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750" activeTab="3"/>
  </bookViews>
  <sheets>
    <sheet name="2015" sheetId="1" r:id="rId1"/>
    <sheet name="2010" sheetId="2" r:id="rId2"/>
    <sheet name="2005" sheetId="3" r:id="rId3"/>
    <sheet name="HarediPivot" sheetId="5" r:id="rId4"/>
    <sheet name="HarediData" sheetId="4" r:id="rId5"/>
  </sheets>
  <calcPr calcId="144525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5" l="1"/>
  <c r="U5" i="5"/>
  <c r="T5" i="5"/>
  <c r="P6" i="5"/>
  <c r="P7" i="5"/>
  <c r="P8" i="5"/>
  <c r="P9" i="5"/>
  <c r="P10" i="5"/>
  <c r="P11" i="5"/>
  <c r="P12" i="5"/>
  <c r="P13" i="5"/>
  <c r="P14" i="5"/>
  <c r="P15" i="5"/>
  <c r="P16" i="5"/>
  <c r="P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S5" i="5"/>
  <c r="R5" i="5"/>
  <c r="Q6" i="5"/>
  <c r="Q7" i="5"/>
  <c r="Q8" i="5"/>
  <c r="Q9" i="5"/>
  <c r="Q10" i="5"/>
  <c r="Q11" i="5"/>
  <c r="Q12" i="5"/>
  <c r="Q13" i="5"/>
  <c r="Q14" i="5"/>
  <c r="Q15" i="5"/>
  <c r="Q16" i="5"/>
  <c r="Q5" i="5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A7" i="1"/>
  <c r="A8" i="1" s="1"/>
  <c r="A9" i="1" s="1"/>
  <c r="A10" i="1" s="1"/>
  <c r="A11" i="1" s="1"/>
  <c r="A1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6" i="1"/>
</calcChain>
</file>

<file path=xl/sharedStrings.xml><?xml version="1.0" encoding="utf-8"?>
<sst xmlns="http://schemas.openxmlformats.org/spreadsheetml/2006/main" count="7654" uniqueCount="171">
  <si>
    <t>Total</t>
  </si>
  <si>
    <t>male</t>
  </si>
  <si>
    <t>k_gil</t>
  </si>
  <si>
    <t>leom</t>
  </si>
  <si>
    <t>had_hori</t>
  </si>
  <si>
    <t>work</t>
  </si>
  <si>
    <t>wage</t>
  </si>
  <si>
    <t>kium</t>
  </si>
  <si>
    <t>tifkud</t>
  </si>
  <si>
    <t>נשים</t>
  </si>
  <si>
    <t>גברים</t>
  </si>
  <si>
    <t>יהודים לא חרדים</t>
  </si>
  <si>
    <t>יהודים חרדים</t>
  </si>
  <si>
    <t>ערבים</t>
  </si>
  <si>
    <t>.</t>
  </si>
  <si>
    <t>כן</t>
  </si>
  <si>
    <t>לא עובדים</t>
  </si>
  <si>
    <t>שכירים</t>
  </si>
  <si>
    <t>עצמאיים</t>
  </si>
  <si>
    <t>N</t>
  </si>
  <si>
    <t>ktov_shem</t>
  </si>
  <si>
    <t>סמל ישוב</t>
  </si>
  <si>
    <t>אזור סטטיסטי</t>
  </si>
  <si>
    <t>פחות מ-10</t>
  </si>
  <si>
    <t>אשדוד</t>
  </si>
  <si>
    <t>אשקלון</t>
  </si>
  <si>
    <t>באר טוביה</t>
  </si>
  <si>
    <t>תימורים</t>
  </si>
  <si>
    <t>ביצרון</t>
  </si>
  <si>
    <t>כפר ורבורג</t>
  </si>
  <si>
    <t>חצור-אשדוד</t>
  </si>
  <si>
    <t>ניר בנים</t>
  </si>
  <si>
    <t>ערוגות</t>
  </si>
  <si>
    <t>כפר אחים</t>
  </si>
  <si>
    <t>חצב</t>
  </si>
  <si>
    <t>תלמי יחיאל</t>
  </si>
  <si>
    <t>שדה עוזיהו</t>
  </si>
  <si>
    <t>בית עזרא</t>
  </si>
  <si>
    <t>שתולים</t>
  </si>
  <si>
    <t>אמונים</t>
  </si>
  <si>
    <t>גבעתי</t>
  </si>
  <si>
    <t>עזריקם</t>
  </si>
  <si>
    <t>אביגדור</t>
  </si>
  <si>
    <t>נווה מבטח</t>
  </si>
  <si>
    <t>עזר</t>
  </si>
  <si>
    <t>אחווה</t>
  </si>
  <si>
    <t>מחנה מרים*</t>
  </si>
  <si>
    <t>כנות</t>
  </si>
  <si>
    <t>ינון</t>
  </si>
  <si>
    <t>אורות</t>
  </si>
  <si>
    <t>בני עי"ש</t>
  </si>
  <si>
    <t>גדרה</t>
  </si>
  <si>
    <t>גדרות</t>
  </si>
  <si>
    <t>שדמה</t>
  </si>
  <si>
    <t>עשרת</t>
  </si>
  <si>
    <t>מישר</t>
  </si>
  <si>
    <t>כפר מרדכי</t>
  </si>
  <si>
    <t>משגב דב</t>
  </si>
  <si>
    <t>כפר אביב</t>
  </si>
  <si>
    <t>גן הדרום</t>
  </si>
  <si>
    <t>גן יבנה</t>
  </si>
  <si>
    <t>חבל יבנה</t>
  </si>
  <si>
    <t>קבוצת יבנה</t>
  </si>
  <si>
    <t>בית גמליאל</t>
  </si>
  <si>
    <t>בני דרום</t>
  </si>
  <si>
    <t>ניר גלים</t>
  </si>
  <si>
    <t>בן זכאי</t>
  </si>
  <si>
    <t>בית רבן</t>
  </si>
  <si>
    <t>כרם יבנה (ישיבה)</t>
  </si>
  <si>
    <t>צופייה</t>
  </si>
  <si>
    <t>חוף אשקלון</t>
  </si>
  <si>
    <t>כפר סילבר</t>
  </si>
  <si>
    <t>גברעם</t>
  </si>
  <si>
    <t>ניצן</t>
  </si>
  <si>
    <t>יד מרדכי</t>
  </si>
  <si>
    <t>ניצנים</t>
  </si>
  <si>
    <t>מבקיעים</t>
  </si>
  <si>
    <t>זיקים</t>
  </si>
  <si>
    <t>ניר ישראל</t>
  </si>
  <si>
    <t>גיאה</t>
  </si>
  <si>
    <t>הודייה</t>
  </si>
  <si>
    <t>תלמי יפה</t>
  </si>
  <si>
    <t>ברכיה</t>
  </si>
  <si>
    <t>בית שקמה</t>
  </si>
  <si>
    <t>כרמייה</t>
  </si>
  <si>
    <t>משען</t>
  </si>
  <si>
    <t>חלץ</t>
  </si>
  <si>
    <t>כוכב מיכאל</t>
  </si>
  <si>
    <t>נתיב העשרה</t>
  </si>
  <si>
    <t>בת הדר</t>
  </si>
  <si>
    <t>באר גנים</t>
  </si>
  <si>
    <t>ניצן ב'</t>
  </si>
  <si>
    <t>יבנה</t>
  </si>
  <si>
    <t>יואב</t>
  </si>
  <si>
    <t>בית ניר</t>
  </si>
  <si>
    <t>כפר מנחם</t>
  </si>
  <si>
    <t>שדה יואב</t>
  </si>
  <si>
    <t>נגבה</t>
  </si>
  <si>
    <t>גת (קיבוץ)</t>
  </si>
  <si>
    <t>קדמה</t>
  </si>
  <si>
    <t>גלאון</t>
  </si>
  <si>
    <t>רבדים</t>
  </si>
  <si>
    <t>בית גוברין</t>
  </si>
  <si>
    <t>כפר הרי"ף</t>
  </si>
  <si>
    <t>ורדון</t>
  </si>
  <si>
    <t>אל -עזי</t>
  </si>
  <si>
    <t>נחלה</t>
  </si>
  <si>
    <t>סגולה</t>
  </si>
  <si>
    <t>לכיש</t>
  </si>
  <si>
    <t>שחר</t>
  </si>
  <si>
    <t>ניר ח"ן</t>
  </si>
  <si>
    <t>שדה משה</t>
  </si>
  <si>
    <t>אמציה</t>
  </si>
  <si>
    <t>עוצם</t>
  </si>
  <si>
    <t>שדה דוד</t>
  </si>
  <si>
    <t>זוהר</t>
  </si>
  <si>
    <t>נוגה</t>
  </si>
  <si>
    <t>נהורה</t>
  </si>
  <si>
    <t>יד נתן</t>
  </si>
  <si>
    <t>תלמים</t>
  </si>
  <si>
    <t>אחוזם</t>
  </si>
  <si>
    <t>שקף</t>
  </si>
  <si>
    <t>אליאב</t>
  </si>
  <si>
    <t>בני דקלים</t>
  </si>
  <si>
    <t>נטע</t>
  </si>
  <si>
    <t>מנוחה</t>
  </si>
  <si>
    <t>נחל שורק</t>
  </si>
  <si>
    <t>חפץ חיים</t>
  </si>
  <si>
    <t>יסודות</t>
  </si>
  <si>
    <t>יד בנימין</t>
  </si>
  <si>
    <t>בני ראם</t>
  </si>
  <si>
    <t>גני טל</t>
  </si>
  <si>
    <t>נצר חזני</t>
  </si>
  <si>
    <t>בית חלקיה</t>
  </si>
  <si>
    <t>קריית גת</t>
  </si>
  <si>
    <t>קריית מלאכי</t>
  </si>
  <si>
    <t>שדרות</t>
  </si>
  <si>
    <t>שער הנגב</t>
  </si>
  <si>
    <t>אור הנר</t>
  </si>
  <si>
    <t>דורות</t>
  </si>
  <si>
    <t>איבים</t>
  </si>
  <si>
    <t>ניר עם</t>
  </si>
  <si>
    <t>רוחמה</t>
  </si>
  <si>
    <t>גבים</t>
  </si>
  <si>
    <t>ברור חיל</t>
  </si>
  <si>
    <t>מפלסים</t>
  </si>
  <si>
    <t>ארז</t>
  </si>
  <si>
    <t>יכיני</t>
  </si>
  <si>
    <t>נחל עוז</t>
  </si>
  <si>
    <t>כפר עזה</t>
  </si>
  <si>
    <t>שפיר</t>
  </si>
  <si>
    <t>נועם</t>
  </si>
  <si>
    <t>איתן</t>
  </si>
  <si>
    <t>אבן שמואל</t>
  </si>
  <si>
    <t>משואות יצחק</t>
  </si>
  <si>
    <t>עין צורים</t>
  </si>
  <si>
    <t>קוממיות</t>
  </si>
  <si>
    <t>זבדיאל</t>
  </si>
  <si>
    <t>זרחיה</t>
  </si>
  <si>
    <t>עוזה</t>
  </si>
  <si>
    <t>שלווה</t>
  </si>
  <si>
    <t>מרכז שפירא</t>
  </si>
  <si>
    <t>אלומה</t>
  </si>
  <si>
    <t>רווחה</t>
  </si>
  <si>
    <t>Average</t>
  </si>
  <si>
    <t>אזור אשדוד מ"א 29</t>
  </si>
  <si>
    <t>Year</t>
  </si>
  <si>
    <t>Pop</t>
  </si>
  <si>
    <t>Sum of Pop</t>
  </si>
  <si>
    <t>Sum of יהודים חרדים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</si>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</sst>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Times New Roman"/>
      <family val="2"/>
      <charset val="177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4F493B"/>
      </right>
      <top/>
      <bottom style="medium">
        <color rgb="FF4F493B"/>
      </bottom>
      <diagonal/>
    </border>
    <border>
      <left/>
      <right style="medium">
        <color rgb="FF4F493B"/>
      </right>
      <top/>
      <bottom/>
      <diagonal/>
    </border>
    <border>
      <left/>
      <right/>
      <top/>
      <bottom style="medium">
        <color rgb="FF4F493B"/>
      </bottom>
      <diagonal/>
    </border>
    <border>
      <left style="medium">
        <color rgb="FF4F493B"/>
      </left>
      <right/>
      <top style="medium">
        <color rgb="FF4F493B"/>
      </top>
      <bottom/>
      <diagonal/>
    </border>
    <border>
      <left/>
      <right/>
      <top style="medium">
        <color rgb="FF4F493B"/>
      </top>
      <bottom/>
      <diagonal/>
    </border>
    <border>
      <left/>
      <right style="medium">
        <color rgb="FF4F493B"/>
      </right>
      <top style="medium">
        <color rgb="FF4F493B"/>
      </top>
      <bottom/>
      <diagonal/>
    </border>
    <border>
      <left/>
      <right/>
      <top style="medium">
        <color rgb="FF4F493B"/>
      </top>
      <bottom style="medium">
        <color rgb="FF4F493B"/>
      </bottom>
      <diagonal/>
    </border>
    <border>
      <left/>
      <right style="medium">
        <color rgb="FF4F493B"/>
      </right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/>
      <top/>
      <bottom/>
      <diagonal/>
    </border>
    <border>
      <left style="medium">
        <color rgb="FF4F493B"/>
      </left>
      <right/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/>
      <diagonal/>
    </border>
    <border>
      <left style="medium">
        <color rgb="FF4F493B"/>
      </left>
      <right style="medium">
        <color rgb="FF4F493B"/>
      </right>
      <top style="medium">
        <color rgb="FF4F493B"/>
      </top>
      <bottom/>
      <diagonal/>
    </border>
    <border>
      <left style="medium">
        <color rgb="FF4F493B"/>
      </left>
      <right/>
      <top style="medium">
        <color rgb="FF4F493B"/>
      </top>
      <bottom style="medium">
        <color rgb="FF4F493B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2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right"/>
    </xf>
    <xf numFmtId="0" fontId="3" fillId="2" borderId="1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3" fillId="2" borderId="13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4" xfId="0" applyBorder="1" applyAlignment="1"/>
    <xf numFmtId="0" fontId="0" fillId="0" borderId="5" xfId="0" applyBorder="1" applyAlignment="1"/>
    <xf numFmtId="0" fontId="2" fillId="2" borderId="13" xfId="0" applyFont="1" applyFill="1" applyBorder="1" applyAlignment="1">
      <alignment vertical="top" wrapText="1"/>
    </xf>
    <xf numFmtId="0" fontId="0" fillId="0" borderId="9" xfId="0" applyBorder="1" applyAlignment="1"/>
    <xf numFmtId="0" fontId="0" fillId="0" borderId="0" xfId="0" applyAlignment="1"/>
    <xf numFmtId="0" fontId="2" fillId="2" borderId="12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65507436570432"/>
          <c:y val="5.1400554097404488E-2"/>
          <c:w val="0.69855336832895887"/>
          <c:h val="0.76180956547098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HarediPivot!$P$5</c:f>
              <c:strCache>
                <c:ptCount val="1"/>
                <c:pt idx="0">
                  <c:v>אשדוד</c:v>
                </c:pt>
              </c:strCache>
            </c:strRef>
          </c:tx>
          <c:marker>
            <c:symbol val="none"/>
          </c:marker>
          <c:xVal>
            <c:numRef>
              <c:f>HarediPivot!$Q$4:$S$4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xVal>
          <c:yVal>
            <c:numRef>
              <c:f>HarediPivot!$Q$5:$S$5</c:f>
              <c:numCache>
                <c:formatCode>0.0</c:formatCode>
                <c:ptCount val="3"/>
                <c:pt idx="0">
                  <c:v>13.609536877866137</c:v>
                </c:pt>
                <c:pt idx="1">
                  <c:v>15.449320720492107</c:v>
                </c:pt>
                <c:pt idx="2">
                  <c:v>17.496343215071665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HarediPivot!$P$6</c:f>
              <c:strCache>
                <c:ptCount val="1"/>
                <c:pt idx="0">
                  <c:v>אשקלון</c:v>
                </c:pt>
              </c:strCache>
            </c:strRef>
          </c:tx>
          <c:marker>
            <c:symbol val="none"/>
          </c:marker>
          <c:xVal>
            <c:numRef>
              <c:f>HarediPivot!$Q$4:$S$4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xVal>
          <c:yVal>
            <c:numRef>
              <c:f>HarediPivot!$Q$6:$S$6</c:f>
              <c:numCache>
                <c:formatCode>0.0</c:formatCode>
                <c:ptCount val="3"/>
                <c:pt idx="0">
                  <c:v>2.6957994874245257</c:v>
                </c:pt>
                <c:pt idx="1">
                  <c:v>3.193699293378697</c:v>
                </c:pt>
                <c:pt idx="2">
                  <c:v>4.2833210075916508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HarediPivot!$P$7</c:f>
              <c:strCache>
                <c:ptCount val="1"/>
                <c:pt idx="0">
                  <c:v>קריית גת</c:v>
                </c:pt>
              </c:strCache>
            </c:strRef>
          </c:tx>
          <c:marker>
            <c:symbol val="none"/>
          </c:marker>
          <c:xVal>
            <c:numRef>
              <c:f>HarediPivot!$Q$4:$S$4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xVal>
          <c:yVal>
            <c:numRef>
              <c:f>HarediPivot!$Q$7:$S$7</c:f>
              <c:numCache>
                <c:formatCode>0.0</c:formatCode>
                <c:ptCount val="3"/>
                <c:pt idx="0">
                  <c:v>4.1560717109339942</c:v>
                </c:pt>
                <c:pt idx="1">
                  <c:v>4.3817236794391397</c:v>
                </c:pt>
                <c:pt idx="2">
                  <c:v>4.8469151789843679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HarediPivot!$P$8</c:f>
              <c:strCache>
                <c:ptCount val="1"/>
                <c:pt idx="0">
                  <c:v>יבנה</c:v>
                </c:pt>
              </c:strCache>
            </c:strRef>
          </c:tx>
          <c:marker>
            <c:symbol val="none"/>
          </c:marker>
          <c:xVal>
            <c:numRef>
              <c:f>HarediPivot!$Q$4:$S$4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xVal>
          <c:yVal>
            <c:numRef>
              <c:f>HarediPivot!$Q$8:$S$8</c:f>
              <c:numCache>
                <c:formatCode>0.0</c:formatCode>
                <c:ptCount val="3"/>
                <c:pt idx="0">
                  <c:v>3.226834284390117</c:v>
                </c:pt>
                <c:pt idx="1">
                  <c:v>3.3022059818649341</c:v>
                </c:pt>
                <c:pt idx="2">
                  <c:v>3.7737644847360032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0032"/>
        <c:axId val="473260608"/>
      </c:scatterChart>
      <c:valAx>
        <c:axId val="4732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260608"/>
        <c:crosses val="autoZero"/>
        <c:crossBetween val="midCat"/>
      </c:valAx>
      <c:valAx>
        <c:axId val="473260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Haredi </a:t>
                </a:r>
              </a:p>
              <a:p>
                <a:pPr>
                  <a:defRPr/>
                </a:pPr>
                <a:r>
                  <a:rPr lang="en-US" sz="1200" b="0"/>
                  <a:t>(% of population)</a:t>
                </a:r>
              </a:p>
            </c:rich>
          </c:tx>
          <c:layout>
            <c:manualLayout>
              <c:xMode val="edge"/>
              <c:yMode val="edge"/>
              <c:x val="2.5693350831146075E-3"/>
              <c:y val="0.220939413823272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7326003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81904177602799644"/>
          <c:y val="0.34292432195975509"/>
          <c:w val="0.18095822397200351"/>
          <c:h val="0.31415135608048994"/>
        </c:manualLayout>
      </c:layout>
      <c:overlay val="0"/>
      <c:txPr>
        <a:bodyPr/>
        <a:lstStyle/>
        <a:p>
          <a:pPr>
            <a:defRPr sz="1000"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6</xdr:row>
      <xdr:rowOff>100012</xdr:rowOff>
    </xdr:from>
    <xdr:to>
      <xdr:col>19</xdr:col>
      <xdr:colOff>228600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urg" refreshedDate="43117.370304398151" createdVersion="4" refreshedVersion="4" minRefreshableVersion="3" recordCount="794">
  <cacheSource type="worksheet">
    <worksheetSource ref="A1:G1048576" sheet="HarediData"/>
  </cacheSource>
  <cacheFields count="7">
    <cacheField name="Year" numFmtId="0">
      <sharedItems containsString="0" containsBlank="1" containsNumber="1" containsInteger="1" minValue="2005" maxValue="2015" count="4">
        <n v="2005"/>
        <n v="2010"/>
        <n v="2015"/>
        <m/>
      </sharedItems>
    </cacheField>
    <cacheField name="סמל ישוב" numFmtId="0">
      <sharedItems containsBlank="1" count="142">
        <s v="אשדוד"/>
        <s v="אשקלון"/>
        <s v="באר טוביה"/>
        <s v="תימורים"/>
        <s v="ביצרון"/>
        <s v="כפר ורבורג"/>
        <s v="חצור-אשדוד"/>
        <s v="ניר בנים"/>
        <s v="ערוגות"/>
        <s v="כפר אחים"/>
        <s v="חצב"/>
        <s v="תלמי יחיאל"/>
        <s v="שדה עוזיהו"/>
        <s v="בית עזרא"/>
        <s v="שתולים"/>
        <s v="אמונים"/>
        <s v="גבעתי"/>
        <s v="עזריקם"/>
        <s v="אביגדור"/>
        <s v="נווה מבטח"/>
        <s v="עזר"/>
        <s v="אחווה"/>
        <s v="מחנה מרים*"/>
        <s v="כנות"/>
        <s v="ינון"/>
        <s v="אורות"/>
        <s v="בני עי&quot;ש"/>
        <s v="גדרה"/>
        <s v="שדמה"/>
        <s v="עשרת"/>
        <s v="מישר"/>
        <s v="כפר מרדכי"/>
        <s v="משגב דב"/>
        <s v="כפר אביב"/>
        <s v="גן הדרום"/>
        <s v="גן יבנה"/>
        <s v="קבוצת יבנה"/>
        <s v="בית גמליאל"/>
        <s v="בני דרום"/>
        <s v="ניר גלים"/>
        <s v="בן זכאי"/>
        <s v="בית רבן"/>
        <s v="כרם יבנה (ישיבה)"/>
        <s v="צופייה"/>
        <s v="כפר סילבר"/>
        <s v="גברעם"/>
        <s v="ניצן"/>
        <s v="יד מרדכי"/>
        <s v="ניצנים"/>
        <s v="מבקיעים"/>
        <s v="זיקים"/>
        <s v="ניר ישראל"/>
        <s v="גיאה"/>
        <s v="הודייה"/>
        <s v="תלמי יפה"/>
        <s v="ברכיה"/>
        <s v="בית שקמה"/>
        <s v="כרמייה"/>
        <s v="משען"/>
        <s v="חלץ"/>
        <s v="כוכב מיכאל"/>
        <s v="נתיב העשרה"/>
        <s v="בת הדר"/>
        <s v="באר גנים"/>
        <s v="ניצן ב'"/>
        <s v="יבנה"/>
        <s v="בית ניר"/>
        <s v="כפר מנחם"/>
        <s v="שדה יואב"/>
        <s v="נגבה"/>
        <s v="גת (קיבוץ)"/>
        <s v="קדמה"/>
        <s v="גלאון"/>
        <s v="רבדים"/>
        <s v="בית גוברין"/>
        <s v="כפר הרי&quot;ף"/>
        <s v="ורדון"/>
        <s v="אל -עזי"/>
        <s v="נחלה"/>
        <s v="סגולה"/>
        <s v="שחר"/>
        <s v="ניר ח&quot;ן"/>
        <s v="שדה משה"/>
        <s v="אמציה"/>
        <s v="לכיש"/>
        <s v="עוצם"/>
        <s v="שדה דוד"/>
        <s v="זוהר"/>
        <s v="נוגה"/>
        <s v="נהורה"/>
        <s v="יד נתן"/>
        <s v="תלמים"/>
        <s v="אחוזם"/>
        <s v="שקף"/>
        <s v="אליאב"/>
        <s v="בני דקלים"/>
        <s v="נטע"/>
        <s v="מנוחה"/>
        <s v="חפץ חיים"/>
        <s v="יסודות"/>
        <s v="יד בנימין"/>
        <s v="בני ראם"/>
        <s v="גני טל"/>
        <s v="נצר חזני"/>
        <s v="בית חלקיה"/>
        <s v="קריית גת"/>
        <s v="קריית מלאכי"/>
        <s v="שדרות"/>
        <s v="אור הנר"/>
        <s v="דורות"/>
        <s v="איבים"/>
        <s v="ניר עם"/>
        <s v="רוחמה"/>
        <s v="גבים"/>
        <s v="ברור חיל"/>
        <s v="מפלסים"/>
        <s v="ארז"/>
        <s v="יכיני"/>
        <s v="נחל עוז"/>
        <s v="כפר עזה"/>
        <s v="נועם"/>
        <s v="איתן"/>
        <s v="אבן שמואל"/>
        <s v="משואות יצחק"/>
        <s v="עין צורים"/>
        <s v="שפיר"/>
        <s v="קוממיות"/>
        <s v="זבדיאל"/>
        <s v="זרחיה"/>
        <s v="עוזה"/>
        <s v="שלווה"/>
        <s v="מרכז שפירא"/>
        <s v="אלומה"/>
        <s v="רווחה"/>
        <s v="אזור אשדוד מ&quot;א 29"/>
        <m/>
        <s v="חוף אשקלון" u="1"/>
        <s v="גדרות" u="1"/>
        <s v="חבל יבנה" u="1"/>
        <s v="שער הנגב" u="1"/>
        <s v="יואב" u="1"/>
        <s v="נחל שורק" u="1"/>
      </sharedItems>
    </cacheField>
    <cacheField name="אזור סטטיסטי" numFmtId="0">
      <sharedItems containsString="0" containsBlank="1" containsNumber="1" containsInteger="1" minValue="0" maxValue="434"/>
    </cacheField>
    <cacheField name="Pop" numFmtId="0">
      <sharedItems containsBlank="1" containsMixedTypes="1" containsNumber="1" containsInteger="1" minValue="11" maxValue="22423"/>
    </cacheField>
    <cacheField name="יהודים לא חרדים" numFmtId="0">
      <sharedItems containsBlank="1" containsMixedTypes="1" containsNumber="1" containsInteger="1" minValue="11" maxValue="22161"/>
    </cacheField>
    <cacheField name="יהודים חרדים" numFmtId="0">
      <sharedItems containsBlank="1" containsMixedTypes="1" containsNumber="1" containsInteger="1" minValue="11" maxValue="14067"/>
    </cacheField>
    <cacheField name="ערבים" numFmtId="0">
      <sharedItems containsBlank="1" containsMixedTypes="1" containsNumber="1" containsInteger="1" minValue="11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4">
  <r>
    <x v="0"/>
    <x v="0"/>
    <n v="0"/>
    <n v="4498"/>
    <n v="4166"/>
    <n v="322"/>
    <s v="פחות מ-10"/>
  </r>
  <r>
    <x v="0"/>
    <x v="0"/>
    <n v="111"/>
    <n v="25"/>
    <n v="25"/>
    <s v="."/>
    <s v="."/>
  </r>
  <r>
    <x v="0"/>
    <x v="0"/>
    <n v="112"/>
    <n v="63"/>
    <n v="59"/>
    <s v="פחות מ-10"/>
    <s v="פחות מ-10"/>
  </r>
  <r>
    <x v="0"/>
    <x v="0"/>
    <n v="122"/>
    <n v="2814"/>
    <n v="2797"/>
    <n v="16"/>
    <s v="פחות מ-10"/>
  </r>
  <r>
    <x v="0"/>
    <x v="0"/>
    <n v="123"/>
    <n v="3329"/>
    <n v="3278"/>
    <n v="37"/>
    <n v="14"/>
  </r>
  <r>
    <x v="0"/>
    <x v="0"/>
    <n v="124"/>
    <n v="323"/>
    <n v="309"/>
    <n v="13"/>
    <s v="פחות מ-10"/>
  </r>
  <r>
    <x v="0"/>
    <x v="0"/>
    <n v="125"/>
    <n v="2449"/>
    <n v="2411"/>
    <n v="35"/>
    <s v="פחות מ-10"/>
  </r>
  <r>
    <x v="0"/>
    <x v="0"/>
    <n v="126"/>
    <n v="4172"/>
    <n v="4120"/>
    <n v="44"/>
    <s v="פחות מ-10"/>
  </r>
  <r>
    <x v="0"/>
    <x v="0"/>
    <n v="131"/>
    <n v="2140"/>
    <n v="2079"/>
    <n v="53"/>
    <s v="פחות מ-10"/>
  </r>
  <r>
    <x v="0"/>
    <x v="0"/>
    <n v="132"/>
    <n v="2123"/>
    <n v="2016"/>
    <n v="91"/>
    <n v="16"/>
  </r>
  <r>
    <x v="0"/>
    <x v="0"/>
    <n v="133"/>
    <n v="4019"/>
    <n v="3954"/>
    <n v="54"/>
    <n v="11"/>
  </r>
  <r>
    <x v="0"/>
    <x v="0"/>
    <n v="141"/>
    <n v="4792"/>
    <n v="1465"/>
    <n v="3324"/>
    <s v="פחות מ-10"/>
  </r>
  <r>
    <x v="0"/>
    <x v="0"/>
    <n v="142"/>
    <n v="1563"/>
    <n v="1345"/>
    <n v="216"/>
    <s v="פחות מ-10"/>
  </r>
  <r>
    <x v="0"/>
    <x v="0"/>
    <n v="143"/>
    <n v="3408"/>
    <n v="2022"/>
    <n v="1385"/>
    <s v="פחות מ-10"/>
  </r>
  <r>
    <x v="0"/>
    <x v="0"/>
    <n v="144"/>
    <n v="6567"/>
    <n v="4452"/>
    <n v="2112"/>
    <s v="פחות מ-10"/>
  </r>
  <r>
    <x v="0"/>
    <x v="0"/>
    <n v="211"/>
    <n v="11559"/>
    <n v="1754"/>
    <n v="9805"/>
    <s v="."/>
  </r>
  <r>
    <x v="0"/>
    <x v="0"/>
    <n v="212"/>
    <n v="3807"/>
    <n v="387"/>
    <n v="3420"/>
    <s v="."/>
  </r>
  <r>
    <x v="0"/>
    <x v="0"/>
    <n v="221"/>
    <n v="3251"/>
    <n v="2767"/>
    <n v="482"/>
    <s v="פחות מ-10"/>
  </r>
  <r>
    <x v="0"/>
    <x v="0"/>
    <n v="222"/>
    <n v="3217"/>
    <n v="2951"/>
    <n v="264"/>
    <s v="פחות מ-10"/>
  </r>
  <r>
    <x v="0"/>
    <x v="0"/>
    <n v="223"/>
    <n v="3161"/>
    <n v="2908"/>
    <n v="244"/>
    <s v="פחות מ-10"/>
  </r>
  <r>
    <x v="0"/>
    <x v="0"/>
    <n v="231"/>
    <n v="2538"/>
    <n v="2426"/>
    <n v="110"/>
    <s v="פחות מ-10"/>
  </r>
  <r>
    <x v="0"/>
    <x v="0"/>
    <n v="232"/>
    <n v="3784"/>
    <n v="3709"/>
    <n v="75"/>
    <s v="."/>
  </r>
  <r>
    <x v="0"/>
    <x v="0"/>
    <n v="233"/>
    <n v="4239"/>
    <n v="4180"/>
    <n v="55"/>
    <s v="פחות מ-10"/>
  </r>
  <r>
    <x v="0"/>
    <x v="0"/>
    <n v="234"/>
    <n v="3572"/>
    <n v="3494"/>
    <n v="78"/>
    <s v="."/>
  </r>
  <r>
    <x v="0"/>
    <x v="0"/>
    <n v="241"/>
    <n v="5312"/>
    <n v="5203"/>
    <n v="98"/>
    <n v="11"/>
  </r>
  <r>
    <x v="0"/>
    <x v="0"/>
    <n v="242"/>
    <n v="2267"/>
    <n v="2230"/>
    <n v="31"/>
    <s v="פחות מ-10"/>
  </r>
  <r>
    <x v="0"/>
    <x v="0"/>
    <n v="243"/>
    <n v="3115"/>
    <n v="3074"/>
    <n v="41"/>
    <s v="."/>
  </r>
  <r>
    <x v="0"/>
    <x v="0"/>
    <n v="244"/>
    <n v="2775"/>
    <n v="2752"/>
    <n v="23"/>
    <s v="."/>
  </r>
  <r>
    <x v="0"/>
    <x v="0"/>
    <n v="311"/>
    <n v="959"/>
    <n v="951"/>
    <s v="פחות מ-10"/>
    <s v="פחות מ-10"/>
  </r>
  <r>
    <x v="0"/>
    <x v="0"/>
    <n v="312"/>
    <n v="862"/>
    <n v="855"/>
    <s v="פחות מ-10"/>
    <s v="."/>
  </r>
  <r>
    <x v="0"/>
    <x v="0"/>
    <n v="314"/>
    <n v="6013"/>
    <n v="5984"/>
    <n v="26"/>
    <s v="פחות מ-10"/>
  </r>
  <r>
    <x v="0"/>
    <x v="0"/>
    <n v="315"/>
    <n v="1775"/>
    <n v="1767"/>
    <s v="פחות מ-10"/>
    <s v="."/>
  </r>
  <r>
    <x v="0"/>
    <x v="0"/>
    <n v="316"/>
    <n v="8126"/>
    <n v="8068"/>
    <n v="48"/>
    <s v="פחות מ-10"/>
  </r>
  <r>
    <x v="0"/>
    <x v="0"/>
    <n v="317"/>
    <n v="903"/>
    <n v="891"/>
    <n v="11"/>
    <s v="פחות מ-10"/>
  </r>
  <r>
    <x v="0"/>
    <x v="0"/>
    <n v="321"/>
    <n v="4091"/>
    <n v="3999"/>
    <n v="87"/>
    <s v="פחות מ-10"/>
  </r>
  <r>
    <x v="0"/>
    <x v="0"/>
    <n v="322"/>
    <n v="2966"/>
    <n v="987"/>
    <n v="1979"/>
    <s v="."/>
  </r>
  <r>
    <x v="0"/>
    <x v="0"/>
    <n v="323"/>
    <n v="5402"/>
    <n v="4491"/>
    <n v="910"/>
    <s v="פחות מ-10"/>
  </r>
  <r>
    <x v="0"/>
    <x v="0"/>
    <n v="331"/>
    <n v="1329"/>
    <n v="1308"/>
    <n v="21"/>
    <s v="."/>
  </r>
  <r>
    <x v="0"/>
    <x v="0"/>
    <n v="332"/>
    <n v="252"/>
    <n v="239"/>
    <n v="13"/>
    <s v="."/>
  </r>
  <r>
    <x v="0"/>
    <x v="0"/>
    <n v="333"/>
    <n v="8272"/>
    <n v="7580"/>
    <n v="690"/>
    <s v="פחות מ-10"/>
  </r>
  <r>
    <x v="0"/>
    <x v="0"/>
    <n v="342"/>
    <n v="4876"/>
    <n v="4836"/>
    <n v="36"/>
    <s v="פחות מ-10"/>
  </r>
  <r>
    <x v="0"/>
    <x v="0"/>
    <n v="343"/>
    <n v="3003"/>
    <n v="2989"/>
    <n v="12"/>
    <s v="פחות מ-10"/>
  </r>
  <r>
    <x v="0"/>
    <x v="0"/>
    <n v="411"/>
    <n v="4302"/>
    <n v="4280"/>
    <n v="15"/>
    <s v="פחות מ-10"/>
  </r>
  <r>
    <x v="0"/>
    <x v="0"/>
    <n v="412"/>
    <n v="3526"/>
    <n v="3505"/>
    <n v="20"/>
    <s v="פחות מ-10"/>
  </r>
  <r>
    <x v="0"/>
    <x v="0"/>
    <n v="413"/>
    <n v="2707"/>
    <n v="2695"/>
    <s v="פחות מ-10"/>
    <s v="פחות מ-10"/>
  </r>
  <r>
    <x v="0"/>
    <x v="0"/>
    <n v="415"/>
    <n v="1720"/>
    <n v="1706"/>
    <n v="11"/>
    <s v="פחות מ-10"/>
  </r>
  <r>
    <x v="0"/>
    <x v="0"/>
    <n v="421"/>
    <n v="5928"/>
    <n v="5863"/>
    <n v="61"/>
    <s v="פחות מ-10"/>
  </r>
  <r>
    <x v="0"/>
    <x v="0"/>
    <n v="422"/>
    <n v="6389"/>
    <n v="6316"/>
    <n v="72"/>
    <s v="פחות מ-10"/>
  </r>
  <r>
    <x v="0"/>
    <x v="0"/>
    <n v="423"/>
    <n v="4164"/>
    <n v="4105"/>
    <n v="44"/>
    <n v="15"/>
  </r>
  <r>
    <x v="0"/>
    <x v="0"/>
    <n v="424"/>
    <n v="2383"/>
    <n v="2370"/>
    <n v="12"/>
    <s v="פחות מ-10"/>
  </r>
  <r>
    <x v="0"/>
    <x v="0"/>
    <n v="425"/>
    <n v="6134"/>
    <n v="6061"/>
    <n v="63"/>
    <s v="פחות מ-10"/>
  </r>
  <r>
    <x v="0"/>
    <x v="0"/>
    <n v="426"/>
    <n v="2857"/>
    <n v="2826"/>
    <n v="20"/>
    <n v="11"/>
  </r>
  <r>
    <x v="0"/>
    <x v="0"/>
    <n v="432"/>
    <n v="3430"/>
    <n v="3405"/>
    <n v="24"/>
    <s v="פחות מ-10"/>
  </r>
  <r>
    <x v="0"/>
    <x v="0"/>
    <n v="433"/>
    <n v="6575"/>
    <n v="6513"/>
    <n v="60"/>
    <s v="פחות מ-10"/>
  </r>
  <r>
    <x v="0"/>
    <x v="0"/>
    <n v="434"/>
    <n v="2213"/>
    <n v="2196"/>
    <n v="17"/>
    <s v="."/>
  </r>
  <r>
    <x v="0"/>
    <x v="1"/>
    <n v="0"/>
    <n v="4861"/>
    <n v="4728"/>
    <n v="90"/>
    <n v="43"/>
  </r>
  <r>
    <x v="0"/>
    <x v="1"/>
    <n v="111"/>
    <n v="4779"/>
    <n v="4748"/>
    <n v="28"/>
    <s v="פחות מ-10"/>
  </r>
  <r>
    <x v="0"/>
    <x v="1"/>
    <n v="112"/>
    <n v="2811"/>
    <n v="2797"/>
    <n v="14"/>
    <s v="."/>
  </r>
  <r>
    <x v="0"/>
    <x v="1"/>
    <n v="113"/>
    <n v="9511"/>
    <n v="9387"/>
    <n v="115"/>
    <s v="פחות מ-10"/>
  </r>
  <r>
    <x v="0"/>
    <x v="1"/>
    <n v="114"/>
    <n v="2762"/>
    <n v="2740"/>
    <n v="11"/>
    <n v="11"/>
  </r>
  <r>
    <x v="0"/>
    <x v="1"/>
    <n v="121"/>
    <n v="642"/>
    <n v="621"/>
    <s v="פחות מ-10"/>
    <n v="16"/>
  </r>
  <r>
    <x v="0"/>
    <x v="1"/>
    <n v="122"/>
    <n v="4843"/>
    <n v="4723"/>
    <n v="113"/>
    <s v="פחות מ-10"/>
  </r>
  <r>
    <x v="0"/>
    <x v="1"/>
    <n v="123"/>
    <n v="3905"/>
    <n v="3867"/>
    <n v="32"/>
    <s v="פחות מ-10"/>
  </r>
  <r>
    <x v="0"/>
    <x v="1"/>
    <n v="124"/>
    <n v="3991"/>
    <n v="3949"/>
    <n v="38"/>
    <s v="פחות מ-10"/>
  </r>
  <r>
    <x v="0"/>
    <x v="1"/>
    <n v="125"/>
    <n v="4878"/>
    <n v="4785"/>
    <n v="86"/>
    <s v="פחות מ-10"/>
  </r>
  <r>
    <x v="0"/>
    <x v="1"/>
    <n v="126"/>
    <n v="2410"/>
    <n v="2390"/>
    <n v="15"/>
    <s v="פחות מ-10"/>
  </r>
  <r>
    <x v="0"/>
    <x v="1"/>
    <n v="127"/>
    <n v="407"/>
    <n v="405"/>
    <s v="פחות מ-10"/>
    <s v="."/>
  </r>
  <r>
    <x v="0"/>
    <x v="1"/>
    <n v="211"/>
    <n v="4165"/>
    <n v="4100"/>
    <n v="60"/>
    <s v="פחות מ-10"/>
  </r>
  <r>
    <x v="0"/>
    <x v="1"/>
    <n v="212"/>
    <n v="5435"/>
    <n v="5379"/>
    <n v="52"/>
    <s v="פחות מ-10"/>
  </r>
  <r>
    <x v="0"/>
    <x v="1"/>
    <n v="213"/>
    <n v="5724"/>
    <n v="5705"/>
    <n v="11"/>
    <s v="פחות מ-10"/>
  </r>
  <r>
    <x v="0"/>
    <x v="1"/>
    <n v="214"/>
    <n v="2964"/>
    <n v="2957"/>
    <s v="פחות מ-10"/>
    <s v="פחות מ-10"/>
  </r>
  <r>
    <x v="0"/>
    <x v="1"/>
    <n v="215"/>
    <n v="3760"/>
    <n v="3704"/>
    <n v="54"/>
    <s v="פחות מ-10"/>
  </r>
  <r>
    <x v="0"/>
    <x v="1"/>
    <n v="221"/>
    <n v="2656"/>
    <n v="2639"/>
    <s v="פחות מ-10"/>
    <s v="פחות מ-10"/>
  </r>
  <r>
    <x v="0"/>
    <x v="1"/>
    <n v="222"/>
    <n v="828"/>
    <n v="812"/>
    <n v="12"/>
    <s v="פחות מ-10"/>
  </r>
  <r>
    <x v="0"/>
    <x v="1"/>
    <n v="223"/>
    <n v="1942"/>
    <n v="1882"/>
    <n v="50"/>
    <s v="פחות מ-10"/>
  </r>
  <r>
    <x v="0"/>
    <x v="1"/>
    <n v="224"/>
    <n v="30"/>
    <n v="30"/>
    <s v="."/>
    <s v="."/>
  </r>
  <r>
    <x v="0"/>
    <x v="1"/>
    <n v="225"/>
    <n v="4580"/>
    <n v="4259"/>
    <n v="314"/>
    <s v="פחות מ-10"/>
  </r>
  <r>
    <x v="0"/>
    <x v="1"/>
    <n v="226"/>
    <n v="3630"/>
    <n v="3441"/>
    <n v="173"/>
    <n v="16"/>
  </r>
  <r>
    <x v="0"/>
    <x v="1"/>
    <n v="311"/>
    <n v="3844"/>
    <n v="3827"/>
    <n v="12"/>
    <s v="פחות מ-10"/>
  </r>
  <r>
    <x v="0"/>
    <x v="1"/>
    <n v="313"/>
    <n v="5183"/>
    <n v="5108"/>
    <n v="66"/>
    <s v="פחות מ-10"/>
  </r>
  <r>
    <x v="0"/>
    <x v="1"/>
    <n v="314"/>
    <n v="4818"/>
    <n v="4737"/>
    <n v="74"/>
    <s v="פחות מ-10"/>
  </r>
  <r>
    <x v="0"/>
    <x v="1"/>
    <n v="315"/>
    <n v="2025"/>
    <n v="1982"/>
    <n v="39"/>
    <s v="פחות מ-10"/>
  </r>
  <r>
    <x v="0"/>
    <x v="1"/>
    <n v="316"/>
    <n v="5093"/>
    <n v="5001"/>
    <n v="79"/>
    <n v="13"/>
  </r>
  <r>
    <x v="0"/>
    <x v="1"/>
    <n v="321"/>
    <n v="4130"/>
    <n v="3882"/>
    <n v="242"/>
    <s v="פחות מ-10"/>
  </r>
  <r>
    <x v="0"/>
    <x v="1"/>
    <n v="322"/>
    <n v="2139"/>
    <n v="2094"/>
    <n v="38"/>
    <s v="פחות מ-10"/>
  </r>
  <r>
    <x v="0"/>
    <x v="1"/>
    <n v="323"/>
    <n v="6347"/>
    <n v="6210"/>
    <n v="127"/>
    <s v="פחות מ-10"/>
  </r>
  <r>
    <x v="0"/>
    <x v="1"/>
    <n v="324"/>
    <n v="12"/>
    <n v="12"/>
    <s v="."/>
    <s v="."/>
  </r>
  <r>
    <x v="0"/>
    <x v="2"/>
    <n v="0"/>
    <n v="813"/>
    <n v="812"/>
    <s v="."/>
    <s v="פחות מ-10"/>
  </r>
  <r>
    <x v="0"/>
    <x v="3"/>
    <n v="0"/>
    <n v="759"/>
    <n v="757"/>
    <s v="פחות מ-10"/>
    <s v="פחות מ-10"/>
  </r>
  <r>
    <x v="0"/>
    <x v="4"/>
    <n v="0"/>
    <n v="928"/>
    <n v="928"/>
    <s v="."/>
    <s v="."/>
  </r>
  <r>
    <x v="0"/>
    <x v="5"/>
    <n v="0"/>
    <n v="884"/>
    <n v="884"/>
    <s v="."/>
    <s v="."/>
  </r>
  <r>
    <x v="0"/>
    <x v="6"/>
    <n v="0"/>
    <n v="717"/>
    <n v="712"/>
    <s v="."/>
    <s v="פחות מ-10"/>
  </r>
  <r>
    <x v="0"/>
    <x v="7"/>
    <n v="0"/>
    <n v="659"/>
    <n v="659"/>
    <s v="."/>
    <s v="."/>
  </r>
  <r>
    <x v="0"/>
    <x v="8"/>
    <n v="0"/>
    <n v="863"/>
    <n v="855"/>
    <s v="פחות מ-10"/>
    <s v="פחות מ-10"/>
  </r>
  <r>
    <x v="0"/>
    <x v="9"/>
    <n v="0"/>
    <n v="544"/>
    <n v="540"/>
    <s v="פחות מ-10"/>
    <s v="פחות מ-10"/>
  </r>
  <r>
    <x v="0"/>
    <x v="10"/>
    <n v="0"/>
    <n v="1011"/>
    <n v="1007"/>
    <s v="פחות מ-10"/>
    <s v="."/>
  </r>
  <r>
    <x v="0"/>
    <x v="11"/>
    <n v="0"/>
    <n v="650"/>
    <n v="649"/>
    <s v="פחות מ-10"/>
    <s v="."/>
  </r>
  <r>
    <x v="0"/>
    <x v="12"/>
    <n v="0"/>
    <n v="1160"/>
    <n v="1151"/>
    <s v="פחות מ-10"/>
    <s v="."/>
  </r>
  <r>
    <x v="0"/>
    <x v="13"/>
    <n v="0"/>
    <n v="966"/>
    <n v="962"/>
    <s v="פחות מ-10"/>
    <s v="פחות מ-10"/>
  </r>
  <r>
    <x v="0"/>
    <x v="14"/>
    <n v="0"/>
    <n v="1603"/>
    <n v="1580"/>
    <n v="23"/>
    <s v="."/>
  </r>
  <r>
    <x v="0"/>
    <x v="15"/>
    <n v="0"/>
    <n v="873"/>
    <n v="862"/>
    <n v="11"/>
    <s v="."/>
  </r>
  <r>
    <x v="0"/>
    <x v="16"/>
    <n v="0"/>
    <n v="724"/>
    <n v="724"/>
    <s v="."/>
    <s v="."/>
  </r>
  <r>
    <x v="0"/>
    <x v="17"/>
    <n v="0"/>
    <n v="1033"/>
    <n v="1023"/>
    <s v="פחות מ-10"/>
    <s v="."/>
  </r>
  <r>
    <x v="0"/>
    <x v="18"/>
    <n v="0"/>
    <n v="679"/>
    <n v="679"/>
    <s v="."/>
    <s v="."/>
  </r>
  <r>
    <x v="0"/>
    <x v="19"/>
    <n v="0"/>
    <n v="512"/>
    <n v="512"/>
    <s v="."/>
    <s v="."/>
  </r>
  <r>
    <x v="0"/>
    <x v="20"/>
    <n v="0"/>
    <n v="712"/>
    <n v="704"/>
    <s v="."/>
    <s v="פחות מ-10"/>
  </r>
  <r>
    <x v="0"/>
    <x v="21"/>
    <n v="0"/>
    <n v="228"/>
    <n v="227"/>
    <s v="."/>
    <s v="פחות מ-10"/>
  </r>
  <r>
    <x v="0"/>
    <x v="22"/>
    <n v="0"/>
    <n v="148"/>
    <n v="148"/>
    <s v="."/>
    <s v="."/>
  </r>
  <r>
    <x v="0"/>
    <x v="23"/>
    <n v="0"/>
    <n v="67"/>
    <n v="67"/>
    <s v="."/>
    <s v="."/>
  </r>
  <r>
    <x v="0"/>
    <x v="24"/>
    <n v="0"/>
    <n v="898"/>
    <n v="867"/>
    <n v="15"/>
    <n v="16"/>
  </r>
  <r>
    <x v="0"/>
    <x v="25"/>
    <n v="0"/>
    <n v="552"/>
    <n v="552"/>
    <s v="."/>
    <s v="."/>
  </r>
  <r>
    <x v="0"/>
    <x v="26"/>
    <n v="0"/>
    <n v="6796"/>
    <n v="6620"/>
    <n v="152"/>
    <n v="24"/>
  </r>
  <r>
    <x v="0"/>
    <x v="27"/>
    <n v="0"/>
    <n v="8455"/>
    <n v="8344"/>
    <n v="85"/>
    <n v="26"/>
  </r>
  <r>
    <x v="0"/>
    <x v="27"/>
    <n v="1"/>
    <n v="192"/>
    <n v="186"/>
    <s v="פחות מ-10"/>
    <s v="."/>
  </r>
  <r>
    <x v="0"/>
    <x v="27"/>
    <n v="2"/>
    <n v="128"/>
    <n v="127"/>
    <s v="פחות מ-10"/>
    <s v="."/>
  </r>
  <r>
    <x v="0"/>
    <x v="27"/>
    <n v="3"/>
    <n v="384"/>
    <n v="361"/>
    <n v="14"/>
    <s v="פחות מ-10"/>
  </r>
  <r>
    <x v="0"/>
    <x v="27"/>
    <n v="4"/>
    <n v="9900"/>
    <n v="9660"/>
    <n v="151"/>
    <n v="89"/>
  </r>
  <r>
    <x v="0"/>
    <x v="28"/>
    <n v="0"/>
    <n v="426"/>
    <n v="426"/>
    <s v="."/>
    <s v="."/>
  </r>
  <r>
    <x v="0"/>
    <x v="29"/>
    <n v="0"/>
    <n v="1079"/>
    <n v="1077"/>
    <s v="."/>
    <s v="פחות מ-10"/>
  </r>
  <r>
    <x v="0"/>
    <x v="30"/>
    <n v="0"/>
    <n v="547"/>
    <n v="547"/>
    <s v="."/>
    <s v="."/>
  </r>
  <r>
    <x v="0"/>
    <x v="31"/>
    <n v="0"/>
    <n v="544"/>
    <n v="544"/>
    <s v="."/>
    <s v="."/>
  </r>
  <r>
    <x v="0"/>
    <x v="32"/>
    <n v="0"/>
    <n v="560"/>
    <n v="558"/>
    <s v="."/>
    <s v="פחות מ-10"/>
  </r>
  <r>
    <x v="0"/>
    <x v="33"/>
    <n v="0"/>
    <n v="607"/>
    <n v="606"/>
    <s v="פחות מ-10"/>
    <s v="."/>
  </r>
  <r>
    <x v="0"/>
    <x v="34"/>
    <n v="0"/>
    <n v="389"/>
    <n v="389"/>
    <s v="."/>
    <s v="."/>
  </r>
  <r>
    <x v="0"/>
    <x v="35"/>
    <n v="0"/>
    <n v="17613"/>
    <n v="17406"/>
    <n v="139"/>
    <n v="68"/>
  </r>
  <r>
    <x v="0"/>
    <x v="36"/>
    <n v="0"/>
    <n v="761"/>
    <n v="750"/>
    <s v="פחות מ-10"/>
    <s v="פחות מ-10"/>
  </r>
  <r>
    <x v="0"/>
    <x v="37"/>
    <n v="0"/>
    <n v="887"/>
    <n v="843"/>
    <n v="34"/>
    <s v="פחות מ-10"/>
  </r>
  <r>
    <x v="0"/>
    <x v="38"/>
    <n v="0"/>
    <n v="496"/>
    <n v="484"/>
    <s v="."/>
    <n v="12"/>
  </r>
  <r>
    <x v="0"/>
    <x v="39"/>
    <n v="0"/>
    <n v="722"/>
    <n v="680"/>
    <s v="פחות מ-10"/>
    <n v="36"/>
  </r>
  <r>
    <x v="0"/>
    <x v="40"/>
    <n v="0"/>
    <n v="736"/>
    <n v="710"/>
    <n v="26"/>
    <s v="."/>
  </r>
  <r>
    <x v="0"/>
    <x v="41"/>
    <n v="0"/>
    <n v="331"/>
    <n v="325"/>
    <s v="פחות מ-10"/>
    <s v="."/>
  </r>
  <r>
    <x v="0"/>
    <x v="42"/>
    <n v="0"/>
    <n v="221"/>
    <n v="207"/>
    <n v="14"/>
    <s v="."/>
  </r>
  <r>
    <x v="0"/>
    <x v="43"/>
    <n v="0"/>
    <s v="פחות מ-10"/>
    <s v="פחות מ-10"/>
    <s v="פחות מ-10"/>
    <s v="פחות מ-10"/>
  </r>
  <r>
    <x v="0"/>
    <x v="44"/>
    <n v="0"/>
    <n v="68"/>
    <n v="68"/>
    <s v="."/>
    <s v="."/>
  </r>
  <r>
    <x v="0"/>
    <x v="45"/>
    <n v="0"/>
    <n v="316"/>
    <n v="316"/>
    <s v="."/>
    <s v="."/>
  </r>
  <r>
    <x v="0"/>
    <x v="46"/>
    <n v="0"/>
    <n v="1330"/>
    <n v="1280"/>
    <s v="פחות מ-10"/>
    <n v="40"/>
  </r>
  <r>
    <x v="0"/>
    <x v="47"/>
    <n v="0"/>
    <n v="677"/>
    <n v="677"/>
    <s v="."/>
    <s v="."/>
  </r>
  <r>
    <x v="0"/>
    <x v="48"/>
    <n v="0"/>
    <n v="398"/>
    <n v="398"/>
    <s v="."/>
    <s v="."/>
  </r>
  <r>
    <x v="0"/>
    <x v="49"/>
    <n v="0"/>
    <n v="353"/>
    <n v="338"/>
    <s v="פחות מ-10"/>
    <s v="פחות מ-10"/>
  </r>
  <r>
    <x v="0"/>
    <x v="50"/>
    <n v="0"/>
    <n v="569"/>
    <n v="552"/>
    <s v="פחות מ-10"/>
    <n v="16"/>
  </r>
  <r>
    <x v="0"/>
    <x v="51"/>
    <n v="0"/>
    <n v="674"/>
    <n v="673"/>
    <s v="."/>
    <s v="פחות מ-10"/>
  </r>
  <r>
    <x v="0"/>
    <x v="52"/>
    <n v="0"/>
    <n v="621"/>
    <n v="621"/>
    <s v="."/>
    <s v="."/>
  </r>
  <r>
    <x v="0"/>
    <x v="53"/>
    <n v="0"/>
    <n v="510"/>
    <n v="507"/>
    <s v="פחות מ-10"/>
    <s v="."/>
  </r>
  <r>
    <x v="0"/>
    <x v="54"/>
    <n v="0"/>
    <n v="508"/>
    <n v="507"/>
    <s v="."/>
    <s v="פחות מ-10"/>
  </r>
  <r>
    <x v="0"/>
    <x v="55"/>
    <n v="0"/>
    <n v="953"/>
    <n v="870"/>
    <n v="82"/>
    <s v="פחות מ-10"/>
  </r>
  <r>
    <x v="0"/>
    <x v="56"/>
    <n v="0"/>
    <n v="635"/>
    <n v="624"/>
    <n v="11"/>
    <s v="."/>
  </r>
  <r>
    <x v="0"/>
    <x v="57"/>
    <n v="0"/>
    <n v="510"/>
    <n v="503"/>
    <s v="פחות מ-10"/>
    <s v="פחות מ-10"/>
  </r>
  <r>
    <x v="0"/>
    <x v="58"/>
    <n v="0"/>
    <n v="814"/>
    <n v="793"/>
    <n v="21"/>
    <s v="."/>
  </r>
  <r>
    <x v="0"/>
    <x v="59"/>
    <n v="0"/>
    <n v="450"/>
    <n v="433"/>
    <s v="פחות מ-10"/>
    <n v="11"/>
  </r>
  <r>
    <x v="0"/>
    <x v="60"/>
    <n v="0"/>
    <n v="743"/>
    <n v="743"/>
    <s v="."/>
    <s v="."/>
  </r>
  <r>
    <x v="0"/>
    <x v="61"/>
    <n v="0"/>
    <n v="708"/>
    <n v="704"/>
    <s v="."/>
    <s v="פחות מ-10"/>
  </r>
  <r>
    <x v="0"/>
    <x v="62"/>
    <n v="0"/>
    <n v="477"/>
    <n v="475"/>
    <s v="פחות מ-10"/>
    <s v="."/>
  </r>
  <r>
    <x v="0"/>
    <x v="63"/>
    <n v="0"/>
    <n v="106"/>
    <n v="106"/>
    <s v="."/>
    <s v="."/>
  </r>
  <r>
    <x v="0"/>
    <x v="64"/>
    <n v="0"/>
    <n v="1262"/>
    <n v="1258"/>
    <s v="פחות מ-10"/>
    <s v="."/>
  </r>
  <r>
    <x v="0"/>
    <x v="65"/>
    <n v="0"/>
    <n v="2454"/>
    <n v="2435"/>
    <n v="11"/>
    <s v="פחות מ-10"/>
  </r>
  <r>
    <x v="0"/>
    <x v="65"/>
    <n v="1"/>
    <n v="491"/>
    <n v="491"/>
    <s v="."/>
    <s v="."/>
  </r>
  <r>
    <x v="0"/>
    <x v="65"/>
    <n v="2"/>
    <n v="3425"/>
    <n v="3415"/>
    <s v="פחות מ-10"/>
    <s v="."/>
  </r>
  <r>
    <x v="0"/>
    <x v="65"/>
    <n v="3"/>
    <n v="3279"/>
    <n v="3264"/>
    <n v="15"/>
    <s v="."/>
  </r>
  <r>
    <x v="0"/>
    <x v="65"/>
    <n v="4"/>
    <n v="3780"/>
    <n v="3669"/>
    <n v="87"/>
    <n v="24"/>
  </r>
  <r>
    <x v="0"/>
    <x v="65"/>
    <n v="5"/>
    <n v="4030"/>
    <n v="3938"/>
    <n v="84"/>
    <s v="פחות מ-10"/>
  </r>
  <r>
    <x v="0"/>
    <x v="65"/>
    <n v="6"/>
    <n v="4928"/>
    <n v="4731"/>
    <n v="193"/>
    <s v="פחות מ-10"/>
  </r>
  <r>
    <x v="0"/>
    <x v="65"/>
    <n v="7"/>
    <n v="3788"/>
    <n v="3638"/>
    <n v="148"/>
    <s v="פחות מ-10"/>
  </r>
  <r>
    <x v="0"/>
    <x v="65"/>
    <n v="8"/>
    <n v="5812"/>
    <n v="5725"/>
    <n v="82"/>
    <s v="פחות מ-10"/>
  </r>
  <r>
    <x v="0"/>
    <x v="65"/>
    <n v="9"/>
    <n v="2536"/>
    <n v="2526"/>
    <s v="פחות מ-10"/>
    <s v="פחות מ-10"/>
  </r>
  <r>
    <x v="0"/>
    <x v="66"/>
    <n v="0"/>
    <n v="419"/>
    <n v="417"/>
    <s v="."/>
    <s v="פחות מ-10"/>
  </r>
  <r>
    <x v="0"/>
    <x v="67"/>
    <n v="0"/>
    <n v="928"/>
    <n v="893"/>
    <s v="."/>
    <n v="35"/>
  </r>
  <r>
    <x v="0"/>
    <x v="68"/>
    <n v="0"/>
    <n v="291"/>
    <n v="291"/>
    <s v="."/>
    <s v="."/>
  </r>
  <r>
    <x v="0"/>
    <x v="69"/>
    <n v="0"/>
    <n v="679"/>
    <n v="679"/>
    <s v="."/>
    <s v="."/>
  </r>
  <r>
    <x v="0"/>
    <x v="70"/>
    <n v="0"/>
    <n v="709"/>
    <n v="542"/>
    <s v="."/>
    <n v="167"/>
  </r>
  <r>
    <x v="0"/>
    <x v="71"/>
    <n v="0"/>
    <n v="43"/>
    <n v="43"/>
    <s v="."/>
    <s v="."/>
  </r>
  <r>
    <x v="0"/>
    <x v="72"/>
    <n v="0"/>
    <n v="390"/>
    <n v="388"/>
    <s v="."/>
    <s v="פחות מ-10"/>
  </r>
  <r>
    <x v="0"/>
    <x v="73"/>
    <n v="0"/>
    <n v="545"/>
    <n v="520"/>
    <s v="."/>
    <n v="25"/>
  </r>
  <r>
    <x v="0"/>
    <x v="74"/>
    <n v="0"/>
    <n v="291"/>
    <n v="291"/>
    <s v="."/>
    <s v="."/>
  </r>
  <r>
    <x v="0"/>
    <x v="75"/>
    <n v="0"/>
    <n v="683"/>
    <n v="683"/>
    <s v="."/>
    <s v="."/>
  </r>
  <r>
    <x v="0"/>
    <x v="76"/>
    <n v="0"/>
    <n v="225"/>
    <n v="220"/>
    <s v="פחות מ-10"/>
    <s v="."/>
  </r>
  <r>
    <x v="0"/>
    <x v="77"/>
    <n v="0"/>
    <n v="89"/>
    <s v="פחות מ-10"/>
    <s v="."/>
    <n v="86"/>
  </r>
  <r>
    <x v="0"/>
    <x v="78"/>
    <n v="0"/>
    <n v="474"/>
    <n v="461"/>
    <n v="13"/>
    <s v="."/>
  </r>
  <r>
    <x v="0"/>
    <x v="79"/>
    <n v="0"/>
    <n v="464"/>
    <n v="463"/>
    <s v="."/>
    <s v="פחות מ-10"/>
  </r>
  <r>
    <x v="0"/>
    <x v="80"/>
    <n v="0"/>
    <n v="553"/>
    <n v="533"/>
    <n v="16"/>
    <s v="פחות מ-10"/>
  </r>
  <r>
    <x v="0"/>
    <x v="81"/>
    <n v="0"/>
    <n v="418"/>
    <n v="408"/>
    <s v="."/>
    <s v="פחות מ-10"/>
  </r>
  <r>
    <x v="0"/>
    <x v="82"/>
    <n v="0"/>
    <n v="446"/>
    <n v="443"/>
    <s v="."/>
    <s v="פחות מ-10"/>
  </r>
  <r>
    <x v="0"/>
    <x v="83"/>
    <n v="0"/>
    <n v="438"/>
    <n v="432"/>
    <s v="."/>
    <s v="פחות מ-10"/>
  </r>
  <r>
    <x v="0"/>
    <x v="84"/>
    <n v="0"/>
    <n v="651"/>
    <n v="646"/>
    <s v="."/>
    <s v="פחות מ-10"/>
  </r>
  <r>
    <x v="0"/>
    <x v="85"/>
    <n v="0"/>
    <n v="525"/>
    <n v="453"/>
    <n v="53"/>
    <n v="19"/>
  </r>
  <r>
    <x v="0"/>
    <x v="86"/>
    <n v="0"/>
    <n v="390"/>
    <n v="390"/>
    <s v="."/>
    <s v="."/>
  </r>
  <r>
    <x v="0"/>
    <x v="87"/>
    <n v="0"/>
    <n v="316"/>
    <n v="299"/>
    <n v="15"/>
    <s v="פחות מ-10"/>
  </r>
  <r>
    <x v="0"/>
    <x v="88"/>
    <n v="0"/>
    <n v="434"/>
    <n v="428"/>
    <s v="פחות מ-10"/>
    <s v="פחות מ-10"/>
  </r>
  <r>
    <x v="0"/>
    <x v="89"/>
    <n v="0"/>
    <n v="1247"/>
    <n v="1231"/>
    <n v="12"/>
    <s v="פחות מ-10"/>
  </r>
  <r>
    <x v="0"/>
    <x v="90"/>
    <n v="0"/>
    <n v="416"/>
    <n v="414"/>
    <s v="."/>
    <s v="פחות מ-10"/>
  </r>
  <r>
    <x v="0"/>
    <x v="91"/>
    <n v="0"/>
    <n v="697"/>
    <n v="647"/>
    <n v="50"/>
    <s v="."/>
  </r>
  <r>
    <x v="0"/>
    <x v="92"/>
    <n v="0"/>
    <n v="439"/>
    <n v="434"/>
    <s v="פחות מ-10"/>
    <s v="פחות מ-10"/>
  </r>
  <r>
    <x v="0"/>
    <x v="93"/>
    <n v="0"/>
    <n v="288"/>
    <n v="288"/>
    <s v="."/>
    <s v="."/>
  </r>
  <r>
    <x v="0"/>
    <x v="94"/>
    <n v="0"/>
    <n v="72"/>
    <n v="72"/>
    <s v="."/>
    <s v="."/>
  </r>
  <r>
    <x v="0"/>
    <x v="95"/>
    <n v="0"/>
    <n v="236"/>
    <n v="228"/>
    <s v="פחות מ-10"/>
    <s v="."/>
  </r>
  <r>
    <x v="0"/>
    <x v="96"/>
    <n v="0"/>
    <n v="199"/>
    <n v="192"/>
    <s v="פחות מ-10"/>
    <s v="."/>
  </r>
  <r>
    <x v="0"/>
    <x v="97"/>
    <n v="0"/>
    <n v="460"/>
    <n v="452"/>
    <s v="פחות מ-10"/>
    <s v="."/>
  </r>
  <r>
    <x v="0"/>
    <x v="98"/>
    <n v="0"/>
    <n v="425"/>
    <n v="417"/>
    <s v="פחות מ-10"/>
    <s v="."/>
  </r>
  <r>
    <x v="0"/>
    <x v="99"/>
    <n v="0"/>
    <n v="454"/>
    <n v="73"/>
    <n v="381"/>
    <s v="."/>
  </r>
  <r>
    <x v="0"/>
    <x v="100"/>
    <n v="0"/>
    <n v="2177"/>
    <n v="2084"/>
    <n v="93"/>
    <s v="."/>
  </r>
  <r>
    <x v="0"/>
    <x v="101"/>
    <n v="0"/>
    <n v="1056"/>
    <n v="973"/>
    <n v="72"/>
    <n v="11"/>
  </r>
  <r>
    <x v="0"/>
    <x v="102"/>
    <n v="0"/>
    <n v="243"/>
    <n v="243"/>
    <s v="."/>
    <s v="."/>
  </r>
  <r>
    <x v="0"/>
    <x v="103"/>
    <n v="0"/>
    <n v="156"/>
    <n v="154"/>
    <s v="פחות מ-10"/>
    <s v="."/>
  </r>
  <r>
    <x v="0"/>
    <x v="104"/>
    <n v="0"/>
    <n v="544"/>
    <n v="132"/>
    <n v="412"/>
    <s v="."/>
  </r>
  <r>
    <x v="0"/>
    <x v="105"/>
    <n v="0"/>
    <n v="2004"/>
    <n v="1525"/>
    <n v="471"/>
    <s v="פחות מ-10"/>
  </r>
  <r>
    <x v="0"/>
    <x v="105"/>
    <n v="11"/>
    <n v="20"/>
    <n v="20"/>
    <s v="."/>
    <s v="."/>
  </r>
  <r>
    <x v="0"/>
    <x v="105"/>
    <n v="12"/>
    <n v="2522"/>
    <n v="2452"/>
    <n v="69"/>
    <s v="פחות מ-10"/>
  </r>
  <r>
    <x v="0"/>
    <x v="105"/>
    <n v="13"/>
    <n v="119"/>
    <n v="117"/>
    <s v="פחות מ-10"/>
    <s v="."/>
  </r>
  <r>
    <x v="0"/>
    <x v="105"/>
    <n v="14"/>
    <n v="3741"/>
    <n v="3635"/>
    <n v="99"/>
    <s v="פחות מ-10"/>
  </r>
  <r>
    <x v="0"/>
    <x v="105"/>
    <n v="15"/>
    <n v="5195"/>
    <n v="5071"/>
    <n v="111"/>
    <n v="13"/>
  </r>
  <r>
    <x v="0"/>
    <x v="105"/>
    <n v="21"/>
    <n v="4648"/>
    <n v="4476"/>
    <n v="169"/>
    <s v="פחות מ-10"/>
  </r>
  <r>
    <x v="0"/>
    <x v="105"/>
    <n v="22"/>
    <n v="2190"/>
    <n v="2118"/>
    <n v="72"/>
    <s v="."/>
  </r>
  <r>
    <x v="0"/>
    <x v="105"/>
    <n v="23"/>
    <n v="2757"/>
    <n v="2658"/>
    <n v="99"/>
    <s v="."/>
  </r>
  <r>
    <x v="0"/>
    <x v="105"/>
    <n v="24"/>
    <n v="2253"/>
    <n v="2197"/>
    <n v="56"/>
    <s v="."/>
  </r>
  <r>
    <x v="0"/>
    <x v="105"/>
    <n v="25"/>
    <n v="2394"/>
    <n v="2341"/>
    <n v="50"/>
    <s v="פחות מ-10"/>
  </r>
  <r>
    <x v="0"/>
    <x v="105"/>
    <n v="31"/>
    <n v="2661"/>
    <n v="2592"/>
    <n v="67"/>
    <s v="פחות מ-10"/>
  </r>
  <r>
    <x v="0"/>
    <x v="105"/>
    <n v="32"/>
    <n v="2967"/>
    <n v="2107"/>
    <n v="859"/>
    <s v="פחות מ-10"/>
  </r>
  <r>
    <x v="0"/>
    <x v="105"/>
    <n v="33"/>
    <n v="3449"/>
    <n v="2632"/>
    <n v="817"/>
    <s v="."/>
  </r>
  <r>
    <x v="0"/>
    <x v="105"/>
    <n v="34"/>
    <n v="5372"/>
    <n v="5261"/>
    <n v="107"/>
    <s v="פחות מ-10"/>
  </r>
  <r>
    <x v="0"/>
    <x v="105"/>
    <n v="35"/>
    <n v="1786"/>
    <n v="1763"/>
    <n v="23"/>
    <s v="."/>
  </r>
  <r>
    <x v="0"/>
    <x v="105"/>
    <n v="36"/>
    <n v="789"/>
    <n v="778"/>
    <n v="11"/>
    <s v="."/>
  </r>
  <r>
    <x v="0"/>
    <x v="105"/>
    <n v="37"/>
    <n v="1932"/>
    <n v="1909"/>
    <n v="23"/>
    <s v="."/>
  </r>
  <r>
    <x v="0"/>
    <x v="106"/>
    <n v="0"/>
    <n v="1743"/>
    <n v="1569"/>
    <n v="167"/>
    <s v="פחות מ-10"/>
  </r>
  <r>
    <x v="0"/>
    <x v="106"/>
    <n v="1"/>
    <n v="160"/>
    <n v="160"/>
    <s v="."/>
    <s v="."/>
  </r>
  <r>
    <x v="0"/>
    <x v="106"/>
    <n v="2"/>
    <n v="5561"/>
    <n v="5378"/>
    <n v="169"/>
    <n v="14"/>
  </r>
  <r>
    <x v="0"/>
    <x v="106"/>
    <n v="3"/>
    <n v="1697"/>
    <n v="1664"/>
    <n v="24"/>
    <s v="פחות מ-10"/>
  </r>
  <r>
    <x v="0"/>
    <x v="106"/>
    <n v="4"/>
    <n v="1608"/>
    <n v="1504"/>
    <n v="104"/>
    <s v="."/>
  </r>
  <r>
    <x v="0"/>
    <x v="106"/>
    <n v="5"/>
    <n v="2021"/>
    <n v="1852"/>
    <n v="169"/>
    <s v="."/>
  </r>
  <r>
    <x v="0"/>
    <x v="106"/>
    <n v="6"/>
    <n v="5748"/>
    <n v="5493"/>
    <n v="240"/>
    <n v="15"/>
  </r>
  <r>
    <x v="0"/>
    <x v="106"/>
    <n v="7"/>
    <n v="1109"/>
    <n v="927"/>
    <n v="181"/>
    <s v="פחות מ-10"/>
  </r>
  <r>
    <x v="0"/>
    <x v="106"/>
    <n v="8"/>
    <n v="251"/>
    <n v="191"/>
    <n v="60"/>
    <s v="."/>
  </r>
  <r>
    <x v="0"/>
    <x v="107"/>
    <n v="0"/>
    <n v="4689"/>
    <n v="4610"/>
    <n v="75"/>
    <s v="פחות מ-10"/>
  </r>
  <r>
    <x v="0"/>
    <x v="107"/>
    <n v="1"/>
    <s v="פחות מ-10"/>
    <s v="פחות מ-10"/>
    <s v="."/>
    <s v="."/>
  </r>
  <r>
    <x v="0"/>
    <x v="107"/>
    <n v="2"/>
    <n v="1649"/>
    <n v="1594"/>
    <n v="41"/>
    <n v="14"/>
  </r>
  <r>
    <x v="0"/>
    <x v="107"/>
    <n v="3"/>
    <n v="1051"/>
    <n v="1026"/>
    <n v="22"/>
    <s v="פחות מ-10"/>
  </r>
  <r>
    <x v="0"/>
    <x v="107"/>
    <n v="4"/>
    <n v="4027"/>
    <n v="3947"/>
    <n v="65"/>
    <n v="15"/>
  </r>
  <r>
    <x v="0"/>
    <x v="107"/>
    <n v="5"/>
    <n v="2745"/>
    <n v="2596"/>
    <n v="107"/>
    <n v="42"/>
  </r>
  <r>
    <x v="0"/>
    <x v="107"/>
    <n v="6"/>
    <n v="3780"/>
    <n v="3735"/>
    <n v="29"/>
    <n v="16"/>
  </r>
  <r>
    <x v="0"/>
    <x v="107"/>
    <n v="7"/>
    <n v="2439"/>
    <n v="2418"/>
    <n v="11"/>
    <s v="פחות מ-10"/>
  </r>
  <r>
    <x v="0"/>
    <x v="108"/>
    <n v="0"/>
    <n v="602"/>
    <n v="602"/>
    <s v="."/>
    <s v="."/>
  </r>
  <r>
    <x v="0"/>
    <x v="109"/>
    <n v="0"/>
    <n v="526"/>
    <n v="523"/>
    <s v="פחות מ-10"/>
    <s v="פחות מ-10"/>
  </r>
  <r>
    <x v="0"/>
    <x v="110"/>
    <n v="0"/>
    <n v="132"/>
    <n v="132"/>
    <s v="."/>
    <s v="."/>
  </r>
  <r>
    <x v="0"/>
    <x v="111"/>
    <n v="0"/>
    <n v="345"/>
    <n v="342"/>
    <s v="פחות מ-10"/>
    <s v="."/>
  </r>
  <r>
    <x v="0"/>
    <x v="112"/>
    <n v="0"/>
    <n v="509"/>
    <n v="509"/>
    <s v="."/>
    <s v="."/>
  </r>
  <r>
    <x v="0"/>
    <x v="113"/>
    <n v="0"/>
    <n v="379"/>
    <n v="377"/>
    <s v="פחות מ-10"/>
    <s v="פחות מ-10"/>
  </r>
  <r>
    <x v="0"/>
    <x v="114"/>
    <n v="0"/>
    <n v="697"/>
    <n v="689"/>
    <s v="פחות מ-10"/>
    <s v="פחות מ-10"/>
  </r>
  <r>
    <x v="0"/>
    <x v="115"/>
    <n v="0"/>
    <n v="650"/>
    <n v="649"/>
    <s v="."/>
    <s v="פחות מ-10"/>
  </r>
  <r>
    <x v="0"/>
    <x v="116"/>
    <n v="0"/>
    <n v="403"/>
    <n v="403"/>
    <s v="."/>
    <s v="."/>
  </r>
  <r>
    <x v="0"/>
    <x v="117"/>
    <n v="0"/>
    <n v="522"/>
    <n v="516"/>
    <s v="פחות מ-10"/>
    <s v="פחות מ-10"/>
  </r>
  <r>
    <x v="0"/>
    <x v="118"/>
    <n v="0"/>
    <n v="308"/>
    <n v="307"/>
    <s v="."/>
    <s v="פחות מ-10"/>
  </r>
  <r>
    <x v="0"/>
    <x v="119"/>
    <n v="0"/>
    <n v="768"/>
    <n v="767"/>
    <s v="."/>
    <s v="פחות מ-10"/>
  </r>
  <r>
    <x v="0"/>
    <x v="120"/>
    <n v="0"/>
    <n v="387"/>
    <n v="355"/>
    <n v="20"/>
    <n v="12"/>
  </r>
  <r>
    <x v="0"/>
    <x v="121"/>
    <n v="0"/>
    <n v="421"/>
    <n v="399"/>
    <n v="19"/>
    <s v="פחות מ-10"/>
  </r>
  <r>
    <x v="0"/>
    <x v="122"/>
    <n v="0"/>
    <n v="859"/>
    <n v="830"/>
    <n v="27"/>
    <s v="פחות מ-10"/>
  </r>
  <r>
    <x v="0"/>
    <x v="123"/>
    <n v="0"/>
    <n v="585"/>
    <n v="584"/>
    <s v="פחות מ-10"/>
    <s v="."/>
  </r>
  <r>
    <x v="0"/>
    <x v="124"/>
    <n v="0"/>
    <n v="717"/>
    <n v="713"/>
    <s v="פחות מ-10"/>
    <s v="."/>
  </r>
  <r>
    <x v="0"/>
    <x v="125"/>
    <n v="0"/>
    <n v="633"/>
    <n v="574"/>
    <s v="פחות מ-10"/>
    <n v="57"/>
  </r>
  <r>
    <x v="0"/>
    <x v="126"/>
    <n v="0"/>
    <n v="346"/>
    <n v="70"/>
    <n v="276"/>
    <s v="."/>
  </r>
  <r>
    <x v="0"/>
    <x v="127"/>
    <n v="0"/>
    <n v="473"/>
    <n v="384"/>
    <n v="89"/>
    <s v="."/>
  </r>
  <r>
    <x v="0"/>
    <x v="128"/>
    <n v="0"/>
    <n v="633"/>
    <n v="604"/>
    <n v="29"/>
    <s v="."/>
  </r>
  <r>
    <x v="0"/>
    <x v="129"/>
    <n v="0"/>
    <n v="479"/>
    <n v="454"/>
    <n v="23"/>
    <s v="פחות מ-10"/>
  </r>
  <r>
    <x v="0"/>
    <x v="130"/>
    <n v="0"/>
    <n v="426"/>
    <n v="417"/>
    <s v="פחות מ-10"/>
    <s v="."/>
  </r>
  <r>
    <x v="0"/>
    <x v="131"/>
    <n v="0"/>
    <n v="1895"/>
    <n v="1838"/>
    <n v="57"/>
    <s v="."/>
  </r>
  <r>
    <x v="0"/>
    <x v="132"/>
    <n v="0"/>
    <n v="423"/>
    <n v="71"/>
    <n v="352"/>
    <s v="."/>
  </r>
  <r>
    <x v="0"/>
    <x v="133"/>
    <n v="0"/>
    <n v="489"/>
    <n v="480"/>
    <s v="פחות מ-10"/>
    <s v="."/>
  </r>
  <r>
    <x v="1"/>
    <x v="0"/>
    <n v="0"/>
    <n v="4321"/>
    <n v="3994"/>
    <n v="318"/>
    <s v="פחות מ-10"/>
  </r>
  <r>
    <x v="1"/>
    <x v="0"/>
    <n v="111"/>
    <n v="23"/>
    <n v="22"/>
    <s v="."/>
    <s v="פחות מ-10"/>
  </r>
  <r>
    <x v="1"/>
    <x v="0"/>
    <n v="112"/>
    <n v="69"/>
    <n v="65"/>
    <s v="פחות מ-10"/>
    <s v="פחות מ-10"/>
  </r>
  <r>
    <x v="1"/>
    <x v="0"/>
    <n v="122"/>
    <n v="2831"/>
    <n v="2816"/>
    <n v="14"/>
    <s v="פחות מ-10"/>
  </r>
  <r>
    <x v="1"/>
    <x v="0"/>
    <n v="123"/>
    <n v="3506"/>
    <n v="3453"/>
    <n v="39"/>
    <n v="14"/>
  </r>
  <r>
    <x v="1"/>
    <x v="0"/>
    <n v="124"/>
    <n v="355"/>
    <n v="341"/>
    <n v="13"/>
    <s v="פחות מ-10"/>
  </r>
  <r>
    <x v="1"/>
    <x v="0"/>
    <n v="125"/>
    <n v="2516"/>
    <n v="2478"/>
    <n v="36"/>
    <s v="פחות מ-10"/>
  </r>
  <r>
    <x v="1"/>
    <x v="0"/>
    <n v="126"/>
    <n v="4336"/>
    <n v="4276"/>
    <n v="52"/>
    <s v="פחות מ-10"/>
  </r>
  <r>
    <x v="1"/>
    <x v="0"/>
    <n v="131"/>
    <n v="2205"/>
    <n v="2138"/>
    <n v="60"/>
    <s v="פחות מ-10"/>
  </r>
  <r>
    <x v="1"/>
    <x v="0"/>
    <n v="132"/>
    <n v="2174"/>
    <n v="2030"/>
    <n v="122"/>
    <n v="22"/>
  </r>
  <r>
    <x v="1"/>
    <x v="0"/>
    <n v="133"/>
    <n v="4150"/>
    <n v="4083"/>
    <n v="58"/>
    <s v="פחות מ-10"/>
  </r>
  <r>
    <x v="1"/>
    <x v="0"/>
    <n v="141"/>
    <n v="5794"/>
    <n v="1620"/>
    <n v="4168"/>
    <s v="פחות מ-10"/>
  </r>
  <r>
    <x v="1"/>
    <x v="0"/>
    <n v="142"/>
    <n v="1711"/>
    <n v="1410"/>
    <n v="300"/>
    <s v="פחות מ-10"/>
  </r>
  <r>
    <x v="1"/>
    <x v="0"/>
    <n v="143"/>
    <n v="3882"/>
    <n v="2169"/>
    <n v="1712"/>
    <s v="פחות מ-10"/>
  </r>
  <r>
    <x v="1"/>
    <x v="0"/>
    <n v="144"/>
    <n v="7225"/>
    <n v="4566"/>
    <n v="2655"/>
    <s v="פחות מ-10"/>
  </r>
  <r>
    <x v="1"/>
    <x v="0"/>
    <n v="211"/>
    <n v="14253"/>
    <n v="2022"/>
    <n v="12231"/>
    <s v="."/>
  </r>
  <r>
    <x v="1"/>
    <x v="0"/>
    <n v="212"/>
    <n v="4665"/>
    <n v="441"/>
    <n v="4224"/>
    <s v="."/>
  </r>
  <r>
    <x v="1"/>
    <x v="0"/>
    <n v="221"/>
    <n v="3446"/>
    <n v="2803"/>
    <n v="639"/>
    <s v="פחות מ-10"/>
  </r>
  <r>
    <x v="1"/>
    <x v="0"/>
    <n v="222"/>
    <n v="3411"/>
    <n v="3061"/>
    <n v="348"/>
    <s v="פחות מ-10"/>
  </r>
  <r>
    <x v="1"/>
    <x v="0"/>
    <n v="223"/>
    <n v="3363"/>
    <n v="3046"/>
    <n v="308"/>
    <s v="פחות מ-10"/>
  </r>
  <r>
    <x v="1"/>
    <x v="0"/>
    <n v="231"/>
    <n v="2591"/>
    <n v="2474"/>
    <n v="115"/>
    <s v="פחות מ-10"/>
  </r>
  <r>
    <x v="1"/>
    <x v="0"/>
    <n v="232"/>
    <n v="3974"/>
    <n v="3893"/>
    <n v="80"/>
    <s v="פחות מ-10"/>
  </r>
  <r>
    <x v="1"/>
    <x v="0"/>
    <n v="233"/>
    <n v="4418"/>
    <n v="4352"/>
    <n v="58"/>
    <s v="פחות מ-10"/>
  </r>
  <r>
    <x v="1"/>
    <x v="0"/>
    <n v="234"/>
    <n v="3592"/>
    <n v="3512"/>
    <n v="79"/>
    <s v="פחות מ-10"/>
  </r>
  <r>
    <x v="1"/>
    <x v="0"/>
    <n v="241"/>
    <n v="5634"/>
    <n v="5519"/>
    <n v="103"/>
    <n v="12"/>
  </r>
  <r>
    <x v="1"/>
    <x v="0"/>
    <n v="242"/>
    <n v="2352"/>
    <n v="2309"/>
    <n v="32"/>
    <n v="11"/>
  </r>
  <r>
    <x v="1"/>
    <x v="0"/>
    <n v="243"/>
    <n v="3220"/>
    <n v="3174"/>
    <n v="46"/>
    <s v="."/>
  </r>
  <r>
    <x v="1"/>
    <x v="0"/>
    <n v="244"/>
    <n v="2883"/>
    <n v="2856"/>
    <n v="26"/>
    <s v="פחות מ-10"/>
  </r>
  <r>
    <x v="1"/>
    <x v="0"/>
    <n v="311"/>
    <n v="1231"/>
    <n v="1223"/>
    <s v="פחות מ-10"/>
    <s v="פחות מ-10"/>
  </r>
  <r>
    <x v="1"/>
    <x v="0"/>
    <n v="312"/>
    <n v="897"/>
    <n v="890"/>
    <s v="פחות מ-10"/>
    <s v="."/>
  </r>
  <r>
    <x v="1"/>
    <x v="0"/>
    <n v="314"/>
    <n v="6647"/>
    <n v="6616"/>
    <n v="28"/>
    <s v="פחות מ-10"/>
  </r>
  <r>
    <x v="1"/>
    <x v="0"/>
    <n v="315"/>
    <n v="1912"/>
    <n v="1905"/>
    <s v="פחות מ-10"/>
    <s v="."/>
  </r>
  <r>
    <x v="1"/>
    <x v="0"/>
    <n v="316"/>
    <n v="8814"/>
    <n v="8751"/>
    <n v="54"/>
    <s v="פחות מ-10"/>
  </r>
  <r>
    <x v="1"/>
    <x v="0"/>
    <n v="317"/>
    <n v="998"/>
    <n v="989"/>
    <s v="פחות מ-10"/>
    <s v="פחות מ-10"/>
  </r>
  <r>
    <x v="1"/>
    <x v="0"/>
    <n v="321"/>
    <n v="4282"/>
    <n v="4159"/>
    <n v="117"/>
    <s v="פחות מ-10"/>
  </r>
  <r>
    <x v="1"/>
    <x v="0"/>
    <n v="322"/>
    <n v="3497"/>
    <n v="1080"/>
    <n v="2417"/>
    <s v="."/>
  </r>
  <r>
    <x v="1"/>
    <x v="0"/>
    <n v="323"/>
    <n v="5746"/>
    <n v="4639"/>
    <n v="1106"/>
    <s v="פחות מ-10"/>
  </r>
  <r>
    <x v="1"/>
    <x v="0"/>
    <n v="331"/>
    <n v="1359"/>
    <n v="1332"/>
    <n v="27"/>
    <s v="."/>
  </r>
  <r>
    <x v="1"/>
    <x v="0"/>
    <n v="332"/>
    <n v="261"/>
    <n v="246"/>
    <n v="15"/>
    <s v="."/>
  </r>
  <r>
    <x v="1"/>
    <x v="0"/>
    <n v="333"/>
    <n v="8643"/>
    <n v="7868"/>
    <n v="773"/>
    <s v="פחות מ-10"/>
  </r>
  <r>
    <x v="1"/>
    <x v="0"/>
    <n v="342"/>
    <n v="4984"/>
    <n v="4945"/>
    <n v="35"/>
    <s v="פחות מ-10"/>
  </r>
  <r>
    <x v="1"/>
    <x v="0"/>
    <n v="343"/>
    <n v="3092"/>
    <n v="3075"/>
    <n v="13"/>
    <s v="פחות מ-10"/>
  </r>
  <r>
    <x v="1"/>
    <x v="0"/>
    <n v="411"/>
    <n v="4382"/>
    <n v="4360"/>
    <n v="15"/>
    <s v="פחות מ-10"/>
  </r>
  <r>
    <x v="1"/>
    <x v="0"/>
    <n v="412"/>
    <n v="3623"/>
    <n v="3601"/>
    <n v="21"/>
    <s v="פחות מ-10"/>
  </r>
  <r>
    <x v="1"/>
    <x v="0"/>
    <n v="413"/>
    <n v="2832"/>
    <n v="2815"/>
    <n v="14"/>
    <s v="פחות מ-10"/>
  </r>
  <r>
    <x v="1"/>
    <x v="0"/>
    <n v="415"/>
    <n v="2113"/>
    <n v="2099"/>
    <n v="11"/>
    <s v="פחות מ-10"/>
  </r>
  <r>
    <x v="1"/>
    <x v="0"/>
    <n v="421"/>
    <n v="6575"/>
    <n v="6510"/>
    <n v="61"/>
    <s v="פחות מ-10"/>
  </r>
  <r>
    <x v="1"/>
    <x v="0"/>
    <n v="422"/>
    <n v="7451"/>
    <n v="7368"/>
    <n v="82"/>
    <s v="פחות מ-10"/>
  </r>
  <r>
    <x v="1"/>
    <x v="0"/>
    <n v="423"/>
    <n v="4479"/>
    <n v="4420"/>
    <n v="47"/>
    <n v="12"/>
  </r>
  <r>
    <x v="1"/>
    <x v="0"/>
    <n v="424"/>
    <n v="2595"/>
    <n v="2584"/>
    <s v="פחות מ-10"/>
    <s v="פחות מ-10"/>
  </r>
  <r>
    <x v="1"/>
    <x v="0"/>
    <n v="425"/>
    <n v="6511"/>
    <n v="6432"/>
    <n v="69"/>
    <s v="פחות מ-10"/>
  </r>
  <r>
    <x v="1"/>
    <x v="0"/>
    <n v="426"/>
    <n v="3060"/>
    <n v="3030"/>
    <n v="19"/>
    <n v="11"/>
  </r>
  <r>
    <x v="1"/>
    <x v="0"/>
    <n v="432"/>
    <n v="3766"/>
    <n v="3740"/>
    <n v="25"/>
    <s v="פחות מ-10"/>
  </r>
  <r>
    <x v="1"/>
    <x v="0"/>
    <n v="433"/>
    <n v="7342"/>
    <n v="7275"/>
    <n v="65"/>
    <s v="פחות מ-10"/>
  </r>
  <r>
    <x v="1"/>
    <x v="0"/>
    <n v="434"/>
    <n v="2807"/>
    <n v="2781"/>
    <n v="26"/>
    <s v="."/>
  </r>
  <r>
    <x v="1"/>
    <x v="1"/>
    <n v="0"/>
    <n v="4719"/>
    <n v="4586"/>
    <n v="99"/>
    <n v="34"/>
  </r>
  <r>
    <x v="1"/>
    <x v="1"/>
    <n v="111"/>
    <n v="5591"/>
    <n v="5553"/>
    <n v="35"/>
    <s v="פחות מ-10"/>
  </r>
  <r>
    <x v="1"/>
    <x v="1"/>
    <n v="112"/>
    <n v="3287"/>
    <n v="3271"/>
    <n v="16"/>
    <s v="."/>
  </r>
  <r>
    <x v="1"/>
    <x v="1"/>
    <n v="113"/>
    <n v="10405"/>
    <n v="10272"/>
    <n v="124"/>
    <s v="פחות מ-10"/>
  </r>
  <r>
    <x v="1"/>
    <x v="1"/>
    <n v="114"/>
    <n v="2941"/>
    <n v="2918"/>
    <n v="12"/>
    <n v="11"/>
  </r>
  <r>
    <x v="1"/>
    <x v="1"/>
    <n v="121"/>
    <n v="749"/>
    <n v="724"/>
    <s v="פחות מ-10"/>
    <n v="20"/>
  </r>
  <r>
    <x v="1"/>
    <x v="1"/>
    <n v="122"/>
    <n v="5177"/>
    <n v="5037"/>
    <n v="134"/>
    <s v="פחות מ-10"/>
  </r>
  <r>
    <x v="1"/>
    <x v="1"/>
    <n v="123"/>
    <n v="4220"/>
    <n v="4183"/>
    <n v="31"/>
    <s v="פחות מ-10"/>
  </r>
  <r>
    <x v="1"/>
    <x v="1"/>
    <n v="124"/>
    <n v="4331"/>
    <n v="4288"/>
    <n v="38"/>
    <s v="פחות מ-10"/>
  </r>
  <r>
    <x v="1"/>
    <x v="1"/>
    <n v="125"/>
    <n v="5225"/>
    <n v="5124"/>
    <n v="95"/>
    <s v="פחות מ-10"/>
  </r>
  <r>
    <x v="1"/>
    <x v="1"/>
    <n v="126"/>
    <n v="2624"/>
    <n v="2604"/>
    <n v="15"/>
    <s v="פחות מ-10"/>
  </r>
  <r>
    <x v="1"/>
    <x v="1"/>
    <n v="127"/>
    <n v="404"/>
    <n v="401"/>
    <s v="פחות מ-10"/>
    <s v="."/>
  </r>
  <r>
    <x v="1"/>
    <x v="1"/>
    <n v="211"/>
    <n v="4381"/>
    <n v="4307"/>
    <n v="68"/>
    <s v="פחות מ-10"/>
  </r>
  <r>
    <x v="1"/>
    <x v="1"/>
    <n v="212"/>
    <n v="5987"/>
    <n v="5925"/>
    <n v="57"/>
    <s v="פחות מ-10"/>
  </r>
  <r>
    <x v="1"/>
    <x v="1"/>
    <n v="213"/>
    <n v="5885"/>
    <n v="5864"/>
    <n v="12"/>
    <s v="פחות מ-10"/>
  </r>
  <r>
    <x v="1"/>
    <x v="1"/>
    <n v="214"/>
    <n v="3043"/>
    <n v="3037"/>
    <s v="פחות מ-10"/>
    <s v="פחות מ-10"/>
  </r>
  <r>
    <x v="1"/>
    <x v="1"/>
    <n v="215"/>
    <n v="4022"/>
    <n v="3957"/>
    <n v="63"/>
    <s v="פחות מ-10"/>
  </r>
  <r>
    <x v="1"/>
    <x v="1"/>
    <n v="221"/>
    <n v="2719"/>
    <n v="2701"/>
    <s v="פחות מ-10"/>
    <s v="פחות מ-10"/>
  </r>
  <r>
    <x v="1"/>
    <x v="1"/>
    <n v="222"/>
    <n v="805"/>
    <n v="790"/>
    <n v="11"/>
    <s v="פחות מ-10"/>
  </r>
  <r>
    <x v="1"/>
    <x v="1"/>
    <n v="223"/>
    <n v="2071"/>
    <n v="2001"/>
    <n v="53"/>
    <n v="17"/>
  </r>
  <r>
    <x v="1"/>
    <x v="1"/>
    <n v="224"/>
    <n v="31"/>
    <n v="31"/>
    <s v="."/>
    <s v="."/>
  </r>
  <r>
    <x v="1"/>
    <x v="1"/>
    <n v="225"/>
    <n v="4836"/>
    <n v="4499"/>
    <n v="330"/>
    <s v="פחות מ-10"/>
  </r>
  <r>
    <x v="1"/>
    <x v="1"/>
    <n v="226"/>
    <n v="3833"/>
    <n v="3622"/>
    <n v="196"/>
    <n v="15"/>
  </r>
  <r>
    <x v="1"/>
    <x v="1"/>
    <n v="311"/>
    <n v="3880"/>
    <n v="3862"/>
    <n v="12"/>
    <s v="פחות מ-10"/>
  </r>
  <r>
    <x v="1"/>
    <x v="1"/>
    <n v="313"/>
    <n v="5118"/>
    <n v="5035"/>
    <n v="68"/>
    <n v="15"/>
  </r>
  <r>
    <x v="1"/>
    <x v="1"/>
    <n v="314"/>
    <n v="5157"/>
    <n v="5063"/>
    <n v="83"/>
    <n v="11"/>
  </r>
  <r>
    <x v="1"/>
    <x v="1"/>
    <n v="315"/>
    <n v="2102"/>
    <n v="2046"/>
    <n v="46"/>
    <s v="פחות מ-10"/>
  </r>
  <r>
    <x v="1"/>
    <x v="1"/>
    <n v="316"/>
    <n v="5299"/>
    <n v="5190"/>
    <n v="92"/>
    <n v="17"/>
  </r>
  <r>
    <x v="1"/>
    <x v="1"/>
    <n v="321"/>
    <n v="4523"/>
    <n v="4224"/>
    <n v="292"/>
    <s v="פחות מ-10"/>
  </r>
  <r>
    <x v="1"/>
    <x v="1"/>
    <n v="322"/>
    <n v="2293"/>
    <n v="2250"/>
    <n v="38"/>
    <s v="פחות מ-10"/>
  </r>
  <r>
    <x v="1"/>
    <x v="1"/>
    <n v="323"/>
    <n v="6603"/>
    <n v="6441"/>
    <n v="155"/>
    <s v="פחות מ-10"/>
  </r>
  <r>
    <x v="1"/>
    <x v="1"/>
    <n v="324"/>
    <n v="11"/>
    <n v="11"/>
    <s v="."/>
    <s v="."/>
  </r>
  <r>
    <x v="1"/>
    <x v="2"/>
    <n v="0"/>
    <n v="888"/>
    <n v="887"/>
    <s v="."/>
    <s v="פחות מ-10"/>
  </r>
  <r>
    <x v="1"/>
    <x v="3"/>
    <n v="0"/>
    <n v="808"/>
    <n v="807"/>
    <s v="פחות מ-10"/>
    <s v="."/>
  </r>
  <r>
    <x v="1"/>
    <x v="4"/>
    <n v="0"/>
    <n v="1053"/>
    <n v="1053"/>
    <s v="."/>
    <s v="."/>
  </r>
  <r>
    <x v="1"/>
    <x v="5"/>
    <n v="0"/>
    <n v="998"/>
    <n v="998"/>
    <s v="."/>
    <s v="."/>
  </r>
  <r>
    <x v="1"/>
    <x v="6"/>
    <n v="0"/>
    <n v="733"/>
    <n v="728"/>
    <s v="."/>
    <s v="פחות מ-10"/>
  </r>
  <r>
    <x v="1"/>
    <x v="7"/>
    <n v="0"/>
    <n v="709"/>
    <n v="709"/>
    <s v="."/>
    <s v="."/>
  </r>
  <r>
    <x v="1"/>
    <x v="8"/>
    <n v="0"/>
    <n v="949"/>
    <n v="941"/>
    <s v="פחות מ-10"/>
    <s v="פחות מ-10"/>
  </r>
  <r>
    <x v="1"/>
    <x v="9"/>
    <n v="0"/>
    <n v="639"/>
    <n v="636"/>
    <s v="פחות מ-10"/>
    <s v="פחות מ-10"/>
  </r>
  <r>
    <x v="1"/>
    <x v="10"/>
    <n v="0"/>
    <n v="1134"/>
    <n v="1130"/>
    <s v="פחות מ-10"/>
    <s v="."/>
  </r>
  <r>
    <x v="1"/>
    <x v="11"/>
    <n v="0"/>
    <n v="713"/>
    <n v="712"/>
    <s v="פחות מ-10"/>
    <s v="."/>
  </r>
  <r>
    <x v="1"/>
    <x v="12"/>
    <n v="0"/>
    <n v="1280"/>
    <n v="1269"/>
    <n v="11"/>
    <s v="."/>
  </r>
  <r>
    <x v="1"/>
    <x v="13"/>
    <n v="0"/>
    <n v="1049"/>
    <n v="1045"/>
    <s v="פחות מ-10"/>
    <s v="פחות מ-10"/>
  </r>
  <r>
    <x v="1"/>
    <x v="14"/>
    <n v="0"/>
    <n v="1734"/>
    <n v="1707"/>
    <n v="27"/>
    <s v="."/>
  </r>
  <r>
    <x v="1"/>
    <x v="15"/>
    <n v="0"/>
    <n v="947"/>
    <n v="932"/>
    <n v="15"/>
    <s v="."/>
  </r>
  <r>
    <x v="1"/>
    <x v="16"/>
    <n v="0"/>
    <n v="804"/>
    <n v="804"/>
    <s v="."/>
    <s v="."/>
  </r>
  <r>
    <x v="1"/>
    <x v="17"/>
    <n v="0"/>
    <n v="1141"/>
    <n v="1131"/>
    <s v="פחות מ-10"/>
    <s v="."/>
  </r>
  <r>
    <x v="1"/>
    <x v="18"/>
    <n v="0"/>
    <n v="761"/>
    <n v="761"/>
    <s v="."/>
    <s v="."/>
  </r>
  <r>
    <x v="1"/>
    <x v="19"/>
    <n v="0"/>
    <n v="590"/>
    <n v="590"/>
    <s v="."/>
    <s v="."/>
  </r>
  <r>
    <x v="1"/>
    <x v="20"/>
    <n v="0"/>
    <n v="781"/>
    <n v="777"/>
    <s v="."/>
    <s v="פחות מ-10"/>
  </r>
  <r>
    <x v="1"/>
    <x v="21"/>
    <n v="0"/>
    <n v="214"/>
    <n v="213"/>
    <s v="."/>
    <s v="פחות מ-10"/>
  </r>
  <r>
    <x v="1"/>
    <x v="22"/>
    <n v="0"/>
    <n v="176"/>
    <n v="176"/>
    <s v="."/>
    <s v="."/>
  </r>
  <r>
    <x v="1"/>
    <x v="23"/>
    <n v="0"/>
    <n v="65"/>
    <n v="65"/>
    <s v="."/>
    <s v="."/>
  </r>
  <r>
    <x v="1"/>
    <x v="24"/>
    <n v="0"/>
    <n v="983"/>
    <n v="958"/>
    <n v="16"/>
    <s v="פחות מ-10"/>
  </r>
  <r>
    <x v="1"/>
    <x v="25"/>
    <n v="0"/>
    <n v="591"/>
    <n v="591"/>
    <s v="."/>
    <s v="."/>
  </r>
  <r>
    <x v="1"/>
    <x v="26"/>
    <n v="0"/>
    <n v="7104"/>
    <n v="6910"/>
    <n v="169"/>
    <n v="25"/>
  </r>
  <r>
    <x v="1"/>
    <x v="27"/>
    <n v="0"/>
    <n v="8170"/>
    <n v="8083"/>
    <n v="58"/>
    <n v="29"/>
  </r>
  <r>
    <x v="1"/>
    <x v="27"/>
    <n v="1"/>
    <n v="162"/>
    <n v="158"/>
    <s v="פחות מ-10"/>
    <s v="."/>
  </r>
  <r>
    <x v="1"/>
    <x v="27"/>
    <n v="2"/>
    <n v="91"/>
    <n v="90"/>
    <s v="פחות מ-10"/>
    <s v="."/>
  </r>
  <r>
    <x v="1"/>
    <x v="27"/>
    <n v="3"/>
    <n v="392"/>
    <n v="369"/>
    <n v="13"/>
    <s v="פחות מ-10"/>
  </r>
  <r>
    <x v="1"/>
    <x v="27"/>
    <n v="4"/>
    <n v="13084"/>
    <n v="12779"/>
    <n v="213"/>
    <n v="92"/>
  </r>
  <r>
    <x v="1"/>
    <x v="28"/>
    <n v="0"/>
    <n v="472"/>
    <n v="472"/>
    <s v="."/>
    <s v="."/>
  </r>
  <r>
    <x v="1"/>
    <x v="29"/>
    <n v="0"/>
    <n v="1132"/>
    <n v="1130"/>
    <s v="."/>
    <s v="פחות מ-10"/>
  </r>
  <r>
    <x v="1"/>
    <x v="30"/>
    <n v="0"/>
    <n v="637"/>
    <n v="637"/>
    <s v="."/>
    <s v="."/>
  </r>
  <r>
    <x v="1"/>
    <x v="31"/>
    <n v="0"/>
    <n v="608"/>
    <n v="608"/>
    <s v="."/>
    <s v="."/>
  </r>
  <r>
    <x v="1"/>
    <x v="32"/>
    <n v="0"/>
    <n v="646"/>
    <n v="644"/>
    <s v="."/>
    <s v="פחות מ-10"/>
  </r>
  <r>
    <x v="1"/>
    <x v="33"/>
    <n v="0"/>
    <n v="698"/>
    <n v="697"/>
    <s v="פחות מ-10"/>
    <s v="."/>
  </r>
  <r>
    <x v="1"/>
    <x v="34"/>
    <n v="0"/>
    <n v="434"/>
    <n v="434"/>
    <s v="."/>
    <s v="."/>
  </r>
  <r>
    <x v="1"/>
    <x v="35"/>
    <n v="0"/>
    <n v="20007"/>
    <n v="19776"/>
    <n v="155"/>
    <n v="76"/>
  </r>
  <r>
    <x v="1"/>
    <x v="36"/>
    <n v="0"/>
    <n v="809"/>
    <n v="797"/>
    <n v="11"/>
    <s v="פחות מ-10"/>
  </r>
  <r>
    <x v="1"/>
    <x v="37"/>
    <n v="0"/>
    <n v="1005"/>
    <n v="963"/>
    <n v="36"/>
    <s v="פחות מ-10"/>
  </r>
  <r>
    <x v="1"/>
    <x v="38"/>
    <n v="0"/>
    <n v="584"/>
    <n v="574"/>
    <s v="."/>
    <s v="פחות מ-10"/>
  </r>
  <r>
    <x v="1"/>
    <x v="39"/>
    <n v="0"/>
    <n v="906"/>
    <n v="864"/>
    <s v="פחות מ-10"/>
    <n v="32"/>
  </r>
  <r>
    <x v="1"/>
    <x v="40"/>
    <n v="0"/>
    <n v="814"/>
    <n v="784"/>
    <n v="30"/>
    <s v="."/>
  </r>
  <r>
    <x v="1"/>
    <x v="41"/>
    <n v="0"/>
    <n v="362"/>
    <n v="356"/>
    <s v="פחות מ-10"/>
    <s v="."/>
  </r>
  <r>
    <x v="1"/>
    <x v="42"/>
    <n v="0"/>
    <n v="293"/>
    <n v="278"/>
    <n v="15"/>
    <s v="."/>
  </r>
  <r>
    <x v="1"/>
    <x v="43"/>
    <n v="0"/>
    <s v="פחות מ-10"/>
    <s v="פחות מ-10"/>
    <s v="פחות מ-10"/>
    <s v="פחות מ-10"/>
  </r>
  <r>
    <x v="1"/>
    <x v="134"/>
    <n v="0"/>
    <s v="פחות מ-10"/>
    <s v="פחות מ-10"/>
    <s v="."/>
    <s v="."/>
  </r>
  <r>
    <x v="1"/>
    <x v="44"/>
    <n v="0"/>
    <n v="80"/>
    <n v="80"/>
    <s v="."/>
    <s v="."/>
  </r>
  <r>
    <x v="1"/>
    <x v="45"/>
    <n v="0"/>
    <n v="348"/>
    <n v="348"/>
    <s v="."/>
    <s v="."/>
  </r>
  <r>
    <x v="1"/>
    <x v="46"/>
    <n v="0"/>
    <n v="1497"/>
    <n v="1448"/>
    <n v="11"/>
    <n v="38"/>
  </r>
  <r>
    <x v="1"/>
    <x v="47"/>
    <n v="0"/>
    <n v="706"/>
    <n v="703"/>
    <s v="."/>
    <s v="פחות מ-10"/>
  </r>
  <r>
    <x v="1"/>
    <x v="48"/>
    <n v="0"/>
    <n v="403"/>
    <n v="403"/>
    <s v="."/>
    <s v="."/>
  </r>
  <r>
    <x v="1"/>
    <x v="49"/>
    <n v="0"/>
    <n v="365"/>
    <n v="350"/>
    <s v="פחות מ-10"/>
    <s v="פחות מ-10"/>
  </r>
  <r>
    <x v="1"/>
    <x v="50"/>
    <n v="0"/>
    <n v="642"/>
    <n v="620"/>
    <s v="פחות מ-10"/>
    <n v="21"/>
  </r>
  <r>
    <x v="1"/>
    <x v="51"/>
    <n v="0"/>
    <n v="772"/>
    <n v="772"/>
    <s v="."/>
    <s v="."/>
  </r>
  <r>
    <x v="1"/>
    <x v="52"/>
    <n v="0"/>
    <n v="679"/>
    <n v="679"/>
    <s v="."/>
    <s v="."/>
  </r>
  <r>
    <x v="1"/>
    <x v="53"/>
    <n v="0"/>
    <n v="584"/>
    <n v="579"/>
    <s v="פחות מ-10"/>
    <s v="."/>
  </r>
  <r>
    <x v="1"/>
    <x v="54"/>
    <n v="0"/>
    <n v="580"/>
    <n v="578"/>
    <s v="פחות מ-10"/>
    <s v="פחות מ-10"/>
  </r>
  <r>
    <x v="1"/>
    <x v="55"/>
    <n v="0"/>
    <n v="1066"/>
    <n v="966"/>
    <n v="95"/>
    <s v="פחות מ-10"/>
  </r>
  <r>
    <x v="1"/>
    <x v="56"/>
    <n v="0"/>
    <n v="706"/>
    <n v="695"/>
    <n v="11"/>
    <s v="."/>
  </r>
  <r>
    <x v="1"/>
    <x v="57"/>
    <n v="0"/>
    <n v="595"/>
    <n v="591"/>
    <s v="פחות מ-10"/>
    <s v="פחות מ-10"/>
  </r>
  <r>
    <x v="1"/>
    <x v="58"/>
    <n v="0"/>
    <n v="904"/>
    <n v="884"/>
    <n v="20"/>
    <s v="."/>
  </r>
  <r>
    <x v="1"/>
    <x v="59"/>
    <n v="0"/>
    <n v="479"/>
    <n v="462"/>
    <s v="פחות מ-10"/>
    <n v="11"/>
  </r>
  <r>
    <x v="1"/>
    <x v="60"/>
    <n v="0"/>
    <n v="881"/>
    <n v="881"/>
    <s v="."/>
    <s v="."/>
  </r>
  <r>
    <x v="1"/>
    <x v="61"/>
    <n v="0"/>
    <n v="795"/>
    <n v="792"/>
    <s v="."/>
    <s v="פחות מ-10"/>
  </r>
  <r>
    <x v="1"/>
    <x v="62"/>
    <n v="0"/>
    <n v="568"/>
    <n v="565"/>
    <s v="פחות מ-10"/>
    <s v="."/>
  </r>
  <r>
    <x v="1"/>
    <x v="63"/>
    <n v="0"/>
    <n v="102"/>
    <n v="102"/>
    <s v="."/>
    <s v="."/>
  </r>
  <r>
    <x v="1"/>
    <x v="64"/>
    <n v="0"/>
    <n v="1697"/>
    <n v="1693"/>
    <s v="פחות מ-10"/>
    <s v="."/>
  </r>
  <r>
    <x v="1"/>
    <x v="65"/>
    <n v="0"/>
    <n v="2715"/>
    <n v="2699"/>
    <n v="11"/>
    <s v="פחות מ-10"/>
  </r>
  <r>
    <x v="1"/>
    <x v="65"/>
    <n v="1"/>
    <n v="582"/>
    <n v="579"/>
    <s v="פחות מ-10"/>
    <s v="."/>
  </r>
  <r>
    <x v="1"/>
    <x v="65"/>
    <n v="2"/>
    <n v="3546"/>
    <n v="3533"/>
    <n v="13"/>
    <s v="."/>
  </r>
  <r>
    <x v="1"/>
    <x v="65"/>
    <n v="3"/>
    <n v="3472"/>
    <n v="3454"/>
    <n v="18"/>
    <s v="."/>
  </r>
  <r>
    <x v="1"/>
    <x v="65"/>
    <n v="4"/>
    <n v="4002"/>
    <n v="3874"/>
    <n v="96"/>
    <n v="32"/>
  </r>
  <r>
    <x v="1"/>
    <x v="65"/>
    <n v="5"/>
    <n v="4337"/>
    <n v="4243"/>
    <n v="87"/>
    <s v="פחות מ-10"/>
  </r>
  <r>
    <x v="1"/>
    <x v="65"/>
    <n v="6"/>
    <n v="5177"/>
    <n v="4970"/>
    <n v="204"/>
    <s v="פחות מ-10"/>
  </r>
  <r>
    <x v="1"/>
    <x v="65"/>
    <n v="7"/>
    <n v="3981"/>
    <n v="3820"/>
    <n v="157"/>
    <s v="פחות מ-10"/>
  </r>
  <r>
    <x v="1"/>
    <x v="65"/>
    <n v="8"/>
    <n v="6269"/>
    <n v="6182"/>
    <n v="82"/>
    <s v="פחות מ-10"/>
  </r>
  <r>
    <x v="1"/>
    <x v="65"/>
    <n v="9"/>
    <n v="2864"/>
    <n v="2850"/>
    <n v="11"/>
    <s v="פחות מ-10"/>
  </r>
  <r>
    <x v="1"/>
    <x v="66"/>
    <n v="0"/>
    <n v="518"/>
    <n v="516"/>
    <s v="."/>
    <s v="פחות מ-10"/>
  </r>
  <r>
    <x v="1"/>
    <x v="67"/>
    <n v="0"/>
    <n v="1173"/>
    <n v="1126"/>
    <s v="."/>
    <n v="47"/>
  </r>
  <r>
    <x v="1"/>
    <x v="68"/>
    <n v="0"/>
    <n v="358"/>
    <n v="358"/>
    <s v="."/>
    <s v="."/>
  </r>
  <r>
    <x v="1"/>
    <x v="69"/>
    <n v="0"/>
    <n v="790"/>
    <n v="790"/>
    <s v="."/>
    <s v="."/>
  </r>
  <r>
    <x v="1"/>
    <x v="70"/>
    <n v="0"/>
    <n v="750"/>
    <n v="585"/>
    <s v="."/>
    <n v="165"/>
  </r>
  <r>
    <x v="1"/>
    <x v="71"/>
    <n v="0"/>
    <n v="52"/>
    <n v="52"/>
    <s v="."/>
    <s v="."/>
  </r>
  <r>
    <x v="1"/>
    <x v="72"/>
    <n v="0"/>
    <n v="426"/>
    <n v="423"/>
    <s v="."/>
    <s v="פחות מ-10"/>
  </r>
  <r>
    <x v="1"/>
    <x v="73"/>
    <n v="0"/>
    <n v="640"/>
    <n v="611"/>
    <s v="."/>
    <n v="29"/>
  </r>
  <r>
    <x v="1"/>
    <x v="74"/>
    <n v="0"/>
    <n v="348"/>
    <n v="348"/>
    <s v="."/>
    <s v="."/>
  </r>
  <r>
    <x v="1"/>
    <x v="75"/>
    <n v="0"/>
    <n v="774"/>
    <n v="774"/>
    <s v="."/>
    <s v="."/>
  </r>
  <r>
    <x v="1"/>
    <x v="76"/>
    <n v="0"/>
    <n v="247"/>
    <n v="242"/>
    <s v="פחות מ-10"/>
    <s v="."/>
  </r>
  <r>
    <x v="1"/>
    <x v="77"/>
    <n v="0"/>
    <n v="109"/>
    <s v="פחות מ-10"/>
    <s v="."/>
    <n v="106"/>
  </r>
  <r>
    <x v="1"/>
    <x v="78"/>
    <n v="0"/>
    <n v="520"/>
    <n v="507"/>
    <n v="13"/>
    <s v="."/>
  </r>
  <r>
    <x v="1"/>
    <x v="79"/>
    <n v="0"/>
    <n v="534"/>
    <n v="533"/>
    <s v="."/>
    <s v="פחות מ-10"/>
  </r>
  <r>
    <x v="1"/>
    <x v="80"/>
    <n v="0"/>
    <n v="623"/>
    <n v="598"/>
    <n v="18"/>
    <s v="פחות מ-10"/>
  </r>
  <r>
    <x v="1"/>
    <x v="81"/>
    <n v="0"/>
    <n v="479"/>
    <n v="466"/>
    <s v="."/>
    <n v="13"/>
  </r>
  <r>
    <x v="1"/>
    <x v="82"/>
    <n v="0"/>
    <n v="527"/>
    <n v="526"/>
    <s v="."/>
    <s v="פחות מ-10"/>
  </r>
  <r>
    <x v="1"/>
    <x v="83"/>
    <n v="0"/>
    <n v="549"/>
    <n v="538"/>
    <s v="."/>
    <n v="11"/>
  </r>
  <r>
    <x v="1"/>
    <x v="84"/>
    <n v="0"/>
    <n v="729"/>
    <n v="729"/>
    <s v="."/>
    <s v="."/>
  </r>
  <r>
    <x v="1"/>
    <x v="85"/>
    <n v="0"/>
    <n v="543"/>
    <n v="472"/>
    <n v="57"/>
    <n v="14"/>
  </r>
  <r>
    <x v="1"/>
    <x v="86"/>
    <n v="0"/>
    <n v="420"/>
    <n v="420"/>
    <s v="."/>
    <s v="."/>
  </r>
  <r>
    <x v="1"/>
    <x v="87"/>
    <n v="0"/>
    <n v="328"/>
    <n v="310"/>
    <n v="16"/>
    <s v="פחות מ-10"/>
  </r>
  <r>
    <x v="1"/>
    <x v="88"/>
    <n v="0"/>
    <n v="481"/>
    <n v="474"/>
    <s v="פחות מ-10"/>
    <s v="פחות מ-10"/>
  </r>
  <r>
    <x v="1"/>
    <x v="89"/>
    <n v="0"/>
    <n v="1364"/>
    <n v="1352"/>
    <n v="11"/>
    <s v="פחות מ-10"/>
  </r>
  <r>
    <x v="1"/>
    <x v="90"/>
    <n v="0"/>
    <n v="470"/>
    <n v="469"/>
    <s v="."/>
    <s v="פחות מ-10"/>
  </r>
  <r>
    <x v="1"/>
    <x v="91"/>
    <n v="0"/>
    <n v="799"/>
    <n v="746"/>
    <n v="53"/>
    <s v="."/>
  </r>
  <r>
    <x v="1"/>
    <x v="92"/>
    <n v="0"/>
    <n v="451"/>
    <n v="445"/>
    <s v="פחות מ-10"/>
    <s v="פחות מ-10"/>
  </r>
  <r>
    <x v="1"/>
    <x v="93"/>
    <n v="0"/>
    <n v="365"/>
    <n v="365"/>
    <s v="."/>
    <s v="."/>
  </r>
  <r>
    <x v="1"/>
    <x v="94"/>
    <n v="0"/>
    <n v="121"/>
    <n v="121"/>
    <s v="."/>
    <s v="."/>
  </r>
  <r>
    <x v="1"/>
    <x v="95"/>
    <n v="0"/>
    <n v="298"/>
    <n v="289"/>
    <s v="פחות מ-10"/>
    <s v="."/>
  </r>
  <r>
    <x v="1"/>
    <x v="96"/>
    <n v="0"/>
    <n v="298"/>
    <n v="288"/>
    <s v="פחות מ-10"/>
    <s v="."/>
  </r>
  <r>
    <x v="1"/>
    <x v="97"/>
    <n v="0"/>
    <n v="489"/>
    <n v="482"/>
    <s v="פחות מ-10"/>
    <s v="."/>
  </r>
  <r>
    <x v="1"/>
    <x v="98"/>
    <n v="0"/>
    <n v="480"/>
    <n v="472"/>
    <s v="פחות מ-10"/>
    <s v="."/>
  </r>
  <r>
    <x v="1"/>
    <x v="99"/>
    <n v="0"/>
    <n v="562"/>
    <n v="63"/>
    <n v="499"/>
    <s v="."/>
  </r>
  <r>
    <x v="1"/>
    <x v="100"/>
    <n v="0"/>
    <n v="3272"/>
    <n v="3155"/>
    <n v="117"/>
    <s v="."/>
  </r>
  <r>
    <x v="1"/>
    <x v="101"/>
    <n v="0"/>
    <n v="1228"/>
    <n v="1142"/>
    <n v="76"/>
    <s v="פחות מ-10"/>
  </r>
  <r>
    <x v="1"/>
    <x v="102"/>
    <n v="0"/>
    <n v="337"/>
    <n v="336"/>
    <s v="פחות מ-10"/>
    <s v="."/>
  </r>
  <r>
    <x v="1"/>
    <x v="103"/>
    <n v="0"/>
    <n v="189"/>
    <n v="185"/>
    <s v="פחות מ-10"/>
    <s v="."/>
  </r>
  <r>
    <x v="1"/>
    <x v="104"/>
    <n v="0"/>
    <n v="660"/>
    <n v="158"/>
    <n v="502"/>
    <s v="."/>
  </r>
  <r>
    <x v="1"/>
    <x v="105"/>
    <n v="0"/>
    <n v="2124"/>
    <n v="1561"/>
    <n v="557"/>
    <s v="פחות מ-10"/>
  </r>
  <r>
    <x v="1"/>
    <x v="105"/>
    <n v="11"/>
    <n v="19"/>
    <n v="19"/>
    <s v="."/>
    <s v="."/>
  </r>
  <r>
    <x v="1"/>
    <x v="105"/>
    <n v="12"/>
    <n v="2588"/>
    <n v="2516"/>
    <n v="71"/>
    <s v="פחות מ-10"/>
  </r>
  <r>
    <x v="1"/>
    <x v="105"/>
    <n v="13"/>
    <n v="132"/>
    <n v="130"/>
    <s v="פחות מ-10"/>
    <s v="."/>
  </r>
  <r>
    <x v="1"/>
    <x v="105"/>
    <n v="14"/>
    <n v="3923"/>
    <n v="3816"/>
    <n v="102"/>
    <s v="פחות מ-10"/>
  </r>
  <r>
    <x v="1"/>
    <x v="105"/>
    <n v="15"/>
    <n v="5455"/>
    <n v="5316"/>
    <n v="123"/>
    <n v="16"/>
  </r>
  <r>
    <x v="1"/>
    <x v="105"/>
    <n v="21"/>
    <n v="4811"/>
    <n v="4621"/>
    <n v="188"/>
    <s v="פחות מ-10"/>
  </r>
  <r>
    <x v="1"/>
    <x v="105"/>
    <n v="22"/>
    <n v="2257"/>
    <n v="2176"/>
    <n v="81"/>
    <s v="."/>
  </r>
  <r>
    <x v="1"/>
    <x v="105"/>
    <n v="23"/>
    <n v="2823"/>
    <n v="2712"/>
    <n v="111"/>
    <s v="."/>
  </r>
  <r>
    <x v="1"/>
    <x v="105"/>
    <n v="24"/>
    <n v="2506"/>
    <n v="2435"/>
    <n v="71"/>
    <s v="."/>
  </r>
  <r>
    <x v="1"/>
    <x v="105"/>
    <n v="25"/>
    <n v="2571"/>
    <n v="2512"/>
    <n v="53"/>
    <s v="פחות מ-10"/>
  </r>
  <r>
    <x v="1"/>
    <x v="105"/>
    <n v="31"/>
    <n v="2910"/>
    <n v="2830"/>
    <n v="78"/>
    <s v="פחות מ-10"/>
  </r>
  <r>
    <x v="1"/>
    <x v="105"/>
    <n v="32"/>
    <n v="3464"/>
    <n v="2268"/>
    <n v="1196"/>
    <s v="."/>
  </r>
  <r>
    <x v="1"/>
    <x v="105"/>
    <n v="33"/>
    <n v="3862"/>
    <n v="2792"/>
    <n v="1070"/>
    <s v="."/>
  </r>
  <r>
    <x v="1"/>
    <x v="105"/>
    <n v="34"/>
    <n v="5451"/>
    <n v="5308"/>
    <n v="139"/>
    <s v="פחות מ-10"/>
  </r>
  <r>
    <x v="1"/>
    <x v="105"/>
    <n v="35"/>
    <n v="1858"/>
    <n v="1831"/>
    <n v="27"/>
    <s v="."/>
  </r>
  <r>
    <x v="1"/>
    <x v="105"/>
    <n v="36"/>
    <n v="867"/>
    <n v="853"/>
    <n v="14"/>
    <s v="."/>
  </r>
  <r>
    <x v="1"/>
    <x v="105"/>
    <n v="37"/>
    <n v="2017"/>
    <n v="1993"/>
    <n v="24"/>
    <s v="."/>
  </r>
  <r>
    <x v="1"/>
    <x v="106"/>
    <n v="0"/>
    <n v="1723"/>
    <n v="1540"/>
    <n v="175"/>
    <s v="פחות מ-10"/>
  </r>
  <r>
    <x v="1"/>
    <x v="106"/>
    <n v="1"/>
    <n v="155"/>
    <n v="155"/>
    <s v="."/>
    <s v="."/>
  </r>
  <r>
    <x v="1"/>
    <x v="106"/>
    <n v="2"/>
    <n v="6009"/>
    <n v="5810"/>
    <n v="183"/>
    <n v="16"/>
  </r>
  <r>
    <x v="1"/>
    <x v="106"/>
    <n v="3"/>
    <n v="1786"/>
    <n v="1747"/>
    <n v="30"/>
    <s v="פחות מ-10"/>
  </r>
  <r>
    <x v="1"/>
    <x v="106"/>
    <n v="4"/>
    <n v="1828"/>
    <n v="1708"/>
    <n v="120"/>
    <s v="."/>
  </r>
  <r>
    <x v="1"/>
    <x v="106"/>
    <n v="5"/>
    <n v="2250"/>
    <n v="2061"/>
    <n v="187"/>
    <s v="פחות מ-10"/>
  </r>
  <r>
    <x v="1"/>
    <x v="106"/>
    <n v="6"/>
    <n v="6291"/>
    <n v="5994"/>
    <n v="279"/>
    <n v="18"/>
  </r>
  <r>
    <x v="1"/>
    <x v="106"/>
    <n v="7"/>
    <n v="1212"/>
    <n v="1029"/>
    <n v="182"/>
    <s v="פחות מ-10"/>
  </r>
  <r>
    <x v="1"/>
    <x v="106"/>
    <n v="8"/>
    <n v="297"/>
    <n v="233"/>
    <n v="64"/>
    <s v="."/>
  </r>
  <r>
    <x v="1"/>
    <x v="107"/>
    <n v="0"/>
    <n v="4585"/>
    <n v="4507"/>
    <n v="74"/>
    <s v="פחות מ-10"/>
  </r>
  <r>
    <x v="1"/>
    <x v="107"/>
    <n v="1"/>
    <n v="11"/>
    <n v="11"/>
    <s v="."/>
    <s v="."/>
  </r>
  <r>
    <x v="1"/>
    <x v="107"/>
    <n v="2"/>
    <n v="1728"/>
    <n v="1669"/>
    <n v="40"/>
    <n v="19"/>
  </r>
  <r>
    <x v="1"/>
    <x v="107"/>
    <n v="3"/>
    <n v="1121"/>
    <n v="1093"/>
    <n v="26"/>
    <s v="פחות מ-10"/>
  </r>
  <r>
    <x v="1"/>
    <x v="107"/>
    <n v="4"/>
    <n v="4171"/>
    <n v="4088"/>
    <n v="69"/>
    <n v="14"/>
  </r>
  <r>
    <x v="1"/>
    <x v="107"/>
    <n v="5"/>
    <n v="2910"/>
    <n v="2759"/>
    <n v="111"/>
    <n v="40"/>
  </r>
  <r>
    <x v="1"/>
    <x v="107"/>
    <n v="6"/>
    <n v="4390"/>
    <n v="4349"/>
    <n v="30"/>
    <n v="11"/>
  </r>
  <r>
    <x v="1"/>
    <x v="107"/>
    <n v="7"/>
    <n v="2587"/>
    <n v="2558"/>
    <n v="11"/>
    <n v="18"/>
  </r>
  <r>
    <x v="1"/>
    <x v="108"/>
    <n v="0"/>
    <n v="681"/>
    <n v="681"/>
    <s v="."/>
    <s v="."/>
  </r>
  <r>
    <x v="1"/>
    <x v="109"/>
    <n v="0"/>
    <n v="569"/>
    <n v="568"/>
    <s v="פחות מ-10"/>
    <s v="."/>
  </r>
  <r>
    <x v="1"/>
    <x v="110"/>
    <n v="0"/>
    <n v="128"/>
    <n v="128"/>
    <s v="."/>
    <s v="."/>
  </r>
  <r>
    <x v="1"/>
    <x v="111"/>
    <n v="0"/>
    <n v="357"/>
    <n v="354"/>
    <s v="פחות מ-10"/>
    <s v="."/>
  </r>
  <r>
    <x v="1"/>
    <x v="112"/>
    <n v="0"/>
    <n v="535"/>
    <n v="535"/>
    <s v="."/>
    <s v="."/>
  </r>
  <r>
    <x v="1"/>
    <x v="113"/>
    <n v="0"/>
    <n v="384"/>
    <n v="383"/>
    <s v="פחות מ-10"/>
    <s v="."/>
  </r>
  <r>
    <x v="1"/>
    <x v="114"/>
    <n v="0"/>
    <n v="756"/>
    <n v="748"/>
    <s v="פחות מ-10"/>
    <s v="פחות מ-10"/>
  </r>
  <r>
    <x v="1"/>
    <x v="115"/>
    <n v="0"/>
    <n v="714"/>
    <n v="712"/>
    <s v="פחות מ-10"/>
    <s v="פחות מ-10"/>
  </r>
  <r>
    <x v="1"/>
    <x v="116"/>
    <n v="0"/>
    <n v="440"/>
    <n v="440"/>
    <s v="."/>
    <s v="."/>
  </r>
  <r>
    <x v="1"/>
    <x v="117"/>
    <n v="0"/>
    <n v="575"/>
    <n v="569"/>
    <s v="פחות מ-10"/>
    <s v="פחות מ-10"/>
  </r>
  <r>
    <x v="1"/>
    <x v="118"/>
    <n v="0"/>
    <n v="342"/>
    <n v="341"/>
    <s v="."/>
    <s v="פחות מ-10"/>
  </r>
  <r>
    <x v="1"/>
    <x v="119"/>
    <n v="0"/>
    <n v="795"/>
    <n v="794"/>
    <s v="."/>
    <s v="פחות מ-10"/>
  </r>
  <r>
    <x v="1"/>
    <x v="120"/>
    <n v="0"/>
    <n v="408"/>
    <n v="385"/>
    <n v="21"/>
    <s v="פחות מ-10"/>
  </r>
  <r>
    <x v="1"/>
    <x v="121"/>
    <n v="0"/>
    <n v="457"/>
    <n v="435"/>
    <n v="16"/>
    <s v="פחות מ-10"/>
  </r>
  <r>
    <x v="1"/>
    <x v="122"/>
    <n v="0"/>
    <n v="1020"/>
    <n v="986"/>
    <n v="32"/>
    <s v="פחות מ-10"/>
  </r>
  <r>
    <x v="1"/>
    <x v="123"/>
    <n v="0"/>
    <n v="646"/>
    <n v="645"/>
    <s v="פחות מ-10"/>
    <s v="."/>
  </r>
  <r>
    <x v="1"/>
    <x v="124"/>
    <n v="0"/>
    <n v="861"/>
    <n v="856"/>
    <s v="פחות מ-10"/>
    <s v="."/>
  </r>
  <r>
    <x v="1"/>
    <x v="125"/>
    <n v="0"/>
    <n v="782"/>
    <n v="718"/>
    <s v="פחות מ-10"/>
    <n v="57"/>
  </r>
  <r>
    <x v="1"/>
    <x v="126"/>
    <n v="0"/>
    <n v="409"/>
    <n v="76"/>
    <n v="333"/>
    <s v="."/>
  </r>
  <r>
    <x v="1"/>
    <x v="127"/>
    <n v="0"/>
    <n v="506"/>
    <n v="408"/>
    <n v="98"/>
    <s v="."/>
  </r>
  <r>
    <x v="1"/>
    <x v="128"/>
    <n v="0"/>
    <n v="711"/>
    <n v="679"/>
    <n v="32"/>
    <s v="."/>
  </r>
  <r>
    <x v="1"/>
    <x v="129"/>
    <n v="0"/>
    <n v="486"/>
    <n v="460"/>
    <n v="24"/>
    <s v="פחות מ-10"/>
  </r>
  <r>
    <x v="1"/>
    <x v="130"/>
    <n v="0"/>
    <n v="456"/>
    <n v="447"/>
    <s v="פחות מ-10"/>
    <s v="."/>
  </r>
  <r>
    <x v="1"/>
    <x v="131"/>
    <n v="0"/>
    <n v="2110"/>
    <n v="2048"/>
    <n v="62"/>
    <s v="."/>
  </r>
  <r>
    <x v="1"/>
    <x v="132"/>
    <n v="0"/>
    <n v="449"/>
    <n v="72"/>
    <n v="377"/>
    <s v="."/>
  </r>
  <r>
    <x v="1"/>
    <x v="133"/>
    <n v="0"/>
    <n v="518"/>
    <n v="511"/>
    <s v="פחות מ-10"/>
    <s v="."/>
  </r>
  <r>
    <x v="2"/>
    <x v="0"/>
    <n v="0"/>
    <n v="3833"/>
    <n v="3418"/>
    <n v="408"/>
    <s v="פחות מ-10"/>
  </r>
  <r>
    <x v="2"/>
    <x v="0"/>
    <n v="111"/>
    <n v="17"/>
    <n v="17"/>
    <s v="."/>
    <s v="."/>
  </r>
  <r>
    <x v="2"/>
    <x v="0"/>
    <n v="112"/>
    <n v="43"/>
    <n v="40"/>
    <s v="פחות מ-10"/>
    <s v="פחות מ-10"/>
  </r>
  <r>
    <x v="2"/>
    <x v="0"/>
    <n v="122"/>
    <n v="2776"/>
    <n v="2759"/>
    <n v="16"/>
    <s v="פחות מ-10"/>
  </r>
  <r>
    <x v="2"/>
    <x v="0"/>
    <n v="123"/>
    <n v="3673"/>
    <n v="3616"/>
    <n v="40"/>
    <n v="17"/>
  </r>
  <r>
    <x v="2"/>
    <x v="0"/>
    <n v="124"/>
    <n v="390"/>
    <n v="374"/>
    <n v="15"/>
    <s v="פחות מ-10"/>
  </r>
  <r>
    <x v="2"/>
    <x v="0"/>
    <n v="125"/>
    <n v="2547"/>
    <n v="2499"/>
    <n v="43"/>
    <s v="פחות מ-10"/>
  </r>
  <r>
    <x v="2"/>
    <x v="0"/>
    <n v="126"/>
    <n v="4444"/>
    <n v="4360"/>
    <n v="71"/>
    <n v="13"/>
  </r>
  <r>
    <x v="2"/>
    <x v="0"/>
    <n v="131"/>
    <n v="2157"/>
    <n v="2086"/>
    <n v="59"/>
    <n v="12"/>
  </r>
  <r>
    <x v="2"/>
    <x v="0"/>
    <n v="132"/>
    <n v="2118"/>
    <n v="1885"/>
    <n v="205"/>
    <n v="28"/>
  </r>
  <r>
    <x v="2"/>
    <x v="0"/>
    <n v="133"/>
    <n v="4149"/>
    <n v="4045"/>
    <n v="95"/>
    <s v="פחות מ-10"/>
  </r>
  <r>
    <x v="2"/>
    <x v="0"/>
    <n v="141"/>
    <n v="6796"/>
    <n v="1757"/>
    <n v="5031"/>
    <s v="פחות מ-10"/>
  </r>
  <r>
    <x v="2"/>
    <x v="0"/>
    <n v="142"/>
    <n v="1942"/>
    <n v="1471"/>
    <n v="470"/>
    <s v="פחות מ-10"/>
  </r>
  <r>
    <x v="2"/>
    <x v="0"/>
    <n v="143"/>
    <n v="4391"/>
    <n v="2253"/>
    <n v="2135"/>
    <s v="פחות מ-10"/>
  </r>
  <r>
    <x v="2"/>
    <x v="0"/>
    <n v="144"/>
    <n v="8062"/>
    <n v="4561"/>
    <n v="3497"/>
    <s v="פחות מ-10"/>
  </r>
  <r>
    <x v="2"/>
    <x v="0"/>
    <n v="211"/>
    <n v="16212"/>
    <n v="2145"/>
    <n v="14067"/>
    <s v="."/>
  </r>
  <r>
    <x v="2"/>
    <x v="0"/>
    <n v="212"/>
    <n v="5307"/>
    <n v="448"/>
    <n v="4859"/>
    <s v="."/>
  </r>
  <r>
    <x v="2"/>
    <x v="0"/>
    <n v="221"/>
    <n v="3795"/>
    <n v="2697"/>
    <n v="1096"/>
    <s v="פחות מ-10"/>
  </r>
  <r>
    <x v="2"/>
    <x v="0"/>
    <n v="222"/>
    <n v="3717"/>
    <n v="3087"/>
    <n v="624"/>
    <s v="פחות מ-10"/>
  </r>
  <r>
    <x v="2"/>
    <x v="0"/>
    <n v="223"/>
    <n v="3510"/>
    <n v="2945"/>
    <n v="556"/>
    <s v="פחות מ-10"/>
  </r>
  <r>
    <x v="2"/>
    <x v="0"/>
    <n v="231"/>
    <n v="2579"/>
    <n v="2469"/>
    <n v="107"/>
    <s v="פחות מ-10"/>
  </r>
  <r>
    <x v="2"/>
    <x v="0"/>
    <n v="232"/>
    <n v="4143"/>
    <n v="4045"/>
    <n v="96"/>
    <s v="פחות מ-10"/>
  </r>
  <r>
    <x v="2"/>
    <x v="0"/>
    <n v="233"/>
    <n v="4610"/>
    <n v="4543"/>
    <n v="57"/>
    <s v="פחות מ-10"/>
  </r>
  <r>
    <x v="2"/>
    <x v="0"/>
    <n v="234"/>
    <n v="3590"/>
    <n v="3506"/>
    <n v="84"/>
    <s v="."/>
  </r>
  <r>
    <x v="2"/>
    <x v="0"/>
    <n v="241"/>
    <n v="5977"/>
    <n v="5860"/>
    <n v="107"/>
    <s v="פחות מ-10"/>
  </r>
  <r>
    <x v="2"/>
    <x v="0"/>
    <n v="242"/>
    <n v="2534"/>
    <n v="2487"/>
    <n v="36"/>
    <n v="11"/>
  </r>
  <r>
    <x v="2"/>
    <x v="0"/>
    <n v="243"/>
    <n v="3203"/>
    <n v="3151"/>
    <n v="51"/>
    <s v="פחות מ-10"/>
  </r>
  <r>
    <x v="2"/>
    <x v="0"/>
    <n v="244"/>
    <n v="3025"/>
    <n v="2986"/>
    <n v="38"/>
    <s v="פחות מ-10"/>
  </r>
  <r>
    <x v="2"/>
    <x v="0"/>
    <n v="311"/>
    <n v="1705"/>
    <n v="1697"/>
    <s v="פחות מ-10"/>
    <s v="פחות מ-10"/>
  </r>
  <r>
    <x v="2"/>
    <x v="0"/>
    <n v="312"/>
    <n v="963"/>
    <n v="954"/>
    <s v="פחות מ-10"/>
    <s v="."/>
  </r>
  <r>
    <x v="2"/>
    <x v="0"/>
    <n v="314"/>
    <n v="7340"/>
    <n v="7302"/>
    <n v="35"/>
    <s v="פחות מ-10"/>
  </r>
  <r>
    <x v="2"/>
    <x v="0"/>
    <n v="315"/>
    <n v="2127"/>
    <n v="2121"/>
    <s v="פחות מ-10"/>
    <s v="."/>
  </r>
  <r>
    <x v="2"/>
    <x v="0"/>
    <n v="316"/>
    <n v="9429"/>
    <n v="9358"/>
    <n v="64"/>
    <s v="פחות מ-10"/>
  </r>
  <r>
    <x v="2"/>
    <x v="0"/>
    <n v="317"/>
    <n v="1068"/>
    <n v="1060"/>
    <s v="פחות מ-10"/>
    <s v="פחות מ-10"/>
  </r>
  <r>
    <x v="2"/>
    <x v="0"/>
    <n v="321"/>
    <n v="4408"/>
    <n v="4212"/>
    <n v="188"/>
    <s v="פחות מ-10"/>
  </r>
  <r>
    <x v="2"/>
    <x v="0"/>
    <n v="322"/>
    <n v="3870"/>
    <n v="1075"/>
    <n v="2795"/>
    <s v="."/>
  </r>
  <r>
    <x v="2"/>
    <x v="0"/>
    <n v="323"/>
    <n v="6111"/>
    <n v="4761"/>
    <n v="1348"/>
    <s v="פחות מ-10"/>
  </r>
  <r>
    <x v="2"/>
    <x v="0"/>
    <n v="331"/>
    <n v="1383"/>
    <n v="1349"/>
    <n v="31"/>
    <s v="פחות מ-10"/>
  </r>
  <r>
    <x v="2"/>
    <x v="0"/>
    <n v="332"/>
    <n v="268"/>
    <n v="252"/>
    <n v="16"/>
    <s v="."/>
  </r>
  <r>
    <x v="2"/>
    <x v="0"/>
    <n v="333"/>
    <n v="8626"/>
    <n v="7692"/>
    <n v="933"/>
    <s v="פחות מ-10"/>
  </r>
  <r>
    <x v="2"/>
    <x v="0"/>
    <n v="342"/>
    <n v="5002"/>
    <n v="4966"/>
    <n v="35"/>
    <s v="פחות מ-10"/>
  </r>
  <r>
    <x v="2"/>
    <x v="0"/>
    <n v="343"/>
    <n v="3105"/>
    <n v="3083"/>
    <n v="16"/>
    <s v="פחות מ-10"/>
  </r>
  <r>
    <x v="2"/>
    <x v="0"/>
    <n v="411"/>
    <n v="4459"/>
    <n v="4430"/>
    <n v="22"/>
    <s v="פחות מ-10"/>
  </r>
  <r>
    <x v="2"/>
    <x v="0"/>
    <n v="412"/>
    <n v="3775"/>
    <n v="3755"/>
    <n v="19"/>
    <s v="פחות מ-10"/>
  </r>
  <r>
    <x v="2"/>
    <x v="0"/>
    <n v="413"/>
    <n v="2872"/>
    <n v="2850"/>
    <n v="21"/>
    <s v="פחות מ-10"/>
  </r>
  <r>
    <x v="2"/>
    <x v="0"/>
    <n v="415"/>
    <n v="3446"/>
    <n v="3415"/>
    <n v="28"/>
    <s v="פחות מ-10"/>
  </r>
  <r>
    <x v="2"/>
    <x v="0"/>
    <n v="421"/>
    <n v="6853"/>
    <n v="6782"/>
    <n v="66"/>
    <s v="פחות מ-10"/>
  </r>
  <r>
    <x v="2"/>
    <x v="0"/>
    <n v="422"/>
    <n v="8403"/>
    <n v="8321"/>
    <n v="80"/>
    <s v="פחות מ-10"/>
  </r>
  <r>
    <x v="2"/>
    <x v="0"/>
    <n v="423"/>
    <n v="4919"/>
    <n v="4853"/>
    <n v="53"/>
    <n v="13"/>
  </r>
  <r>
    <x v="2"/>
    <x v="0"/>
    <n v="424"/>
    <n v="2802"/>
    <n v="2794"/>
    <s v="פחות מ-10"/>
    <s v="פחות מ-10"/>
  </r>
  <r>
    <x v="2"/>
    <x v="0"/>
    <n v="425"/>
    <n v="6812"/>
    <n v="6737"/>
    <n v="65"/>
    <s v="פחות מ-10"/>
  </r>
  <r>
    <x v="2"/>
    <x v="0"/>
    <n v="426"/>
    <n v="3065"/>
    <n v="3028"/>
    <n v="26"/>
    <n v="11"/>
  </r>
  <r>
    <x v="2"/>
    <x v="0"/>
    <n v="432"/>
    <n v="3907"/>
    <n v="3884"/>
    <n v="23"/>
    <s v="."/>
  </r>
  <r>
    <x v="2"/>
    <x v="0"/>
    <n v="433"/>
    <n v="7908"/>
    <n v="7832"/>
    <n v="73"/>
    <s v="פחות מ-10"/>
  </r>
  <r>
    <x v="2"/>
    <x v="0"/>
    <n v="434"/>
    <n v="3493"/>
    <n v="3461"/>
    <n v="32"/>
    <s v="."/>
  </r>
  <r>
    <x v="2"/>
    <x v="1"/>
    <n v="0"/>
    <n v="4158"/>
    <n v="4000"/>
    <n v="116"/>
    <n v="42"/>
  </r>
  <r>
    <x v="2"/>
    <x v="1"/>
    <n v="111"/>
    <n v="8314"/>
    <n v="8234"/>
    <n v="71"/>
    <s v="פחות מ-10"/>
  </r>
  <r>
    <x v="2"/>
    <x v="1"/>
    <n v="112"/>
    <n v="4338"/>
    <n v="4305"/>
    <n v="30"/>
    <s v="פחות מ-10"/>
  </r>
  <r>
    <x v="2"/>
    <x v="1"/>
    <n v="113"/>
    <n v="11122"/>
    <n v="10973"/>
    <n v="134"/>
    <n v="15"/>
  </r>
  <r>
    <x v="2"/>
    <x v="1"/>
    <n v="114"/>
    <n v="3218"/>
    <n v="3187"/>
    <n v="16"/>
    <n v="15"/>
  </r>
  <r>
    <x v="2"/>
    <x v="1"/>
    <n v="121"/>
    <n v="924"/>
    <n v="901"/>
    <s v="פחות מ-10"/>
    <n v="17"/>
  </r>
  <r>
    <x v="2"/>
    <x v="1"/>
    <n v="122"/>
    <n v="5714"/>
    <n v="5562"/>
    <n v="146"/>
    <s v="פחות מ-10"/>
  </r>
  <r>
    <x v="2"/>
    <x v="1"/>
    <n v="123"/>
    <n v="4371"/>
    <n v="4330"/>
    <n v="32"/>
    <s v="פחות מ-10"/>
  </r>
  <r>
    <x v="2"/>
    <x v="1"/>
    <n v="124"/>
    <n v="4510"/>
    <n v="4463"/>
    <n v="42"/>
    <s v="פחות מ-10"/>
  </r>
  <r>
    <x v="2"/>
    <x v="1"/>
    <n v="125"/>
    <n v="5472"/>
    <n v="5351"/>
    <n v="116"/>
    <s v="פחות מ-10"/>
  </r>
  <r>
    <x v="2"/>
    <x v="1"/>
    <n v="126"/>
    <n v="2938"/>
    <n v="2910"/>
    <n v="20"/>
    <s v="פחות מ-10"/>
  </r>
  <r>
    <x v="2"/>
    <x v="1"/>
    <n v="127"/>
    <n v="482"/>
    <n v="475"/>
    <s v="פחות מ-10"/>
    <s v="."/>
  </r>
  <r>
    <x v="2"/>
    <x v="1"/>
    <n v="211"/>
    <n v="4626"/>
    <n v="4541"/>
    <n v="79"/>
    <s v="פחות מ-10"/>
  </r>
  <r>
    <x v="2"/>
    <x v="1"/>
    <n v="212"/>
    <n v="6467"/>
    <n v="6390"/>
    <n v="74"/>
    <s v="פחות מ-10"/>
  </r>
  <r>
    <x v="2"/>
    <x v="1"/>
    <n v="213"/>
    <n v="6950"/>
    <n v="6915"/>
    <n v="27"/>
    <s v="פחות מ-10"/>
  </r>
  <r>
    <x v="2"/>
    <x v="1"/>
    <n v="214"/>
    <n v="3120"/>
    <n v="3113"/>
    <s v="פחות מ-10"/>
    <s v="פחות מ-10"/>
  </r>
  <r>
    <x v="2"/>
    <x v="1"/>
    <n v="215"/>
    <n v="3972"/>
    <n v="3896"/>
    <n v="73"/>
    <s v="פחות מ-10"/>
  </r>
  <r>
    <x v="2"/>
    <x v="1"/>
    <n v="221"/>
    <n v="2712"/>
    <n v="2695"/>
    <s v="פחות מ-10"/>
    <s v="פחות מ-10"/>
  </r>
  <r>
    <x v="2"/>
    <x v="1"/>
    <n v="222"/>
    <n v="684"/>
    <n v="667"/>
    <n v="11"/>
    <s v="פחות מ-10"/>
  </r>
  <r>
    <x v="2"/>
    <x v="1"/>
    <n v="223"/>
    <n v="2187"/>
    <n v="2116"/>
    <n v="53"/>
    <n v="18"/>
  </r>
  <r>
    <x v="2"/>
    <x v="1"/>
    <n v="224"/>
    <n v="22"/>
    <n v="20"/>
    <s v="."/>
    <s v="פחות מ-10"/>
  </r>
  <r>
    <x v="2"/>
    <x v="1"/>
    <n v="225"/>
    <n v="4725"/>
    <n v="4363"/>
    <n v="355"/>
    <s v="פחות מ-10"/>
  </r>
  <r>
    <x v="2"/>
    <x v="1"/>
    <n v="226"/>
    <n v="4724"/>
    <n v="4436"/>
    <n v="276"/>
    <n v="12"/>
  </r>
  <r>
    <x v="2"/>
    <x v="1"/>
    <n v="311"/>
    <n v="4043"/>
    <n v="4022"/>
    <n v="16"/>
    <s v="פחות מ-10"/>
  </r>
  <r>
    <x v="2"/>
    <x v="1"/>
    <n v="313"/>
    <n v="5162"/>
    <n v="5070"/>
    <n v="66"/>
    <n v="26"/>
  </r>
  <r>
    <x v="2"/>
    <x v="1"/>
    <n v="314"/>
    <n v="5293"/>
    <n v="5159"/>
    <n v="117"/>
    <n v="17"/>
  </r>
  <r>
    <x v="2"/>
    <x v="1"/>
    <n v="315"/>
    <n v="2080"/>
    <n v="2026"/>
    <n v="51"/>
    <s v="פחות מ-10"/>
  </r>
  <r>
    <x v="2"/>
    <x v="1"/>
    <n v="316"/>
    <n v="5601"/>
    <n v="5483"/>
    <n v="102"/>
    <n v="16"/>
  </r>
  <r>
    <x v="2"/>
    <x v="1"/>
    <n v="321"/>
    <n v="4901"/>
    <n v="4505"/>
    <n v="384"/>
    <n v="12"/>
  </r>
  <r>
    <x v="2"/>
    <x v="1"/>
    <n v="322"/>
    <n v="2599"/>
    <n v="2542"/>
    <n v="51"/>
    <s v="פחות מ-10"/>
  </r>
  <r>
    <x v="2"/>
    <x v="1"/>
    <n v="323"/>
    <n v="7085"/>
    <n v="6920"/>
    <n v="162"/>
    <s v="פחות מ-10"/>
  </r>
  <r>
    <x v="2"/>
    <x v="1"/>
    <n v="324"/>
    <s v="פחות מ-10"/>
    <s v="פחות מ-10"/>
    <s v="."/>
    <s v="."/>
  </r>
  <r>
    <x v="2"/>
    <x v="2"/>
    <n v="0"/>
    <n v="985"/>
    <n v="985"/>
    <s v="."/>
    <s v="."/>
  </r>
  <r>
    <x v="2"/>
    <x v="3"/>
    <n v="0"/>
    <n v="765"/>
    <n v="765"/>
    <s v="."/>
    <s v="."/>
  </r>
  <r>
    <x v="2"/>
    <x v="4"/>
    <n v="0"/>
    <n v="1107"/>
    <n v="1107"/>
    <s v="."/>
    <s v="."/>
  </r>
  <r>
    <x v="2"/>
    <x v="5"/>
    <n v="0"/>
    <n v="1088"/>
    <n v="1086"/>
    <s v="פחות מ-10"/>
    <s v="."/>
  </r>
  <r>
    <x v="2"/>
    <x v="6"/>
    <n v="0"/>
    <n v="721"/>
    <n v="716"/>
    <s v="פחות מ-10"/>
    <s v="פחות מ-10"/>
  </r>
  <r>
    <x v="2"/>
    <x v="7"/>
    <n v="0"/>
    <n v="720"/>
    <n v="720"/>
    <s v="."/>
    <s v="."/>
  </r>
  <r>
    <x v="2"/>
    <x v="8"/>
    <n v="0"/>
    <n v="992"/>
    <n v="986"/>
    <s v="פחות מ-10"/>
    <s v="פחות מ-10"/>
  </r>
  <r>
    <x v="2"/>
    <x v="9"/>
    <n v="0"/>
    <n v="679"/>
    <n v="675"/>
    <s v="פחות מ-10"/>
    <s v="פחות מ-10"/>
  </r>
  <r>
    <x v="2"/>
    <x v="10"/>
    <n v="0"/>
    <n v="1210"/>
    <n v="1208"/>
    <s v="פחות מ-10"/>
    <s v="."/>
  </r>
  <r>
    <x v="2"/>
    <x v="11"/>
    <n v="0"/>
    <n v="780"/>
    <n v="780"/>
    <s v="."/>
    <s v="."/>
  </r>
  <r>
    <x v="2"/>
    <x v="12"/>
    <n v="0"/>
    <n v="1357"/>
    <n v="1342"/>
    <n v="15"/>
    <s v="."/>
  </r>
  <r>
    <x v="2"/>
    <x v="13"/>
    <n v="0"/>
    <n v="1051"/>
    <n v="1046"/>
    <s v="פחות מ-10"/>
    <s v="."/>
  </r>
  <r>
    <x v="2"/>
    <x v="14"/>
    <n v="0"/>
    <n v="1806"/>
    <n v="1781"/>
    <n v="25"/>
    <s v="."/>
  </r>
  <r>
    <x v="2"/>
    <x v="15"/>
    <n v="0"/>
    <n v="955"/>
    <n v="934"/>
    <n v="21"/>
    <s v="."/>
  </r>
  <r>
    <x v="2"/>
    <x v="16"/>
    <n v="0"/>
    <n v="848"/>
    <n v="846"/>
    <s v="פחות מ-10"/>
    <s v="."/>
  </r>
  <r>
    <x v="2"/>
    <x v="17"/>
    <n v="0"/>
    <n v="1223"/>
    <n v="1216"/>
    <s v="פחות מ-10"/>
    <s v="."/>
  </r>
  <r>
    <x v="2"/>
    <x v="18"/>
    <n v="0"/>
    <n v="806"/>
    <n v="805"/>
    <s v="."/>
    <s v="פחות מ-10"/>
  </r>
  <r>
    <x v="2"/>
    <x v="19"/>
    <n v="0"/>
    <n v="604"/>
    <n v="604"/>
    <s v="."/>
    <s v="."/>
  </r>
  <r>
    <x v="2"/>
    <x v="20"/>
    <n v="0"/>
    <n v="832"/>
    <n v="830"/>
    <s v="."/>
    <s v="פחות מ-10"/>
  </r>
  <r>
    <x v="2"/>
    <x v="21"/>
    <n v="0"/>
    <n v="185"/>
    <n v="185"/>
    <s v="."/>
    <s v="."/>
  </r>
  <r>
    <x v="2"/>
    <x v="22"/>
    <n v="0"/>
    <n v="222"/>
    <n v="221"/>
    <s v="פחות מ-10"/>
    <s v="."/>
  </r>
  <r>
    <x v="2"/>
    <x v="23"/>
    <n v="0"/>
    <n v="54"/>
    <n v="54"/>
    <s v="."/>
    <s v="."/>
  </r>
  <r>
    <x v="2"/>
    <x v="24"/>
    <n v="0"/>
    <n v="990"/>
    <n v="947"/>
    <n v="22"/>
    <n v="21"/>
  </r>
  <r>
    <x v="2"/>
    <x v="25"/>
    <n v="0"/>
    <n v="535"/>
    <n v="535"/>
    <s v="."/>
    <s v="."/>
  </r>
  <r>
    <x v="2"/>
    <x v="26"/>
    <n v="0"/>
    <n v="7229"/>
    <n v="6995"/>
    <n v="193"/>
    <n v="41"/>
  </r>
  <r>
    <x v="2"/>
    <x v="27"/>
    <n v="0"/>
    <n v="21035"/>
    <n v="20702"/>
    <n v="234"/>
    <n v="99"/>
  </r>
  <r>
    <x v="2"/>
    <x v="27"/>
    <n v="1"/>
    <n v="447"/>
    <n v="420"/>
    <n v="21"/>
    <s v="פחות מ-10"/>
  </r>
  <r>
    <x v="2"/>
    <x v="27"/>
    <n v="2"/>
    <n v="464"/>
    <n v="463"/>
    <s v="פחות מ-10"/>
    <s v="."/>
  </r>
  <r>
    <x v="2"/>
    <x v="27"/>
    <n v="3"/>
    <n v="931"/>
    <n v="883"/>
    <n v="36"/>
    <n v="12"/>
  </r>
  <r>
    <x v="2"/>
    <x v="27"/>
    <n v="4"/>
    <n v="1731"/>
    <n v="1700"/>
    <s v="פחות מ-10"/>
    <n v="21"/>
  </r>
  <r>
    <x v="2"/>
    <x v="28"/>
    <n v="0"/>
    <n v="468"/>
    <n v="468"/>
    <s v="."/>
    <s v="."/>
  </r>
  <r>
    <x v="2"/>
    <x v="29"/>
    <n v="0"/>
    <n v="1145"/>
    <n v="1145"/>
    <s v="."/>
    <s v="."/>
  </r>
  <r>
    <x v="2"/>
    <x v="30"/>
    <n v="0"/>
    <n v="673"/>
    <n v="673"/>
    <s v="."/>
    <s v="."/>
  </r>
  <r>
    <x v="2"/>
    <x v="31"/>
    <n v="0"/>
    <n v="607"/>
    <n v="607"/>
    <s v="."/>
    <s v="."/>
  </r>
  <r>
    <x v="2"/>
    <x v="32"/>
    <n v="0"/>
    <n v="604"/>
    <n v="604"/>
    <s v="."/>
    <s v="."/>
  </r>
  <r>
    <x v="2"/>
    <x v="33"/>
    <n v="0"/>
    <n v="667"/>
    <n v="667"/>
    <s v="."/>
    <s v="."/>
  </r>
  <r>
    <x v="2"/>
    <x v="34"/>
    <n v="0"/>
    <n v="464"/>
    <n v="464"/>
    <s v="."/>
    <s v="."/>
  </r>
  <r>
    <x v="2"/>
    <x v="35"/>
    <n v="0"/>
    <n v="22423"/>
    <n v="22161"/>
    <n v="175"/>
    <n v="87"/>
  </r>
  <r>
    <x v="2"/>
    <x v="36"/>
    <n v="0"/>
    <n v="825"/>
    <n v="812"/>
    <n v="12"/>
    <s v="פחות מ-10"/>
  </r>
  <r>
    <x v="2"/>
    <x v="37"/>
    <n v="0"/>
    <n v="1038"/>
    <n v="997"/>
    <n v="35"/>
    <s v="פחות מ-10"/>
  </r>
  <r>
    <x v="2"/>
    <x v="38"/>
    <n v="0"/>
    <n v="647"/>
    <n v="641"/>
    <s v="."/>
    <s v="פחות מ-10"/>
  </r>
  <r>
    <x v="2"/>
    <x v="39"/>
    <n v="0"/>
    <n v="1059"/>
    <n v="1029"/>
    <n v="11"/>
    <n v="19"/>
  </r>
  <r>
    <x v="2"/>
    <x v="40"/>
    <n v="0"/>
    <n v="832"/>
    <n v="797"/>
    <n v="35"/>
    <s v="."/>
  </r>
  <r>
    <x v="2"/>
    <x v="41"/>
    <n v="0"/>
    <n v="485"/>
    <n v="470"/>
    <n v="15"/>
    <s v="."/>
  </r>
  <r>
    <x v="2"/>
    <x v="42"/>
    <n v="0"/>
    <n v="313"/>
    <n v="296"/>
    <n v="17"/>
    <s v="."/>
  </r>
  <r>
    <x v="2"/>
    <x v="43"/>
    <n v="0"/>
    <s v="פחות מ-10"/>
    <s v="פחות מ-10"/>
    <s v="."/>
    <s v="."/>
  </r>
  <r>
    <x v="2"/>
    <x v="44"/>
    <n v="0"/>
    <n v="87"/>
    <n v="87"/>
    <s v="."/>
    <s v="."/>
  </r>
  <r>
    <x v="2"/>
    <x v="45"/>
    <n v="0"/>
    <n v="330"/>
    <n v="330"/>
    <s v="."/>
    <s v="."/>
  </r>
  <r>
    <x v="2"/>
    <x v="46"/>
    <n v="0"/>
    <n v="1825"/>
    <n v="1777"/>
    <n v="11"/>
    <n v="37"/>
  </r>
  <r>
    <x v="2"/>
    <x v="47"/>
    <n v="0"/>
    <n v="657"/>
    <n v="655"/>
    <s v="."/>
    <s v="פחות מ-10"/>
  </r>
  <r>
    <x v="2"/>
    <x v="48"/>
    <n v="0"/>
    <n v="338"/>
    <n v="338"/>
    <s v="."/>
    <s v="."/>
  </r>
  <r>
    <x v="2"/>
    <x v="49"/>
    <n v="0"/>
    <n v="391"/>
    <n v="378"/>
    <s v="פחות מ-10"/>
    <s v="פחות מ-10"/>
  </r>
  <r>
    <x v="2"/>
    <x v="50"/>
    <n v="0"/>
    <n v="646"/>
    <n v="629"/>
    <s v="."/>
    <n v="17"/>
  </r>
  <r>
    <x v="2"/>
    <x v="51"/>
    <n v="0"/>
    <n v="778"/>
    <n v="778"/>
    <s v="."/>
    <s v="."/>
  </r>
  <r>
    <x v="2"/>
    <x v="52"/>
    <n v="0"/>
    <n v="739"/>
    <n v="739"/>
    <s v="."/>
    <s v="."/>
  </r>
  <r>
    <x v="2"/>
    <x v="53"/>
    <n v="0"/>
    <n v="573"/>
    <n v="568"/>
    <s v="פחות מ-10"/>
    <s v="פחות מ-10"/>
  </r>
  <r>
    <x v="2"/>
    <x v="54"/>
    <n v="0"/>
    <n v="590"/>
    <n v="589"/>
    <s v="פחות מ-10"/>
    <s v="."/>
  </r>
  <r>
    <x v="2"/>
    <x v="55"/>
    <n v="0"/>
    <n v="1091"/>
    <n v="986"/>
    <n v="105"/>
    <s v="."/>
  </r>
  <r>
    <x v="2"/>
    <x v="56"/>
    <n v="0"/>
    <n v="771"/>
    <n v="758"/>
    <n v="13"/>
    <s v="."/>
  </r>
  <r>
    <x v="2"/>
    <x v="57"/>
    <n v="0"/>
    <n v="633"/>
    <n v="629"/>
    <s v="פחות מ-10"/>
    <s v="פחות מ-10"/>
  </r>
  <r>
    <x v="2"/>
    <x v="58"/>
    <n v="0"/>
    <n v="939"/>
    <n v="923"/>
    <n v="16"/>
    <s v="."/>
  </r>
  <r>
    <x v="2"/>
    <x v="59"/>
    <n v="0"/>
    <n v="464"/>
    <n v="456"/>
    <s v="פחות מ-10"/>
    <s v="פחות מ-10"/>
  </r>
  <r>
    <x v="2"/>
    <x v="60"/>
    <n v="0"/>
    <n v="872"/>
    <n v="872"/>
    <s v="."/>
    <s v="."/>
  </r>
  <r>
    <x v="2"/>
    <x v="61"/>
    <n v="0"/>
    <n v="865"/>
    <n v="864"/>
    <s v="פחות מ-10"/>
    <s v="."/>
  </r>
  <r>
    <x v="2"/>
    <x v="62"/>
    <n v="0"/>
    <n v="609"/>
    <n v="607"/>
    <s v="פחות מ-10"/>
    <s v="."/>
  </r>
  <r>
    <x v="2"/>
    <x v="63"/>
    <n v="0"/>
    <n v="436"/>
    <n v="435"/>
    <s v="פחות מ-10"/>
    <s v="."/>
  </r>
  <r>
    <x v="2"/>
    <x v="64"/>
    <n v="0"/>
    <n v="1574"/>
    <n v="1563"/>
    <n v="11"/>
    <s v="."/>
  </r>
  <r>
    <x v="2"/>
    <x v="65"/>
    <n v="0"/>
    <n v="3012"/>
    <n v="2991"/>
    <n v="18"/>
    <s v="פחות מ-10"/>
  </r>
  <r>
    <x v="2"/>
    <x v="65"/>
    <n v="1"/>
    <n v="652"/>
    <n v="638"/>
    <n v="14"/>
    <s v="."/>
  </r>
  <r>
    <x v="2"/>
    <x v="65"/>
    <n v="2"/>
    <n v="3335"/>
    <n v="3316"/>
    <n v="18"/>
    <s v="פחות מ-10"/>
  </r>
  <r>
    <x v="2"/>
    <x v="65"/>
    <n v="3"/>
    <n v="3376"/>
    <n v="3359"/>
    <n v="17"/>
    <s v="."/>
  </r>
  <r>
    <x v="2"/>
    <x v="65"/>
    <n v="4"/>
    <n v="4163"/>
    <n v="4029"/>
    <n v="102"/>
    <n v="32"/>
  </r>
  <r>
    <x v="2"/>
    <x v="65"/>
    <n v="5"/>
    <n v="4805"/>
    <n v="4703"/>
    <n v="95"/>
    <s v="פחות מ-10"/>
  </r>
  <r>
    <x v="2"/>
    <x v="65"/>
    <n v="6"/>
    <n v="5385"/>
    <n v="5137"/>
    <n v="245"/>
    <s v="פחות מ-10"/>
  </r>
  <r>
    <x v="2"/>
    <x v="65"/>
    <n v="7"/>
    <n v="3949"/>
    <n v="3794"/>
    <n v="153"/>
    <s v="פחות מ-10"/>
  </r>
  <r>
    <x v="2"/>
    <x v="65"/>
    <n v="8"/>
    <n v="6970"/>
    <n v="6877"/>
    <n v="84"/>
    <s v="פחות מ-10"/>
  </r>
  <r>
    <x v="2"/>
    <x v="65"/>
    <n v="9"/>
    <n v="6380"/>
    <n v="6358"/>
    <n v="21"/>
    <s v="פחות מ-10"/>
  </r>
  <r>
    <x v="2"/>
    <x v="66"/>
    <n v="0"/>
    <n v="556"/>
    <n v="555"/>
    <s v="."/>
    <s v="פחות מ-10"/>
  </r>
  <r>
    <x v="2"/>
    <x v="67"/>
    <n v="0"/>
    <n v="1236"/>
    <n v="1169"/>
    <s v="."/>
    <n v="67"/>
  </r>
  <r>
    <x v="2"/>
    <x v="68"/>
    <n v="0"/>
    <n v="383"/>
    <n v="383"/>
    <s v="."/>
    <s v="."/>
  </r>
  <r>
    <x v="2"/>
    <x v="69"/>
    <n v="0"/>
    <n v="829"/>
    <n v="829"/>
    <s v="."/>
    <s v="."/>
  </r>
  <r>
    <x v="2"/>
    <x v="70"/>
    <n v="0"/>
    <n v="615"/>
    <n v="605"/>
    <s v="."/>
    <s v="פחות מ-10"/>
  </r>
  <r>
    <x v="2"/>
    <x v="71"/>
    <n v="0"/>
    <n v="42"/>
    <n v="42"/>
    <s v="."/>
    <s v="."/>
  </r>
  <r>
    <x v="2"/>
    <x v="72"/>
    <n v="0"/>
    <n v="466"/>
    <n v="460"/>
    <s v="פחות מ-10"/>
    <s v="פחות מ-10"/>
  </r>
  <r>
    <x v="2"/>
    <x v="73"/>
    <n v="0"/>
    <n v="642"/>
    <n v="617"/>
    <s v="."/>
    <n v="25"/>
  </r>
  <r>
    <x v="2"/>
    <x v="74"/>
    <n v="0"/>
    <n v="384"/>
    <n v="384"/>
    <s v="."/>
    <s v="."/>
  </r>
  <r>
    <x v="2"/>
    <x v="75"/>
    <n v="0"/>
    <n v="793"/>
    <n v="793"/>
    <s v="."/>
    <s v="."/>
  </r>
  <r>
    <x v="2"/>
    <x v="76"/>
    <n v="0"/>
    <n v="271"/>
    <n v="264"/>
    <s v="פחות מ-10"/>
    <s v="."/>
  </r>
  <r>
    <x v="2"/>
    <x v="77"/>
    <n v="0"/>
    <n v="95"/>
    <s v="."/>
    <s v="."/>
    <n v="95"/>
  </r>
  <r>
    <x v="2"/>
    <x v="78"/>
    <n v="0"/>
    <n v="596"/>
    <n v="584"/>
    <n v="12"/>
    <s v="."/>
  </r>
  <r>
    <x v="2"/>
    <x v="79"/>
    <n v="0"/>
    <n v="575"/>
    <n v="574"/>
    <s v="."/>
    <s v="פחות מ-10"/>
  </r>
  <r>
    <x v="2"/>
    <x v="80"/>
    <n v="0"/>
    <n v="673"/>
    <n v="647"/>
    <n v="18"/>
    <s v="פחות מ-10"/>
  </r>
  <r>
    <x v="2"/>
    <x v="81"/>
    <n v="0"/>
    <n v="486"/>
    <n v="476"/>
    <s v="פחות מ-10"/>
    <s v="פחות מ-10"/>
  </r>
  <r>
    <x v="2"/>
    <x v="82"/>
    <n v="0"/>
    <n v="559"/>
    <n v="559"/>
    <s v="."/>
    <s v="."/>
  </r>
  <r>
    <x v="2"/>
    <x v="83"/>
    <n v="0"/>
    <n v="609"/>
    <n v="599"/>
    <s v="."/>
    <s v="פחות מ-10"/>
  </r>
  <r>
    <x v="2"/>
    <x v="84"/>
    <n v="0"/>
    <n v="724"/>
    <n v="723"/>
    <s v="."/>
    <s v="פחות מ-10"/>
  </r>
  <r>
    <x v="2"/>
    <x v="85"/>
    <n v="0"/>
    <n v="557"/>
    <n v="490"/>
    <n v="61"/>
    <s v="פחות מ-10"/>
  </r>
  <r>
    <x v="2"/>
    <x v="86"/>
    <n v="0"/>
    <n v="452"/>
    <n v="450"/>
    <s v="פחות מ-10"/>
    <s v="."/>
  </r>
  <r>
    <x v="2"/>
    <x v="87"/>
    <n v="0"/>
    <n v="362"/>
    <n v="350"/>
    <s v="פחות מ-10"/>
    <s v="פחות מ-10"/>
  </r>
  <r>
    <x v="2"/>
    <x v="88"/>
    <n v="0"/>
    <n v="513"/>
    <n v="509"/>
    <s v="פחות מ-10"/>
    <s v="פחות מ-10"/>
  </r>
  <r>
    <x v="2"/>
    <x v="89"/>
    <n v="0"/>
    <n v="1336"/>
    <n v="1319"/>
    <n v="16"/>
    <s v="פחות מ-10"/>
  </r>
  <r>
    <x v="2"/>
    <x v="90"/>
    <n v="0"/>
    <n v="468"/>
    <n v="468"/>
    <s v="."/>
    <s v="."/>
  </r>
  <r>
    <x v="2"/>
    <x v="91"/>
    <n v="0"/>
    <n v="830"/>
    <n v="781"/>
    <n v="49"/>
    <s v="."/>
  </r>
  <r>
    <x v="2"/>
    <x v="92"/>
    <n v="0"/>
    <n v="439"/>
    <n v="430"/>
    <s v="פחות מ-10"/>
    <s v="פחות מ-10"/>
  </r>
  <r>
    <x v="2"/>
    <x v="93"/>
    <n v="0"/>
    <n v="347"/>
    <n v="347"/>
    <s v="."/>
    <s v="."/>
  </r>
  <r>
    <x v="2"/>
    <x v="94"/>
    <n v="0"/>
    <n v="247"/>
    <n v="247"/>
    <s v="."/>
    <s v="."/>
  </r>
  <r>
    <x v="2"/>
    <x v="95"/>
    <n v="0"/>
    <n v="685"/>
    <n v="677"/>
    <s v="פחות מ-10"/>
    <s v="."/>
  </r>
  <r>
    <x v="2"/>
    <x v="96"/>
    <n v="0"/>
    <n v="444"/>
    <n v="434"/>
    <s v="פחות מ-10"/>
    <s v="."/>
  </r>
  <r>
    <x v="2"/>
    <x v="97"/>
    <n v="0"/>
    <n v="507"/>
    <n v="497"/>
    <s v="פחות מ-10"/>
    <s v="פחות מ-10"/>
  </r>
  <r>
    <x v="2"/>
    <x v="98"/>
    <n v="0"/>
    <n v="569"/>
    <n v="562"/>
    <s v="פחות מ-10"/>
    <s v="."/>
  </r>
  <r>
    <x v="2"/>
    <x v="99"/>
    <n v="0"/>
    <n v="660"/>
    <n v="69"/>
    <n v="591"/>
    <s v="."/>
  </r>
  <r>
    <x v="2"/>
    <x v="100"/>
    <n v="0"/>
    <n v="3844"/>
    <n v="3701"/>
    <n v="143"/>
    <s v="."/>
  </r>
  <r>
    <x v="2"/>
    <x v="101"/>
    <n v="0"/>
    <n v="1330"/>
    <n v="1232"/>
    <n v="86"/>
    <n v="12"/>
  </r>
  <r>
    <x v="2"/>
    <x v="102"/>
    <n v="0"/>
    <n v="556"/>
    <n v="556"/>
    <s v="."/>
    <s v="."/>
  </r>
  <r>
    <x v="2"/>
    <x v="103"/>
    <n v="0"/>
    <n v="334"/>
    <n v="329"/>
    <s v="פחות מ-10"/>
    <s v="."/>
  </r>
  <r>
    <x v="2"/>
    <x v="104"/>
    <n v="0"/>
    <n v="766"/>
    <n v="153"/>
    <n v="613"/>
    <s v="."/>
  </r>
  <r>
    <x v="2"/>
    <x v="105"/>
    <n v="0"/>
    <n v="2283"/>
    <n v="1635"/>
    <n v="647"/>
    <s v="פחות מ-10"/>
  </r>
  <r>
    <x v="2"/>
    <x v="105"/>
    <n v="11"/>
    <n v="22"/>
    <n v="20"/>
    <s v="פחות מ-10"/>
    <s v="."/>
  </r>
  <r>
    <x v="2"/>
    <x v="105"/>
    <n v="12"/>
    <n v="2664"/>
    <n v="2576"/>
    <n v="87"/>
    <s v="פחות מ-10"/>
  </r>
  <r>
    <x v="2"/>
    <x v="105"/>
    <n v="13"/>
    <n v="153"/>
    <n v="151"/>
    <s v="פחות מ-10"/>
    <s v="."/>
  </r>
  <r>
    <x v="2"/>
    <x v="105"/>
    <n v="14"/>
    <n v="4180"/>
    <n v="4080"/>
    <n v="98"/>
    <s v="פחות מ-10"/>
  </r>
  <r>
    <x v="2"/>
    <x v="105"/>
    <n v="15"/>
    <n v="5810"/>
    <n v="5627"/>
    <n v="158"/>
    <n v="25"/>
  </r>
  <r>
    <x v="2"/>
    <x v="105"/>
    <n v="21"/>
    <n v="5099"/>
    <n v="4901"/>
    <n v="197"/>
    <s v="פחות מ-10"/>
  </r>
  <r>
    <x v="2"/>
    <x v="105"/>
    <n v="22"/>
    <n v="2355"/>
    <n v="2260"/>
    <n v="95"/>
    <s v="."/>
  </r>
  <r>
    <x v="2"/>
    <x v="105"/>
    <n v="23"/>
    <n v="2815"/>
    <n v="2666"/>
    <n v="149"/>
    <s v="."/>
  </r>
  <r>
    <x v="2"/>
    <x v="105"/>
    <n v="24"/>
    <n v="2745"/>
    <n v="2656"/>
    <n v="89"/>
    <s v="."/>
  </r>
  <r>
    <x v="2"/>
    <x v="105"/>
    <n v="25"/>
    <n v="3549"/>
    <n v="3461"/>
    <n v="77"/>
    <n v="11"/>
  </r>
  <r>
    <x v="2"/>
    <x v="105"/>
    <n v="31"/>
    <n v="3043"/>
    <n v="2949"/>
    <n v="93"/>
    <s v="פחות מ-10"/>
  </r>
  <r>
    <x v="2"/>
    <x v="105"/>
    <n v="32"/>
    <n v="4726"/>
    <n v="2354"/>
    <n v="2372"/>
    <s v="."/>
  </r>
  <r>
    <x v="2"/>
    <x v="105"/>
    <n v="33"/>
    <n v="4357"/>
    <n v="2967"/>
    <n v="1389"/>
    <s v="פחות מ-10"/>
  </r>
  <r>
    <x v="2"/>
    <x v="105"/>
    <n v="34"/>
    <n v="5492"/>
    <n v="5334"/>
    <n v="155"/>
    <s v="פחות מ-10"/>
  </r>
  <r>
    <x v="2"/>
    <x v="105"/>
    <n v="35"/>
    <n v="1872"/>
    <n v="1844"/>
    <n v="26"/>
    <s v="פחות מ-10"/>
  </r>
  <r>
    <x v="2"/>
    <x v="105"/>
    <n v="36"/>
    <n v="930"/>
    <n v="913"/>
    <n v="17"/>
    <s v="."/>
  </r>
  <r>
    <x v="2"/>
    <x v="105"/>
    <n v="37"/>
    <n v="1960"/>
    <n v="1932"/>
    <n v="27"/>
    <s v="פחות מ-10"/>
  </r>
  <r>
    <x v="2"/>
    <x v="106"/>
    <n v="0"/>
    <n v="996"/>
    <n v="913"/>
    <n v="82"/>
    <s v="פחות מ-10"/>
  </r>
  <r>
    <x v="2"/>
    <x v="106"/>
    <n v="1"/>
    <n v="170"/>
    <n v="170"/>
    <s v="."/>
    <s v="."/>
  </r>
  <r>
    <x v="2"/>
    <x v="106"/>
    <n v="2"/>
    <n v="6485"/>
    <n v="6252"/>
    <n v="211"/>
    <n v="22"/>
  </r>
  <r>
    <x v="2"/>
    <x v="106"/>
    <n v="3"/>
    <n v="1971"/>
    <n v="1906"/>
    <n v="49"/>
    <n v="16"/>
  </r>
  <r>
    <x v="2"/>
    <x v="106"/>
    <n v="4"/>
    <n v="1987"/>
    <n v="1807"/>
    <n v="180"/>
    <s v="."/>
  </r>
  <r>
    <x v="2"/>
    <x v="106"/>
    <n v="5"/>
    <n v="2664"/>
    <n v="2394"/>
    <n v="268"/>
    <s v="פחות מ-10"/>
  </r>
  <r>
    <x v="2"/>
    <x v="106"/>
    <n v="6"/>
    <n v="6933"/>
    <n v="6518"/>
    <n v="394"/>
    <n v="21"/>
  </r>
  <r>
    <x v="2"/>
    <x v="106"/>
    <n v="7"/>
    <n v="1748"/>
    <n v="1431"/>
    <n v="317"/>
    <s v="."/>
  </r>
  <r>
    <x v="2"/>
    <x v="106"/>
    <n v="8"/>
    <n v="340"/>
    <n v="255"/>
    <n v="85"/>
    <s v="."/>
  </r>
  <r>
    <x v="2"/>
    <x v="107"/>
    <n v="0"/>
    <n v="3682"/>
    <n v="3598"/>
    <n v="76"/>
    <s v="פחות מ-10"/>
  </r>
  <r>
    <x v="2"/>
    <x v="107"/>
    <n v="1"/>
    <s v="פחות מ-10"/>
    <s v="פחות מ-10"/>
    <s v="."/>
    <s v="."/>
  </r>
  <r>
    <x v="2"/>
    <x v="107"/>
    <n v="2"/>
    <n v="2386"/>
    <n v="2287"/>
    <n v="76"/>
    <n v="23"/>
  </r>
  <r>
    <x v="2"/>
    <x v="107"/>
    <n v="3"/>
    <n v="1297"/>
    <n v="1248"/>
    <n v="43"/>
    <s v="פחות מ-10"/>
  </r>
  <r>
    <x v="2"/>
    <x v="107"/>
    <n v="4"/>
    <n v="4351"/>
    <n v="4266"/>
    <n v="71"/>
    <n v="14"/>
  </r>
  <r>
    <x v="2"/>
    <x v="107"/>
    <n v="5"/>
    <n v="3442"/>
    <n v="3257"/>
    <n v="143"/>
    <n v="42"/>
  </r>
  <r>
    <x v="2"/>
    <x v="107"/>
    <n v="6"/>
    <n v="5616"/>
    <n v="5553"/>
    <n v="49"/>
    <n v="14"/>
  </r>
  <r>
    <x v="2"/>
    <x v="107"/>
    <n v="7"/>
    <n v="2707"/>
    <n v="2671"/>
    <n v="19"/>
    <n v="17"/>
  </r>
  <r>
    <x v="2"/>
    <x v="108"/>
    <n v="0"/>
    <n v="746"/>
    <n v="746"/>
    <s v="."/>
    <s v="."/>
  </r>
  <r>
    <x v="2"/>
    <x v="109"/>
    <n v="0"/>
    <n v="590"/>
    <n v="589"/>
    <s v="."/>
    <s v="פחות מ-10"/>
  </r>
  <r>
    <x v="2"/>
    <x v="110"/>
    <n v="0"/>
    <n v="152"/>
    <n v="152"/>
    <s v="."/>
    <s v="."/>
  </r>
  <r>
    <x v="2"/>
    <x v="111"/>
    <n v="0"/>
    <n v="349"/>
    <n v="349"/>
    <s v="."/>
    <s v="."/>
  </r>
  <r>
    <x v="2"/>
    <x v="112"/>
    <n v="0"/>
    <n v="502"/>
    <n v="502"/>
    <s v="."/>
    <s v="."/>
  </r>
  <r>
    <x v="2"/>
    <x v="113"/>
    <n v="0"/>
    <n v="511"/>
    <n v="509"/>
    <s v="פחות מ-10"/>
    <s v="פחות מ-10"/>
  </r>
  <r>
    <x v="2"/>
    <x v="114"/>
    <n v="0"/>
    <n v="754"/>
    <n v="746"/>
    <s v="פחות מ-10"/>
    <s v="פחות מ-10"/>
  </r>
  <r>
    <x v="2"/>
    <x v="115"/>
    <n v="0"/>
    <n v="704"/>
    <n v="701"/>
    <s v="פחות מ-10"/>
    <s v="פחות מ-10"/>
  </r>
  <r>
    <x v="2"/>
    <x v="116"/>
    <n v="0"/>
    <n v="453"/>
    <n v="453"/>
    <s v="."/>
    <s v="."/>
  </r>
  <r>
    <x v="2"/>
    <x v="117"/>
    <n v="0"/>
    <n v="617"/>
    <n v="613"/>
    <s v="פחות מ-10"/>
    <s v="."/>
  </r>
  <r>
    <x v="2"/>
    <x v="118"/>
    <n v="0"/>
    <n v="361"/>
    <n v="361"/>
    <s v="."/>
    <s v="."/>
  </r>
  <r>
    <x v="2"/>
    <x v="119"/>
    <n v="0"/>
    <n v="824"/>
    <n v="821"/>
    <s v="פחות מ-10"/>
    <s v="פחות מ-10"/>
  </r>
  <r>
    <x v="2"/>
    <x v="120"/>
    <n v="0"/>
    <n v="409"/>
    <n v="390"/>
    <n v="18"/>
    <s v="פחות מ-10"/>
  </r>
  <r>
    <x v="2"/>
    <x v="121"/>
    <n v="0"/>
    <n v="477"/>
    <n v="455"/>
    <n v="15"/>
    <s v="פחות מ-10"/>
  </r>
  <r>
    <x v="2"/>
    <x v="122"/>
    <n v="0"/>
    <n v="1253"/>
    <n v="1217"/>
    <n v="35"/>
    <s v="פחות מ-10"/>
  </r>
  <r>
    <x v="2"/>
    <x v="123"/>
    <n v="0"/>
    <n v="683"/>
    <n v="682"/>
    <s v="פחות מ-10"/>
    <s v="."/>
  </r>
  <r>
    <x v="2"/>
    <x v="124"/>
    <n v="0"/>
    <n v="809"/>
    <n v="805"/>
    <s v="פחות מ-10"/>
    <s v="."/>
  </r>
  <r>
    <x v="2"/>
    <x v="125"/>
    <n v="0"/>
    <n v="870"/>
    <n v="825"/>
    <s v="פחות מ-10"/>
    <n v="39"/>
  </r>
  <r>
    <x v="2"/>
    <x v="126"/>
    <n v="0"/>
    <n v="397"/>
    <n v="48"/>
    <n v="349"/>
    <s v="."/>
  </r>
  <r>
    <x v="2"/>
    <x v="127"/>
    <n v="0"/>
    <n v="530"/>
    <n v="431"/>
    <n v="99"/>
    <s v="."/>
  </r>
  <r>
    <x v="2"/>
    <x v="128"/>
    <n v="0"/>
    <n v="713"/>
    <n v="684"/>
    <n v="29"/>
    <s v="."/>
  </r>
  <r>
    <x v="2"/>
    <x v="129"/>
    <n v="0"/>
    <n v="466"/>
    <n v="443"/>
    <n v="23"/>
    <s v="."/>
  </r>
  <r>
    <x v="2"/>
    <x v="130"/>
    <n v="0"/>
    <n v="464"/>
    <n v="454"/>
    <s v="פחות מ-10"/>
    <s v="."/>
  </r>
  <r>
    <x v="2"/>
    <x v="131"/>
    <n v="0"/>
    <n v="2246"/>
    <n v="2179"/>
    <n v="67"/>
    <s v="."/>
  </r>
  <r>
    <x v="2"/>
    <x v="132"/>
    <n v="0"/>
    <n v="526"/>
    <n v="82"/>
    <n v="444"/>
    <s v="."/>
  </r>
  <r>
    <x v="2"/>
    <x v="133"/>
    <n v="0"/>
    <n v="530"/>
    <n v="521"/>
    <s v="פחות מ-10"/>
    <s v="."/>
  </r>
  <r>
    <x v="3"/>
    <x v="13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F3:G139" firstHeaderRow="2" firstDataRow="2" firstDataCol="1" rowPageCount="1" colPageCount="1"/>
  <pivotFields count="7">
    <pivotField axis="axisPage" compact="0" outline="0" multipleItemSelectionAllowed="1" showAll="0" sortType="ascending" defaultSubtotal="0">
      <items count="4">
        <item h="1" x="0"/>
        <item x="1"/>
        <item h="1" x="2"/>
        <item h="1" x="3"/>
      </items>
    </pivotField>
    <pivotField axis="axisRow" compact="0" outline="0" showAll="0" sortType="descending" defaultSubtotal="0">
      <items count="142">
        <item x="18"/>
        <item x="122"/>
        <item x="108"/>
        <item x="25"/>
        <item x="21"/>
        <item x="92"/>
        <item x="110"/>
        <item x="121"/>
        <item x="77"/>
        <item x="132"/>
        <item x="94"/>
        <item x="15"/>
        <item x="83"/>
        <item x="116"/>
        <item x="0"/>
        <item x="1"/>
        <item x="63"/>
        <item x="2"/>
        <item x="4"/>
        <item x="74"/>
        <item x="37"/>
        <item x="104"/>
        <item x="66"/>
        <item x="13"/>
        <item x="41"/>
        <item x="56"/>
        <item x="40"/>
        <item x="95"/>
        <item x="38"/>
        <item x="26"/>
        <item x="101"/>
        <item x="114"/>
        <item x="55"/>
        <item x="62"/>
        <item x="113"/>
        <item x="16"/>
        <item x="45"/>
        <item x="27"/>
        <item m="1" x="137"/>
        <item x="52"/>
        <item x="72"/>
        <item x="34"/>
        <item x="35"/>
        <item x="102"/>
        <item x="70"/>
        <item x="109"/>
        <item x="53"/>
        <item x="76"/>
        <item x="127"/>
        <item x="87"/>
        <item x="50"/>
        <item x="128"/>
        <item m="1" x="138"/>
        <item m="1" x="136"/>
        <item x="59"/>
        <item x="98"/>
        <item x="10"/>
        <item x="6"/>
        <item x="65"/>
        <item x="100"/>
        <item x="47"/>
        <item x="90"/>
        <item m="1" x="140"/>
        <item x="117"/>
        <item x="24"/>
        <item x="99"/>
        <item x="60"/>
        <item x="23"/>
        <item x="33"/>
        <item x="9"/>
        <item x="75"/>
        <item x="5"/>
        <item x="67"/>
        <item x="31"/>
        <item x="44"/>
        <item x="119"/>
        <item x="42"/>
        <item x="57"/>
        <item x="84"/>
        <item x="49"/>
        <item x="22"/>
        <item x="30"/>
        <item x="97"/>
        <item x="115"/>
        <item x="131"/>
        <item x="32"/>
        <item x="123"/>
        <item x="58"/>
        <item x="69"/>
        <item x="89"/>
        <item x="88"/>
        <item x="19"/>
        <item x="120"/>
        <item x="118"/>
        <item m="1" x="141"/>
        <item x="78"/>
        <item x="96"/>
        <item x="46"/>
        <item x="64"/>
        <item x="48"/>
        <item x="7"/>
        <item x="39"/>
        <item x="81"/>
        <item x="51"/>
        <item x="111"/>
        <item x="103"/>
        <item x="61"/>
        <item x="79"/>
        <item x="129"/>
        <item x="85"/>
        <item x="20"/>
        <item x="17"/>
        <item x="124"/>
        <item x="8"/>
        <item x="29"/>
        <item x="43"/>
        <item x="36"/>
        <item x="71"/>
        <item x="126"/>
        <item x="105"/>
        <item x="106"/>
        <item x="73"/>
        <item x="133"/>
        <item x="112"/>
        <item x="86"/>
        <item x="68"/>
        <item x="82"/>
        <item x="12"/>
        <item x="28"/>
        <item x="107"/>
        <item x="80"/>
        <item x="130"/>
        <item m="1" x="139"/>
        <item x="125"/>
        <item x="93"/>
        <item x="14"/>
        <item x="3"/>
        <item x="11"/>
        <item x="54"/>
        <item x="91"/>
        <item x="135"/>
        <item x="1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35">
    <i>
      <x v="14"/>
    </i>
    <i>
      <x v="15"/>
    </i>
    <i>
      <x v="119"/>
    </i>
    <i>
      <x v="58"/>
    </i>
    <i>
      <x v="37"/>
    </i>
    <i>
      <x v="120"/>
    </i>
    <i>
      <x v="129"/>
    </i>
    <i>
      <x v="42"/>
    </i>
    <i>
      <x v="29"/>
    </i>
    <i>
      <x v="59"/>
    </i>
    <i>
      <x v="84"/>
    </i>
    <i>
      <x v="135"/>
    </i>
    <i>
      <x v="98"/>
    </i>
    <i>
      <x v="97"/>
    </i>
    <i>
      <x v="89"/>
    </i>
    <i>
      <x v="127"/>
    </i>
    <i>
      <x v="30"/>
    </i>
    <i>
      <x v="72"/>
    </i>
    <i>
      <x v="111"/>
    </i>
    <i>
      <x v="56"/>
    </i>
    <i>
      <x v="114"/>
    </i>
    <i>
      <x v="32"/>
    </i>
    <i>
      <x v="18"/>
    </i>
    <i>
      <x v="23"/>
    </i>
    <i>
      <x v="1"/>
    </i>
    <i>
      <x v="20"/>
    </i>
    <i>
      <x v="71"/>
    </i>
    <i>
      <x v="64"/>
    </i>
    <i>
      <x v="113"/>
    </i>
    <i>
      <x v="11"/>
    </i>
    <i>
      <x v="101"/>
    </i>
    <i>
      <x v="87"/>
    </i>
    <i>
      <x v="17"/>
    </i>
    <i>
      <x v="66"/>
    </i>
    <i>
      <x v="112"/>
    </i>
    <i>
      <x v="26"/>
    </i>
    <i>
      <x v="116"/>
    </i>
    <i>
      <x v="136"/>
    </i>
    <i>
      <x v="35"/>
    </i>
    <i>
      <x v="139"/>
    </i>
    <i>
      <x v="75"/>
    </i>
    <i>
      <x v="106"/>
    </i>
    <i>
      <x v="88"/>
    </i>
    <i>
      <x v="133"/>
    </i>
    <i>
      <x v="110"/>
    </i>
    <i>
      <x v="70"/>
    </i>
    <i>
      <x v="103"/>
    </i>
    <i>
      <x/>
    </i>
    <i>
      <x v="31"/>
    </i>
    <i>
      <x v="44"/>
    </i>
    <i>
      <x v="57"/>
    </i>
    <i>
      <x v="78"/>
    </i>
    <i>
      <x v="83"/>
    </i>
    <i>
      <x v="137"/>
    </i>
    <i>
      <x v="51"/>
    </i>
    <i>
      <x v="100"/>
    </i>
    <i>
      <x v="60"/>
    </i>
    <i>
      <x v="25"/>
    </i>
    <i>
      <x v="68"/>
    </i>
    <i>
      <x v="2"/>
    </i>
    <i>
      <x v="39"/>
    </i>
    <i>
      <x v="21"/>
    </i>
    <i>
      <x v="86"/>
    </i>
    <i>
      <x v="85"/>
    </i>
    <i>
      <x v="50"/>
    </i>
    <i>
      <x v="121"/>
    </i>
    <i>
      <x v="69"/>
    </i>
    <i>
      <x v="81"/>
    </i>
    <i>
      <x v="130"/>
    </i>
    <i>
      <x v="73"/>
    </i>
    <i>
      <x v="77"/>
    </i>
    <i>
      <x v="3"/>
    </i>
    <i>
      <x v="91"/>
    </i>
    <i>
      <x v="46"/>
    </i>
    <i>
      <x v="28"/>
    </i>
    <i>
      <x v="138"/>
    </i>
    <i>
      <x v="63"/>
    </i>
    <i>
      <x v="45"/>
    </i>
    <i>
      <x v="33"/>
    </i>
    <i>
      <x v="65"/>
    </i>
    <i>
      <x v="12"/>
    </i>
    <i>
      <x v="109"/>
    </i>
    <i>
      <x v="123"/>
    </i>
    <i>
      <x v="107"/>
    </i>
    <i>
      <x v="126"/>
    </i>
    <i>
      <x v="95"/>
    </i>
    <i>
      <x v="22"/>
    </i>
    <i>
      <x v="122"/>
    </i>
    <i>
      <x v="48"/>
    </i>
    <i>
      <x v="82"/>
    </i>
    <i>
      <x v="108"/>
    </i>
    <i>
      <x v="90"/>
    </i>
    <i>
      <x v="55"/>
    </i>
    <i>
      <x v="102"/>
    </i>
    <i>
      <x v="54"/>
    </i>
    <i>
      <x v="128"/>
    </i>
    <i>
      <x v="61"/>
    </i>
    <i>
      <x v="7"/>
    </i>
    <i>
      <x v="131"/>
    </i>
    <i>
      <x v="5"/>
    </i>
    <i>
      <x v="9"/>
    </i>
    <i>
      <x v="13"/>
    </i>
    <i>
      <x v="41"/>
    </i>
    <i>
      <x v="40"/>
    </i>
    <i>
      <x v="124"/>
    </i>
    <i>
      <x v="118"/>
    </i>
    <i>
      <x v="92"/>
    </i>
    <i>
      <x v="99"/>
    </i>
    <i>
      <x v="34"/>
    </i>
    <i>
      <x v="134"/>
    </i>
    <i>
      <x v="79"/>
    </i>
    <i>
      <x v="24"/>
    </i>
    <i>
      <x v="125"/>
    </i>
    <i>
      <x v="104"/>
    </i>
    <i>
      <x v="19"/>
    </i>
    <i>
      <x v="36"/>
    </i>
    <i>
      <x v="93"/>
    </i>
    <i>
      <x v="43"/>
    </i>
    <i>
      <x v="49"/>
    </i>
    <i>
      <x v="27"/>
    </i>
    <i>
      <x v="96"/>
    </i>
    <i>
      <x v="76"/>
    </i>
    <i>
      <x v="47"/>
    </i>
    <i>
      <x v="4"/>
    </i>
    <i>
      <x v="105"/>
    </i>
    <i>
      <x v="80"/>
    </i>
    <i>
      <x v="6"/>
    </i>
    <i>
      <x v="10"/>
    </i>
    <i>
      <x v="8"/>
    </i>
    <i>
      <x v="16"/>
    </i>
    <i>
      <x v="74"/>
    </i>
    <i>
      <x v="67"/>
    </i>
    <i>
      <x v="117"/>
    </i>
    <i>
      <x v="141"/>
    </i>
    <i>
      <x v="115"/>
    </i>
  </rowItems>
  <colItems count="1">
    <i/>
  </colItems>
  <pageFields count="1">
    <pageField fld="0" hier="-1"/>
  </pageFields>
  <dataFields count="1">
    <dataField name="Sum of Pop" fld="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C3:D138" firstHeaderRow="2" firstDataRow="2" firstDataCol="1" rowPageCount="1" colPageCount="1"/>
  <pivotFields count="7">
    <pivotField axis="axisPage" compact="0" outline="0" multipleItemSelectionAllowed="1" showAll="0" sortType="ascending" defaultSubtotal="0">
      <items count="4">
        <item x="0"/>
        <item h="1" x="1"/>
        <item h="1" x="2"/>
        <item h="1" x="3"/>
      </items>
    </pivotField>
    <pivotField axis="axisRow" compact="0" outline="0" showAll="0" sortType="descending" defaultSubtotal="0">
      <items count="142">
        <item x="18"/>
        <item x="122"/>
        <item x="108"/>
        <item x="25"/>
        <item x="21"/>
        <item x="92"/>
        <item x="110"/>
        <item x="121"/>
        <item x="77"/>
        <item x="132"/>
        <item x="94"/>
        <item x="15"/>
        <item x="83"/>
        <item x="116"/>
        <item x="0"/>
        <item x="1"/>
        <item x="63"/>
        <item x="2"/>
        <item x="4"/>
        <item x="74"/>
        <item x="37"/>
        <item x="104"/>
        <item x="66"/>
        <item x="13"/>
        <item x="41"/>
        <item x="56"/>
        <item x="40"/>
        <item x="95"/>
        <item x="38"/>
        <item x="26"/>
        <item x="101"/>
        <item x="114"/>
        <item x="55"/>
        <item x="62"/>
        <item x="113"/>
        <item x="16"/>
        <item x="45"/>
        <item x="27"/>
        <item m="1" x="137"/>
        <item x="52"/>
        <item x="72"/>
        <item x="34"/>
        <item x="35"/>
        <item x="102"/>
        <item x="70"/>
        <item x="109"/>
        <item x="53"/>
        <item x="76"/>
        <item x="127"/>
        <item x="87"/>
        <item x="50"/>
        <item x="128"/>
        <item m="1" x="138"/>
        <item m="1" x="136"/>
        <item x="59"/>
        <item x="98"/>
        <item x="10"/>
        <item x="6"/>
        <item x="65"/>
        <item x="100"/>
        <item x="47"/>
        <item x="90"/>
        <item m="1" x="140"/>
        <item x="117"/>
        <item x="24"/>
        <item x="99"/>
        <item x="60"/>
        <item x="23"/>
        <item x="33"/>
        <item x="9"/>
        <item x="75"/>
        <item x="5"/>
        <item x="67"/>
        <item x="31"/>
        <item x="44"/>
        <item x="119"/>
        <item x="42"/>
        <item x="57"/>
        <item x="84"/>
        <item x="49"/>
        <item x="22"/>
        <item x="30"/>
        <item x="97"/>
        <item x="115"/>
        <item x="131"/>
        <item x="32"/>
        <item x="123"/>
        <item x="58"/>
        <item x="69"/>
        <item x="89"/>
        <item x="88"/>
        <item x="19"/>
        <item x="120"/>
        <item x="118"/>
        <item m="1" x="141"/>
        <item x="78"/>
        <item x="96"/>
        <item x="46"/>
        <item x="64"/>
        <item x="48"/>
        <item x="7"/>
        <item x="39"/>
        <item x="81"/>
        <item x="51"/>
        <item x="111"/>
        <item x="103"/>
        <item x="61"/>
        <item x="79"/>
        <item x="129"/>
        <item x="85"/>
        <item x="20"/>
        <item x="17"/>
        <item x="124"/>
        <item x="8"/>
        <item x="29"/>
        <item x="43"/>
        <item x="36"/>
        <item x="71"/>
        <item x="126"/>
        <item x="105"/>
        <item x="106"/>
        <item x="73"/>
        <item x="133"/>
        <item x="112"/>
        <item x="86"/>
        <item x="68"/>
        <item x="82"/>
        <item x="12"/>
        <item x="28"/>
        <item x="107"/>
        <item x="80"/>
        <item x="130"/>
        <item m="1" x="139"/>
        <item x="125"/>
        <item x="93"/>
        <item x="14"/>
        <item x="3"/>
        <item x="11"/>
        <item x="54"/>
        <item x="91"/>
        <item x="135"/>
        <item x="1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descending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1"/>
  </rowFields>
  <rowItems count="134">
    <i>
      <x v="14"/>
    </i>
    <i>
      <x v="119"/>
    </i>
    <i>
      <x v="15"/>
    </i>
    <i>
      <x v="120"/>
    </i>
    <i>
      <x v="58"/>
    </i>
    <i>
      <x v="21"/>
    </i>
    <i>
      <x v="65"/>
    </i>
    <i>
      <x v="9"/>
    </i>
    <i>
      <x v="129"/>
    </i>
    <i>
      <x v="118"/>
    </i>
    <i>
      <x v="37"/>
    </i>
    <i>
      <x v="29"/>
    </i>
    <i>
      <x v="42"/>
    </i>
    <i>
      <x v="59"/>
    </i>
    <i>
      <x v="48"/>
    </i>
    <i>
      <x v="32"/>
    </i>
    <i>
      <x v="30"/>
    </i>
    <i>
      <x v="84"/>
    </i>
    <i>
      <x v="109"/>
    </i>
    <i>
      <x v="139"/>
    </i>
    <i>
      <x v="20"/>
    </i>
    <i>
      <x v="51"/>
    </i>
    <i>
      <x v="1"/>
    </i>
    <i>
      <x v="26"/>
    </i>
    <i>
      <x v="108"/>
    </i>
    <i>
      <x v="135"/>
    </i>
    <i>
      <x v="87"/>
    </i>
    <i>
      <x v="92"/>
    </i>
    <i>
      <x v="7"/>
    </i>
    <i>
      <x v="130"/>
    </i>
    <i>
      <x v="49"/>
    </i>
    <i>
      <x v="64"/>
    </i>
    <i>
      <x v="76"/>
    </i>
    <i>
      <x v="95"/>
    </i>
    <i>
      <x v="89"/>
    </i>
    <i>
      <x v="25"/>
    </i>
    <i>
      <x v="11"/>
    </i>
    <i>
      <x v="105"/>
    </i>
    <i>
      <x v="88"/>
    </i>
    <i>
      <x v="121"/>
    </i>
    <i>
      <x v="39"/>
    </i>
    <i>
      <x v="97"/>
    </i>
    <i>
      <x v="40"/>
    </i>
    <i>
      <x v="113"/>
    </i>
    <i>
      <x v="41"/>
    </i>
    <i>
      <x v="22"/>
    </i>
    <i>
      <x v="16"/>
    </i>
    <i>
      <x v="8"/>
    </i>
    <i>
      <x v="43"/>
    </i>
    <i>
      <x v="101"/>
    </i>
    <i>
      <x v="44"/>
    </i>
    <i>
      <x v="24"/>
    </i>
    <i>
      <x v="45"/>
    </i>
    <i>
      <x v="117"/>
    </i>
    <i>
      <x v="46"/>
    </i>
    <i>
      <x v="82"/>
    </i>
    <i>
      <x v="47"/>
    </i>
    <i>
      <x v="86"/>
    </i>
    <i>
      <x v="17"/>
    </i>
    <i>
      <x v="90"/>
    </i>
    <i>
      <x v="27"/>
    </i>
    <i>
      <x v="35"/>
    </i>
    <i>
      <x v="50"/>
    </i>
    <i>
      <x v="99"/>
    </i>
    <i>
      <x v="18"/>
    </i>
    <i>
      <x v="103"/>
    </i>
    <i>
      <x v="54"/>
    </i>
    <i>
      <x v="107"/>
    </i>
    <i>
      <x v="55"/>
    </i>
    <i>
      <x v="111"/>
    </i>
    <i>
      <x v="56"/>
    </i>
    <i>
      <x v="115"/>
    </i>
    <i>
      <x v="57"/>
    </i>
    <i>
      <x v="5"/>
    </i>
    <i>
      <x v="4"/>
    </i>
    <i>
      <x v="81"/>
    </i>
    <i>
      <x v="19"/>
    </i>
    <i>
      <x v="83"/>
    </i>
    <i>
      <x v="60"/>
    </i>
    <i>
      <x v="85"/>
    </i>
    <i>
      <x v="61"/>
    </i>
    <i>
      <x v="31"/>
    </i>
    <i>
      <x v="63"/>
    </i>
    <i>
      <x v="34"/>
    </i>
    <i>
      <x v="28"/>
    </i>
    <i>
      <x v="91"/>
    </i>
    <i>
      <x v="10"/>
    </i>
    <i>
      <x v="93"/>
    </i>
    <i>
      <x v="12"/>
    </i>
    <i>
      <x v="96"/>
    </i>
    <i>
      <x v="133"/>
    </i>
    <i>
      <x v="98"/>
    </i>
    <i>
      <x v="128"/>
    </i>
    <i>
      <x v="100"/>
    </i>
    <i>
      <x v="13"/>
    </i>
    <i>
      <x v="102"/>
    </i>
    <i>
      <x v="3"/>
    </i>
    <i>
      <x v="104"/>
    </i>
    <i>
      <x v="71"/>
    </i>
    <i>
      <x v="106"/>
    </i>
    <i>
      <x v="72"/>
    </i>
    <i>
      <x v="23"/>
    </i>
    <i>
      <x v="73"/>
    </i>
    <i>
      <x v="110"/>
    </i>
    <i>
      <x v="74"/>
    </i>
    <i>
      <x v="112"/>
    </i>
    <i>
      <x v="75"/>
    </i>
    <i>
      <x v="114"/>
    </i>
    <i>
      <x v="125"/>
    </i>
    <i>
      <x v="116"/>
    </i>
    <i>
      <x v="126"/>
    </i>
    <i>
      <x v="36"/>
    </i>
    <i>
      <x v="122"/>
    </i>
    <i>
      <x v="6"/>
    </i>
    <i>
      <x v="123"/>
    </i>
    <i>
      <x v="2"/>
    </i>
    <i>
      <x v="33"/>
    </i>
    <i>
      <x v="124"/>
    </i>
    <i>
      <x v="79"/>
    </i>
    <i>
      <x v="80"/>
    </i>
    <i>
      <x v="127"/>
    </i>
    <i>
      <x v="77"/>
    </i>
    <i>
      <x v="78"/>
    </i>
    <i>
      <x v="137"/>
    </i>
    <i>
      <x v="131"/>
    </i>
    <i>
      <x v="66"/>
    </i>
    <i>
      <x v="134"/>
    </i>
    <i>
      <x v="67"/>
    </i>
    <i>
      <x v="136"/>
    </i>
    <i>
      <x v="68"/>
    </i>
    <i>
      <x v="138"/>
    </i>
    <i>
      <x v="69"/>
    </i>
    <i>
      <x/>
    </i>
    <i>
      <x v="70"/>
    </i>
  </rowItems>
  <colItems count="1">
    <i/>
  </colItems>
  <pageFields count="1">
    <pageField fld="0" hier="-1"/>
  </pageFields>
  <dataFields count="1">
    <dataField name="Sum of יהודים חרדים" fld="5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A3:B138" firstHeaderRow="2" firstDataRow="2" firstDataCol="1" rowPageCount="1" colPageCount="1"/>
  <pivotFields count="7">
    <pivotField axis="axisPage" compact="0" outline="0" multipleItemSelectionAllowed="1" showAll="0" sortType="ascending" defaultSubtotal="0">
      <items count="4">
        <item x="0"/>
        <item h="1" x="1"/>
        <item h="1" x="2"/>
        <item h="1" x="3"/>
      </items>
    </pivotField>
    <pivotField axis="axisRow" compact="0" outline="0" showAll="0" sortType="descending" defaultSubtotal="0">
      <items count="142">
        <item x="18"/>
        <item x="122"/>
        <item x="108"/>
        <item x="25"/>
        <item x="21"/>
        <item x="92"/>
        <item x="110"/>
        <item x="121"/>
        <item x="77"/>
        <item x="132"/>
        <item x="94"/>
        <item x="15"/>
        <item x="83"/>
        <item x="116"/>
        <item x="0"/>
        <item x="1"/>
        <item x="63"/>
        <item x="2"/>
        <item x="4"/>
        <item x="74"/>
        <item x="37"/>
        <item x="104"/>
        <item x="66"/>
        <item x="13"/>
        <item x="41"/>
        <item x="56"/>
        <item x="40"/>
        <item x="95"/>
        <item x="38"/>
        <item x="26"/>
        <item x="101"/>
        <item x="114"/>
        <item x="55"/>
        <item x="62"/>
        <item x="113"/>
        <item x="16"/>
        <item x="45"/>
        <item x="27"/>
        <item m="1" x="137"/>
        <item x="52"/>
        <item x="72"/>
        <item x="34"/>
        <item x="35"/>
        <item x="102"/>
        <item x="70"/>
        <item x="109"/>
        <item x="53"/>
        <item x="76"/>
        <item x="127"/>
        <item x="87"/>
        <item x="50"/>
        <item x="128"/>
        <item m="1" x="138"/>
        <item m="1" x="136"/>
        <item x="59"/>
        <item x="98"/>
        <item x="10"/>
        <item x="6"/>
        <item x="65"/>
        <item x="100"/>
        <item x="47"/>
        <item x="90"/>
        <item m="1" x="140"/>
        <item x="117"/>
        <item x="24"/>
        <item x="99"/>
        <item x="60"/>
        <item x="23"/>
        <item x="33"/>
        <item x="9"/>
        <item x="75"/>
        <item x="5"/>
        <item x="67"/>
        <item x="31"/>
        <item x="44"/>
        <item x="119"/>
        <item x="42"/>
        <item x="57"/>
        <item x="84"/>
        <item x="49"/>
        <item x="22"/>
        <item x="30"/>
        <item x="97"/>
        <item x="115"/>
        <item x="131"/>
        <item x="32"/>
        <item x="123"/>
        <item x="58"/>
        <item x="69"/>
        <item x="89"/>
        <item x="88"/>
        <item x="19"/>
        <item x="120"/>
        <item x="118"/>
        <item m="1" x="141"/>
        <item x="78"/>
        <item x="96"/>
        <item x="46"/>
        <item x="64"/>
        <item x="48"/>
        <item x="7"/>
        <item x="39"/>
        <item x="81"/>
        <item x="51"/>
        <item x="111"/>
        <item x="103"/>
        <item x="61"/>
        <item x="79"/>
        <item x="129"/>
        <item x="85"/>
        <item x="20"/>
        <item x="17"/>
        <item x="124"/>
        <item x="8"/>
        <item x="29"/>
        <item x="43"/>
        <item x="36"/>
        <item x="71"/>
        <item x="126"/>
        <item x="105"/>
        <item x="106"/>
        <item x="73"/>
        <item x="133"/>
        <item x="112"/>
        <item x="86"/>
        <item x="68"/>
        <item x="82"/>
        <item x="12"/>
        <item x="28"/>
        <item x="107"/>
        <item x="80"/>
        <item x="130"/>
        <item m="1" x="139"/>
        <item x="125"/>
        <item x="93"/>
        <item x="14"/>
        <item x="3"/>
        <item x="11"/>
        <item x="54"/>
        <item x="91"/>
        <item x="135"/>
        <item x="1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34">
    <i>
      <x v="14"/>
    </i>
    <i>
      <x v="15"/>
    </i>
    <i>
      <x v="119"/>
    </i>
    <i>
      <x v="58"/>
    </i>
    <i>
      <x v="129"/>
    </i>
    <i>
      <x v="120"/>
    </i>
    <i>
      <x v="37"/>
    </i>
    <i>
      <x v="42"/>
    </i>
    <i>
      <x v="29"/>
    </i>
    <i>
      <x v="59"/>
    </i>
    <i>
      <x v="84"/>
    </i>
    <i>
      <x v="135"/>
    </i>
    <i>
      <x v="97"/>
    </i>
    <i>
      <x v="98"/>
    </i>
    <i>
      <x v="89"/>
    </i>
    <i>
      <x v="127"/>
    </i>
    <i>
      <x v="114"/>
    </i>
    <i>
      <x v="30"/>
    </i>
    <i>
      <x v="111"/>
    </i>
    <i>
      <x v="56"/>
    </i>
    <i>
      <x v="23"/>
    </i>
    <i>
      <x v="32"/>
    </i>
    <i>
      <x v="18"/>
    </i>
    <i>
      <x v="72"/>
    </i>
    <i>
      <x v="64"/>
    </i>
    <i>
      <x v="20"/>
    </i>
    <i>
      <x v="71"/>
    </i>
    <i>
      <x v="11"/>
    </i>
    <i>
      <x v="113"/>
    </i>
    <i>
      <x v="1"/>
    </i>
    <i>
      <x v="87"/>
    </i>
    <i>
      <x v="17"/>
    </i>
    <i>
      <x v="75"/>
    </i>
    <i>
      <x v="116"/>
    </i>
    <i>
      <x v="136"/>
    </i>
    <i>
      <x v="66"/>
    </i>
    <i>
      <x v="26"/>
    </i>
    <i>
      <x v="35"/>
    </i>
    <i>
      <x v="101"/>
    </i>
    <i>
      <x v="112"/>
    </i>
    <i>
      <x v="57"/>
    </i>
    <i>
      <x v="110"/>
    </i>
    <i>
      <x v="44"/>
    </i>
    <i>
      <x v="106"/>
    </i>
    <i>
      <x v="31"/>
    </i>
    <i>
      <x v="139"/>
    </i>
    <i>
      <x v="70"/>
    </i>
    <i>
      <x v="88"/>
    </i>
    <i>
      <x/>
    </i>
    <i>
      <x v="60"/>
    </i>
    <i>
      <x v="103"/>
    </i>
    <i>
      <x v="100"/>
    </i>
    <i>
      <x v="78"/>
    </i>
    <i>
      <x v="83"/>
    </i>
    <i>
      <x v="137"/>
    </i>
    <i>
      <x v="25"/>
    </i>
    <i>
      <x v="51"/>
    </i>
    <i>
      <x v="133"/>
    </i>
    <i>
      <x v="39"/>
    </i>
    <i>
      <x v="68"/>
    </i>
    <i>
      <x v="2"/>
    </i>
    <i>
      <x v="86"/>
    </i>
    <i>
      <x v="50"/>
    </i>
    <i>
      <x v="85"/>
    </i>
    <i>
      <x v="130"/>
    </i>
    <i>
      <x v="3"/>
    </i>
    <i>
      <x v="81"/>
    </i>
    <i>
      <x v="121"/>
    </i>
    <i>
      <x v="73"/>
    </i>
    <i>
      <x v="69"/>
    </i>
    <i>
      <x v="21"/>
    </i>
    <i>
      <x v="45"/>
    </i>
    <i>
      <x v="109"/>
    </i>
    <i>
      <x v="63"/>
    </i>
    <i>
      <x v="91"/>
    </i>
    <i>
      <x v="46"/>
    </i>
    <i>
      <x v="77"/>
    </i>
    <i>
      <x v="123"/>
    </i>
    <i>
      <x v="138"/>
    </i>
    <i>
      <x v="28"/>
    </i>
    <i>
      <x v="122"/>
    </i>
    <i>
      <x v="108"/>
    </i>
    <i>
      <x v="33"/>
    </i>
    <i>
      <x v="95"/>
    </i>
    <i>
      <x v="48"/>
    </i>
    <i>
      <x v="107"/>
    </i>
    <i>
      <x v="82"/>
    </i>
    <i>
      <x v="65"/>
    </i>
    <i>
      <x v="54"/>
    </i>
    <i>
      <x v="126"/>
    </i>
    <i>
      <x v="5"/>
    </i>
    <i>
      <x v="12"/>
    </i>
    <i>
      <x v="90"/>
    </i>
    <i>
      <x v="131"/>
    </i>
    <i>
      <x v="128"/>
    </i>
    <i>
      <x v="55"/>
    </i>
    <i>
      <x v="9"/>
    </i>
    <i>
      <x v="7"/>
    </i>
    <i>
      <x v="22"/>
    </i>
    <i>
      <x v="102"/>
    </i>
    <i>
      <x v="61"/>
    </i>
    <i>
      <x v="13"/>
    </i>
    <i>
      <x v="99"/>
    </i>
    <i>
      <x v="40"/>
    </i>
    <i>
      <x v="124"/>
    </i>
    <i>
      <x v="41"/>
    </i>
    <i>
      <x v="92"/>
    </i>
    <i>
      <x v="34"/>
    </i>
    <i>
      <x v="79"/>
    </i>
    <i>
      <x v="118"/>
    </i>
    <i>
      <x v="104"/>
    </i>
    <i>
      <x v="24"/>
    </i>
    <i>
      <x v="49"/>
    </i>
    <i>
      <x v="36"/>
    </i>
    <i>
      <x v="93"/>
    </i>
    <i>
      <x v="19"/>
    </i>
    <i>
      <x v="125"/>
    </i>
    <i>
      <x v="134"/>
    </i>
    <i>
      <x v="43"/>
    </i>
    <i>
      <x v="27"/>
    </i>
    <i>
      <x v="4"/>
    </i>
    <i>
      <x v="47"/>
    </i>
    <i>
      <x v="76"/>
    </i>
    <i>
      <x v="96"/>
    </i>
    <i>
      <x v="105"/>
    </i>
    <i>
      <x v="80"/>
    </i>
    <i>
      <x v="6"/>
    </i>
    <i>
      <x v="16"/>
    </i>
    <i>
      <x v="8"/>
    </i>
    <i>
      <x v="10"/>
    </i>
    <i>
      <x v="74"/>
    </i>
    <i>
      <x v="67"/>
    </i>
    <i>
      <x v="117"/>
    </i>
    <i>
      <x v="115"/>
    </i>
  </rowItems>
  <colItems count="1">
    <i/>
  </colItems>
  <pageFields count="1">
    <pageField fld="0" hier="-1"/>
  </pageFields>
  <dataFields count="1">
    <dataField name="Sum of Pop" fld="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K3:L138" firstHeaderRow="2" firstDataRow="2" firstDataCol="1" rowPageCount="1" colPageCount="1"/>
  <pivotFields count="7">
    <pivotField axis="axisPage" compact="0" outline="0" multipleItemSelectionAllowed="1" showAll="0" sortType="ascending" defaultSubtotal="0">
      <items count="4">
        <item h="1" x="0"/>
        <item h="1" x="1"/>
        <item x="2"/>
        <item h="1" x="3"/>
      </items>
    </pivotField>
    <pivotField axis="axisRow" compact="0" outline="0" showAll="0" sortType="descending" defaultSubtotal="0">
      <items count="142">
        <item x="18"/>
        <item x="122"/>
        <item x="108"/>
        <item x="25"/>
        <item x="21"/>
        <item x="92"/>
        <item x="110"/>
        <item x="121"/>
        <item x="77"/>
        <item x="132"/>
        <item x="94"/>
        <item x="15"/>
        <item x="83"/>
        <item x="116"/>
        <item x="0"/>
        <item x="1"/>
        <item x="63"/>
        <item x="2"/>
        <item x="4"/>
        <item x="74"/>
        <item x="37"/>
        <item x="104"/>
        <item x="66"/>
        <item x="13"/>
        <item x="41"/>
        <item x="56"/>
        <item x="40"/>
        <item x="95"/>
        <item x="38"/>
        <item x="26"/>
        <item x="101"/>
        <item x="114"/>
        <item x="55"/>
        <item x="62"/>
        <item x="113"/>
        <item x="16"/>
        <item x="45"/>
        <item x="27"/>
        <item m="1" x="137"/>
        <item x="52"/>
        <item x="72"/>
        <item x="34"/>
        <item x="35"/>
        <item x="102"/>
        <item x="70"/>
        <item x="109"/>
        <item x="53"/>
        <item x="76"/>
        <item x="127"/>
        <item x="87"/>
        <item x="50"/>
        <item x="128"/>
        <item m="1" x="138"/>
        <item m="1" x="136"/>
        <item x="59"/>
        <item x="98"/>
        <item x="10"/>
        <item x="6"/>
        <item x="65"/>
        <item x="100"/>
        <item x="47"/>
        <item x="90"/>
        <item m="1" x="140"/>
        <item x="117"/>
        <item x="24"/>
        <item x="99"/>
        <item x="60"/>
        <item x="23"/>
        <item x="33"/>
        <item x="9"/>
        <item x="75"/>
        <item x="5"/>
        <item x="67"/>
        <item x="31"/>
        <item x="44"/>
        <item x="119"/>
        <item x="42"/>
        <item x="57"/>
        <item x="84"/>
        <item x="49"/>
        <item x="22"/>
        <item x="30"/>
        <item x="97"/>
        <item x="115"/>
        <item x="131"/>
        <item x="32"/>
        <item x="123"/>
        <item x="58"/>
        <item x="69"/>
        <item x="89"/>
        <item x="88"/>
        <item x="19"/>
        <item x="120"/>
        <item x="118"/>
        <item m="1" x="141"/>
        <item x="78"/>
        <item x="96"/>
        <item x="46"/>
        <item x="64"/>
        <item x="48"/>
        <item x="7"/>
        <item x="39"/>
        <item x="81"/>
        <item x="51"/>
        <item x="111"/>
        <item x="103"/>
        <item x="61"/>
        <item x="79"/>
        <item x="129"/>
        <item x="85"/>
        <item x="20"/>
        <item x="17"/>
        <item x="124"/>
        <item x="8"/>
        <item x="29"/>
        <item x="43"/>
        <item x="36"/>
        <item x="71"/>
        <item x="126"/>
        <item x="105"/>
        <item x="106"/>
        <item x="73"/>
        <item x="133"/>
        <item x="112"/>
        <item x="86"/>
        <item x="68"/>
        <item x="82"/>
        <item x="12"/>
        <item x="28"/>
        <item x="107"/>
        <item x="80"/>
        <item x="130"/>
        <item m="1" x="139"/>
        <item x="125"/>
        <item x="93"/>
        <item x="14"/>
        <item x="3"/>
        <item x="11"/>
        <item x="54"/>
        <item x="91"/>
        <item x="135"/>
        <item x="1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34">
    <i>
      <x v="14"/>
    </i>
    <i>
      <x v="15"/>
    </i>
    <i>
      <x v="119"/>
    </i>
    <i>
      <x v="58"/>
    </i>
    <i>
      <x v="37"/>
    </i>
    <i>
      <x v="129"/>
    </i>
    <i>
      <x v="120"/>
    </i>
    <i>
      <x v="42"/>
    </i>
    <i>
      <x v="29"/>
    </i>
    <i>
      <x v="59"/>
    </i>
    <i>
      <x v="84"/>
    </i>
    <i>
      <x v="97"/>
    </i>
    <i>
      <x v="135"/>
    </i>
    <i>
      <x v="98"/>
    </i>
    <i>
      <x v="127"/>
    </i>
    <i>
      <x v="89"/>
    </i>
    <i>
      <x v="30"/>
    </i>
    <i>
      <x v="1"/>
    </i>
    <i>
      <x v="72"/>
    </i>
    <i>
      <x v="111"/>
    </i>
    <i>
      <x v="56"/>
    </i>
    <i>
      <x v="114"/>
    </i>
    <i>
      <x v="18"/>
    </i>
    <i>
      <x v="32"/>
    </i>
    <i>
      <x v="71"/>
    </i>
    <i>
      <x v="101"/>
    </i>
    <i>
      <x v="23"/>
    </i>
    <i>
      <x v="20"/>
    </i>
    <i>
      <x v="113"/>
    </i>
    <i>
      <x v="64"/>
    </i>
    <i>
      <x v="17"/>
    </i>
    <i>
      <x v="11"/>
    </i>
    <i>
      <x v="87"/>
    </i>
    <i>
      <x v="66"/>
    </i>
    <i>
      <x v="133"/>
    </i>
    <i>
      <x v="106"/>
    </i>
    <i>
      <x v="35"/>
    </i>
    <i>
      <x v="110"/>
    </i>
    <i>
      <x v="26"/>
    </i>
    <i>
      <x v="139"/>
    </i>
    <i>
      <x v="88"/>
    </i>
    <i>
      <x v="116"/>
    </i>
    <i>
      <x v="75"/>
    </i>
    <i>
      <x v="112"/>
    </i>
    <i>
      <x/>
    </i>
    <i>
      <x v="70"/>
    </i>
    <i>
      <x v="137"/>
    </i>
    <i>
      <x v="103"/>
    </i>
    <i>
      <x v="25"/>
    </i>
    <i>
      <x v="21"/>
    </i>
    <i>
      <x v="136"/>
    </i>
    <i>
      <x v="31"/>
    </i>
    <i>
      <x v="2"/>
    </i>
    <i>
      <x v="39"/>
    </i>
    <i>
      <x v="78"/>
    </i>
    <i>
      <x v="57"/>
    </i>
    <i>
      <x v="100"/>
    </i>
    <i>
      <x v="51"/>
    </i>
    <i>
      <x v="83"/>
    </i>
    <i>
      <x v="27"/>
    </i>
    <i>
      <x v="86"/>
    </i>
    <i>
      <x v="69"/>
    </i>
    <i>
      <x v="130"/>
    </i>
    <i>
      <x v="81"/>
    </i>
    <i>
      <x v="68"/>
    </i>
    <i>
      <x v="65"/>
    </i>
    <i>
      <x v="60"/>
    </i>
    <i>
      <x v="28"/>
    </i>
    <i>
      <x v="50"/>
    </i>
    <i>
      <x v="121"/>
    </i>
    <i>
      <x v="77"/>
    </i>
    <i>
      <x v="63"/>
    </i>
    <i>
      <x v="44"/>
    </i>
    <i>
      <x v="12"/>
    </i>
    <i>
      <x v="33"/>
    </i>
    <i>
      <x v="73"/>
    </i>
    <i>
      <x v="85"/>
    </i>
    <i>
      <x v="91"/>
    </i>
    <i>
      <x v="95"/>
    </i>
    <i>
      <x v="138"/>
    </i>
    <i>
      <x v="45"/>
    </i>
    <i>
      <x v="107"/>
    </i>
    <i>
      <x v="46"/>
    </i>
    <i>
      <x v="55"/>
    </i>
    <i>
      <x v="126"/>
    </i>
    <i>
      <x v="109"/>
    </i>
    <i>
      <x v="22"/>
    </i>
    <i>
      <x v="43"/>
    </i>
    <i>
      <x v="3"/>
    </i>
    <i>
      <x v="48"/>
    </i>
    <i>
      <x v="122"/>
    </i>
    <i>
      <x v="9"/>
    </i>
    <i>
      <x v="90"/>
    </i>
    <i>
      <x v="34"/>
    </i>
    <i>
      <x v="82"/>
    </i>
    <i>
      <x v="123"/>
    </i>
    <i>
      <x v="102"/>
    </i>
    <i>
      <x v="24"/>
    </i>
    <i>
      <x v="7"/>
    </i>
    <i>
      <x v="61"/>
    </i>
    <i>
      <x v="128"/>
    </i>
    <i>
      <x v="108"/>
    </i>
    <i>
      <x v="40"/>
    </i>
    <i>
      <x v="41"/>
    </i>
    <i>
      <x v="54"/>
    </i>
    <i>
      <x v="131"/>
    </i>
    <i>
      <x v="13"/>
    </i>
    <i>
      <x v="124"/>
    </i>
    <i>
      <x v="96"/>
    </i>
    <i>
      <x v="5"/>
    </i>
    <i>
      <x v="16"/>
    </i>
    <i>
      <x v="92"/>
    </i>
    <i>
      <x v="118"/>
    </i>
    <i>
      <x v="79"/>
    </i>
    <i>
      <x v="19"/>
    </i>
    <i>
      <x v="125"/>
    </i>
    <i>
      <x v="49"/>
    </i>
    <i>
      <x v="93"/>
    </i>
    <i>
      <x v="104"/>
    </i>
    <i>
      <x v="134"/>
    </i>
    <i>
      <x v="99"/>
    </i>
    <i>
      <x v="105"/>
    </i>
    <i>
      <x v="36"/>
    </i>
    <i>
      <x v="76"/>
    </i>
    <i>
      <x v="47"/>
    </i>
    <i>
      <x v="10"/>
    </i>
    <i>
      <x v="80"/>
    </i>
    <i>
      <x v="4"/>
    </i>
    <i>
      <x v="6"/>
    </i>
    <i>
      <x v="8"/>
    </i>
    <i>
      <x v="74"/>
    </i>
    <i>
      <x v="67"/>
    </i>
    <i>
      <x v="117"/>
    </i>
    <i>
      <x v="115"/>
    </i>
  </rowItems>
  <colItems count="1">
    <i/>
  </colItems>
  <pageFields count="1">
    <pageField fld="0" hier="-1"/>
  </pageFields>
  <dataFields count="1">
    <dataField name="Sum of Pop" fld="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M3:N138" firstHeaderRow="2" firstDataRow="2" firstDataCol="1" rowPageCount="1" colPageCount="1"/>
  <pivotFields count="7">
    <pivotField axis="axisPage" compact="0" outline="0" multipleItemSelectionAllowed="1" showAll="0" sortType="ascending" defaultSubtotal="0">
      <items count="4">
        <item h="1" x="0"/>
        <item h="1" x="1"/>
        <item x="2"/>
        <item h="1" x="3"/>
      </items>
    </pivotField>
    <pivotField axis="axisRow" compact="0" outline="0" showAll="0" sortType="descending" defaultSubtotal="0">
      <items count="142">
        <item x="18"/>
        <item x="122"/>
        <item x="108"/>
        <item x="25"/>
        <item x="21"/>
        <item x="92"/>
        <item x="110"/>
        <item x="121"/>
        <item x="77"/>
        <item x="132"/>
        <item x="94"/>
        <item x="15"/>
        <item x="83"/>
        <item x="116"/>
        <item x="0"/>
        <item x="1"/>
        <item x="63"/>
        <item x="2"/>
        <item x="4"/>
        <item x="74"/>
        <item x="37"/>
        <item x="104"/>
        <item x="66"/>
        <item x="13"/>
        <item x="41"/>
        <item x="56"/>
        <item x="40"/>
        <item x="95"/>
        <item x="38"/>
        <item x="26"/>
        <item x="101"/>
        <item x="114"/>
        <item x="55"/>
        <item x="62"/>
        <item x="113"/>
        <item x="16"/>
        <item x="45"/>
        <item x="27"/>
        <item m="1" x="137"/>
        <item x="52"/>
        <item x="72"/>
        <item x="34"/>
        <item x="35"/>
        <item x="102"/>
        <item x="70"/>
        <item x="109"/>
        <item x="53"/>
        <item x="76"/>
        <item x="127"/>
        <item x="87"/>
        <item x="50"/>
        <item x="128"/>
        <item m="1" x="138"/>
        <item m="1" x="136"/>
        <item x="59"/>
        <item x="98"/>
        <item x="10"/>
        <item x="6"/>
        <item x="65"/>
        <item x="100"/>
        <item x="47"/>
        <item x="90"/>
        <item m="1" x="140"/>
        <item x="117"/>
        <item x="24"/>
        <item x="99"/>
        <item x="60"/>
        <item x="23"/>
        <item x="33"/>
        <item x="9"/>
        <item x="75"/>
        <item x="5"/>
        <item x="67"/>
        <item x="31"/>
        <item x="44"/>
        <item x="119"/>
        <item x="42"/>
        <item x="57"/>
        <item x="84"/>
        <item x="49"/>
        <item x="22"/>
        <item x="30"/>
        <item x="97"/>
        <item x="115"/>
        <item x="131"/>
        <item x="32"/>
        <item x="123"/>
        <item x="58"/>
        <item x="69"/>
        <item x="89"/>
        <item x="88"/>
        <item x="19"/>
        <item x="120"/>
        <item x="118"/>
        <item m="1" x="141"/>
        <item x="78"/>
        <item x="96"/>
        <item x="46"/>
        <item x="64"/>
        <item x="48"/>
        <item x="7"/>
        <item x="39"/>
        <item x="81"/>
        <item x="51"/>
        <item x="111"/>
        <item x="103"/>
        <item x="61"/>
        <item x="79"/>
        <item x="129"/>
        <item x="85"/>
        <item x="20"/>
        <item x="17"/>
        <item x="124"/>
        <item x="8"/>
        <item x="29"/>
        <item x="43"/>
        <item x="36"/>
        <item x="71"/>
        <item x="126"/>
        <item x="105"/>
        <item x="106"/>
        <item x="73"/>
        <item x="133"/>
        <item x="112"/>
        <item x="86"/>
        <item x="68"/>
        <item x="82"/>
        <item x="12"/>
        <item x="28"/>
        <item x="107"/>
        <item x="80"/>
        <item x="130"/>
        <item m="1" x="139"/>
        <item x="125"/>
        <item x="93"/>
        <item x="14"/>
        <item x="3"/>
        <item x="11"/>
        <item x="54"/>
        <item x="91"/>
        <item x="135"/>
        <item x="1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descending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1"/>
  </rowFields>
  <rowItems count="134">
    <i>
      <x v="14"/>
    </i>
    <i>
      <x v="119"/>
    </i>
    <i>
      <x v="15"/>
    </i>
    <i>
      <x v="120"/>
    </i>
    <i>
      <x v="58"/>
    </i>
    <i>
      <x v="21"/>
    </i>
    <i>
      <x v="65"/>
    </i>
    <i>
      <x v="129"/>
    </i>
    <i>
      <x v="9"/>
    </i>
    <i>
      <x v="118"/>
    </i>
    <i>
      <x v="37"/>
    </i>
    <i>
      <x v="29"/>
    </i>
    <i>
      <x v="42"/>
    </i>
    <i>
      <x v="59"/>
    </i>
    <i>
      <x v="32"/>
    </i>
    <i>
      <x v="48"/>
    </i>
    <i>
      <x v="30"/>
    </i>
    <i>
      <x v="84"/>
    </i>
    <i>
      <x v="109"/>
    </i>
    <i>
      <x v="139"/>
    </i>
    <i>
      <x v="26"/>
    </i>
    <i>
      <x v="20"/>
    </i>
    <i>
      <x v="1"/>
    </i>
    <i>
      <x v="51"/>
    </i>
    <i>
      <x v="135"/>
    </i>
    <i>
      <x v="108"/>
    </i>
    <i>
      <x v="64"/>
    </i>
    <i>
      <x v="11"/>
    </i>
    <i>
      <x v="92"/>
    </i>
    <i>
      <x v="130"/>
    </i>
    <i>
      <x v="76"/>
    </i>
    <i>
      <x v="87"/>
    </i>
    <i>
      <x v="89"/>
    </i>
    <i>
      <x v="127"/>
    </i>
    <i>
      <x v="24"/>
    </i>
    <i>
      <x v="7"/>
    </i>
    <i>
      <x v="25"/>
    </i>
    <i>
      <x v="95"/>
    </i>
    <i>
      <x v="116"/>
    </i>
    <i>
      <x v="97"/>
    </i>
    <i>
      <x v="101"/>
    </i>
    <i>
      <x v="98"/>
    </i>
    <i>
      <x v="113"/>
    </i>
    <i>
      <x v="93"/>
    </i>
    <i>
      <x v="85"/>
    </i>
    <i>
      <x v="44"/>
    </i>
    <i>
      <x v="105"/>
    </i>
    <i>
      <x v="45"/>
    </i>
    <i>
      <x v="123"/>
    </i>
    <i>
      <x v="46"/>
    </i>
    <i>
      <x v="33"/>
    </i>
    <i>
      <x v="47"/>
    </i>
    <i>
      <x v="16"/>
    </i>
    <i>
      <x v="17"/>
    </i>
    <i>
      <x v="23"/>
    </i>
    <i>
      <x v="49"/>
    </i>
    <i>
      <x v="5"/>
    </i>
    <i>
      <x v="50"/>
    </i>
    <i>
      <x v="2"/>
    </i>
    <i>
      <x v="18"/>
    </i>
    <i>
      <x v="8"/>
    </i>
    <i>
      <x v="54"/>
    </i>
    <i>
      <x v="91"/>
    </i>
    <i>
      <x v="55"/>
    </i>
    <i>
      <x v="96"/>
    </i>
    <i>
      <x v="56"/>
    </i>
    <i>
      <x v="103"/>
    </i>
    <i>
      <x v="57"/>
    </i>
    <i>
      <x v="107"/>
    </i>
    <i>
      <x v="4"/>
    </i>
    <i>
      <x v="111"/>
    </i>
    <i>
      <x v="19"/>
    </i>
    <i>
      <x v="40"/>
    </i>
    <i>
      <x v="60"/>
    </i>
    <i>
      <x v="121"/>
    </i>
    <i>
      <x v="61"/>
    </i>
    <i>
      <x v="125"/>
    </i>
    <i>
      <x v="63"/>
    </i>
    <i>
      <x v="22"/>
    </i>
    <i>
      <x v="27"/>
    </i>
    <i>
      <x v="86"/>
    </i>
    <i>
      <x v="10"/>
    </i>
    <i>
      <x v="88"/>
    </i>
    <i>
      <x v="28"/>
    </i>
    <i>
      <x v="90"/>
    </i>
    <i>
      <x v="133"/>
    </i>
    <i>
      <x v="34"/>
    </i>
    <i>
      <x v="128"/>
    </i>
    <i>
      <x v="39"/>
    </i>
    <i>
      <x v="41"/>
    </i>
    <i>
      <x v="43"/>
    </i>
    <i>
      <x v="99"/>
    </i>
    <i>
      <x v="12"/>
    </i>
    <i>
      <x v="100"/>
    </i>
    <i>
      <x v="3"/>
    </i>
    <i>
      <x v="102"/>
    </i>
    <i>
      <x v="71"/>
    </i>
    <i>
      <x v="104"/>
    </i>
    <i>
      <x v="72"/>
    </i>
    <i>
      <x v="106"/>
    </i>
    <i>
      <x v="73"/>
    </i>
    <i>
      <x v="35"/>
    </i>
    <i>
      <x v="74"/>
    </i>
    <i>
      <x v="110"/>
    </i>
    <i>
      <x v="75"/>
    </i>
    <i>
      <x v="112"/>
    </i>
    <i>
      <x v="13"/>
    </i>
    <i>
      <x v="114"/>
    </i>
    <i>
      <x v="115"/>
    </i>
    <i>
      <x v="117"/>
    </i>
    <i>
      <x v="31"/>
    </i>
    <i>
      <x v="36"/>
    </i>
    <i>
      <x v="78"/>
    </i>
    <i>
      <x v="6"/>
    </i>
    <i>
      <x v="79"/>
    </i>
    <i>
      <x v="122"/>
    </i>
    <i>
      <x v="80"/>
    </i>
    <i>
      <x v="124"/>
    </i>
    <i>
      <x v="81"/>
    </i>
    <i>
      <x v="126"/>
    </i>
    <i>
      <x v="82"/>
    </i>
    <i>
      <x v="83"/>
    </i>
    <i>
      <x v="77"/>
    </i>
    <i>
      <x v="137"/>
    </i>
    <i>
      <x v="131"/>
    </i>
    <i>
      <x v="66"/>
    </i>
    <i>
      <x v="134"/>
    </i>
    <i>
      <x v="67"/>
    </i>
    <i>
      <x v="136"/>
    </i>
    <i>
      <x v="68"/>
    </i>
    <i>
      <x v="138"/>
    </i>
    <i>
      <x v="69"/>
    </i>
    <i>
      <x/>
    </i>
    <i>
      <x v="70"/>
    </i>
  </rowItems>
  <colItems count="1">
    <i/>
  </colItems>
  <pageFields count="1">
    <pageField fld="0" hier="-1"/>
  </pageFields>
  <dataFields count="1">
    <dataField name="Sum of יהודים חרדים" fld="5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H3:I139" firstHeaderRow="2" firstDataRow="2" firstDataCol="1" rowPageCount="1" colPageCount="1"/>
  <pivotFields count="7">
    <pivotField axis="axisPage" compact="0" outline="0" multipleItemSelectionAllowed="1" showAll="0" sortType="ascending" defaultSubtotal="0">
      <items count="4">
        <item h="1" x="0"/>
        <item x="1"/>
        <item h="1" x="2"/>
        <item h="1" x="3"/>
      </items>
    </pivotField>
    <pivotField axis="axisRow" compact="0" outline="0" showAll="0" sortType="descending" defaultSubtotal="0">
      <items count="142">
        <item x="18"/>
        <item x="122"/>
        <item x="108"/>
        <item x="25"/>
        <item x="21"/>
        <item x="92"/>
        <item x="110"/>
        <item x="121"/>
        <item x="77"/>
        <item x="132"/>
        <item x="94"/>
        <item x="15"/>
        <item x="83"/>
        <item x="116"/>
        <item x="0"/>
        <item x="1"/>
        <item x="63"/>
        <item x="2"/>
        <item x="4"/>
        <item x="74"/>
        <item x="37"/>
        <item x="104"/>
        <item x="66"/>
        <item x="13"/>
        <item x="41"/>
        <item x="56"/>
        <item x="40"/>
        <item x="95"/>
        <item x="38"/>
        <item x="26"/>
        <item x="101"/>
        <item x="114"/>
        <item x="55"/>
        <item x="62"/>
        <item x="113"/>
        <item x="16"/>
        <item x="45"/>
        <item x="27"/>
        <item m="1" x="137"/>
        <item x="52"/>
        <item x="72"/>
        <item x="34"/>
        <item x="35"/>
        <item x="102"/>
        <item x="70"/>
        <item x="109"/>
        <item x="53"/>
        <item x="76"/>
        <item x="127"/>
        <item x="87"/>
        <item x="50"/>
        <item x="128"/>
        <item m="1" x="138"/>
        <item m="1" x="136"/>
        <item x="59"/>
        <item x="98"/>
        <item x="10"/>
        <item x="6"/>
        <item x="65"/>
        <item x="100"/>
        <item x="47"/>
        <item x="90"/>
        <item m="1" x="140"/>
        <item x="117"/>
        <item x="24"/>
        <item x="99"/>
        <item x="60"/>
        <item x="23"/>
        <item x="33"/>
        <item x="9"/>
        <item x="75"/>
        <item x="5"/>
        <item x="67"/>
        <item x="31"/>
        <item x="44"/>
        <item x="119"/>
        <item x="42"/>
        <item x="57"/>
        <item x="84"/>
        <item x="49"/>
        <item x="22"/>
        <item x="30"/>
        <item x="97"/>
        <item x="115"/>
        <item x="131"/>
        <item x="32"/>
        <item x="123"/>
        <item x="58"/>
        <item x="69"/>
        <item x="89"/>
        <item x="88"/>
        <item x="19"/>
        <item x="120"/>
        <item x="118"/>
        <item m="1" x="141"/>
        <item x="78"/>
        <item x="96"/>
        <item x="46"/>
        <item x="64"/>
        <item x="48"/>
        <item x="7"/>
        <item x="39"/>
        <item x="81"/>
        <item x="51"/>
        <item x="111"/>
        <item x="103"/>
        <item x="61"/>
        <item x="79"/>
        <item x="129"/>
        <item x="85"/>
        <item x="20"/>
        <item x="17"/>
        <item x="124"/>
        <item x="8"/>
        <item x="29"/>
        <item x="43"/>
        <item x="36"/>
        <item x="71"/>
        <item x="126"/>
        <item x="105"/>
        <item x="106"/>
        <item x="73"/>
        <item x="133"/>
        <item x="112"/>
        <item x="86"/>
        <item x="68"/>
        <item x="82"/>
        <item x="12"/>
        <item x="28"/>
        <item x="107"/>
        <item x="80"/>
        <item x="130"/>
        <item m="1" x="139"/>
        <item x="125"/>
        <item x="93"/>
        <item x="14"/>
        <item x="3"/>
        <item x="11"/>
        <item x="54"/>
        <item x="91"/>
        <item x="135"/>
        <item x="1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descending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1"/>
  </rowFields>
  <rowItems count="135">
    <i>
      <x v="14"/>
    </i>
    <i>
      <x v="119"/>
    </i>
    <i>
      <x v="15"/>
    </i>
    <i>
      <x v="120"/>
    </i>
    <i>
      <x v="58"/>
    </i>
    <i>
      <x v="21"/>
    </i>
    <i>
      <x v="65"/>
    </i>
    <i>
      <x v="9"/>
    </i>
    <i>
      <x v="129"/>
    </i>
    <i>
      <x v="118"/>
    </i>
    <i>
      <x v="37"/>
    </i>
    <i>
      <x v="29"/>
    </i>
    <i>
      <x v="42"/>
    </i>
    <i>
      <x v="59"/>
    </i>
    <i>
      <x v="48"/>
    </i>
    <i>
      <x v="32"/>
    </i>
    <i>
      <x v="30"/>
    </i>
    <i>
      <x v="84"/>
    </i>
    <i>
      <x v="109"/>
    </i>
    <i>
      <x v="139"/>
    </i>
    <i>
      <x v="20"/>
    </i>
    <i>
      <x v="51"/>
    </i>
    <i>
      <x v="1"/>
    </i>
    <i>
      <x v="26"/>
    </i>
    <i>
      <x v="135"/>
    </i>
    <i>
      <x v="108"/>
    </i>
    <i>
      <x v="92"/>
    </i>
    <i>
      <x v="87"/>
    </i>
    <i>
      <x v="130"/>
    </i>
    <i>
      <x v="49"/>
    </i>
    <i>
      <x v="7"/>
    </i>
    <i>
      <x v="64"/>
    </i>
    <i>
      <x v="11"/>
    </i>
    <i>
      <x v="76"/>
    </i>
    <i>
      <x v="95"/>
    </i>
    <i>
      <x v="116"/>
    </i>
    <i>
      <x v="97"/>
    </i>
    <i>
      <x v="127"/>
    </i>
    <i>
      <x v="89"/>
    </i>
    <i>
      <x v="25"/>
    </i>
    <i>
      <x v="39"/>
    </i>
    <i>
      <x v="91"/>
    </i>
    <i>
      <x v="124"/>
    </i>
    <i>
      <x v="16"/>
    </i>
    <i>
      <x v="100"/>
    </i>
    <i>
      <x v="43"/>
    </i>
    <i>
      <x v="40"/>
    </i>
    <i>
      <x v="44"/>
    </i>
    <i>
      <x v="33"/>
    </i>
    <i>
      <x v="45"/>
    </i>
    <i>
      <x v="96"/>
    </i>
    <i>
      <x v="46"/>
    </i>
    <i>
      <x v="104"/>
    </i>
    <i>
      <x v="47"/>
    </i>
    <i>
      <x v="112"/>
    </i>
    <i>
      <x v="17"/>
    </i>
    <i>
      <x v="6"/>
    </i>
    <i>
      <x v="27"/>
    </i>
    <i>
      <x v="85"/>
    </i>
    <i>
      <x v="50"/>
    </i>
    <i>
      <x v="34"/>
    </i>
    <i>
      <x v="18"/>
    </i>
    <i>
      <x v="93"/>
    </i>
    <i>
      <x v="54"/>
    </i>
    <i>
      <x v="98"/>
    </i>
    <i>
      <x v="55"/>
    </i>
    <i>
      <x v="102"/>
    </i>
    <i>
      <x v="56"/>
    </i>
    <i>
      <x v="106"/>
    </i>
    <i>
      <x v="57"/>
    </i>
    <i>
      <x v="110"/>
    </i>
    <i>
      <x v="4"/>
    </i>
    <i>
      <x v="114"/>
    </i>
    <i>
      <x v="19"/>
    </i>
    <i>
      <x v="24"/>
    </i>
    <i>
      <x v="60"/>
    </i>
    <i>
      <x v="122"/>
    </i>
    <i>
      <x v="61"/>
    </i>
    <i>
      <x v="126"/>
    </i>
    <i>
      <x v="63"/>
    </i>
    <i>
      <x v="86"/>
    </i>
    <i>
      <x v="28"/>
    </i>
    <i>
      <x v="88"/>
    </i>
    <i>
      <x v="10"/>
    </i>
    <i>
      <x v="90"/>
    </i>
    <i>
      <x v="12"/>
    </i>
    <i>
      <x v="35"/>
    </i>
    <i>
      <x v="133"/>
    </i>
    <i>
      <x v="36"/>
    </i>
    <i>
      <x v="128"/>
    </i>
    <i>
      <x v="2"/>
    </i>
    <i>
      <x v="13"/>
    </i>
    <i>
      <x v="99"/>
    </i>
    <i>
      <x v="3"/>
    </i>
    <i>
      <x v="101"/>
    </i>
    <i>
      <x/>
    </i>
    <i>
      <x v="103"/>
    </i>
    <i>
      <x v="72"/>
    </i>
    <i>
      <x v="105"/>
    </i>
    <i>
      <x v="73"/>
    </i>
    <i>
      <x v="107"/>
    </i>
    <i>
      <x v="74"/>
    </i>
    <i>
      <x v="23"/>
    </i>
    <i>
      <x v="75"/>
    </i>
    <i>
      <x v="111"/>
    </i>
    <i>
      <x v="31"/>
    </i>
    <i>
      <x v="113"/>
    </i>
    <i>
      <x v="8"/>
    </i>
    <i>
      <x v="115"/>
    </i>
    <i>
      <x v="78"/>
    </i>
    <i>
      <x v="117"/>
    </i>
    <i>
      <x v="79"/>
    </i>
    <i>
      <x v="5"/>
    </i>
    <i>
      <x v="80"/>
    </i>
    <i>
      <x v="121"/>
    </i>
    <i>
      <x v="81"/>
    </i>
    <i>
      <x v="123"/>
    </i>
    <i>
      <x v="82"/>
    </i>
    <i>
      <x v="125"/>
    </i>
    <i>
      <x v="83"/>
    </i>
    <i>
      <x v="41"/>
    </i>
    <i>
      <x v="22"/>
    </i>
    <i>
      <x v="77"/>
    </i>
    <i>
      <x v="137"/>
    </i>
    <i>
      <x v="131"/>
    </i>
    <i>
      <x v="66"/>
    </i>
    <i>
      <x v="134"/>
    </i>
    <i>
      <x v="67"/>
    </i>
    <i>
      <x v="136"/>
    </i>
    <i>
      <x v="68"/>
    </i>
    <i>
      <x v="138"/>
    </i>
    <i>
      <x v="69"/>
    </i>
    <i>
      <x v="141"/>
    </i>
    <i>
      <x v="70"/>
    </i>
    <i>
      <x v="71"/>
    </i>
  </rowItems>
  <colItems count="1">
    <i/>
  </colItems>
  <pageFields count="1">
    <pageField fld="0" hier="-1"/>
  </pageFields>
  <dataFields count="1">
    <dataField name="Sum of יהודים חרדים" fld="5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9"/>
  <sheetViews>
    <sheetView rightToLeft="1" workbookViewId="0">
      <selection activeCell="E268" sqref="E5:E268"/>
    </sheetView>
  </sheetViews>
  <sheetFormatPr defaultRowHeight="15.75" x14ac:dyDescent="0.25"/>
  <sheetData>
    <row r="1" spans="1:27" ht="16.5" thickBot="1" x14ac:dyDescent="0.3">
      <c r="B1" s="33"/>
      <c r="C1" s="34"/>
      <c r="D1" s="35"/>
      <c r="E1" s="36" t="s">
        <v>0</v>
      </c>
      <c r="F1" s="37" t="s">
        <v>1</v>
      </c>
      <c r="G1" s="38"/>
      <c r="H1" s="37" t="s">
        <v>2</v>
      </c>
      <c r="I1" s="39"/>
      <c r="J1" s="39"/>
      <c r="K1" s="38"/>
      <c r="L1" s="37" t="s">
        <v>3</v>
      </c>
      <c r="M1" s="39"/>
      <c r="N1" s="38"/>
      <c r="O1" s="37" t="s">
        <v>4</v>
      </c>
      <c r="P1" s="38"/>
      <c r="Q1" s="37" t="s">
        <v>5</v>
      </c>
      <c r="R1" s="39"/>
      <c r="S1" s="38"/>
      <c r="T1" s="37" t="s">
        <v>6</v>
      </c>
      <c r="U1" s="39"/>
      <c r="V1" s="39"/>
      <c r="W1" s="38"/>
      <c r="X1" s="37" t="s">
        <v>7</v>
      </c>
      <c r="Y1" s="38"/>
      <c r="Z1" s="37" t="s">
        <v>8</v>
      </c>
      <c r="AA1" s="39"/>
    </row>
    <row r="2" spans="1:27" ht="26.25" thickBot="1" x14ac:dyDescent="0.3">
      <c r="B2" s="40"/>
      <c r="C2" s="41"/>
      <c r="D2" s="42"/>
      <c r="E2" s="43"/>
      <c r="F2" s="2" t="s">
        <v>9</v>
      </c>
      <c r="G2" s="2" t="s">
        <v>10</v>
      </c>
      <c r="H2" s="2">
        <v>0</v>
      </c>
      <c r="I2" s="2">
        <v>17</v>
      </c>
      <c r="J2" s="2">
        <v>45</v>
      </c>
      <c r="K2" s="2">
        <v>70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>
        <v>0</v>
      </c>
      <c r="U2" s="2">
        <v>4000</v>
      </c>
      <c r="V2" s="2">
        <v>9000</v>
      </c>
      <c r="W2" s="2">
        <v>10000</v>
      </c>
      <c r="X2" s="2">
        <v>0</v>
      </c>
      <c r="Y2" s="2" t="s">
        <v>15</v>
      </c>
      <c r="Z2" s="2">
        <v>0</v>
      </c>
      <c r="AA2" s="1" t="s">
        <v>15</v>
      </c>
    </row>
    <row r="3" spans="1:27" ht="16.5" thickBot="1" x14ac:dyDescent="0.3">
      <c r="B3" s="44"/>
      <c r="C3" s="45"/>
      <c r="D3" s="46"/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1" t="s">
        <v>19</v>
      </c>
    </row>
    <row r="4" spans="1:27" ht="26.25" thickBot="1" x14ac:dyDescent="0.3">
      <c r="A4" t="s">
        <v>166</v>
      </c>
      <c r="B4" s="7" t="s">
        <v>20</v>
      </c>
      <c r="C4" s="3" t="s">
        <v>21</v>
      </c>
      <c r="D4" s="3" t="s">
        <v>22</v>
      </c>
    </row>
    <row r="5" spans="1:27" ht="16.5" thickBot="1" x14ac:dyDescent="0.3">
      <c r="A5">
        <v>2015</v>
      </c>
      <c r="B5" s="49" t="s">
        <v>24</v>
      </c>
      <c r="C5" s="49" t="s">
        <v>24</v>
      </c>
      <c r="D5" s="3">
        <v>0</v>
      </c>
      <c r="E5" s="47">
        <v>3833</v>
      </c>
      <c r="F5" s="48">
        <v>1855</v>
      </c>
      <c r="G5" s="48">
        <v>1978</v>
      </c>
      <c r="H5" s="48">
        <v>11</v>
      </c>
      <c r="I5" s="48">
        <v>1090</v>
      </c>
      <c r="J5" s="48">
        <v>1864</v>
      </c>
      <c r="K5" s="48">
        <v>868</v>
      </c>
      <c r="L5" s="48">
        <v>3418</v>
      </c>
      <c r="M5" s="48">
        <v>408</v>
      </c>
      <c r="N5" s="48" t="s">
        <v>23</v>
      </c>
      <c r="O5" s="48">
        <v>3711</v>
      </c>
      <c r="P5" s="48">
        <v>122</v>
      </c>
      <c r="Q5" s="48">
        <v>2370</v>
      </c>
      <c r="R5" s="48">
        <v>1248</v>
      </c>
      <c r="S5" s="48">
        <v>215</v>
      </c>
      <c r="T5" s="48">
        <v>2370</v>
      </c>
      <c r="U5" s="48">
        <v>360</v>
      </c>
      <c r="V5" s="48">
        <v>409</v>
      </c>
      <c r="W5" s="48">
        <v>694</v>
      </c>
      <c r="X5" s="48">
        <v>3723</v>
      </c>
      <c r="Y5" s="48">
        <v>110</v>
      </c>
      <c r="Z5" s="48">
        <v>3521</v>
      </c>
      <c r="AA5" s="48">
        <v>312</v>
      </c>
    </row>
    <row r="6" spans="1:27" ht="16.5" thickBot="1" x14ac:dyDescent="0.3">
      <c r="A6">
        <f>A5</f>
        <v>2015</v>
      </c>
      <c r="B6" s="49" t="s">
        <v>24</v>
      </c>
      <c r="C6" s="49" t="s">
        <v>24</v>
      </c>
      <c r="D6" s="3">
        <v>111</v>
      </c>
      <c r="E6" s="6">
        <v>17</v>
      </c>
      <c r="F6" s="6" t="s">
        <v>23</v>
      </c>
      <c r="G6" s="6">
        <v>11</v>
      </c>
      <c r="H6" s="6" t="s">
        <v>14</v>
      </c>
      <c r="I6" s="6" t="s">
        <v>23</v>
      </c>
      <c r="J6" s="6">
        <v>13</v>
      </c>
      <c r="K6" s="6" t="s">
        <v>23</v>
      </c>
      <c r="L6" s="6">
        <v>17</v>
      </c>
      <c r="M6" s="6" t="s">
        <v>14</v>
      </c>
      <c r="N6" s="6" t="s">
        <v>14</v>
      </c>
      <c r="O6" s="6">
        <v>14</v>
      </c>
      <c r="P6" s="6" t="s">
        <v>23</v>
      </c>
      <c r="Q6" s="6" t="s">
        <v>23</v>
      </c>
      <c r="R6" s="6" t="s">
        <v>23</v>
      </c>
      <c r="S6" s="6" t="s">
        <v>23</v>
      </c>
      <c r="T6" s="6" t="s">
        <v>23</v>
      </c>
      <c r="U6" s="6" t="s">
        <v>23</v>
      </c>
      <c r="V6" s="6" t="s">
        <v>23</v>
      </c>
      <c r="W6" s="6" t="s">
        <v>23</v>
      </c>
      <c r="X6" s="6">
        <v>17</v>
      </c>
      <c r="Y6" s="6" t="s">
        <v>14</v>
      </c>
      <c r="Z6" s="6">
        <v>17</v>
      </c>
      <c r="AA6" s="6" t="s">
        <v>14</v>
      </c>
    </row>
    <row r="7" spans="1:27" ht="16.5" thickBot="1" x14ac:dyDescent="0.3">
      <c r="A7">
        <f t="shared" ref="A7:A70" si="0">A6</f>
        <v>2015</v>
      </c>
      <c r="B7" s="49" t="s">
        <v>24</v>
      </c>
      <c r="C7" s="49" t="s">
        <v>24</v>
      </c>
      <c r="D7" s="3">
        <v>112</v>
      </c>
      <c r="E7" s="6">
        <v>43</v>
      </c>
      <c r="F7" s="6" t="s">
        <v>23</v>
      </c>
      <c r="G7" s="6">
        <v>36</v>
      </c>
      <c r="H7" s="6" t="s">
        <v>14</v>
      </c>
      <c r="I7" s="6" t="s">
        <v>23</v>
      </c>
      <c r="J7" s="6">
        <v>38</v>
      </c>
      <c r="K7" s="6" t="s">
        <v>23</v>
      </c>
      <c r="L7" s="6">
        <v>40</v>
      </c>
      <c r="M7" s="6" t="s">
        <v>23</v>
      </c>
      <c r="N7" s="6" t="s">
        <v>23</v>
      </c>
      <c r="O7" s="6">
        <v>33</v>
      </c>
      <c r="P7" s="6" t="s">
        <v>23</v>
      </c>
      <c r="Q7" s="6">
        <v>14</v>
      </c>
      <c r="R7" s="6">
        <v>21</v>
      </c>
      <c r="S7" s="6" t="s">
        <v>23</v>
      </c>
      <c r="T7" s="6">
        <v>14</v>
      </c>
      <c r="U7" s="6" t="s">
        <v>23</v>
      </c>
      <c r="V7" s="6" t="s">
        <v>23</v>
      </c>
      <c r="W7" s="6">
        <v>14</v>
      </c>
      <c r="X7" s="6">
        <v>39</v>
      </c>
      <c r="Y7" s="6" t="s">
        <v>23</v>
      </c>
      <c r="Z7" s="6">
        <v>43</v>
      </c>
      <c r="AA7" s="6" t="s">
        <v>14</v>
      </c>
    </row>
    <row r="8" spans="1:27" ht="16.5" thickBot="1" x14ac:dyDescent="0.3">
      <c r="A8">
        <f t="shared" si="0"/>
        <v>2015</v>
      </c>
      <c r="B8" s="49" t="s">
        <v>24</v>
      </c>
      <c r="C8" s="49" t="s">
        <v>24</v>
      </c>
      <c r="D8" s="3">
        <v>122</v>
      </c>
      <c r="E8" s="6">
        <v>2776</v>
      </c>
      <c r="F8" s="6">
        <v>1415</v>
      </c>
      <c r="G8" s="6">
        <v>1361</v>
      </c>
      <c r="H8" s="6" t="s">
        <v>23</v>
      </c>
      <c r="I8" s="6">
        <v>386</v>
      </c>
      <c r="J8" s="6">
        <v>1335</v>
      </c>
      <c r="K8" s="6">
        <v>1049</v>
      </c>
      <c r="L8" s="6">
        <v>2759</v>
      </c>
      <c r="M8" s="6">
        <v>16</v>
      </c>
      <c r="N8" s="6" t="s">
        <v>23</v>
      </c>
      <c r="O8" s="6">
        <v>2621</v>
      </c>
      <c r="P8" s="6">
        <v>155</v>
      </c>
      <c r="Q8" s="6">
        <v>1743</v>
      </c>
      <c r="R8" s="6">
        <v>949</v>
      </c>
      <c r="S8" s="6">
        <v>84</v>
      </c>
      <c r="T8" s="6">
        <v>1743</v>
      </c>
      <c r="U8" s="6">
        <v>350</v>
      </c>
      <c r="V8" s="6">
        <v>400</v>
      </c>
      <c r="W8" s="6">
        <v>283</v>
      </c>
      <c r="X8" s="6">
        <v>2625</v>
      </c>
      <c r="Y8" s="6">
        <v>151</v>
      </c>
      <c r="Z8" s="6">
        <v>2478</v>
      </c>
      <c r="AA8" s="6">
        <v>298</v>
      </c>
    </row>
    <row r="9" spans="1:27" ht="16.5" thickBot="1" x14ac:dyDescent="0.3">
      <c r="A9">
        <f t="shared" si="0"/>
        <v>2015</v>
      </c>
      <c r="B9" s="49" t="s">
        <v>24</v>
      </c>
      <c r="C9" s="49" t="s">
        <v>24</v>
      </c>
      <c r="D9" s="3">
        <v>123</v>
      </c>
      <c r="E9" s="6">
        <v>3673</v>
      </c>
      <c r="F9" s="6">
        <v>1874</v>
      </c>
      <c r="G9" s="6">
        <v>1799</v>
      </c>
      <c r="H9" s="6" t="s">
        <v>23</v>
      </c>
      <c r="I9" s="6">
        <v>744</v>
      </c>
      <c r="J9" s="6">
        <v>2096</v>
      </c>
      <c r="K9" s="6">
        <v>828</v>
      </c>
      <c r="L9" s="6">
        <v>3616</v>
      </c>
      <c r="M9" s="6">
        <v>40</v>
      </c>
      <c r="N9" s="6">
        <v>17</v>
      </c>
      <c r="O9" s="6">
        <v>3470</v>
      </c>
      <c r="P9" s="6">
        <v>203</v>
      </c>
      <c r="Q9" s="6">
        <v>1970</v>
      </c>
      <c r="R9" s="6">
        <v>1575</v>
      </c>
      <c r="S9" s="6">
        <v>128</v>
      </c>
      <c r="T9" s="6">
        <v>1970</v>
      </c>
      <c r="U9" s="6">
        <v>539</v>
      </c>
      <c r="V9" s="6">
        <v>669</v>
      </c>
      <c r="W9" s="6">
        <v>495</v>
      </c>
      <c r="X9" s="6">
        <v>3504</v>
      </c>
      <c r="Y9" s="6">
        <v>169</v>
      </c>
      <c r="Z9" s="6">
        <v>3441</v>
      </c>
      <c r="AA9" s="6">
        <v>232</v>
      </c>
    </row>
    <row r="10" spans="1:27" ht="16.5" thickBot="1" x14ac:dyDescent="0.3">
      <c r="A10">
        <f t="shared" si="0"/>
        <v>2015</v>
      </c>
      <c r="B10" s="49" t="s">
        <v>24</v>
      </c>
      <c r="C10" s="49" t="s">
        <v>24</v>
      </c>
      <c r="D10" s="3">
        <v>124</v>
      </c>
      <c r="E10" s="6">
        <v>390</v>
      </c>
      <c r="F10" s="6">
        <v>200</v>
      </c>
      <c r="G10" s="6">
        <v>190</v>
      </c>
      <c r="H10" s="6" t="s">
        <v>14</v>
      </c>
      <c r="I10" s="6">
        <v>90</v>
      </c>
      <c r="J10" s="6">
        <v>229</v>
      </c>
      <c r="K10" s="6">
        <v>71</v>
      </c>
      <c r="L10" s="6">
        <v>374</v>
      </c>
      <c r="M10" s="6">
        <v>15</v>
      </c>
      <c r="N10" s="6" t="s">
        <v>23</v>
      </c>
      <c r="O10" s="6">
        <v>376</v>
      </c>
      <c r="P10" s="6">
        <v>14</v>
      </c>
      <c r="Q10" s="6">
        <v>209</v>
      </c>
      <c r="R10" s="6">
        <v>169</v>
      </c>
      <c r="S10" s="6">
        <v>12</v>
      </c>
      <c r="T10" s="6">
        <v>209</v>
      </c>
      <c r="U10" s="6">
        <v>60</v>
      </c>
      <c r="V10" s="6">
        <v>67</v>
      </c>
      <c r="W10" s="6">
        <v>54</v>
      </c>
      <c r="X10" s="6">
        <v>376</v>
      </c>
      <c r="Y10" s="6">
        <v>14</v>
      </c>
      <c r="Z10" s="6">
        <v>372</v>
      </c>
      <c r="AA10" s="6">
        <v>18</v>
      </c>
    </row>
    <row r="11" spans="1:27" ht="16.5" thickBot="1" x14ac:dyDescent="0.3">
      <c r="A11">
        <f t="shared" si="0"/>
        <v>2015</v>
      </c>
      <c r="B11" s="49" t="s">
        <v>24</v>
      </c>
      <c r="C11" s="49" t="s">
        <v>24</v>
      </c>
      <c r="D11" s="3">
        <v>125</v>
      </c>
      <c r="E11" s="6">
        <v>2547</v>
      </c>
      <c r="F11" s="6">
        <v>1318</v>
      </c>
      <c r="G11" s="6">
        <v>1229</v>
      </c>
      <c r="H11" s="6" t="s">
        <v>23</v>
      </c>
      <c r="I11" s="6">
        <v>497</v>
      </c>
      <c r="J11" s="6">
        <v>1556</v>
      </c>
      <c r="K11" s="6">
        <v>489</v>
      </c>
      <c r="L11" s="6">
        <v>2499</v>
      </c>
      <c r="M11" s="6">
        <v>43</v>
      </c>
      <c r="N11" s="6" t="s">
        <v>23</v>
      </c>
      <c r="O11" s="6">
        <v>2322</v>
      </c>
      <c r="P11" s="6">
        <v>225</v>
      </c>
      <c r="Q11" s="6">
        <v>1404</v>
      </c>
      <c r="R11" s="6">
        <v>1092</v>
      </c>
      <c r="S11" s="6">
        <v>51</v>
      </c>
      <c r="T11" s="6">
        <v>1404</v>
      </c>
      <c r="U11" s="6">
        <v>430</v>
      </c>
      <c r="V11" s="6">
        <v>487</v>
      </c>
      <c r="W11" s="6">
        <v>226</v>
      </c>
      <c r="X11" s="6">
        <v>2301</v>
      </c>
      <c r="Y11" s="6">
        <v>246</v>
      </c>
      <c r="Z11" s="6">
        <v>2373</v>
      </c>
      <c r="AA11" s="6">
        <v>174</v>
      </c>
    </row>
    <row r="12" spans="1:27" ht="16.5" thickBot="1" x14ac:dyDescent="0.3">
      <c r="A12">
        <f t="shared" si="0"/>
        <v>2015</v>
      </c>
      <c r="B12" s="49" t="s">
        <v>24</v>
      </c>
      <c r="C12" s="49" t="s">
        <v>24</v>
      </c>
      <c r="D12" s="3">
        <v>126</v>
      </c>
      <c r="E12" s="6">
        <v>4444</v>
      </c>
      <c r="F12" s="6">
        <v>2389</v>
      </c>
      <c r="G12" s="6">
        <v>2055</v>
      </c>
      <c r="H12" s="6" t="s">
        <v>23</v>
      </c>
      <c r="I12" s="6">
        <v>834</v>
      </c>
      <c r="J12" s="6">
        <v>2520</v>
      </c>
      <c r="K12" s="6">
        <v>1083</v>
      </c>
      <c r="L12" s="6">
        <v>4360</v>
      </c>
      <c r="M12" s="6">
        <v>71</v>
      </c>
      <c r="N12" s="6">
        <v>13</v>
      </c>
      <c r="O12" s="6">
        <v>4128</v>
      </c>
      <c r="P12" s="6">
        <v>316</v>
      </c>
      <c r="Q12" s="6">
        <v>2557</v>
      </c>
      <c r="R12" s="6">
        <v>1782</v>
      </c>
      <c r="S12" s="6">
        <v>105</v>
      </c>
      <c r="T12" s="6">
        <v>2557</v>
      </c>
      <c r="U12" s="6">
        <v>705</v>
      </c>
      <c r="V12" s="6">
        <v>739</v>
      </c>
      <c r="W12" s="6">
        <v>443</v>
      </c>
      <c r="X12" s="6">
        <v>4125</v>
      </c>
      <c r="Y12" s="6">
        <v>319</v>
      </c>
      <c r="Z12" s="6">
        <v>4135</v>
      </c>
      <c r="AA12" s="6">
        <v>309</v>
      </c>
    </row>
    <row r="13" spans="1:27" ht="16.5" thickBot="1" x14ac:dyDescent="0.3">
      <c r="A13">
        <f t="shared" si="0"/>
        <v>2015</v>
      </c>
      <c r="B13" s="49" t="s">
        <v>24</v>
      </c>
      <c r="C13" s="49" t="s">
        <v>24</v>
      </c>
      <c r="D13" s="3">
        <v>131</v>
      </c>
      <c r="E13" s="6">
        <v>2157</v>
      </c>
      <c r="F13" s="6">
        <v>1087</v>
      </c>
      <c r="G13" s="6">
        <v>1070</v>
      </c>
      <c r="H13" s="6" t="s">
        <v>14</v>
      </c>
      <c r="I13" s="6">
        <v>426</v>
      </c>
      <c r="J13" s="6">
        <v>1310</v>
      </c>
      <c r="K13" s="6">
        <v>421</v>
      </c>
      <c r="L13" s="6">
        <v>2086</v>
      </c>
      <c r="M13" s="6">
        <v>59</v>
      </c>
      <c r="N13" s="6">
        <v>12</v>
      </c>
      <c r="O13" s="6">
        <v>1984</v>
      </c>
      <c r="P13" s="6">
        <v>173</v>
      </c>
      <c r="Q13" s="6">
        <v>1178</v>
      </c>
      <c r="R13" s="6">
        <v>928</v>
      </c>
      <c r="S13" s="6">
        <v>51</v>
      </c>
      <c r="T13" s="6">
        <v>1178</v>
      </c>
      <c r="U13" s="6">
        <v>328</v>
      </c>
      <c r="V13" s="6">
        <v>422</v>
      </c>
      <c r="W13" s="6">
        <v>229</v>
      </c>
      <c r="X13" s="6">
        <v>1975</v>
      </c>
      <c r="Y13" s="6">
        <v>182</v>
      </c>
      <c r="Z13" s="6">
        <v>2038</v>
      </c>
      <c r="AA13" s="6">
        <v>119</v>
      </c>
    </row>
    <row r="14" spans="1:27" ht="16.5" thickBot="1" x14ac:dyDescent="0.3">
      <c r="A14">
        <f t="shared" si="0"/>
        <v>2015</v>
      </c>
      <c r="B14" s="49" t="s">
        <v>24</v>
      </c>
      <c r="C14" s="49" t="s">
        <v>24</v>
      </c>
      <c r="D14" s="3">
        <v>132</v>
      </c>
      <c r="E14" s="6">
        <v>2118</v>
      </c>
      <c r="F14" s="6">
        <v>1083</v>
      </c>
      <c r="G14" s="6">
        <v>1035</v>
      </c>
      <c r="H14" s="6" t="s">
        <v>23</v>
      </c>
      <c r="I14" s="6">
        <v>447</v>
      </c>
      <c r="J14" s="6">
        <v>1163</v>
      </c>
      <c r="K14" s="6">
        <v>506</v>
      </c>
      <c r="L14" s="6">
        <v>1885</v>
      </c>
      <c r="M14" s="6">
        <v>205</v>
      </c>
      <c r="N14" s="6">
        <v>28</v>
      </c>
      <c r="O14" s="6">
        <v>1919</v>
      </c>
      <c r="P14" s="6">
        <v>199</v>
      </c>
      <c r="Q14" s="6">
        <v>1274</v>
      </c>
      <c r="R14" s="6">
        <v>799</v>
      </c>
      <c r="S14" s="6">
        <v>45</v>
      </c>
      <c r="T14" s="6">
        <v>1274</v>
      </c>
      <c r="U14" s="6">
        <v>340</v>
      </c>
      <c r="V14" s="6">
        <v>352</v>
      </c>
      <c r="W14" s="6">
        <v>152</v>
      </c>
      <c r="X14" s="6">
        <v>1890</v>
      </c>
      <c r="Y14" s="6">
        <v>228</v>
      </c>
      <c r="Z14" s="6">
        <v>1943</v>
      </c>
      <c r="AA14" s="6">
        <v>175</v>
      </c>
    </row>
    <row r="15" spans="1:27" ht="16.5" thickBot="1" x14ac:dyDescent="0.3">
      <c r="A15">
        <f t="shared" si="0"/>
        <v>2015</v>
      </c>
      <c r="B15" s="49" t="s">
        <v>24</v>
      </c>
      <c r="C15" s="49" t="s">
        <v>24</v>
      </c>
      <c r="D15" s="3">
        <v>133</v>
      </c>
      <c r="E15" s="6">
        <v>4149</v>
      </c>
      <c r="F15" s="6">
        <v>2123</v>
      </c>
      <c r="G15" s="6">
        <v>2026</v>
      </c>
      <c r="H15" s="6" t="s">
        <v>23</v>
      </c>
      <c r="I15" s="6">
        <v>843</v>
      </c>
      <c r="J15" s="6">
        <v>2436</v>
      </c>
      <c r="K15" s="6">
        <v>860</v>
      </c>
      <c r="L15" s="6">
        <v>4045</v>
      </c>
      <c r="M15" s="6">
        <v>95</v>
      </c>
      <c r="N15" s="6" t="s">
        <v>23</v>
      </c>
      <c r="O15" s="6">
        <v>3752</v>
      </c>
      <c r="P15" s="6">
        <v>397</v>
      </c>
      <c r="Q15" s="6">
        <v>2356</v>
      </c>
      <c r="R15" s="6">
        <v>1710</v>
      </c>
      <c r="S15" s="6">
        <v>83</v>
      </c>
      <c r="T15" s="6">
        <v>2356</v>
      </c>
      <c r="U15" s="6">
        <v>667</v>
      </c>
      <c r="V15" s="6">
        <v>769</v>
      </c>
      <c r="W15" s="6">
        <v>357</v>
      </c>
      <c r="X15" s="6">
        <v>3702</v>
      </c>
      <c r="Y15" s="6">
        <v>447</v>
      </c>
      <c r="Z15" s="6">
        <v>3910</v>
      </c>
      <c r="AA15" s="6">
        <v>239</v>
      </c>
    </row>
    <row r="16" spans="1:27" ht="16.5" thickBot="1" x14ac:dyDescent="0.3">
      <c r="A16">
        <f t="shared" si="0"/>
        <v>2015</v>
      </c>
      <c r="B16" s="49" t="s">
        <v>24</v>
      </c>
      <c r="C16" s="49" t="s">
        <v>24</v>
      </c>
      <c r="D16" s="3">
        <v>141</v>
      </c>
      <c r="E16" s="6">
        <v>6796</v>
      </c>
      <c r="F16" s="6">
        <v>3299</v>
      </c>
      <c r="G16" s="6">
        <v>3497</v>
      </c>
      <c r="H16" s="6" t="s">
        <v>23</v>
      </c>
      <c r="I16" s="6">
        <v>3657</v>
      </c>
      <c r="J16" s="6">
        <v>2935</v>
      </c>
      <c r="K16" s="6">
        <v>200</v>
      </c>
      <c r="L16" s="6">
        <v>1757</v>
      </c>
      <c r="M16" s="6">
        <v>5031</v>
      </c>
      <c r="N16" s="6" t="s">
        <v>23</v>
      </c>
      <c r="O16" s="6">
        <v>6702</v>
      </c>
      <c r="P16" s="6">
        <v>94</v>
      </c>
      <c r="Q16" s="6">
        <v>5136</v>
      </c>
      <c r="R16" s="6">
        <v>1546</v>
      </c>
      <c r="S16" s="6">
        <v>114</v>
      </c>
      <c r="T16" s="6">
        <v>5136</v>
      </c>
      <c r="U16" s="6">
        <v>796</v>
      </c>
      <c r="V16" s="6">
        <v>608</v>
      </c>
      <c r="W16" s="6">
        <v>256</v>
      </c>
      <c r="X16" s="6">
        <v>6557</v>
      </c>
      <c r="Y16" s="6">
        <v>239</v>
      </c>
      <c r="Z16" s="6">
        <v>6725</v>
      </c>
      <c r="AA16" s="6">
        <v>71</v>
      </c>
    </row>
    <row r="17" spans="1:27" ht="16.5" thickBot="1" x14ac:dyDescent="0.3">
      <c r="A17">
        <f t="shared" si="0"/>
        <v>2015</v>
      </c>
      <c r="B17" s="49" t="s">
        <v>24</v>
      </c>
      <c r="C17" s="49" t="s">
        <v>24</v>
      </c>
      <c r="D17" s="3">
        <v>142</v>
      </c>
      <c r="E17" s="6">
        <v>1942</v>
      </c>
      <c r="F17" s="6">
        <v>1022</v>
      </c>
      <c r="G17" s="6">
        <v>920</v>
      </c>
      <c r="H17" s="6" t="s">
        <v>23</v>
      </c>
      <c r="I17" s="6">
        <v>665</v>
      </c>
      <c r="J17" s="6">
        <v>1028</v>
      </c>
      <c r="K17" s="6">
        <v>248</v>
      </c>
      <c r="L17" s="6">
        <v>1471</v>
      </c>
      <c r="M17" s="6">
        <v>470</v>
      </c>
      <c r="N17" s="6" t="s">
        <v>23</v>
      </c>
      <c r="O17" s="6">
        <v>1790</v>
      </c>
      <c r="P17" s="6">
        <v>152</v>
      </c>
      <c r="Q17" s="6">
        <v>1222</v>
      </c>
      <c r="R17" s="6">
        <v>693</v>
      </c>
      <c r="S17" s="6">
        <v>27</v>
      </c>
      <c r="T17" s="6">
        <v>1222</v>
      </c>
      <c r="U17" s="6">
        <v>314</v>
      </c>
      <c r="V17" s="6">
        <v>281</v>
      </c>
      <c r="W17" s="6">
        <v>125</v>
      </c>
      <c r="X17" s="6">
        <v>1797</v>
      </c>
      <c r="Y17" s="6">
        <v>145</v>
      </c>
      <c r="Z17" s="6">
        <v>1856</v>
      </c>
      <c r="AA17" s="6">
        <v>86</v>
      </c>
    </row>
    <row r="18" spans="1:27" ht="16.5" thickBot="1" x14ac:dyDescent="0.3">
      <c r="A18">
        <f t="shared" si="0"/>
        <v>2015</v>
      </c>
      <c r="B18" s="49" t="s">
        <v>24</v>
      </c>
      <c r="C18" s="49" t="s">
        <v>24</v>
      </c>
      <c r="D18" s="3">
        <v>143</v>
      </c>
      <c r="E18" s="6">
        <v>4391</v>
      </c>
      <c r="F18" s="6">
        <v>2215</v>
      </c>
      <c r="G18" s="6">
        <v>2176</v>
      </c>
      <c r="H18" s="6" t="s">
        <v>23</v>
      </c>
      <c r="I18" s="6">
        <v>1778</v>
      </c>
      <c r="J18" s="6">
        <v>2280</v>
      </c>
      <c r="K18" s="6">
        <v>332</v>
      </c>
      <c r="L18" s="6">
        <v>2253</v>
      </c>
      <c r="M18" s="6">
        <v>2135</v>
      </c>
      <c r="N18" s="6" t="s">
        <v>23</v>
      </c>
      <c r="O18" s="6">
        <v>4219</v>
      </c>
      <c r="P18" s="6">
        <v>172</v>
      </c>
      <c r="Q18" s="6">
        <v>2961</v>
      </c>
      <c r="R18" s="6">
        <v>1375</v>
      </c>
      <c r="S18" s="6">
        <v>55</v>
      </c>
      <c r="T18" s="6">
        <v>2961</v>
      </c>
      <c r="U18" s="6">
        <v>637</v>
      </c>
      <c r="V18" s="6">
        <v>574</v>
      </c>
      <c r="W18" s="6">
        <v>219</v>
      </c>
      <c r="X18" s="6">
        <v>4113</v>
      </c>
      <c r="Y18" s="6">
        <v>278</v>
      </c>
      <c r="Z18" s="6">
        <v>4282</v>
      </c>
      <c r="AA18" s="6">
        <v>109</v>
      </c>
    </row>
    <row r="19" spans="1:27" ht="16.5" thickBot="1" x14ac:dyDescent="0.3">
      <c r="A19">
        <f t="shared" si="0"/>
        <v>2015</v>
      </c>
      <c r="B19" s="49" t="s">
        <v>24</v>
      </c>
      <c r="C19" s="49" t="s">
        <v>24</v>
      </c>
      <c r="D19" s="3">
        <v>144</v>
      </c>
      <c r="E19" s="6">
        <v>8062</v>
      </c>
      <c r="F19" s="6">
        <v>4119</v>
      </c>
      <c r="G19" s="6">
        <v>3943</v>
      </c>
      <c r="H19" s="6" t="s">
        <v>23</v>
      </c>
      <c r="I19" s="6">
        <v>3188</v>
      </c>
      <c r="J19" s="6">
        <v>3824</v>
      </c>
      <c r="K19" s="6">
        <v>1040</v>
      </c>
      <c r="L19" s="6">
        <v>4561</v>
      </c>
      <c r="M19" s="6">
        <v>3497</v>
      </c>
      <c r="N19" s="6" t="s">
        <v>23</v>
      </c>
      <c r="O19" s="6">
        <v>7775</v>
      </c>
      <c r="P19" s="6">
        <v>287</v>
      </c>
      <c r="Q19" s="6">
        <v>5424</v>
      </c>
      <c r="R19" s="6">
        <v>2478</v>
      </c>
      <c r="S19" s="6">
        <v>160</v>
      </c>
      <c r="T19" s="6">
        <v>5424</v>
      </c>
      <c r="U19" s="6">
        <v>1022</v>
      </c>
      <c r="V19" s="6">
        <v>1077</v>
      </c>
      <c r="W19" s="6">
        <v>539</v>
      </c>
      <c r="X19" s="6">
        <v>7707</v>
      </c>
      <c r="Y19" s="6">
        <v>355</v>
      </c>
      <c r="Z19" s="6">
        <v>7725</v>
      </c>
      <c r="AA19" s="6">
        <v>337</v>
      </c>
    </row>
    <row r="20" spans="1:27" ht="16.5" thickBot="1" x14ac:dyDescent="0.3">
      <c r="A20">
        <f t="shared" si="0"/>
        <v>2015</v>
      </c>
      <c r="B20" s="49" t="s">
        <v>24</v>
      </c>
      <c r="C20" s="49" t="s">
        <v>24</v>
      </c>
      <c r="D20" s="3">
        <v>211</v>
      </c>
      <c r="E20" s="6">
        <v>16212</v>
      </c>
      <c r="F20" s="6">
        <v>7927</v>
      </c>
      <c r="G20" s="6">
        <v>8285</v>
      </c>
      <c r="H20" s="6" t="s">
        <v>23</v>
      </c>
      <c r="I20" s="6">
        <v>9793</v>
      </c>
      <c r="J20" s="6">
        <v>6289</v>
      </c>
      <c r="K20" s="6">
        <v>127</v>
      </c>
      <c r="L20" s="6">
        <v>2145</v>
      </c>
      <c r="M20" s="6">
        <v>14067</v>
      </c>
      <c r="N20" s="6" t="s">
        <v>14</v>
      </c>
      <c r="O20" s="6">
        <v>16096</v>
      </c>
      <c r="P20" s="6">
        <v>116</v>
      </c>
      <c r="Q20" s="6">
        <v>12724</v>
      </c>
      <c r="R20" s="6">
        <v>3186</v>
      </c>
      <c r="S20" s="6">
        <v>302</v>
      </c>
      <c r="T20" s="6">
        <v>12724</v>
      </c>
      <c r="U20" s="6">
        <v>1554</v>
      </c>
      <c r="V20" s="6">
        <v>1249</v>
      </c>
      <c r="W20" s="6">
        <v>685</v>
      </c>
      <c r="X20" s="6">
        <v>15858</v>
      </c>
      <c r="Y20" s="6">
        <v>354</v>
      </c>
      <c r="Z20" s="6">
        <v>16159</v>
      </c>
      <c r="AA20" s="6">
        <v>53</v>
      </c>
    </row>
    <row r="21" spans="1:27" ht="16.5" thickBot="1" x14ac:dyDescent="0.3">
      <c r="A21">
        <f t="shared" si="0"/>
        <v>2015</v>
      </c>
      <c r="B21" s="49" t="s">
        <v>24</v>
      </c>
      <c r="C21" s="49" t="s">
        <v>24</v>
      </c>
      <c r="D21" s="3">
        <v>212</v>
      </c>
      <c r="E21" s="6">
        <v>5307</v>
      </c>
      <c r="F21" s="6">
        <v>2583</v>
      </c>
      <c r="G21" s="6">
        <v>2724</v>
      </c>
      <c r="H21" s="6" t="s">
        <v>23</v>
      </c>
      <c r="I21" s="6">
        <v>3205</v>
      </c>
      <c r="J21" s="6">
        <v>2075</v>
      </c>
      <c r="K21" s="6">
        <v>25</v>
      </c>
      <c r="L21" s="6">
        <v>448</v>
      </c>
      <c r="M21" s="6">
        <v>4859</v>
      </c>
      <c r="N21" s="6" t="s">
        <v>14</v>
      </c>
      <c r="O21" s="6">
        <v>5273</v>
      </c>
      <c r="P21" s="6">
        <v>34</v>
      </c>
      <c r="Q21" s="6">
        <v>4165</v>
      </c>
      <c r="R21" s="6">
        <v>1043</v>
      </c>
      <c r="S21" s="6">
        <v>99</v>
      </c>
      <c r="T21" s="6">
        <v>4165</v>
      </c>
      <c r="U21" s="6">
        <v>524</v>
      </c>
      <c r="V21" s="6">
        <v>365</v>
      </c>
      <c r="W21" s="6">
        <v>253</v>
      </c>
      <c r="X21" s="6">
        <v>5205</v>
      </c>
      <c r="Y21" s="6">
        <v>102</v>
      </c>
      <c r="Z21" s="6">
        <v>5289</v>
      </c>
      <c r="AA21" s="6">
        <v>18</v>
      </c>
    </row>
    <row r="22" spans="1:27" ht="16.5" thickBot="1" x14ac:dyDescent="0.3">
      <c r="A22">
        <f t="shared" si="0"/>
        <v>2015</v>
      </c>
      <c r="B22" s="49" t="s">
        <v>24</v>
      </c>
      <c r="C22" s="49" t="s">
        <v>24</v>
      </c>
      <c r="D22" s="3">
        <v>221</v>
      </c>
      <c r="E22" s="6">
        <v>3795</v>
      </c>
      <c r="F22" s="6">
        <v>1939</v>
      </c>
      <c r="G22" s="6">
        <v>1856</v>
      </c>
      <c r="H22" s="6" t="s">
        <v>23</v>
      </c>
      <c r="I22" s="6">
        <v>1255</v>
      </c>
      <c r="J22" s="6">
        <v>1989</v>
      </c>
      <c r="K22" s="6">
        <v>547</v>
      </c>
      <c r="L22" s="6">
        <v>2697</v>
      </c>
      <c r="M22" s="6">
        <v>1096</v>
      </c>
      <c r="N22" s="6" t="s">
        <v>23</v>
      </c>
      <c r="O22" s="6">
        <v>3597</v>
      </c>
      <c r="P22" s="6">
        <v>198</v>
      </c>
      <c r="Q22" s="6">
        <v>2344</v>
      </c>
      <c r="R22" s="6">
        <v>1377</v>
      </c>
      <c r="S22" s="6">
        <v>74</v>
      </c>
      <c r="T22" s="6">
        <v>2344</v>
      </c>
      <c r="U22" s="6">
        <v>535</v>
      </c>
      <c r="V22" s="6">
        <v>632</v>
      </c>
      <c r="W22" s="6">
        <v>284</v>
      </c>
      <c r="X22" s="6">
        <v>3588</v>
      </c>
      <c r="Y22" s="6">
        <v>207</v>
      </c>
      <c r="Z22" s="6">
        <v>3619</v>
      </c>
      <c r="AA22" s="6">
        <v>176</v>
      </c>
    </row>
    <row r="23" spans="1:27" ht="16.5" thickBot="1" x14ac:dyDescent="0.3">
      <c r="A23">
        <f t="shared" si="0"/>
        <v>2015</v>
      </c>
      <c r="B23" s="49" t="s">
        <v>24</v>
      </c>
      <c r="C23" s="49" t="s">
        <v>24</v>
      </c>
      <c r="D23" s="3">
        <v>222</v>
      </c>
      <c r="E23" s="6">
        <v>3717</v>
      </c>
      <c r="F23" s="6">
        <v>1873</v>
      </c>
      <c r="G23" s="6">
        <v>1844</v>
      </c>
      <c r="H23" s="6" t="s">
        <v>23</v>
      </c>
      <c r="I23" s="6">
        <v>1112</v>
      </c>
      <c r="J23" s="6">
        <v>2051</v>
      </c>
      <c r="K23" s="6">
        <v>547</v>
      </c>
      <c r="L23" s="6">
        <v>3087</v>
      </c>
      <c r="M23" s="6">
        <v>624</v>
      </c>
      <c r="N23" s="6" t="s">
        <v>23</v>
      </c>
      <c r="O23" s="6">
        <v>3484</v>
      </c>
      <c r="P23" s="6">
        <v>233</v>
      </c>
      <c r="Q23" s="6">
        <v>2175</v>
      </c>
      <c r="R23" s="6">
        <v>1470</v>
      </c>
      <c r="S23" s="6">
        <v>72</v>
      </c>
      <c r="T23" s="6">
        <v>2175</v>
      </c>
      <c r="U23" s="6">
        <v>609</v>
      </c>
      <c r="V23" s="6">
        <v>629</v>
      </c>
      <c r="W23" s="6">
        <v>304</v>
      </c>
      <c r="X23" s="6">
        <v>3477</v>
      </c>
      <c r="Y23" s="6">
        <v>240</v>
      </c>
      <c r="Z23" s="6">
        <v>3555</v>
      </c>
      <c r="AA23" s="6">
        <v>162</v>
      </c>
    </row>
    <row r="24" spans="1:27" ht="16.5" thickBot="1" x14ac:dyDescent="0.3">
      <c r="A24">
        <f t="shared" si="0"/>
        <v>2015</v>
      </c>
      <c r="B24" s="49" t="s">
        <v>24</v>
      </c>
      <c r="C24" s="49" t="s">
        <v>24</v>
      </c>
      <c r="D24" s="3">
        <v>223</v>
      </c>
      <c r="E24" s="6">
        <v>3510</v>
      </c>
      <c r="F24" s="6">
        <v>1751</v>
      </c>
      <c r="G24" s="6">
        <v>1759</v>
      </c>
      <c r="H24" s="6" t="s">
        <v>23</v>
      </c>
      <c r="I24" s="6">
        <v>922</v>
      </c>
      <c r="J24" s="6">
        <v>2073</v>
      </c>
      <c r="K24" s="6">
        <v>512</v>
      </c>
      <c r="L24" s="6">
        <v>2945</v>
      </c>
      <c r="M24" s="6">
        <v>556</v>
      </c>
      <c r="N24" s="6" t="s">
        <v>23</v>
      </c>
      <c r="O24" s="6">
        <v>3257</v>
      </c>
      <c r="P24" s="6">
        <v>253</v>
      </c>
      <c r="Q24" s="6">
        <v>2000</v>
      </c>
      <c r="R24" s="6">
        <v>1452</v>
      </c>
      <c r="S24" s="6">
        <v>58</v>
      </c>
      <c r="T24" s="6">
        <v>2000</v>
      </c>
      <c r="U24" s="6">
        <v>595</v>
      </c>
      <c r="V24" s="6">
        <v>628</v>
      </c>
      <c r="W24" s="6">
        <v>287</v>
      </c>
      <c r="X24" s="6">
        <v>3235</v>
      </c>
      <c r="Y24" s="6">
        <v>275</v>
      </c>
      <c r="Z24" s="6">
        <v>3372</v>
      </c>
      <c r="AA24" s="6">
        <v>138</v>
      </c>
    </row>
    <row r="25" spans="1:27" ht="16.5" thickBot="1" x14ac:dyDescent="0.3">
      <c r="A25">
        <f t="shared" si="0"/>
        <v>2015</v>
      </c>
      <c r="B25" s="49" t="s">
        <v>24</v>
      </c>
      <c r="C25" s="49" t="s">
        <v>24</v>
      </c>
      <c r="D25" s="3">
        <v>231</v>
      </c>
      <c r="E25" s="6">
        <v>2579</v>
      </c>
      <c r="F25" s="6">
        <v>1346</v>
      </c>
      <c r="G25" s="6">
        <v>1233</v>
      </c>
      <c r="H25" s="6" t="s">
        <v>23</v>
      </c>
      <c r="I25" s="6">
        <v>535</v>
      </c>
      <c r="J25" s="6">
        <v>1483</v>
      </c>
      <c r="K25" s="6">
        <v>558</v>
      </c>
      <c r="L25" s="6">
        <v>2469</v>
      </c>
      <c r="M25" s="6">
        <v>107</v>
      </c>
      <c r="N25" s="6" t="s">
        <v>23</v>
      </c>
      <c r="O25" s="6">
        <v>2437</v>
      </c>
      <c r="P25" s="6">
        <v>142</v>
      </c>
      <c r="Q25" s="6">
        <v>1402</v>
      </c>
      <c r="R25" s="6">
        <v>1097</v>
      </c>
      <c r="S25" s="6">
        <v>80</v>
      </c>
      <c r="T25" s="6">
        <v>1402</v>
      </c>
      <c r="U25" s="6">
        <v>375</v>
      </c>
      <c r="V25" s="6">
        <v>463</v>
      </c>
      <c r="W25" s="6">
        <v>339</v>
      </c>
      <c r="X25" s="6">
        <v>2443</v>
      </c>
      <c r="Y25" s="6">
        <v>136</v>
      </c>
      <c r="Z25" s="6">
        <v>2424</v>
      </c>
      <c r="AA25" s="6">
        <v>155</v>
      </c>
    </row>
    <row r="26" spans="1:27" ht="16.5" thickBot="1" x14ac:dyDescent="0.3">
      <c r="A26">
        <f t="shared" si="0"/>
        <v>2015</v>
      </c>
      <c r="B26" s="49" t="s">
        <v>24</v>
      </c>
      <c r="C26" s="49" t="s">
        <v>24</v>
      </c>
      <c r="D26" s="3">
        <v>232</v>
      </c>
      <c r="E26" s="6">
        <v>4143</v>
      </c>
      <c r="F26" s="6">
        <v>2179</v>
      </c>
      <c r="G26" s="6">
        <v>1964</v>
      </c>
      <c r="H26" s="6" t="s">
        <v>23</v>
      </c>
      <c r="I26" s="6">
        <v>1089</v>
      </c>
      <c r="J26" s="6">
        <v>2399</v>
      </c>
      <c r="K26" s="6">
        <v>648</v>
      </c>
      <c r="L26" s="6">
        <v>4045</v>
      </c>
      <c r="M26" s="6">
        <v>96</v>
      </c>
      <c r="N26" s="6" t="s">
        <v>23</v>
      </c>
      <c r="O26" s="6">
        <v>3986</v>
      </c>
      <c r="P26" s="6">
        <v>157</v>
      </c>
      <c r="Q26" s="6">
        <v>2137</v>
      </c>
      <c r="R26" s="6">
        <v>1870</v>
      </c>
      <c r="S26" s="6">
        <v>136</v>
      </c>
      <c r="T26" s="6">
        <v>2137</v>
      </c>
      <c r="U26" s="6">
        <v>576</v>
      </c>
      <c r="V26" s="6">
        <v>721</v>
      </c>
      <c r="W26" s="6">
        <v>709</v>
      </c>
      <c r="X26" s="6">
        <v>3993</v>
      </c>
      <c r="Y26" s="6">
        <v>150</v>
      </c>
      <c r="Z26" s="6">
        <v>3975</v>
      </c>
      <c r="AA26" s="6">
        <v>168</v>
      </c>
    </row>
    <row r="27" spans="1:27" ht="16.5" thickBot="1" x14ac:dyDescent="0.3">
      <c r="A27">
        <f t="shared" si="0"/>
        <v>2015</v>
      </c>
      <c r="B27" s="49" t="s">
        <v>24</v>
      </c>
      <c r="C27" s="49" t="s">
        <v>24</v>
      </c>
      <c r="D27" s="3">
        <v>233</v>
      </c>
      <c r="E27" s="6">
        <v>4610</v>
      </c>
      <c r="F27" s="6">
        <v>2391</v>
      </c>
      <c r="G27" s="6">
        <v>2219</v>
      </c>
      <c r="H27" s="6" t="s">
        <v>23</v>
      </c>
      <c r="I27" s="6">
        <v>1089</v>
      </c>
      <c r="J27" s="6">
        <v>2848</v>
      </c>
      <c r="K27" s="6">
        <v>665</v>
      </c>
      <c r="L27" s="6">
        <v>4543</v>
      </c>
      <c r="M27" s="6">
        <v>57</v>
      </c>
      <c r="N27" s="6" t="s">
        <v>23</v>
      </c>
      <c r="O27" s="6">
        <v>4436</v>
      </c>
      <c r="P27" s="6">
        <v>174</v>
      </c>
      <c r="Q27" s="6">
        <v>2295</v>
      </c>
      <c r="R27" s="6">
        <v>2171</v>
      </c>
      <c r="S27" s="6">
        <v>144</v>
      </c>
      <c r="T27" s="6">
        <v>2295</v>
      </c>
      <c r="U27" s="6">
        <v>643</v>
      </c>
      <c r="V27" s="6">
        <v>861</v>
      </c>
      <c r="W27" s="6">
        <v>811</v>
      </c>
      <c r="X27" s="6">
        <v>4429</v>
      </c>
      <c r="Y27" s="6">
        <v>181</v>
      </c>
      <c r="Z27" s="6">
        <v>4446</v>
      </c>
      <c r="AA27" s="6">
        <v>164</v>
      </c>
    </row>
    <row r="28" spans="1:27" ht="16.5" thickBot="1" x14ac:dyDescent="0.3">
      <c r="A28">
        <f t="shared" si="0"/>
        <v>2015</v>
      </c>
      <c r="B28" s="49" t="s">
        <v>24</v>
      </c>
      <c r="C28" s="49" t="s">
        <v>24</v>
      </c>
      <c r="D28" s="3">
        <v>234</v>
      </c>
      <c r="E28" s="6">
        <v>3590</v>
      </c>
      <c r="F28" s="6">
        <v>1959</v>
      </c>
      <c r="G28" s="6">
        <v>1631</v>
      </c>
      <c r="H28" s="6" t="s">
        <v>23</v>
      </c>
      <c r="I28" s="6">
        <v>740</v>
      </c>
      <c r="J28" s="6">
        <v>1912</v>
      </c>
      <c r="K28" s="6">
        <v>933</v>
      </c>
      <c r="L28" s="6">
        <v>3506</v>
      </c>
      <c r="M28" s="6">
        <v>84</v>
      </c>
      <c r="N28" s="6" t="s">
        <v>14</v>
      </c>
      <c r="O28" s="6">
        <v>3402</v>
      </c>
      <c r="P28" s="6">
        <v>188</v>
      </c>
      <c r="Q28" s="6">
        <v>2018</v>
      </c>
      <c r="R28" s="6">
        <v>1498</v>
      </c>
      <c r="S28" s="6">
        <v>74</v>
      </c>
      <c r="T28" s="6">
        <v>2018</v>
      </c>
      <c r="U28" s="6">
        <v>461</v>
      </c>
      <c r="V28" s="6">
        <v>678</v>
      </c>
      <c r="W28" s="6">
        <v>433</v>
      </c>
      <c r="X28" s="6">
        <v>3423</v>
      </c>
      <c r="Y28" s="6">
        <v>167</v>
      </c>
      <c r="Z28" s="6">
        <v>3260</v>
      </c>
      <c r="AA28" s="6">
        <v>330</v>
      </c>
    </row>
    <row r="29" spans="1:27" ht="16.5" thickBot="1" x14ac:dyDescent="0.3">
      <c r="A29">
        <f t="shared" si="0"/>
        <v>2015</v>
      </c>
      <c r="B29" s="49" t="s">
        <v>24</v>
      </c>
      <c r="C29" s="49" t="s">
        <v>24</v>
      </c>
      <c r="D29" s="3">
        <v>241</v>
      </c>
      <c r="E29" s="6">
        <v>5977</v>
      </c>
      <c r="F29" s="6">
        <v>3100</v>
      </c>
      <c r="G29" s="6">
        <v>2877</v>
      </c>
      <c r="H29" s="6" t="s">
        <v>23</v>
      </c>
      <c r="I29" s="6">
        <v>1570</v>
      </c>
      <c r="J29" s="6">
        <v>3441</v>
      </c>
      <c r="K29" s="6">
        <v>963</v>
      </c>
      <c r="L29" s="6">
        <v>5860</v>
      </c>
      <c r="M29" s="6">
        <v>107</v>
      </c>
      <c r="N29" s="6" t="s">
        <v>23</v>
      </c>
      <c r="O29" s="6">
        <v>5641</v>
      </c>
      <c r="P29" s="6">
        <v>336</v>
      </c>
      <c r="Q29" s="6">
        <v>3195</v>
      </c>
      <c r="R29" s="6">
        <v>2589</v>
      </c>
      <c r="S29" s="6">
        <v>193</v>
      </c>
      <c r="T29" s="6">
        <v>3195</v>
      </c>
      <c r="U29" s="6">
        <v>829</v>
      </c>
      <c r="V29" s="6">
        <v>1063</v>
      </c>
      <c r="W29" s="6">
        <v>890</v>
      </c>
      <c r="X29" s="6">
        <v>5725</v>
      </c>
      <c r="Y29" s="6">
        <v>252</v>
      </c>
      <c r="Z29" s="6">
        <v>5723</v>
      </c>
      <c r="AA29" s="6">
        <v>254</v>
      </c>
    </row>
    <row r="30" spans="1:27" ht="16.5" thickBot="1" x14ac:dyDescent="0.3">
      <c r="A30">
        <f t="shared" si="0"/>
        <v>2015</v>
      </c>
      <c r="B30" s="49" t="s">
        <v>24</v>
      </c>
      <c r="C30" s="49" t="s">
        <v>24</v>
      </c>
      <c r="D30" s="3">
        <v>242</v>
      </c>
      <c r="E30" s="6">
        <v>2534</v>
      </c>
      <c r="F30" s="6">
        <v>1312</v>
      </c>
      <c r="G30" s="6">
        <v>1222</v>
      </c>
      <c r="H30" s="6" t="s">
        <v>23</v>
      </c>
      <c r="I30" s="6">
        <v>546</v>
      </c>
      <c r="J30" s="6">
        <v>1553</v>
      </c>
      <c r="K30" s="6">
        <v>434</v>
      </c>
      <c r="L30" s="6">
        <v>2487</v>
      </c>
      <c r="M30" s="6">
        <v>36</v>
      </c>
      <c r="N30" s="6">
        <v>11</v>
      </c>
      <c r="O30" s="6">
        <v>2363</v>
      </c>
      <c r="P30" s="6">
        <v>171</v>
      </c>
      <c r="Q30" s="6">
        <v>1323</v>
      </c>
      <c r="R30" s="6">
        <v>1134</v>
      </c>
      <c r="S30" s="6">
        <v>77</v>
      </c>
      <c r="T30" s="6">
        <v>1323</v>
      </c>
      <c r="U30" s="6">
        <v>397</v>
      </c>
      <c r="V30" s="6">
        <v>510</v>
      </c>
      <c r="W30" s="6">
        <v>304</v>
      </c>
      <c r="X30" s="6">
        <v>2360</v>
      </c>
      <c r="Y30" s="6">
        <v>174</v>
      </c>
      <c r="Z30" s="6">
        <v>2406</v>
      </c>
      <c r="AA30" s="6">
        <v>128</v>
      </c>
    </row>
    <row r="31" spans="1:27" ht="16.5" thickBot="1" x14ac:dyDescent="0.3">
      <c r="A31">
        <f t="shared" si="0"/>
        <v>2015</v>
      </c>
      <c r="B31" s="49" t="s">
        <v>24</v>
      </c>
      <c r="C31" s="49" t="s">
        <v>24</v>
      </c>
      <c r="D31" s="3">
        <v>243</v>
      </c>
      <c r="E31" s="6">
        <v>3203</v>
      </c>
      <c r="F31" s="6">
        <v>1646</v>
      </c>
      <c r="G31" s="6">
        <v>1557</v>
      </c>
      <c r="H31" s="6" t="s">
        <v>23</v>
      </c>
      <c r="I31" s="6">
        <v>626</v>
      </c>
      <c r="J31" s="6">
        <v>1826</v>
      </c>
      <c r="K31" s="6">
        <v>748</v>
      </c>
      <c r="L31" s="6">
        <v>3151</v>
      </c>
      <c r="M31" s="6">
        <v>51</v>
      </c>
      <c r="N31" s="6" t="s">
        <v>23</v>
      </c>
      <c r="O31" s="6">
        <v>3033</v>
      </c>
      <c r="P31" s="6">
        <v>170</v>
      </c>
      <c r="Q31" s="6">
        <v>1706</v>
      </c>
      <c r="R31" s="6">
        <v>1369</v>
      </c>
      <c r="S31" s="6">
        <v>128</v>
      </c>
      <c r="T31" s="6">
        <v>1706</v>
      </c>
      <c r="U31" s="6">
        <v>391</v>
      </c>
      <c r="V31" s="6">
        <v>562</v>
      </c>
      <c r="W31" s="6">
        <v>544</v>
      </c>
      <c r="X31" s="6">
        <v>3082</v>
      </c>
      <c r="Y31" s="6">
        <v>121</v>
      </c>
      <c r="Z31" s="6">
        <v>3027</v>
      </c>
      <c r="AA31" s="6">
        <v>176</v>
      </c>
    </row>
    <row r="32" spans="1:27" ht="16.5" thickBot="1" x14ac:dyDescent="0.3">
      <c r="A32">
        <f t="shared" si="0"/>
        <v>2015</v>
      </c>
      <c r="B32" s="49" t="s">
        <v>24</v>
      </c>
      <c r="C32" s="49" t="s">
        <v>24</v>
      </c>
      <c r="D32" s="3">
        <v>244</v>
      </c>
      <c r="E32" s="6">
        <v>3025</v>
      </c>
      <c r="F32" s="6">
        <v>1535</v>
      </c>
      <c r="G32" s="6">
        <v>1490</v>
      </c>
      <c r="H32" s="6" t="s">
        <v>23</v>
      </c>
      <c r="I32" s="6">
        <v>641</v>
      </c>
      <c r="J32" s="6">
        <v>1595</v>
      </c>
      <c r="K32" s="6">
        <v>787</v>
      </c>
      <c r="L32" s="6">
        <v>2986</v>
      </c>
      <c r="M32" s="6">
        <v>38</v>
      </c>
      <c r="N32" s="6" t="s">
        <v>23</v>
      </c>
      <c r="O32" s="6">
        <v>2889</v>
      </c>
      <c r="P32" s="6">
        <v>136</v>
      </c>
      <c r="Q32" s="6">
        <v>1718</v>
      </c>
      <c r="R32" s="6">
        <v>1149</v>
      </c>
      <c r="S32" s="6">
        <v>158</v>
      </c>
      <c r="T32" s="6">
        <v>1718</v>
      </c>
      <c r="U32" s="6">
        <v>349</v>
      </c>
      <c r="V32" s="6">
        <v>421</v>
      </c>
      <c r="W32" s="6">
        <v>537</v>
      </c>
      <c r="X32" s="6">
        <v>2917</v>
      </c>
      <c r="Y32" s="6">
        <v>108</v>
      </c>
      <c r="Z32" s="6">
        <v>2893</v>
      </c>
      <c r="AA32" s="6">
        <v>132</v>
      </c>
    </row>
    <row r="33" spans="1:27" ht="16.5" thickBot="1" x14ac:dyDescent="0.3">
      <c r="A33">
        <f t="shared" si="0"/>
        <v>2015</v>
      </c>
      <c r="B33" s="49" t="s">
        <v>24</v>
      </c>
      <c r="C33" s="49" t="s">
        <v>24</v>
      </c>
      <c r="D33" s="3">
        <v>311</v>
      </c>
      <c r="E33" s="6">
        <v>1705</v>
      </c>
      <c r="F33" s="6">
        <v>838</v>
      </c>
      <c r="G33" s="6">
        <v>867</v>
      </c>
      <c r="H33" s="6" t="s">
        <v>14</v>
      </c>
      <c r="I33" s="6">
        <v>442</v>
      </c>
      <c r="J33" s="6">
        <v>984</v>
      </c>
      <c r="K33" s="6">
        <v>279</v>
      </c>
      <c r="L33" s="6">
        <v>1697</v>
      </c>
      <c r="M33" s="6" t="s">
        <v>23</v>
      </c>
      <c r="N33" s="6" t="s">
        <v>23</v>
      </c>
      <c r="O33" s="6">
        <v>1629</v>
      </c>
      <c r="P33" s="6">
        <v>76</v>
      </c>
      <c r="Q33" s="6">
        <v>1035</v>
      </c>
      <c r="R33" s="6">
        <v>556</v>
      </c>
      <c r="S33" s="6">
        <v>114</v>
      </c>
      <c r="T33" s="6">
        <v>1035</v>
      </c>
      <c r="U33" s="6">
        <v>149</v>
      </c>
      <c r="V33" s="6">
        <v>198</v>
      </c>
      <c r="W33" s="6">
        <v>323</v>
      </c>
      <c r="X33" s="6">
        <v>1681</v>
      </c>
      <c r="Y33" s="6">
        <v>24</v>
      </c>
      <c r="Z33" s="6">
        <v>1689</v>
      </c>
      <c r="AA33" s="6">
        <v>16</v>
      </c>
    </row>
    <row r="34" spans="1:27" ht="16.5" thickBot="1" x14ac:dyDescent="0.3">
      <c r="A34">
        <f t="shared" si="0"/>
        <v>2015</v>
      </c>
      <c r="B34" s="49" t="s">
        <v>24</v>
      </c>
      <c r="C34" s="49" t="s">
        <v>24</v>
      </c>
      <c r="D34" s="3">
        <v>312</v>
      </c>
      <c r="E34" s="6">
        <v>963</v>
      </c>
      <c r="F34" s="6">
        <v>471</v>
      </c>
      <c r="G34" s="6">
        <v>492</v>
      </c>
      <c r="H34" s="6" t="s">
        <v>23</v>
      </c>
      <c r="I34" s="6">
        <v>169</v>
      </c>
      <c r="J34" s="6">
        <v>574</v>
      </c>
      <c r="K34" s="6">
        <v>219</v>
      </c>
      <c r="L34" s="6">
        <v>954</v>
      </c>
      <c r="M34" s="6" t="s">
        <v>23</v>
      </c>
      <c r="N34" s="6" t="s">
        <v>14</v>
      </c>
      <c r="O34" s="6">
        <v>929</v>
      </c>
      <c r="P34" s="6">
        <v>34</v>
      </c>
      <c r="Q34" s="6">
        <v>512</v>
      </c>
      <c r="R34" s="6">
        <v>406</v>
      </c>
      <c r="S34" s="6">
        <v>45</v>
      </c>
      <c r="T34" s="6">
        <v>512</v>
      </c>
      <c r="U34" s="6">
        <v>118</v>
      </c>
      <c r="V34" s="6">
        <v>126</v>
      </c>
      <c r="W34" s="6">
        <v>207</v>
      </c>
      <c r="X34" s="6">
        <v>930</v>
      </c>
      <c r="Y34" s="6">
        <v>33</v>
      </c>
      <c r="Z34" s="6">
        <v>939</v>
      </c>
      <c r="AA34" s="6">
        <v>24</v>
      </c>
    </row>
    <row r="35" spans="1:27" ht="16.5" thickBot="1" x14ac:dyDescent="0.3">
      <c r="A35">
        <f t="shared" si="0"/>
        <v>2015</v>
      </c>
      <c r="B35" s="49" t="s">
        <v>24</v>
      </c>
      <c r="C35" s="49" t="s">
        <v>24</v>
      </c>
      <c r="D35" s="3">
        <v>314</v>
      </c>
      <c r="E35" s="6">
        <v>7340</v>
      </c>
      <c r="F35" s="6">
        <v>3785</v>
      </c>
      <c r="G35" s="6">
        <v>3555</v>
      </c>
      <c r="H35" s="6" t="s">
        <v>23</v>
      </c>
      <c r="I35" s="6">
        <v>2009</v>
      </c>
      <c r="J35" s="6">
        <v>4192</v>
      </c>
      <c r="K35" s="6">
        <v>1129</v>
      </c>
      <c r="L35" s="6">
        <v>7302</v>
      </c>
      <c r="M35" s="6">
        <v>35</v>
      </c>
      <c r="N35" s="6" t="s">
        <v>23</v>
      </c>
      <c r="O35" s="6">
        <v>7050</v>
      </c>
      <c r="P35" s="6">
        <v>290</v>
      </c>
      <c r="Q35" s="6">
        <v>3943</v>
      </c>
      <c r="R35" s="6">
        <v>3129</v>
      </c>
      <c r="S35" s="6">
        <v>268</v>
      </c>
      <c r="T35" s="6">
        <v>3943</v>
      </c>
      <c r="U35" s="6">
        <v>825</v>
      </c>
      <c r="V35" s="6">
        <v>1099</v>
      </c>
      <c r="W35" s="6">
        <v>1473</v>
      </c>
      <c r="X35" s="6">
        <v>7159</v>
      </c>
      <c r="Y35" s="6">
        <v>181</v>
      </c>
      <c r="Z35" s="6">
        <v>7087</v>
      </c>
      <c r="AA35" s="6">
        <v>253</v>
      </c>
    </row>
    <row r="36" spans="1:27" ht="16.5" thickBot="1" x14ac:dyDescent="0.3">
      <c r="A36">
        <f t="shared" si="0"/>
        <v>2015</v>
      </c>
      <c r="B36" s="49" t="s">
        <v>24</v>
      </c>
      <c r="C36" s="49" t="s">
        <v>24</v>
      </c>
      <c r="D36" s="3">
        <v>315</v>
      </c>
      <c r="E36" s="6">
        <v>2127</v>
      </c>
      <c r="F36" s="6">
        <v>1107</v>
      </c>
      <c r="G36" s="6">
        <v>1020</v>
      </c>
      <c r="H36" s="6" t="s">
        <v>23</v>
      </c>
      <c r="I36" s="6">
        <v>583</v>
      </c>
      <c r="J36" s="6">
        <v>1253</v>
      </c>
      <c r="K36" s="6">
        <v>290</v>
      </c>
      <c r="L36" s="6">
        <v>2121</v>
      </c>
      <c r="M36" s="6" t="s">
        <v>23</v>
      </c>
      <c r="N36" s="6" t="s">
        <v>14</v>
      </c>
      <c r="O36" s="6">
        <v>2069</v>
      </c>
      <c r="P36" s="6">
        <v>58</v>
      </c>
      <c r="Q36" s="6">
        <v>1079</v>
      </c>
      <c r="R36" s="6">
        <v>957</v>
      </c>
      <c r="S36" s="6">
        <v>91</v>
      </c>
      <c r="T36" s="6">
        <v>1079</v>
      </c>
      <c r="U36" s="6">
        <v>244</v>
      </c>
      <c r="V36" s="6">
        <v>360</v>
      </c>
      <c r="W36" s="6">
        <v>444</v>
      </c>
      <c r="X36" s="6">
        <v>2077</v>
      </c>
      <c r="Y36" s="6">
        <v>50</v>
      </c>
      <c r="Z36" s="6">
        <v>2076</v>
      </c>
      <c r="AA36" s="6">
        <v>51</v>
      </c>
    </row>
    <row r="37" spans="1:27" ht="16.5" thickBot="1" x14ac:dyDescent="0.3">
      <c r="A37">
        <f t="shared" si="0"/>
        <v>2015</v>
      </c>
      <c r="B37" s="49" t="s">
        <v>24</v>
      </c>
      <c r="C37" s="49" t="s">
        <v>24</v>
      </c>
      <c r="D37" s="3">
        <v>316</v>
      </c>
      <c r="E37" s="6">
        <v>9429</v>
      </c>
      <c r="F37" s="6">
        <v>4825</v>
      </c>
      <c r="G37" s="6">
        <v>4604</v>
      </c>
      <c r="H37" s="6" t="s">
        <v>23</v>
      </c>
      <c r="I37" s="6">
        <v>2404</v>
      </c>
      <c r="J37" s="6">
        <v>5647</v>
      </c>
      <c r="K37" s="6">
        <v>1369</v>
      </c>
      <c r="L37" s="6">
        <v>9358</v>
      </c>
      <c r="M37" s="6">
        <v>64</v>
      </c>
      <c r="N37" s="6" t="s">
        <v>23</v>
      </c>
      <c r="O37" s="6">
        <v>9106</v>
      </c>
      <c r="P37" s="6">
        <v>323</v>
      </c>
      <c r="Q37" s="6">
        <v>4857</v>
      </c>
      <c r="R37" s="6">
        <v>4153</v>
      </c>
      <c r="S37" s="6">
        <v>419</v>
      </c>
      <c r="T37" s="6">
        <v>4857</v>
      </c>
      <c r="U37" s="6">
        <v>1160</v>
      </c>
      <c r="V37" s="6">
        <v>1541</v>
      </c>
      <c r="W37" s="6">
        <v>1871</v>
      </c>
      <c r="X37" s="6">
        <v>9160</v>
      </c>
      <c r="Y37" s="6">
        <v>269</v>
      </c>
      <c r="Z37" s="6">
        <v>9175</v>
      </c>
      <c r="AA37" s="6">
        <v>254</v>
      </c>
    </row>
    <row r="38" spans="1:27" ht="16.5" thickBot="1" x14ac:dyDescent="0.3">
      <c r="A38">
        <f t="shared" si="0"/>
        <v>2015</v>
      </c>
      <c r="B38" s="49" t="s">
        <v>24</v>
      </c>
      <c r="C38" s="49" t="s">
        <v>24</v>
      </c>
      <c r="D38" s="3">
        <v>317</v>
      </c>
      <c r="E38" s="6">
        <v>1068</v>
      </c>
      <c r="F38" s="6">
        <v>558</v>
      </c>
      <c r="G38" s="6">
        <v>510</v>
      </c>
      <c r="H38" s="6" t="s">
        <v>23</v>
      </c>
      <c r="I38" s="6">
        <v>272</v>
      </c>
      <c r="J38" s="6">
        <v>646</v>
      </c>
      <c r="K38" s="6">
        <v>149</v>
      </c>
      <c r="L38" s="6">
        <v>1060</v>
      </c>
      <c r="M38" s="6" t="s">
        <v>23</v>
      </c>
      <c r="N38" s="6" t="s">
        <v>23</v>
      </c>
      <c r="O38" s="6">
        <v>995</v>
      </c>
      <c r="P38" s="6">
        <v>73</v>
      </c>
      <c r="Q38" s="6">
        <v>535</v>
      </c>
      <c r="R38" s="6">
        <v>490</v>
      </c>
      <c r="S38" s="6">
        <v>43</v>
      </c>
      <c r="T38" s="6">
        <v>535</v>
      </c>
      <c r="U38" s="6">
        <v>153</v>
      </c>
      <c r="V38" s="6">
        <v>206</v>
      </c>
      <c r="W38" s="6">
        <v>174</v>
      </c>
      <c r="X38" s="6">
        <v>1029</v>
      </c>
      <c r="Y38" s="6">
        <v>39</v>
      </c>
      <c r="Z38" s="6">
        <v>1035</v>
      </c>
      <c r="AA38" s="6">
        <v>33</v>
      </c>
    </row>
    <row r="39" spans="1:27" ht="16.5" thickBot="1" x14ac:dyDescent="0.3">
      <c r="A39">
        <f t="shared" si="0"/>
        <v>2015</v>
      </c>
      <c r="B39" s="49" t="s">
        <v>24</v>
      </c>
      <c r="C39" s="49" t="s">
        <v>24</v>
      </c>
      <c r="D39" s="3">
        <v>321</v>
      </c>
      <c r="E39" s="6">
        <v>4408</v>
      </c>
      <c r="F39" s="6">
        <v>2301</v>
      </c>
      <c r="G39" s="6">
        <v>2107</v>
      </c>
      <c r="H39" s="6" t="s">
        <v>23</v>
      </c>
      <c r="I39" s="6">
        <v>1079</v>
      </c>
      <c r="J39" s="6">
        <v>2590</v>
      </c>
      <c r="K39" s="6">
        <v>735</v>
      </c>
      <c r="L39" s="6">
        <v>4212</v>
      </c>
      <c r="M39" s="6">
        <v>188</v>
      </c>
      <c r="N39" s="6" t="s">
        <v>23</v>
      </c>
      <c r="O39" s="6">
        <v>4193</v>
      </c>
      <c r="P39" s="6">
        <v>215</v>
      </c>
      <c r="Q39" s="6">
        <v>2224</v>
      </c>
      <c r="R39" s="6">
        <v>2102</v>
      </c>
      <c r="S39" s="6">
        <v>82</v>
      </c>
      <c r="T39" s="6">
        <v>2224</v>
      </c>
      <c r="U39" s="6">
        <v>606</v>
      </c>
      <c r="V39" s="6">
        <v>878</v>
      </c>
      <c r="W39" s="6">
        <v>700</v>
      </c>
      <c r="X39" s="6">
        <v>4223</v>
      </c>
      <c r="Y39" s="6">
        <v>185</v>
      </c>
      <c r="Z39" s="6">
        <v>4227</v>
      </c>
      <c r="AA39" s="6">
        <v>181</v>
      </c>
    </row>
    <row r="40" spans="1:27" ht="16.5" thickBot="1" x14ac:dyDescent="0.3">
      <c r="A40">
        <f t="shared" si="0"/>
        <v>2015</v>
      </c>
      <c r="B40" s="49" t="s">
        <v>24</v>
      </c>
      <c r="C40" s="49" t="s">
        <v>24</v>
      </c>
      <c r="D40" s="3">
        <v>322</v>
      </c>
      <c r="E40" s="6">
        <v>3870</v>
      </c>
      <c r="F40" s="6">
        <v>1929</v>
      </c>
      <c r="G40" s="6">
        <v>1941</v>
      </c>
      <c r="H40" s="6" t="s">
        <v>23</v>
      </c>
      <c r="I40" s="6">
        <v>1989</v>
      </c>
      <c r="J40" s="6">
        <v>1764</v>
      </c>
      <c r="K40" s="6">
        <v>114</v>
      </c>
      <c r="L40" s="6">
        <v>1075</v>
      </c>
      <c r="M40" s="6">
        <v>2795</v>
      </c>
      <c r="N40" s="6" t="s">
        <v>14</v>
      </c>
      <c r="O40" s="6">
        <v>3771</v>
      </c>
      <c r="P40" s="6">
        <v>99</v>
      </c>
      <c r="Q40" s="6">
        <v>2759</v>
      </c>
      <c r="R40" s="6">
        <v>1038</v>
      </c>
      <c r="S40" s="6">
        <v>73</v>
      </c>
      <c r="T40" s="6">
        <v>2759</v>
      </c>
      <c r="U40" s="6">
        <v>442</v>
      </c>
      <c r="V40" s="6">
        <v>446</v>
      </c>
      <c r="W40" s="6">
        <v>223</v>
      </c>
      <c r="X40" s="6">
        <v>3759</v>
      </c>
      <c r="Y40" s="6">
        <v>111</v>
      </c>
      <c r="Z40" s="6">
        <v>3820</v>
      </c>
      <c r="AA40" s="6">
        <v>50</v>
      </c>
    </row>
    <row r="41" spans="1:27" ht="16.5" thickBot="1" x14ac:dyDescent="0.3">
      <c r="A41">
        <f t="shared" si="0"/>
        <v>2015</v>
      </c>
      <c r="B41" s="49" t="s">
        <v>24</v>
      </c>
      <c r="C41" s="49" t="s">
        <v>24</v>
      </c>
      <c r="D41" s="3">
        <v>323</v>
      </c>
      <c r="E41" s="6">
        <v>6111</v>
      </c>
      <c r="F41" s="6">
        <v>3094</v>
      </c>
      <c r="G41" s="6">
        <v>3017</v>
      </c>
      <c r="H41" s="6" t="s">
        <v>23</v>
      </c>
      <c r="I41" s="6">
        <v>1886</v>
      </c>
      <c r="J41" s="6">
        <v>3394</v>
      </c>
      <c r="K41" s="6">
        <v>823</v>
      </c>
      <c r="L41" s="6">
        <v>4761</v>
      </c>
      <c r="M41" s="6">
        <v>1348</v>
      </c>
      <c r="N41" s="6" t="s">
        <v>23</v>
      </c>
      <c r="O41" s="6">
        <v>5821</v>
      </c>
      <c r="P41" s="6">
        <v>290</v>
      </c>
      <c r="Q41" s="6">
        <v>3531</v>
      </c>
      <c r="R41" s="6">
        <v>2446</v>
      </c>
      <c r="S41" s="6">
        <v>134</v>
      </c>
      <c r="T41" s="6">
        <v>3531</v>
      </c>
      <c r="U41" s="6">
        <v>891</v>
      </c>
      <c r="V41" s="6">
        <v>998</v>
      </c>
      <c r="W41" s="6">
        <v>691</v>
      </c>
      <c r="X41" s="6">
        <v>5776</v>
      </c>
      <c r="Y41" s="6">
        <v>335</v>
      </c>
      <c r="Z41" s="6">
        <v>5894</v>
      </c>
      <c r="AA41" s="6">
        <v>217</v>
      </c>
    </row>
    <row r="42" spans="1:27" ht="16.5" thickBot="1" x14ac:dyDescent="0.3">
      <c r="A42">
        <f t="shared" si="0"/>
        <v>2015</v>
      </c>
      <c r="B42" s="49" t="s">
        <v>24</v>
      </c>
      <c r="C42" s="49" t="s">
        <v>24</v>
      </c>
      <c r="D42" s="3">
        <v>331</v>
      </c>
      <c r="E42" s="6">
        <v>1383</v>
      </c>
      <c r="F42" s="6">
        <v>719</v>
      </c>
      <c r="G42" s="6">
        <v>664</v>
      </c>
      <c r="H42" s="6" t="s">
        <v>23</v>
      </c>
      <c r="I42" s="6">
        <v>265</v>
      </c>
      <c r="J42" s="6">
        <v>806</v>
      </c>
      <c r="K42" s="6">
        <v>310</v>
      </c>
      <c r="L42" s="6">
        <v>1349</v>
      </c>
      <c r="M42" s="6">
        <v>31</v>
      </c>
      <c r="N42" s="6" t="s">
        <v>23</v>
      </c>
      <c r="O42" s="6">
        <v>1324</v>
      </c>
      <c r="P42" s="6">
        <v>59</v>
      </c>
      <c r="Q42" s="6">
        <v>675</v>
      </c>
      <c r="R42" s="6">
        <v>675</v>
      </c>
      <c r="S42" s="6">
        <v>33</v>
      </c>
      <c r="T42" s="6">
        <v>675</v>
      </c>
      <c r="U42" s="6">
        <v>187</v>
      </c>
      <c r="V42" s="6">
        <v>292</v>
      </c>
      <c r="W42" s="6">
        <v>229</v>
      </c>
      <c r="X42" s="6">
        <v>1322</v>
      </c>
      <c r="Y42" s="6">
        <v>61</v>
      </c>
      <c r="Z42" s="6">
        <v>1327</v>
      </c>
      <c r="AA42" s="6">
        <v>56</v>
      </c>
    </row>
    <row r="43" spans="1:27" ht="16.5" thickBot="1" x14ac:dyDescent="0.3">
      <c r="A43">
        <f t="shared" si="0"/>
        <v>2015</v>
      </c>
      <c r="B43" s="49" t="s">
        <v>24</v>
      </c>
      <c r="C43" s="49" t="s">
        <v>24</v>
      </c>
      <c r="D43" s="3">
        <v>332</v>
      </c>
      <c r="E43" s="6">
        <v>268</v>
      </c>
      <c r="F43" s="6">
        <v>136</v>
      </c>
      <c r="G43" s="6">
        <v>132</v>
      </c>
      <c r="H43" s="6" t="s">
        <v>14</v>
      </c>
      <c r="I43" s="6">
        <v>67</v>
      </c>
      <c r="J43" s="6">
        <v>143</v>
      </c>
      <c r="K43" s="6">
        <v>58</v>
      </c>
      <c r="L43" s="6">
        <v>252</v>
      </c>
      <c r="M43" s="6">
        <v>16</v>
      </c>
      <c r="N43" s="6" t="s">
        <v>14</v>
      </c>
      <c r="O43" s="6">
        <v>260</v>
      </c>
      <c r="P43" s="6" t="s">
        <v>23</v>
      </c>
      <c r="Q43" s="6">
        <v>140</v>
      </c>
      <c r="R43" s="6">
        <v>124</v>
      </c>
      <c r="S43" s="6" t="s">
        <v>23</v>
      </c>
      <c r="T43" s="6">
        <v>140</v>
      </c>
      <c r="U43" s="6">
        <v>35</v>
      </c>
      <c r="V43" s="6">
        <v>47</v>
      </c>
      <c r="W43" s="6">
        <v>46</v>
      </c>
      <c r="X43" s="6">
        <v>264</v>
      </c>
      <c r="Y43" s="6" t="s">
        <v>23</v>
      </c>
      <c r="Z43" s="6">
        <v>257</v>
      </c>
      <c r="AA43" s="6">
        <v>11</v>
      </c>
    </row>
    <row r="44" spans="1:27" ht="16.5" thickBot="1" x14ac:dyDescent="0.3">
      <c r="A44">
        <f t="shared" si="0"/>
        <v>2015</v>
      </c>
      <c r="B44" s="49" t="s">
        <v>24</v>
      </c>
      <c r="C44" s="49" t="s">
        <v>24</v>
      </c>
      <c r="D44" s="3">
        <v>333</v>
      </c>
      <c r="E44" s="6">
        <v>8626</v>
      </c>
      <c r="F44" s="6">
        <v>4315</v>
      </c>
      <c r="G44" s="6">
        <v>4311</v>
      </c>
      <c r="H44" s="6" t="s">
        <v>23</v>
      </c>
      <c r="I44" s="6">
        <v>2334</v>
      </c>
      <c r="J44" s="6">
        <v>5056</v>
      </c>
      <c r="K44" s="6">
        <v>1228</v>
      </c>
      <c r="L44" s="6">
        <v>7692</v>
      </c>
      <c r="M44" s="6">
        <v>933</v>
      </c>
      <c r="N44" s="6" t="s">
        <v>23</v>
      </c>
      <c r="O44" s="6">
        <v>8312</v>
      </c>
      <c r="P44" s="6">
        <v>314</v>
      </c>
      <c r="Q44" s="6">
        <v>4493</v>
      </c>
      <c r="R44" s="6">
        <v>3847</v>
      </c>
      <c r="S44" s="6">
        <v>286</v>
      </c>
      <c r="T44" s="6">
        <v>4493</v>
      </c>
      <c r="U44" s="6">
        <v>1138</v>
      </c>
      <c r="V44" s="6">
        <v>1495</v>
      </c>
      <c r="W44" s="6">
        <v>1500</v>
      </c>
      <c r="X44" s="6">
        <v>8402</v>
      </c>
      <c r="Y44" s="6">
        <v>224</v>
      </c>
      <c r="Z44" s="6">
        <v>8358</v>
      </c>
      <c r="AA44" s="6">
        <v>268</v>
      </c>
    </row>
    <row r="45" spans="1:27" ht="16.5" thickBot="1" x14ac:dyDescent="0.3">
      <c r="A45">
        <f t="shared" si="0"/>
        <v>2015</v>
      </c>
      <c r="B45" s="49" t="s">
        <v>24</v>
      </c>
      <c r="C45" s="49" t="s">
        <v>24</v>
      </c>
      <c r="D45" s="3">
        <v>342</v>
      </c>
      <c r="E45" s="6">
        <v>5002</v>
      </c>
      <c r="F45" s="6">
        <v>2557</v>
      </c>
      <c r="G45" s="6">
        <v>2445</v>
      </c>
      <c r="H45" s="6" t="s">
        <v>23</v>
      </c>
      <c r="I45" s="6">
        <v>972</v>
      </c>
      <c r="J45" s="6">
        <v>3000</v>
      </c>
      <c r="K45" s="6">
        <v>1024</v>
      </c>
      <c r="L45" s="6">
        <v>4966</v>
      </c>
      <c r="M45" s="6">
        <v>35</v>
      </c>
      <c r="N45" s="6" t="s">
        <v>23</v>
      </c>
      <c r="O45" s="6">
        <v>4788</v>
      </c>
      <c r="P45" s="6">
        <v>214</v>
      </c>
      <c r="Q45" s="6">
        <v>2349</v>
      </c>
      <c r="R45" s="6">
        <v>2455</v>
      </c>
      <c r="S45" s="6">
        <v>198</v>
      </c>
      <c r="T45" s="6">
        <v>2349</v>
      </c>
      <c r="U45" s="6">
        <v>703</v>
      </c>
      <c r="V45" s="6">
        <v>975</v>
      </c>
      <c r="W45" s="6">
        <v>975</v>
      </c>
      <c r="X45" s="6">
        <v>4859</v>
      </c>
      <c r="Y45" s="6">
        <v>143</v>
      </c>
      <c r="Z45" s="6">
        <v>4816</v>
      </c>
      <c r="AA45" s="6">
        <v>186</v>
      </c>
    </row>
    <row r="46" spans="1:27" ht="16.5" thickBot="1" x14ac:dyDescent="0.3">
      <c r="A46">
        <f t="shared" si="0"/>
        <v>2015</v>
      </c>
      <c r="B46" s="49" t="s">
        <v>24</v>
      </c>
      <c r="C46" s="49" t="s">
        <v>24</v>
      </c>
      <c r="D46" s="3">
        <v>343</v>
      </c>
      <c r="E46" s="6">
        <v>3105</v>
      </c>
      <c r="F46" s="6">
        <v>1587</v>
      </c>
      <c r="G46" s="6">
        <v>1518</v>
      </c>
      <c r="H46" s="6" t="s">
        <v>23</v>
      </c>
      <c r="I46" s="6">
        <v>610</v>
      </c>
      <c r="J46" s="6">
        <v>1824</v>
      </c>
      <c r="K46" s="6">
        <v>664</v>
      </c>
      <c r="L46" s="6">
        <v>3083</v>
      </c>
      <c r="M46" s="6">
        <v>16</v>
      </c>
      <c r="N46" s="6" t="s">
        <v>23</v>
      </c>
      <c r="O46" s="6">
        <v>2954</v>
      </c>
      <c r="P46" s="6">
        <v>151</v>
      </c>
      <c r="Q46" s="6">
        <v>1483</v>
      </c>
      <c r="R46" s="6">
        <v>1505</v>
      </c>
      <c r="S46" s="6">
        <v>117</v>
      </c>
      <c r="T46" s="6">
        <v>1483</v>
      </c>
      <c r="U46" s="6">
        <v>423</v>
      </c>
      <c r="V46" s="6">
        <v>658</v>
      </c>
      <c r="W46" s="6">
        <v>541</v>
      </c>
      <c r="X46" s="6">
        <v>3016</v>
      </c>
      <c r="Y46" s="6">
        <v>89</v>
      </c>
      <c r="Z46" s="6">
        <v>2997</v>
      </c>
      <c r="AA46" s="6">
        <v>108</v>
      </c>
    </row>
    <row r="47" spans="1:27" ht="16.5" thickBot="1" x14ac:dyDescent="0.3">
      <c r="A47">
        <f t="shared" si="0"/>
        <v>2015</v>
      </c>
      <c r="B47" s="49" t="s">
        <v>24</v>
      </c>
      <c r="C47" s="49" t="s">
        <v>24</v>
      </c>
      <c r="D47" s="3">
        <v>411</v>
      </c>
      <c r="E47" s="6">
        <v>4459</v>
      </c>
      <c r="F47" s="6">
        <v>2286</v>
      </c>
      <c r="G47" s="6">
        <v>2173</v>
      </c>
      <c r="H47" s="6" t="s">
        <v>23</v>
      </c>
      <c r="I47" s="6">
        <v>1000</v>
      </c>
      <c r="J47" s="6">
        <v>2632</v>
      </c>
      <c r="K47" s="6">
        <v>820</v>
      </c>
      <c r="L47" s="6">
        <v>4430</v>
      </c>
      <c r="M47" s="6">
        <v>22</v>
      </c>
      <c r="N47" s="6" t="s">
        <v>23</v>
      </c>
      <c r="O47" s="6">
        <v>4256</v>
      </c>
      <c r="P47" s="6">
        <v>203</v>
      </c>
      <c r="Q47" s="6">
        <v>2170</v>
      </c>
      <c r="R47" s="6">
        <v>2156</v>
      </c>
      <c r="S47" s="6">
        <v>133</v>
      </c>
      <c r="T47" s="6">
        <v>2170</v>
      </c>
      <c r="U47" s="6">
        <v>561</v>
      </c>
      <c r="V47" s="6">
        <v>872</v>
      </c>
      <c r="W47" s="6">
        <v>856</v>
      </c>
      <c r="X47" s="6">
        <v>4333</v>
      </c>
      <c r="Y47" s="6">
        <v>126</v>
      </c>
      <c r="Z47" s="6">
        <v>4258</v>
      </c>
      <c r="AA47" s="6">
        <v>201</v>
      </c>
    </row>
    <row r="48" spans="1:27" ht="16.5" thickBot="1" x14ac:dyDescent="0.3">
      <c r="A48">
        <f t="shared" si="0"/>
        <v>2015</v>
      </c>
      <c r="B48" s="49" t="s">
        <v>24</v>
      </c>
      <c r="C48" s="49" t="s">
        <v>24</v>
      </c>
      <c r="D48" s="3">
        <v>412</v>
      </c>
      <c r="E48" s="6">
        <v>3775</v>
      </c>
      <c r="F48" s="6">
        <v>1997</v>
      </c>
      <c r="G48" s="6">
        <v>1778</v>
      </c>
      <c r="H48" s="6" t="s">
        <v>23</v>
      </c>
      <c r="I48" s="6">
        <v>710</v>
      </c>
      <c r="J48" s="6">
        <v>2279</v>
      </c>
      <c r="K48" s="6">
        <v>777</v>
      </c>
      <c r="L48" s="6">
        <v>3755</v>
      </c>
      <c r="M48" s="6">
        <v>19</v>
      </c>
      <c r="N48" s="6" t="s">
        <v>23</v>
      </c>
      <c r="O48" s="6">
        <v>3594</v>
      </c>
      <c r="P48" s="6">
        <v>181</v>
      </c>
      <c r="Q48" s="6">
        <v>1672</v>
      </c>
      <c r="R48" s="6">
        <v>1988</v>
      </c>
      <c r="S48" s="6">
        <v>115</v>
      </c>
      <c r="T48" s="6">
        <v>1672</v>
      </c>
      <c r="U48" s="6">
        <v>514</v>
      </c>
      <c r="V48" s="6">
        <v>837</v>
      </c>
      <c r="W48" s="6">
        <v>752</v>
      </c>
      <c r="X48" s="6">
        <v>3662</v>
      </c>
      <c r="Y48" s="6">
        <v>113</v>
      </c>
      <c r="Z48" s="6">
        <v>3619</v>
      </c>
      <c r="AA48" s="6">
        <v>156</v>
      </c>
    </row>
    <row r="49" spans="1:27" ht="16.5" thickBot="1" x14ac:dyDescent="0.3">
      <c r="A49">
        <f t="shared" si="0"/>
        <v>2015</v>
      </c>
      <c r="B49" s="49" t="s">
        <v>24</v>
      </c>
      <c r="C49" s="49" t="s">
        <v>24</v>
      </c>
      <c r="D49" s="3">
        <v>413</v>
      </c>
      <c r="E49" s="6">
        <v>2872</v>
      </c>
      <c r="F49" s="6">
        <v>1448</v>
      </c>
      <c r="G49" s="6">
        <v>1424</v>
      </c>
      <c r="H49" s="6" t="s">
        <v>23</v>
      </c>
      <c r="I49" s="6">
        <v>628</v>
      </c>
      <c r="J49" s="6">
        <v>1785</v>
      </c>
      <c r="K49" s="6">
        <v>456</v>
      </c>
      <c r="L49" s="6">
        <v>2850</v>
      </c>
      <c r="M49" s="6">
        <v>21</v>
      </c>
      <c r="N49" s="6" t="s">
        <v>23</v>
      </c>
      <c r="O49" s="6">
        <v>2727</v>
      </c>
      <c r="P49" s="6">
        <v>145</v>
      </c>
      <c r="Q49" s="6">
        <v>1309</v>
      </c>
      <c r="R49" s="6">
        <v>1463</v>
      </c>
      <c r="S49" s="6">
        <v>100</v>
      </c>
      <c r="T49" s="6">
        <v>1309</v>
      </c>
      <c r="U49" s="6">
        <v>403</v>
      </c>
      <c r="V49" s="6">
        <v>599</v>
      </c>
      <c r="W49" s="6">
        <v>561</v>
      </c>
      <c r="X49" s="6">
        <v>2787</v>
      </c>
      <c r="Y49" s="6">
        <v>85</v>
      </c>
      <c r="Z49" s="6">
        <v>2757</v>
      </c>
      <c r="AA49" s="6">
        <v>115</v>
      </c>
    </row>
    <row r="50" spans="1:27" ht="16.5" thickBot="1" x14ac:dyDescent="0.3">
      <c r="A50">
        <f t="shared" si="0"/>
        <v>2015</v>
      </c>
      <c r="B50" s="49" t="s">
        <v>24</v>
      </c>
      <c r="C50" s="49" t="s">
        <v>24</v>
      </c>
      <c r="D50" s="3">
        <v>415</v>
      </c>
      <c r="E50" s="6">
        <v>3446</v>
      </c>
      <c r="F50" s="6">
        <v>1742</v>
      </c>
      <c r="G50" s="6">
        <v>1704</v>
      </c>
      <c r="H50" s="6" t="s">
        <v>23</v>
      </c>
      <c r="I50" s="6">
        <v>1504</v>
      </c>
      <c r="J50" s="6">
        <v>1813</v>
      </c>
      <c r="K50" s="6">
        <v>124</v>
      </c>
      <c r="L50" s="6">
        <v>3415</v>
      </c>
      <c r="M50" s="6">
        <v>28</v>
      </c>
      <c r="N50" s="6" t="s">
        <v>23</v>
      </c>
      <c r="O50" s="6">
        <v>3353</v>
      </c>
      <c r="P50" s="6">
        <v>93</v>
      </c>
      <c r="Q50" s="6">
        <v>1892</v>
      </c>
      <c r="R50" s="6">
        <v>1424</v>
      </c>
      <c r="S50" s="6">
        <v>130</v>
      </c>
      <c r="T50" s="6">
        <v>1892</v>
      </c>
      <c r="U50" s="6">
        <v>258</v>
      </c>
      <c r="V50" s="6">
        <v>457</v>
      </c>
      <c r="W50" s="6">
        <v>839</v>
      </c>
      <c r="X50" s="6">
        <v>3404</v>
      </c>
      <c r="Y50" s="6">
        <v>42</v>
      </c>
      <c r="Z50" s="6">
        <v>3423</v>
      </c>
      <c r="AA50" s="6">
        <v>23</v>
      </c>
    </row>
    <row r="51" spans="1:27" ht="16.5" thickBot="1" x14ac:dyDescent="0.3">
      <c r="A51">
        <f t="shared" si="0"/>
        <v>2015</v>
      </c>
      <c r="B51" s="49" t="s">
        <v>24</v>
      </c>
      <c r="C51" s="49" t="s">
        <v>24</v>
      </c>
      <c r="D51" s="3">
        <v>421</v>
      </c>
      <c r="E51" s="6">
        <v>6853</v>
      </c>
      <c r="F51" s="6">
        <v>3472</v>
      </c>
      <c r="G51" s="6">
        <v>3381</v>
      </c>
      <c r="H51" s="6" t="s">
        <v>23</v>
      </c>
      <c r="I51" s="6">
        <v>2064</v>
      </c>
      <c r="J51" s="6">
        <v>3936</v>
      </c>
      <c r="K51" s="6">
        <v>848</v>
      </c>
      <c r="L51" s="6">
        <v>6782</v>
      </c>
      <c r="M51" s="6">
        <v>66</v>
      </c>
      <c r="N51" s="6" t="s">
        <v>23</v>
      </c>
      <c r="O51" s="6">
        <v>6621</v>
      </c>
      <c r="P51" s="6">
        <v>232</v>
      </c>
      <c r="Q51" s="6">
        <v>3543</v>
      </c>
      <c r="R51" s="6">
        <v>3090</v>
      </c>
      <c r="S51" s="6">
        <v>220</v>
      </c>
      <c r="T51" s="6">
        <v>3543</v>
      </c>
      <c r="U51" s="6">
        <v>777</v>
      </c>
      <c r="V51" s="6">
        <v>1064</v>
      </c>
      <c r="W51" s="6">
        <v>1469</v>
      </c>
      <c r="X51" s="6">
        <v>6720</v>
      </c>
      <c r="Y51" s="6">
        <v>133</v>
      </c>
      <c r="Z51" s="6">
        <v>6684</v>
      </c>
      <c r="AA51" s="6">
        <v>169</v>
      </c>
    </row>
    <row r="52" spans="1:27" ht="16.5" thickBot="1" x14ac:dyDescent="0.3">
      <c r="A52">
        <f t="shared" si="0"/>
        <v>2015</v>
      </c>
      <c r="B52" s="49" t="s">
        <v>24</v>
      </c>
      <c r="C52" s="49" t="s">
        <v>24</v>
      </c>
      <c r="D52" s="3">
        <v>422</v>
      </c>
      <c r="E52" s="6">
        <v>8403</v>
      </c>
      <c r="F52" s="6">
        <v>4220</v>
      </c>
      <c r="G52" s="6">
        <v>4183</v>
      </c>
      <c r="H52" s="6" t="s">
        <v>23</v>
      </c>
      <c r="I52" s="6">
        <v>3046</v>
      </c>
      <c r="J52" s="6">
        <v>4658</v>
      </c>
      <c r="K52" s="6">
        <v>690</v>
      </c>
      <c r="L52" s="6">
        <v>8321</v>
      </c>
      <c r="M52" s="6">
        <v>80</v>
      </c>
      <c r="N52" s="6" t="s">
        <v>23</v>
      </c>
      <c r="O52" s="6">
        <v>8114</v>
      </c>
      <c r="P52" s="6">
        <v>289</v>
      </c>
      <c r="Q52" s="6">
        <v>4593</v>
      </c>
      <c r="R52" s="6">
        <v>3502</v>
      </c>
      <c r="S52" s="6">
        <v>308</v>
      </c>
      <c r="T52" s="6">
        <v>4593</v>
      </c>
      <c r="U52" s="6">
        <v>916</v>
      </c>
      <c r="V52" s="6">
        <v>1132</v>
      </c>
      <c r="W52" s="6">
        <v>1762</v>
      </c>
      <c r="X52" s="6">
        <v>8258</v>
      </c>
      <c r="Y52" s="6">
        <v>145</v>
      </c>
      <c r="Z52" s="6">
        <v>8284</v>
      </c>
      <c r="AA52" s="6">
        <v>119</v>
      </c>
    </row>
    <row r="53" spans="1:27" ht="16.5" thickBot="1" x14ac:dyDescent="0.3">
      <c r="A53">
        <f t="shared" si="0"/>
        <v>2015</v>
      </c>
      <c r="B53" s="49" t="s">
        <v>24</v>
      </c>
      <c r="C53" s="49" t="s">
        <v>24</v>
      </c>
      <c r="D53" s="3">
        <v>423</v>
      </c>
      <c r="E53" s="6">
        <v>4919</v>
      </c>
      <c r="F53" s="6">
        <v>2557</v>
      </c>
      <c r="G53" s="6">
        <v>2362</v>
      </c>
      <c r="H53" s="6" t="s">
        <v>23</v>
      </c>
      <c r="I53" s="6">
        <v>1282</v>
      </c>
      <c r="J53" s="6">
        <v>2815</v>
      </c>
      <c r="K53" s="6">
        <v>818</v>
      </c>
      <c r="L53" s="6">
        <v>4853</v>
      </c>
      <c r="M53" s="6">
        <v>53</v>
      </c>
      <c r="N53" s="6">
        <v>13</v>
      </c>
      <c r="O53" s="6">
        <v>4700</v>
      </c>
      <c r="P53" s="6">
        <v>219</v>
      </c>
      <c r="Q53" s="6">
        <v>2670</v>
      </c>
      <c r="R53" s="6">
        <v>2046</v>
      </c>
      <c r="S53" s="6">
        <v>203</v>
      </c>
      <c r="T53" s="6">
        <v>2670</v>
      </c>
      <c r="U53" s="6">
        <v>574</v>
      </c>
      <c r="V53" s="6">
        <v>747</v>
      </c>
      <c r="W53" s="6">
        <v>928</v>
      </c>
      <c r="X53" s="6">
        <v>4793</v>
      </c>
      <c r="Y53" s="6">
        <v>126</v>
      </c>
      <c r="Z53" s="6">
        <v>4765</v>
      </c>
      <c r="AA53" s="6">
        <v>154</v>
      </c>
    </row>
    <row r="54" spans="1:27" ht="16.5" thickBot="1" x14ac:dyDescent="0.3">
      <c r="A54">
        <f t="shared" si="0"/>
        <v>2015</v>
      </c>
      <c r="B54" s="49" t="s">
        <v>24</v>
      </c>
      <c r="C54" s="49" t="s">
        <v>24</v>
      </c>
      <c r="D54" s="3">
        <v>424</v>
      </c>
      <c r="E54" s="6">
        <v>2802</v>
      </c>
      <c r="F54" s="6">
        <v>1450</v>
      </c>
      <c r="G54" s="6">
        <v>1352</v>
      </c>
      <c r="H54" s="6" t="s">
        <v>23</v>
      </c>
      <c r="I54" s="6">
        <v>742</v>
      </c>
      <c r="J54" s="6">
        <v>1701</v>
      </c>
      <c r="K54" s="6">
        <v>354</v>
      </c>
      <c r="L54" s="6">
        <v>2794</v>
      </c>
      <c r="M54" s="6" t="s">
        <v>23</v>
      </c>
      <c r="N54" s="6" t="s">
        <v>23</v>
      </c>
      <c r="O54" s="6">
        <v>2634</v>
      </c>
      <c r="P54" s="6">
        <v>168</v>
      </c>
      <c r="Q54" s="6">
        <v>1368</v>
      </c>
      <c r="R54" s="6">
        <v>1329</v>
      </c>
      <c r="S54" s="6">
        <v>105</v>
      </c>
      <c r="T54" s="6">
        <v>1368</v>
      </c>
      <c r="U54" s="6">
        <v>367</v>
      </c>
      <c r="V54" s="6">
        <v>511</v>
      </c>
      <c r="W54" s="6">
        <v>556</v>
      </c>
      <c r="X54" s="6">
        <v>2714</v>
      </c>
      <c r="Y54" s="6">
        <v>88</v>
      </c>
      <c r="Z54" s="6">
        <v>2744</v>
      </c>
      <c r="AA54" s="6">
        <v>58</v>
      </c>
    </row>
    <row r="55" spans="1:27" ht="16.5" thickBot="1" x14ac:dyDescent="0.3">
      <c r="A55">
        <f t="shared" si="0"/>
        <v>2015</v>
      </c>
      <c r="B55" s="49" t="s">
        <v>24</v>
      </c>
      <c r="C55" s="49" t="s">
        <v>24</v>
      </c>
      <c r="D55" s="3">
        <v>425</v>
      </c>
      <c r="E55" s="6">
        <v>6812</v>
      </c>
      <c r="F55" s="6">
        <v>3457</v>
      </c>
      <c r="G55" s="6">
        <v>3355</v>
      </c>
      <c r="H55" s="6" t="s">
        <v>23</v>
      </c>
      <c r="I55" s="6">
        <v>1741</v>
      </c>
      <c r="J55" s="6">
        <v>4117</v>
      </c>
      <c r="K55" s="6">
        <v>949</v>
      </c>
      <c r="L55" s="6">
        <v>6737</v>
      </c>
      <c r="M55" s="6">
        <v>65</v>
      </c>
      <c r="N55" s="6" t="s">
        <v>23</v>
      </c>
      <c r="O55" s="6">
        <v>6493</v>
      </c>
      <c r="P55" s="6">
        <v>319</v>
      </c>
      <c r="Q55" s="6">
        <v>3441</v>
      </c>
      <c r="R55" s="6">
        <v>3082</v>
      </c>
      <c r="S55" s="6">
        <v>289</v>
      </c>
      <c r="T55" s="6">
        <v>3441</v>
      </c>
      <c r="U55" s="6">
        <v>927</v>
      </c>
      <c r="V55" s="6">
        <v>1051</v>
      </c>
      <c r="W55" s="6">
        <v>1393</v>
      </c>
      <c r="X55" s="6">
        <v>6569</v>
      </c>
      <c r="Y55" s="6">
        <v>243</v>
      </c>
      <c r="Z55" s="6">
        <v>6631</v>
      </c>
      <c r="AA55" s="6">
        <v>181</v>
      </c>
    </row>
    <row r="56" spans="1:27" ht="16.5" thickBot="1" x14ac:dyDescent="0.3">
      <c r="A56">
        <f t="shared" si="0"/>
        <v>2015</v>
      </c>
      <c r="B56" s="49" t="s">
        <v>24</v>
      </c>
      <c r="C56" s="49" t="s">
        <v>24</v>
      </c>
      <c r="D56" s="3">
        <v>426</v>
      </c>
      <c r="E56" s="6">
        <v>3065</v>
      </c>
      <c r="F56" s="6">
        <v>1527</v>
      </c>
      <c r="G56" s="6">
        <v>1538</v>
      </c>
      <c r="H56" s="6" t="s">
        <v>23</v>
      </c>
      <c r="I56" s="6">
        <v>703</v>
      </c>
      <c r="J56" s="6">
        <v>1731</v>
      </c>
      <c r="K56" s="6">
        <v>628</v>
      </c>
      <c r="L56" s="6">
        <v>3028</v>
      </c>
      <c r="M56" s="6">
        <v>26</v>
      </c>
      <c r="N56" s="6">
        <v>11</v>
      </c>
      <c r="O56" s="6">
        <v>2915</v>
      </c>
      <c r="P56" s="6">
        <v>150</v>
      </c>
      <c r="Q56" s="6">
        <v>1675</v>
      </c>
      <c r="R56" s="6">
        <v>1212</v>
      </c>
      <c r="S56" s="6">
        <v>178</v>
      </c>
      <c r="T56" s="6">
        <v>1675</v>
      </c>
      <c r="U56" s="6">
        <v>339</v>
      </c>
      <c r="V56" s="6">
        <v>450</v>
      </c>
      <c r="W56" s="6">
        <v>601</v>
      </c>
      <c r="X56" s="6">
        <v>2962</v>
      </c>
      <c r="Y56" s="6">
        <v>103</v>
      </c>
      <c r="Z56" s="6">
        <v>3003</v>
      </c>
      <c r="AA56" s="6">
        <v>62</v>
      </c>
    </row>
    <row r="57" spans="1:27" ht="16.5" thickBot="1" x14ac:dyDescent="0.3">
      <c r="A57">
        <f t="shared" si="0"/>
        <v>2015</v>
      </c>
      <c r="B57" s="49" t="s">
        <v>24</v>
      </c>
      <c r="C57" s="49" t="s">
        <v>24</v>
      </c>
      <c r="D57" s="3">
        <v>432</v>
      </c>
      <c r="E57" s="6">
        <v>3907</v>
      </c>
      <c r="F57" s="6">
        <v>1961</v>
      </c>
      <c r="G57" s="6">
        <v>1946</v>
      </c>
      <c r="H57" s="6" t="s">
        <v>23</v>
      </c>
      <c r="I57" s="6">
        <v>1117</v>
      </c>
      <c r="J57" s="6">
        <v>2299</v>
      </c>
      <c r="K57" s="6">
        <v>484</v>
      </c>
      <c r="L57" s="6">
        <v>3884</v>
      </c>
      <c r="M57" s="6">
        <v>23</v>
      </c>
      <c r="N57" s="6" t="s">
        <v>14</v>
      </c>
      <c r="O57" s="6">
        <v>3770</v>
      </c>
      <c r="P57" s="6">
        <v>137</v>
      </c>
      <c r="Q57" s="6">
        <v>2036</v>
      </c>
      <c r="R57" s="6">
        <v>1721</v>
      </c>
      <c r="S57" s="6">
        <v>150</v>
      </c>
      <c r="T57" s="6">
        <v>2036</v>
      </c>
      <c r="U57" s="6">
        <v>416</v>
      </c>
      <c r="V57" s="6">
        <v>511</v>
      </c>
      <c r="W57" s="6">
        <v>944</v>
      </c>
      <c r="X57" s="6">
        <v>3848</v>
      </c>
      <c r="Y57" s="6">
        <v>59</v>
      </c>
      <c r="Z57" s="6">
        <v>3856</v>
      </c>
      <c r="AA57" s="6">
        <v>51</v>
      </c>
    </row>
    <row r="58" spans="1:27" ht="16.5" thickBot="1" x14ac:dyDescent="0.3">
      <c r="A58">
        <f t="shared" si="0"/>
        <v>2015</v>
      </c>
      <c r="B58" s="49" t="s">
        <v>24</v>
      </c>
      <c r="C58" s="49" t="s">
        <v>24</v>
      </c>
      <c r="D58" s="3">
        <v>433</v>
      </c>
      <c r="E58" s="6">
        <v>7908</v>
      </c>
      <c r="F58" s="6">
        <v>4006</v>
      </c>
      <c r="G58" s="6">
        <v>3902</v>
      </c>
      <c r="H58" s="6">
        <v>11</v>
      </c>
      <c r="I58" s="6">
        <v>2375</v>
      </c>
      <c r="J58" s="6">
        <v>4749</v>
      </c>
      <c r="K58" s="6">
        <v>773</v>
      </c>
      <c r="L58" s="6">
        <v>7832</v>
      </c>
      <c r="M58" s="6">
        <v>73</v>
      </c>
      <c r="N58" s="6" t="s">
        <v>23</v>
      </c>
      <c r="O58" s="6">
        <v>7563</v>
      </c>
      <c r="P58" s="6">
        <v>345</v>
      </c>
      <c r="Q58" s="6">
        <v>3957</v>
      </c>
      <c r="R58" s="6">
        <v>3573</v>
      </c>
      <c r="S58" s="6">
        <v>378</v>
      </c>
      <c r="T58" s="6">
        <v>3957</v>
      </c>
      <c r="U58" s="6">
        <v>885</v>
      </c>
      <c r="V58" s="6">
        <v>1131</v>
      </c>
      <c r="W58" s="6">
        <v>1935</v>
      </c>
      <c r="X58" s="6">
        <v>7783</v>
      </c>
      <c r="Y58" s="6">
        <v>125</v>
      </c>
      <c r="Z58" s="6">
        <v>7800</v>
      </c>
      <c r="AA58" s="6">
        <v>108</v>
      </c>
    </row>
    <row r="59" spans="1:27" ht="16.5" thickBot="1" x14ac:dyDescent="0.3">
      <c r="A59">
        <f t="shared" si="0"/>
        <v>2015</v>
      </c>
      <c r="B59" s="49" t="s">
        <v>24</v>
      </c>
      <c r="C59" s="49" t="s">
        <v>24</v>
      </c>
      <c r="D59" s="3">
        <v>434</v>
      </c>
      <c r="E59" s="6">
        <v>3493</v>
      </c>
      <c r="F59" s="6">
        <v>1754</v>
      </c>
      <c r="G59" s="6">
        <v>1739</v>
      </c>
      <c r="H59" s="6" t="s">
        <v>23</v>
      </c>
      <c r="I59" s="6">
        <v>1364</v>
      </c>
      <c r="J59" s="6">
        <v>1872</v>
      </c>
      <c r="K59" s="6">
        <v>255</v>
      </c>
      <c r="L59" s="6">
        <v>3461</v>
      </c>
      <c r="M59" s="6">
        <v>32</v>
      </c>
      <c r="N59" s="6" t="s">
        <v>14</v>
      </c>
      <c r="O59" s="6">
        <v>3407</v>
      </c>
      <c r="P59" s="6">
        <v>86</v>
      </c>
      <c r="Q59" s="6">
        <v>2033</v>
      </c>
      <c r="R59" s="6">
        <v>1308</v>
      </c>
      <c r="S59" s="6">
        <v>152</v>
      </c>
      <c r="T59" s="6">
        <v>2033</v>
      </c>
      <c r="U59" s="6">
        <v>332</v>
      </c>
      <c r="V59" s="6">
        <v>365</v>
      </c>
      <c r="W59" s="6">
        <v>763</v>
      </c>
      <c r="X59" s="6">
        <v>3454</v>
      </c>
      <c r="Y59" s="6">
        <v>39</v>
      </c>
      <c r="Z59" s="6">
        <v>3471</v>
      </c>
      <c r="AA59" s="6">
        <v>22</v>
      </c>
    </row>
    <row r="60" spans="1:27" ht="16.5" thickBot="1" x14ac:dyDescent="0.3">
      <c r="A60">
        <f t="shared" si="0"/>
        <v>2015</v>
      </c>
      <c r="B60" s="49" t="s">
        <v>25</v>
      </c>
      <c r="C60" s="49" t="s">
        <v>25</v>
      </c>
      <c r="D60" s="3">
        <v>0</v>
      </c>
      <c r="E60" s="6">
        <v>4158</v>
      </c>
      <c r="F60" s="6">
        <v>2047</v>
      </c>
      <c r="G60" s="6">
        <v>2111</v>
      </c>
      <c r="H60" s="6" t="s">
        <v>23</v>
      </c>
      <c r="I60" s="6">
        <v>1160</v>
      </c>
      <c r="J60" s="6">
        <v>2031</v>
      </c>
      <c r="K60" s="6">
        <v>962</v>
      </c>
      <c r="L60" s="6">
        <v>4000</v>
      </c>
      <c r="M60" s="6">
        <v>116</v>
      </c>
      <c r="N60" s="6">
        <v>42</v>
      </c>
      <c r="O60" s="6">
        <v>4016</v>
      </c>
      <c r="P60" s="6">
        <v>142</v>
      </c>
      <c r="Q60" s="6">
        <v>2530</v>
      </c>
      <c r="R60" s="6">
        <v>1396</v>
      </c>
      <c r="S60" s="6">
        <v>232</v>
      </c>
      <c r="T60" s="6">
        <v>2530</v>
      </c>
      <c r="U60" s="6">
        <v>448</v>
      </c>
      <c r="V60" s="6">
        <v>497</v>
      </c>
      <c r="W60" s="6">
        <v>683</v>
      </c>
      <c r="X60" s="6">
        <v>3952</v>
      </c>
      <c r="Y60" s="6">
        <v>206</v>
      </c>
      <c r="Z60" s="6">
        <v>3731</v>
      </c>
      <c r="AA60" s="6">
        <v>427</v>
      </c>
    </row>
    <row r="61" spans="1:27" ht="16.5" thickBot="1" x14ac:dyDescent="0.3">
      <c r="A61">
        <f t="shared" si="0"/>
        <v>2015</v>
      </c>
      <c r="B61" s="49" t="s">
        <v>25</v>
      </c>
      <c r="C61" s="49" t="s">
        <v>25</v>
      </c>
      <c r="D61" s="3">
        <v>111</v>
      </c>
      <c r="E61" s="6">
        <v>8314</v>
      </c>
      <c r="F61" s="6">
        <v>4310</v>
      </c>
      <c r="G61" s="6">
        <v>4004</v>
      </c>
      <c r="H61" s="6">
        <v>15</v>
      </c>
      <c r="I61" s="6">
        <v>3215</v>
      </c>
      <c r="J61" s="6">
        <v>4600</v>
      </c>
      <c r="K61" s="6">
        <v>484</v>
      </c>
      <c r="L61" s="6">
        <v>8234</v>
      </c>
      <c r="M61" s="6">
        <v>71</v>
      </c>
      <c r="N61" s="6" t="s">
        <v>23</v>
      </c>
      <c r="O61" s="6">
        <v>8025</v>
      </c>
      <c r="P61" s="6">
        <v>289</v>
      </c>
      <c r="Q61" s="6">
        <v>4540</v>
      </c>
      <c r="R61" s="6">
        <v>3392</v>
      </c>
      <c r="S61" s="6">
        <v>382</v>
      </c>
      <c r="T61" s="6">
        <v>4540</v>
      </c>
      <c r="U61" s="6">
        <v>820</v>
      </c>
      <c r="V61" s="6">
        <v>1128</v>
      </c>
      <c r="W61" s="6">
        <v>1826</v>
      </c>
      <c r="X61" s="6">
        <v>8171</v>
      </c>
      <c r="Y61" s="6">
        <v>143</v>
      </c>
      <c r="Z61" s="6">
        <v>8238</v>
      </c>
      <c r="AA61" s="6">
        <v>76</v>
      </c>
    </row>
    <row r="62" spans="1:27" ht="16.5" thickBot="1" x14ac:dyDescent="0.3">
      <c r="A62">
        <f t="shared" si="0"/>
        <v>2015</v>
      </c>
      <c r="B62" s="49" t="s">
        <v>25</v>
      </c>
      <c r="C62" s="49" t="s">
        <v>25</v>
      </c>
      <c r="D62" s="3">
        <v>112</v>
      </c>
      <c r="E62" s="6">
        <v>4338</v>
      </c>
      <c r="F62" s="6">
        <v>2190</v>
      </c>
      <c r="G62" s="6">
        <v>2148</v>
      </c>
      <c r="H62" s="6">
        <v>12</v>
      </c>
      <c r="I62" s="6">
        <v>1719</v>
      </c>
      <c r="J62" s="6">
        <v>2410</v>
      </c>
      <c r="K62" s="6">
        <v>197</v>
      </c>
      <c r="L62" s="6">
        <v>4305</v>
      </c>
      <c r="M62" s="6">
        <v>30</v>
      </c>
      <c r="N62" s="6" t="s">
        <v>23</v>
      </c>
      <c r="O62" s="6">
        <v>4200</v>
      </c>
      <c r="P62" s="6">
        <v>138</v>
      </c>
      <c r="Q62" s="6">
        <v>2372</v>
      </c>
      <c r="R62" s="6">
        <v>1801</v>
      </c>
      <c r="S62" s="6">
        <v>165</v>
      </c>
      <c r="T62" s="6">
        <v>2372</v>
      </c>
      <c r="U62" s="6">
        <v>415</v>
      </c>
      <c r="V62" s="6">
        <v>577</v>
      </c>
      <c r="W62" s="6">
        <v>974</v>
      </c>
      <c r="X62" s="6">
        <v>4282</v>
      </c>
      <c r="Y62" s="6">
        <v>56</v>
      </c>
      <c r="Z62" s="6">
        <v>4292</v>
      </c>
      <c r="AA62" s="6">
        <v>46</v>
      </c>
    </row>
    <row r="63" spans="1:27" ht="16.5" thickBot="1" x14ac:dyDescent="0.3">
      <c r="A63">
        <f t="shared" si="0"/>
        <v>2015</v>
      </c>
      <c r="B63" s="49" t="s">
        <v>25</v>
      </c>
      <c r="C63" s="49" t="s">
        <v>25</v>
      </c>
      <c r="D63" s="3">
        <v>113</v>
      </c>
      <c r="E63" s="6">
        <v>11122</v>
      </c>
      <c r="F63" s="6">
        <v>5588</v>
      </c>
      <c r="G63" s="6">
        <v>5534</v>
      </c>
      <c r="H63" s="6">
        <v>15</v>
      </c>
      <c r="I63" s="6">
        <v>3367</v>
      </c>
      <c r="J63" s="6">
        <v>6570</v>
      </c>
      <c r="K63" s="6">
        <v>1170</v>
      </c>
      <c r="L63" s="6">
        <v>10973</v>
      </c>
      <c r="M63" s="6">
        <v>134</v>
      </c>
      <c r="N63" s="6">
        <v>15</v>
      </c>
      <c r="O63" s="6">
        <v>10612</v>
      </c>
      <c r="P63" s="6">
        <v>510</v>
      </c>
      <c r="Q63" s="6">
        <v>5841</v>
      </c>
      <c r="R63" s="6">
        <v>4765</v>
      </c>
      <c r="S63" s="6">
        <v>516</v>
      </c>
      <c r="T63" s="6">
        <v>5841</v>
      </c>
      <c r="U63" s="6">
        <v>1361</v>
      </c>
      <c r="V63" s="6">
        <v>1686</v>
      </c>
      <c r="W63" s="6">
        <v>2234</v>
      </c>
      <c r="X63" s="6">
        <v>10803</v>
      </c>
      <c r="Y63" s="6">
        <v>319</v>
      </c>
      <c r="Z63" s="6">
        <v>10890</v>
      </c>
      <c r="AA63" s="6">
        <v>232</v>
      </c>
    </row>
    <row r="64" spans="1:27" ht="16.5" thickBot="1" x14ac:dyDescent="0.3">
      <c r="A64">
        <f t="shared" si="0"/>
        <v>2015</v>
      </c>
      <c r="B64" s="49" t="s">
        <v>25</v>
      </c>
      <c r="C64" s="49" t="s">
        <v>25</v>
      </c>
      <c r="D64" s="3">
        <v>114</v>
      </c>
      <c r="E64" s="6">
        <v>3218</v>
      </c>
      <c r="F64" s="6">
        <v>1603</v>
      </c>
      <c r="G64" s="6">
        <v>1615</v>
      </c>
      <c r="H64" s="6" t="s">
        <v>23</v>
      </c>
      <c r="I64" s="6">
        <v>824</v>
      </c>
      <c r="J64" s="6">
        <v>1848</v>
      </c>
      <c r="K64" s="6">
        <v>540</v>
      </c>
      <c r="L64" s="6">
        <v>3187</v>
      </c>
      <c r="M64" s="6">
        <v>16</v>
      </c>
      <c r="N64" s="6">
        <v>15</v>
      </c>
      <c r="O64" s="6">
        <v>3093</v>
      </c>
      <c r="P64" s="6">
        <v>125</v>
      </c>
      <c r="Q64" s="6">
        <v>1754</v>
      </c>
      <c r="R64" s="6">
        <v>1294</v>
      </c>
      <c r="S64" s="6">
        <v>170</v>
      </c>
      <c r="T64" s="6">
        <v>1754</v>
      </c>
      <c r="U64" s="6">
        <v>373</v>
      </c>
      <c r="V64" s="6">
        <v>429</v>
      </c>
      <c r="W64" s="6">
        <v>662</v>
      </c>
      <c r="X64" s="6">
        <v>3083</v>
      </c>
      <c r="Y64" s="6">
        <v>135</v>
      </c>
      <c r="Z64" s="6">
        <v>3120</v>
      </c>
      <c r="AA64" s="6">
        <v>98</v>
      </c>
    </row>
    <row r="65" spans="1:27" ht="16.5" thickBot="1" x14ac:dyDescent="0.3">
      <c r="A65">
        <f t="shared" si="0"/>
        <v>2015</v>
      </c>
      <c r="B65" s="49" t="s">
        <v>25</v>
      </c>
      <c r="C65" s="49" t="s">
        <v>25</v>
      </c>
      <c r="D65" s="3">
        <v>121</v>
      </c>
      <c r="E65" s="6">
        <v>924</v>
      </c>
      <c r="F65" s="6">
        <v>416</v>
      </c>
      <c r="G65" s="6">
        <v>508</v>
      </c>
      <c r="H65" s="6" t="s">
        <v>23</v>
      </c>
      <c r="I65" s="6">
        <v>114</v>
      </c>
      <c r="J65" s="6">
        <v>598</v>
      </c>
      <c r="K65" s="6">
        <v>210</v>
      </c>
      <c r="L65" s="6">
        <v>901</v>
      </c>
      <c r="M65" s="6" t="s">
        <v>23</v>
      </c>
      <c r="N65" s="6">
        <v>17</v>
      </c>
      <c r="O65" s="6">
        <v>844</v>
      </c>
      <c r="P65" s="6">
        <v>80</v>
      </c>
      <c r="Q65" s="6">
        <v>510</v>
      </c>
      <c r="R65" s="6">
        <v>377</v>
      </c>
      <c r="S65" s="6">
        <v>37</v>
      </c>
      <c r="T65" s="6">
        <v>510</v>
      </c>
      <c r="U65" s="6">
        <v>144</v>
      </c>
      <c r="V65" s="6">
        <v>150</v>
      </c>
      <c r="W65" s="6">
        <v>120</v>
      </c>
      <c r="X65" s="6">
        <v>845</v>
      </c>
      <c r="Y65" s="6">
        <v>79</v>
      </c>
      <c r="Z65" s="6">
        <v>894</v>
      </c>
      <c r="AA65" s="6">
        <v>30</v>
      </c>
    </row>
    <row r="66" spans="1:27" ht="16.5" thickBot="1" x14ac:dyDescent="0.3">
      <c r="A66">
        <f t="shared" si="0"/>
        <v>2015</v>
      </c>
      <c r="B66" s="49" t="s">
        <v>25</v>
      </c>
      <c r="C66" s="49" t="s">
        <v>25</v>
      </c>
      <c r="D66" s="3">
        <v>122</v>
      </c>
      <c r="E66" s="6">
        <v>5714</v>
      </c>
      <c r="F66" s="6">
        <v>2978</v>
      </c>
      <c r="G66" s="6">
        <v>2736</v>
      </c>
      <c r="H66" s="6" t="s">
        <v>23</v>
      </c>
      <c r="I66" s="6">
        <v>1388</v>
      </c>
      <c r="J66" s="6">
        <v>3207</v>
      </c>
      <c r="K66" s="6">
        <v>1111</v>
      </c>
      <c r="L66" s="6">
        <v>5562</v>
      </c>
      <c r="M66" s="6">
        <v>146</v>
      </c>
      <c r="N66" s="6" t="s">
        <v>23</v>
      </c>
      <c r="O66" s="6">
        <v>5464</v>
      </c>
      <c r="P66" s="6">
        <v>250</v>
      </c>
      <c r="Q66" s="6">
        <v>3153</v>
      </c>
      <c r="R66" s="6">
        <v>2282</v>
      </c>
      <c r="S66" s="6">
        <v>279</v>
      </c>
      <c r="T66" s="6">
        <v>3153</v>
      </c>
      <c r="U66" s="6">
        <v>720</v>
      </c>
      <c r="V66" s="6">
        <v>821</v>
      </c>
      <c r="W66" s="6">
        <v>1020</v>
      </c>
      <c r="X66" s="6">
        <v>5480</v>
      </c>
      <c r="Y66" s="6">
        <v>234</v>
      </c>
      <c r="Z66" s="6">
        <v>5465</v>
      </c>
      <c r="AA66" s="6">
        <v>249</v>
      </c>
    </row>
    <row r="67" spans="1:27" ht="16.5" thickBot="1" x14ac:dyDescent="0.3">
      <c r="A67">
        <f t="shared" si="0"/>
        <v>2015</v>
      </c>
      <c r="B67" s="49" t="s">
        <v>25</v>
      </c>
      <c r="C67" s="49" t="s">
        <v>25</v>
      </c>
      <c r="D67" s="3">
        <v>123</v>
      </c>
      <c r="E67" s="6">
        <v>4371</v>
      </c>
      <c r="F67" s="6">
        <v>2208</v>
      </c>
      <c r="G67" s="6">
        <v>2163</v>
      </c>
      <c r="H67" s="6" t="s">
        <v>23</v>
      </c>
      <c r="I67" s="6">
        <v>1312</v>
      </c>
      <c r="J67" s="6">
        <v>2375</v>
      </c>
      <c r="K67" s="6">
        <v>679</v>
      </c>
      <c r="L67" s="6">
        <v>4330</v>
      </c>
      <c r="M67" s="6">
        <v>32</v>
      </c>
      <c r="N67" s="6" t="s">
        <v>23</v>
      </c>
      <c r="O67" s="6">
        <v>4205</v>
      </c>
      <c r="P67" s="6">
        <v>166</v>
      </c>
      <c r="Q67" s="6">
        <v>2378</v>
      </c>
      <c r="R67" s="6">
        <v>1759</v>
      </c>
      <c r="S67" s="6">
        <v>234</v>
      </c>
      <c r="T67" s="6">
        <v>2378</v>
      </c>
      <c r="U67" s="6">
        <v>484</v>
      </c>
      <c r="V67" s="6">
        <v>615</v>
      </c>
      <c r="W67" s="6">
        <v>894</v>
      </c>
      <c r="X67" s="6">
        <v>4240</v>
      </c>
      <c r="Y67" s="6">
        <v>131</v>
      </c>
      <c r="Z67" s="6">
        <v>4221</v>
      </c>
      <c r="AA67" s="6">
        <v>150</v>
      </c>
    </row>
    <row r="68" spans="1:27" ht="16.5" thickBot="1" x14ac:dyDescent="0.3">
      <c r="A68">
        <f t="shared" si="0"/>
        <v>2015</v>
      </c>
      <c r="B68" s="49" t="s">
        <v>25</v>
      </c>
      <c r="C68" s="49" t="s">
        <v>25</v>
      </c>
      <c r="D68" s="3">
        <v>124</v>
      </c>
      <c r="E68" s="6">
        <v>4510</v>
      </c>
      <c r="F68" s="6">
        <v>2361</v>
      </c>
      <c r="G68" s="6">
        <v>2149</v>
      </c>
      <c r="H68" s="6" t="s">
        <v>23</v>
      </c>
      <c r="I68" s="6">
        <v>1262</v>
      </c>
      <c r="J68" s="6">
        <v>2541</v>
      </c>
      <c r="K68" s="6">
        <v>700</v>
      </c>
      <c r="L68" s="6">
        <v>4463</v>
      </c>
      <c r="M68" s="6">
        <v>42</v>
      </c>
      <c r="N68" s="6" t="s">
        <v>23</v>
      </c>
      <c r="O68" s="6">
        <v>4341</v>
      </c>
      <c r="P68" s="6">
        <v>169</v>
      </c>
      <c r="Q68" s="6">
        <v>2518</v>
      </c>
      <c r="R68" s="6">
        <v>1808</v>
      </c>
      <c r="S68" s="6">
        <v>184</v>
      </c>
      <c r="T68" s="6">
        <v>2518</v>
      </c>
      <c r="U68" s="6">
        <v>535</v>
      </c>
      <c r="V68" s="6">
        <v>623</v>
      </c>
      <c r="W68" s="6">
        <v>834</v>
      </c>
      <c r="X68" s="6">
        <v>4382</v>
      </c>
      <c r="Y68" s="6">
        <v>128</v>
      </c>
      <c r="Z68" s="6">
        <v>4351</v>
      </c>
      <c r="AA68" s="6">
        <v>159</v>
      </c>
    </row>
    <row r="69" spans="1:27" ht="16.5" thickBot="1" x14ac:dyDescent="0.3">
      <c r="A69">
        <f t="shared" si="0"/>
        <v>2015</v>
      </c>
      <c r="B69" s="49" t="s">
        <v>25</v>
      </c>
      <c r="C69" s="49" t="s">
        <v>25</v>
      </c>
      <c r="D69" s="3">
        <v>125</v>
      </c>
      <c r="E69" s="6">
        <v>5472</v>
      </c>
      <c r="F69" s="6">
        <v>2799</v>
      </c>
      <c r="G69" s="6">
        <v>2673</v>
      </c>
      <c r="H69" s="6" t="s">
        <v>23</v>
      </c>
      <c r="I69" s="6">
        <v>1485</v>
      </c>
      <c r="J69" s="6">
        <v>3288</v>
      </c>
      <c r="K69" s="6">
        <v>691</v>
      </c>
      <c r="L69" s="6">
        <v>5351</v>
      </c>
      <c r="M69" s="6">
        <v>116</v>
      </c>
      <c r="N69" s="6" t="s">
        <v>23</v>
      </c>
      <c r="O69" s="6">
        <v>5238</v>
      </c>
      <c r="P69" s="6">
        <v>234</v>
      </c>
      <c r="Q69" s="6">
        <v>2898</v>
      </c>
      <c r="R69" s="6">
        <v>2325</v>
      </c>
      <c r="S69" s="6">
        <v>249</v>
      </c>
      <c r="T69" s="6">
        <v>2898</v>
      </c>
      <c r="U69" s="6">
        <v>738</v>
      </c>
      <c r="V69" s="6">
        <v>829</v>
      </c>
      <c r="W69" s="6">
        <v>1007</v>
      </c>
      <c r="X69" s="6">
        <v>5241</v>
      </c>
      <c r="Y69" s="6">
        <v>231</v>
      </c>
      <c r="Z69" s="6">
        <v>5317</v>
      </c>
      <c r="AA69" s="6">
        <v>155</v>
      </c>
    </row>
    <row r="70" spans="1:27" ht="16.5" thickBot="1" x14ac:dyDescent="0.3">
      <c r="A70">
        <f t="shared" si="0"/>
        <v>2015</v>
      </c>
      <c r="B70" s="49" t="s">
        <v>25</v>
      </c>
      <c r="C70" s="49" t="s">
        <v>25</v>
      </c>
      <c r="D70" s="3">
        <v>126</v>
      </c>
      <c r="E70" s="6">
        <v>2938</v>
      </c>
      <c r="F70" s="6">
        <v>1466</v>
      </c>
      <c r="G70" s="6">
        <v>1472</v>
      </c>
      <c r="H70" s="6" t="s">
        <v>14</v>
      </c>
      <c r="I70" s="6">
        <v>710</v>
      </c>
      <c r="J70" s="6">
        <v>1815</v>
      </c>
      <c r="K70" s="6">
        <v>413</v>
      </c>
      <c r="L70" s="6">
        <v>2910</v>
      </c>
      <c r="M70" s="6">
        <v>20</v>
      </c>
      <c r="N70" s="6" t="s">
        <v>23</v>
      </c>
      <c r="O70" s="6">
        <v>2817</v>
      </c>
      <c r="P70" s="6">
        <v>121</v>
      </c>
      <c r="Q70" s="6">
        <v>1557</v>
      </c>
      <c r="R70" s="6">
        <v>1253</v>
      </c>
      <c r="S70" s="6">
        <v>128</v>
      </c>
      <c r="T70" s="6">
        <v>1557</v>
      </c>
      <c r="U70" s="6">
        <v>395</v>
      </c>
      <c r="V70" s="6">
        <v>481</v>
      </c>
      <c r="W70" s="6">
        <v>505</v>
      </c>
      <c r="X70" s="6">
        <v>2825</v>
      </c>
      <c r="Y70" s="6">
        <v>113</v>
      </c>
      <c r="Z70" s="6">
        <v>2870</v>
      </c>
      <c r="AA70" s="6">
        <v>68</v>
      </c>
    </row>
    <row r="71" spans="1:27" ht="16.5" thickBot="1" x14ac:dyDescent="0.3">
      <c r="A71">
        <f t="shared" ref="A71:A134" si="1">A70</f>
        <v>2015</v>
      </c>
      <c r="B71" s="49" t="s">
        <v>25</v>
      </c>
      <c r="C71" s="49" t="s">
        <v>25</v>
      </c>
      <c r="D71" s="3">
        <v>127</v>
      </c>
      <c r="E71" s="6">
        <v>482</v>
      </c>
      <c r="F71" s="6">
        <v>261</v>
      </c>
      <c r="G71" s="6">
        <v>221</v>
      </c>
      <c r="H71" s="6" t="s">
        <v>14</v>
      </c>
      <c r="I71" s="6">
        <v>116</v>
      </c>
      <c r="J71" s="6">
        <v>280</v>
      </c>
      <c r="K71" s="6">
        <v>86</v>
      </c>
      <c r="L71" s="6">
        <v>475</v>
      </c>
      <c r="M71" s="6" t="s">
        <v>23</v>
      </c>
      <c r="N71" s="6" t="s">
        <v>14</v>
      </c>
      <c r="O71" s="6">
        <v>465</v>
      </c>
      <c r="P71" s="6">
        <v>17</v>
      </c>
      <c r="Q71" s="6">
        <v>237</v>
      </c>
      <c r="R71" s="6">
        <v>226</v>
      </c>
      <c r="S71" s="6">
        <v>19</v>
      </c>
      <c r="T71" s="6">
        <v>237</v>
      </c>
      <c r="U71" s="6">
        <v>74</v>
      </c>
      <c r="V71" s="6">
        <v>100</v>
      </c>
      <c r="W71" s="6">
        <v>71</v>
      </c>
      <c r="X71" s="6">
        <v>464</v>
      </c>
      <c r="Y71" s="6">
        <v>18</v>
      </c>
      <c r="Z71" s="6">
        <v>459</v>
      </c>
      <c r="AA71" s="6">
        <v>23</v>
      </c>
    </row>
    <row r="72" spans="1:27" ht="16.5" thickBot="1" x14ac:dyDescent="0.3">
      <c r="A72">
        <f t="shared" si="1"/>
        <v>2015</v>
      </c>
      <c r="B72" s="49" t="s">
        <v>25</v>
      </c>
      <c r="C72" s="49" t="s">
        <v>25</v>
      </c>
      <c r="D72" s="3">
        <v>211</v>
      </c>
      <c r="E72" s="6">
        <v>4626</v>
      </c>
      <c r="F72" s="6">
        <v>2345</v>
      </c>
      <c r="G72" s="6">
        <v>2281</v>
      </c>
      <c r="H72" s="6" t="s">
        <v>23</v>
      </c>
      <c r="I72" s="6">
        <v>1166</v>
      </c>
      <c r="J72" s="6">
        <v>2864</v>
      </c>
      <c r="K72" s="6">
        <v>592</v>
      </c>
      <c r="L72" s="6">
        <v>4541</v>
      </c>
      <c r="M72" s="6">
        <v>79</v>
      </c>
      <c r="N72" s="6" t="s">
        <v>23</v>
      </c>
      <c r="O72" s="6">
        <v>4374</v>
      </c>
      <c r="P72" s="6">
        <v>252</v>
      </c>
      <c r="Q72" s="6">
        <v>2343</v>
      </c>
      <c r="R72" s="6">
        <v>2138</v>
      </c>
      <c r="S72" s="6">
        <v>145</v>
      </c>
      <c r="T72" s="6">
        <v>2343</v>
      </c>
      <c r="U72" s="6">
        <v>734</v>
      </c>
      <c r="V72" s="6">
        <v>812</v>
      </c>
      <c r="W72" s="6">
        <v>737</v>
      </c>
      <c r="X72" s="6">
        <v>4408</v>
      </c>
      <c r="Y72" s="6">
        <v>218</v>
      </c>
      <c r="Z72" s="6">
        <v>4489</v>
      </c>
      <c r="AA72" s="6">
        <v>137</v>
      </c>
    </row>
    <row r="73" spans="1:27" ht="16.5" thickBot="1" x14ac:dyDescent="0.3">
      <c r="A73">
        <f t="shared" si="1"/>
        <v>2015</v>
      </c>
      <c r="B73" s="49" t="s">
        <v>25</v>
      </c>
      <c r="C73" s="49" t="s">
        <v>25</v>
      </c>
      <c r="D73" s="3">
        <v>212</v>
      </c>
      <c r="E73" s="6">
        <v>6467</v>
      </c>
      <c r="F73" s="6">
        <v>3277</v>
      </c>
      <c r="G73" s="6">
        <v>3190</v>
      </c>
      <c r="H73" s="6" t="s">
        <v>23</v>
      </c>
      <c r="I73" s="6">
        <v>2022</v>
      </c>
      <c r="J73" s="6">
        <v>3820</v>
      </c>
      <c r="K73" s="6">
        <v>617</v>
      </c>
      <c r="L73" s="6">
        <v>6390</v>
      </c>
      <c r="M73" s="6">
        <v>74</v>
      </c>
      <c r="N73" s="6" t="s">
        <v>23</v>
      </c>
      <c r="O73" s="6">
        <v>6184</v>
      </c>
      <c r="P73" s="6">
        <v>283</v>
      </c>
      <c r="Q73" s="6">
        <v>3424</v>
      </c>
      <c r="R73" s="6">
        <v>2800</v>
      </c>
      <c r="S73" s="6">
        <v>243</v>
      </c>
      <c r="T73" s="6">
        <v>3424</v>
      </c>
      <c r="U73" s="6">
        <v>859</v>
      </c>
      <c r="V73" s="6">
        <v>1069</v>
      </c>
      <c r="W73" s="6">
        <v>1115</v>
      </c>
      <c r="X73" s="6">
        <v>6250</v>
      </c>
      <c r="Y73" s="6">
        <v>217</v>
      </c>
      <c r="Z73" s="6">
        <v>6296</v>
      </c>
      <c r="AA73" s="6">
        <v>171</v>
      </c>
    </row>
    <row r="74" spans="1:27" ht="16.5" thickBot="1" x14ac:dyDescent="0.3">
      <c r="A74">
        <f t="shared" si="1"/>
        <v>2015</v>
      </c>
      <c r="B74" s="49" t="s">
        <v>25</v>
      </c>
      <c r="C74" s="49" t="s">
        <v>25</v>
      </c>
      <c r="D74" s="3">
        <v>213</v>
      </c>
      <c r="E74" s="6">
        <v>6950</v>
      </c>
      <c r="F74" s="6">
        <v>3626</v>
      </c>
      <c r="G74" s="6">
        <v>3324</v>
      </c>
      <c r="H74" s="6">
        <v>11</v>
      </c>
      <c r="I74" s="6">
        <v>1806</v>
      </c>
      <c r="J74" s="6">
        <v>3934</v>
      </c>
      <c r="K74" s="6">
        <v>1199</v>
      </c>
      <c r="L74" s="6">
        <v>6915</v>
      </c>
      <c r="M74" s="6">
        <v>27</v>
      </c>
      <c r="N74" s="6" t="s">
        <v>23</v>
      </c>
      <c r="O74" s="6">
        <v>6621</v>
      </c>
      <c r="P74" s="6">
        <v>329</v>
      </c>
      <c r="Q74" s="6">
        <v>3639</v>
      </c>
      <c r="R74" s="6">
        <v>3072</v>
      </c>
      <c r="S74" s="6">
        <v>239</v>
      </c>
      <c r="T74" s="6">
        <v>3639</v>
      </c>
      <c r="U74" s="6">
        <v>972</v>
      </c>
      <c r="V74" s="6">
        <v>1185</v>
      </c>
      <c r="W74" s="6">
        <v>1154</v>
      </c>
      <c r="X74" s="6">
        <v>6670</v>
      </c>
      <c r="Y74" s="6">
        <v>280</v>
      </c>
      <c r="Z74" s="6">
        <v>6634</v>
      </c>
      <c r="AA74" s="6">
        <v>316</v>
      </c>
    </row>
    <row r="75" spans="1:27" ht="16.5" thickBot="1" x14ac:dyDescent="0.3">
      <c r="A75">
        <f t="shared" si="1"/>
        <v>2015</v>
      </c>
      <c r="B75" s="49" t="s">
        <v>25</v>
      </c>
      <c r="C75" s="49" t="s">
        <v>25</v>
      </c>
      <c r="D75" s="3">
        <v>214</v>
      </c>
      <c r="E75" s="6">
        <v>3120</v>
      </c>
      <c r="F75" s="6">
        <v>1623</v>
      </c>
      <c r="G75" s="6">
        <v>1497</v>
      </c>
      <c r="H75" s="6" t="s">
        <v>23</v>
      </c>
      <c r="I75" s="6">
        <v>720</v>
      </c>
      <c r="J75" s="6">
        <v>1894</v>
      </c>
      <c r="K75" s="6">
        <v>504</v>
      </c>
      <c r="L75" s="6">
        <v>3113</v>
      </c>
      <c r="M75" s="6" t="s">
        <v>23</v>
      </c>
      <c r="N75" s="6" t="s">
        <v>23</v>
      </c>
      <c r="O75" s="6">
        <v>2917</v>
      </c>
      <c r="P75" s="6">
        <v>203</v>
      </c>
      <c r="Q75" s="6">
        <v>1569</v>
      </c>
      <c r="R75" s="6">
        <v>1421</v>
      </c>
      <c r="S75" s="6">
        <v>130</v>
      </c>
      <c r="T75" s="6">
        <v>1569</v>
      </c>
      <c r="U75" s="6">
        <v>498</v>
      </c>
      <c r="V75" s="6">
        <v>587</v>
      </c>
      <c r="W75" s="6">
        <v>466</v>
      </c>
      <c r="X75" s="6">
        <v>2966</v>
      </c>
      <c r="Y75" s="6">
        <v>154</v>
      </c>
      <c r="Z75" s="6">
        <v>2987</v>
      </c>
      <c r="AA75" s="6">
        <v>133</v>
      </c>
    </row>
    <row r="76" spans="1:27" ht="16.5" thickBot="1" x14ac:dyDescent="0.3">
      <c r="A76">
        <f t="shared" si="1"/>
        <v>2015</v>
      </c>
      <c r="B76" s="49" t="s">
        <v>25</v>
      </c>
      <c r="C76" s="49" t="s">
        <v>25</v>
      </c>
      <c r="D76" s="3">
        <v>215</v>
      </c>
      <c r="E76" s="6">
        <v>3972</v>
      </c>
      <c r="F76" s="6">
        <v>2053</v>
      </c>
      <c r="G76" s="6">
        <v>1919</v>
      </c>
      <c r="H76" s="6" t="s">
        <v>23</v>
      </c>
      <c r="I76" s="6">
        <v>1084</v>
      </c>
      <c r="J76" s="6">
        <v>2360</v>
      </c>
      <c r="K76" s="6">
        <v>525</v>
      </c>
      <c r="L76" s="6">
        <v>3896</v>
      </c>
      <c r="M76" s="6">
        <v>73</v>
      </c>
      <c r="N76" s="6" t="s">
        <v>23</v>
      </c>
      <c r="O76" s="6">
        <v>3799</v>
      </c>
      <c r="P76" s="6">
        <v>173</v>
      </c>
      <c r="Q76" s="6">
        <v>2058</v>
      </c>
      <c r="R76" s="6">
        <v>1746</v>
      </c>
      <c r="S76" s="6">
        <v>168</v>
      </c>
      <c r="T76" s="6">
        <v>2058</v>
      </c>
      <c r="U76" s="6">
        <v>549</v>
      </c>
      <c r="V76" s="6">
        <v>677</v>
      </c>
      <c r="W76" s="6">
        <v>688</v>
      </c>
      <c r="X76" s="6">
        <v>3831</v>
      </c>
      <c r="Y76" s="6">
        <v>141</v>
      </c>
      <c r="Z76" s="6">
        <v>3819</v>
      </c>
      <c r="AA76" s="6">
        <v>153</v>
      </c>
    </row>
    <row r="77" spans="1:27" ht="16.5" thickBot="1" x14ac:dyDescent="0.3">
      <c r="A77">
        <f t="shared" si="1"/>
        <v>2015</v>
      </c>
      <c r="B77" s="49" t="s">
        <v>25</v>
      </c>
      <c r="C77" s="49" t="s">
        <v>25</v>
      </c>
      <c r="D77" s="3">
        <v>221</v>
      </c>
      <c r="E77" s="6">
        <v>2712</v>
      </c>
      <c r="F77" s="6">
        <v>1411</v>
      </c>
      <c r="G77" s="6">
        <v>1301</v>
      </c>
      <c r="H77" s="6" t="s">
        <v>23</v>
      </c>
      <c r="I77" s="6">
        <v>477</v>
      </c>
      <c r="J77" s="6">
        <v>1588</v>
      </c>
      <c r="K77" s="6">
        <v>643</v>
      </c>
      <c r="L77" s="6">
        <v>2695</v>
      </c>
      <c r="M77" s="6" t="s">
        <v>23</v>
      </c>
      <c r="N77" s="6" t="s">
        <v>23</v>
      </c>
      <c r="O77" s="6">
        <v>2595</v>
      </c>
      <c r="P77" s="6">
        <v>117</v>
      </c>
      <c r="Q77" s="6">
        <v>1372</v>
      </c>
      <c r="R77" s="6">
        <v>1251</v>
      </c>
      <c r="S77" s="6">
        <v>89</v>
      </c>
      <c r="T77" s="6">
        <v>1372</v>
      </c>
      <c r="U77" s="6">
        <v>395</v>
      </c>
      <c r="V77" s="6">
        <v>543</v>
      </c>
      <c r="W77" s="6">
        <v>402</v>
      </c>
      <c r="X77" s="6">
        <v>2570</v>
      </c>
      <c r="Y77" s="6">
        <v>142</v>
      </c>
      <c r="Z77" s="6">
        <v>2558</v>
      </c>
      <c r="AA77" s="6">
        <v>154</v>
      </c>
    </row>
    <row r="78" spans="1:27" ht="16.5" thickBot="1" x14ac:dyDescent="0.3">
      <c r="A78">
        <f t="shared" si="1"/>
        <v>2015</v>
      </c>
      <c r="B78" s="49" t="s">
        <v>25</v>
      </c>
      <c r="C78" s="49" t="s">
        <v>25</v>
      </c>
      <c r="D78" s="3">
        <v>222</v>
      </c>
      <c r="E78" s="6">
        <v>684</v>
      </c>
      <c r="F78" s="6">
        <v>358</v>
      </c>
      <c r="G78" s="6">
        <v>326</v>
      </c>
      <c r="H78" s="6" t="s">
        <v>23</v>
      </c>
      <c r="I78" s="6">
        <v>82</v>
      </c>
      <c r="J78" s="6">
        <v>340</v>
      </c>
      <c r="K78" s="6">
        <v>260</v>
      </c>
      <c r="L78" s="6">
        <v>667</v>
      </c>
      <c r="M78" s="6">
        <v>11</v>
      </c>
      <c r="N78" s="6" t="s">
        <v>23</v>
      </c>
      <c r="O78" s="6">
        <v>635</v>
      </c>
      <c r="P78" s="6">
        <v>49</v>
      </c>
      <c r="Q78" s="6">
        <v>405</v>
      </c>
      <c r="R78" s="6">
        <v>234</v>
      </c>
      <c r="S78" s="6">
        <v>45</v>
      </c>
      <c r="T78" s="6">
        <v>405</v>
      </c>
      <c r="U78" s="6">
        <v>111</v>
      </c>
      <c r="V78" s="6">
        <v>100</v>
      </c>
      <c r="W78" s="6">
        <v>68</v>
      </c>
      <c r="X78" s="6">
        <v>629</v>
      </c>
      <c r="Y78" s="6">
        <v>55</v>
      </c>
      <c r="Z78" s="6">
        <v>569</v>
      </c>
      <c r="AA78" s="6">
        <v>115</v>
      </c>
    </row>
    <row r="79" spans="1:27" ht="16.5" thickBot="1" x14ac:dyDescent="0.3">
      <c r="A79">
        <f t="shared" si="1"/>
        <v>2015</v>
      </c>
      <c r="B79" s="49" t="s">
        <v>25</v>
      </c>
      <c r="C79" s="49" t="s">
        <v>25</v>
      </c>
      <c r="D79" s="3">
        <v>223</v>
      </c>
      <c r="E79" s="6">
        <v>2187</v>
      </c>
      <c r="F79" s="6">
        <v>1107</v>
      </c>
      <c r="G79" s="6">
        <v>1080</v>
      </c>
      <c r="H79" s="6" t="s">
        <v>23</v>
      </c>
      <c r="I79" s="6">
        <v>525</v>
      </c>
      <c r="J79" s="6">
        <v>1286</v>
      </c>
      <c r="K79" s="6">
        <v>372</v>
      </c>
      <c r="L79" s="6">
        <v>2116</v>
      </c>
      <c r="M79" s="6">
        <v>53</v>
      </c>
      <c r="N79" s="6">
        <v>18</v>
      </c>
      <c r="O79" s="6">
        <v>2032</v>
      </c>
      <c r="P79" s="6">
        <v>155</v>
      </c>
      <c r="Q79" s="6">
        <v>1255</v>
      </c>
      <c r="R79" s="6">
        <v>883</v>
      </c>
      <c r="S79" s="6">
        <v>49</v>
      </c>
      <c r="T79" s="6">
        <v>1255</v>
      </c>
      <c r="U79" s="6">
        <v>341</v>
      </c>
      <c r="V79" s="6">
        <v>373</v>
      </c>
      <c r="W79" s="6">
        <v>218</v>
      </c>
      <c r="X79" s="6">
        <v>2001</v>
      </c>
      <c r="Y79" s="6">
        <v>186</v>
      </c>
      <c r="Z79" s="6">
        <v>2036</v>
      </c>
      <c r="AA79" s="6">
        <v>151</v>
      </c>
    </row>
    <row r="80" spans="1:27" ht="16.5" thickBot="1" x14ac:dyDescent="0.3">
      <c r="A80">
        <f t="shared" si="1"/>
        <v>2015</v>
      </c>
      <c r="B80" s="49" t="s">
        <v>25</v>
      </c>
      <c r="C80" s="49" t="s">
        <v>25</v>
      </c>
      <c r="D80" s="3">
        <v>224</v>
      </c>
      <c r="E80" s="6">
        <v>22</v>
      </c>
      <c r="F80" s="6" t="s">
        <v>23</v>
      </c>
      <c r="G80" s="6">
        <v>15</v>
      </c>
      <c r="H80" s="6" t="s">
        <v>14</v>
      </c>
      <c r="I80" s="6" t="s">
        <v>23</v>
      </c>
      <c r="J80" s="6">
        <v>13</v>
      </c>
      <c r="K80" s="6" t="s">
        <v>23</v>
      </c>
      <c r="L80" s="6">
        <v>20</v>
      </c>
      <c r="M80" s="6" t="s">
        <v>14</v>
      </c>
      <c r="N80" s="6" t="s">
        <v>23</v>
      </c>
      <c r="O80" s="6">
        <v>19</v>
      </c>
      <c r="P80" s="6" t="s">
        <v>23</v>
      </c>
      <c r="Q80" s="6">
        <v>11</v>
      </c>
      <c r="R80" s="6" t="s">
        <v>23</v>
      </c>
      <c r="S80" s="6" t="s">
        <v>23</v>
      </c>
      <c r="T80" s="6">
        <v>11</v>
      </c>
      <c r="U80" s="6" t="s">
        <v>14</v>
      </c>
      <c r="V80" s="6" t="s">
        <v>23</v>
      </c>
      <c r="W80" s="6" t="s">
        <v>23</v>
      </c>
      <c r="X80" s="6">
        <v>22</v>
      </c>
      <c r="Y80" s="6" t="s">
        <v>14</v>
      </c>
      <c r="Z80" s="6">
        <v>21</v>
      </c>
      <c r="AA80" s="6" t="s">
        <v>23</v>
      </c>
    </row>
    <row r="81" spans="1:27" ht="16.5" thickBot="1" x14ac:dyDescent="0.3">
      <c r="A81">
        <f t="shared" si="1"/>
        <v>2015</v>
      </c>
      <c r="B81" s="49" t="s">
        <v>25</v>
      </c>
      <c r="C81" s="49" t="s">
        <v>25</v>
      </c>
      <c r="D81" s="3">
        <v>225</v>
      </c>
      <c r="E81" s="6">
        <v>4725</v>
      </c>
      <c r="F81" s="6">
        <v>2309</v>
      </c>
      <c r="G81" s="6">
        <v>2416</v>
      </c>
      <c r="H81" s="6" t="s">
        <v>23</v>
      </c>
      <c r="I81" s="6">
        <v>1337</v>
      </c>
      <c r="J81" s="6">
        <v>2792</v>
      </c>
      <c r="K81" s="6">
        <v>589</v>
      </c>
      <c r="L81" s="6">
        <v>4363</v>
      </c>
      <c r="M81" s="6">
        <v>355</v>
      </c>
      <c r="N81" s="6" t="s">
        <v>23</v>
      </c>
      <c r="O81" s="6">
        <v>4514</v>
      </c>
      <c r="P81" s="6">
        <v>211</v>
      </c>
      <c r="Q81" s="6">
        <v>2704</v>
      </c>
      <c r="R81" s="6">
        <v>1827</v>
      </c>
      <c r="S81" s="6">
        <v>194</v>
      </c>
      <c r="T81" s="6">
        <v>2704</v>
      </c>
      <c r="U81" s="6">
        <v>709</v>
      </c>
      <c r="V81" s="6">
        <v>713</v>
      </c>
      <c r="W81" s="6">
        <v>599</v>
      </c>
      <c r="X81" s="6">
        <v>4391</v>
      </c>
      <c r="Y81" s="6">
        <v>334</v>
      </c>
      <c r="Z81" s="6">
        <v>4492</v>
      </c>
      <c r="AA81" s="6">
        <v>233</v>
      </c>
    </row>
    <row r="82" spans="1:27" ht="16.5" thickBot="1" x14ac:dyDescent="0.3">
      <c r="A82">
        <f t="shared" si="1"/>
        <v>2015</v>
      </c>
      <c r="B82" s="49" t="s">
        <v>25</v>
      </c>
      <c r="C82" s="49" t="s">
        <v>25</v>
      </c>
      <c r="D82" s="3">
        <v>226</v>
      </c>
      <c r="E82" s="6">
        <v>4724</v>
      </c>
      <c r="F82" s="6">
        <v>2394</v>
      </c>
      <c r="G82" s="6">
        <v>2330</v>
      </c>
      <c r="H82" s="6" t="s">
        <v>23</v>
      </c>
      <c r="I82" s="6">
        <v>1621</v>
      </c>
      <c r="J82" s="6">
        <v>2577</v>
      </c>
      <c r="K82" s="6">
        <v>521</v>
      </c>
      <c r="L82" s="6">
        <v>4436</v>
      </c>
      <c r="M82" s="6">
        <v>276</v>
      </c>
      <c r="N82" s="6">
        <v>12</v>
      </c>
      <c r="O82" s="6">
        <v>4524</v>
      </c>
      <c r="P82" s="6">
        <v>200</v>
      </c>
      <c r="Q82" s="6">
        <v>2807</v>
      </c>
      <c r="R82" s="6">
        <v>1746</v>
      </c>
      <c r="S82" s="6">
        <v>171</v>
      </c>
      <c r="T82" s="6">
        <v>2807</v>
      </c>
      <c r="U82" s="6">
        <v>712</v>
      </c>
      <c r="V82" s="6">
        <v>696</v>
      </c>
      <c r="W82" s="6">
        <v>509</v>
      </c>
      <c r="X82" s="6">
        <v>4434</v>
      </c>
      <c r="Y82" s="6">
        <v>290</v>
      </c>
      <c r="Z82" s="6">
        <v>4514</v>
      </c>
      <c r="AA82" s="6">
        <v>210</v>
      </c>
    </row>
    <row r="83" spans="1:27" ht="16.5" thickBot="1" x14ac:dyDescent="0.3">
      <c r="A83">
        <f t="shared" si="1"/>
        <v>2015</v>
      </c>
      <c r="B83" s="49" t="s">
        <v>25</v>
      </c>
      <c r="C83" s="49" t="s">
        <v>25</v>
      </c>
      <c r="D83" s="3">
        <v>311</v>
      </c>
      <c r="E83" s="6">
        <v>4043</v>
      </c>
      <c r="F83" s="6">
        <v>2125</v>
      </c>
      <c r="G83" s="6">
        <v>1918</v>
      </c>
      <c r="H83" s="6" t="s">
        <v>23</v>
      </c>
      <c r="I83" s="6">
        <v>734</v>
      </c>
      <c r="J83" s="6">
        <v>2351</v>
      </c>
      <c r="K83" s="6">
        <v>952</v>
      </c>
      <c r="L83" s="6">
        <v>4022</v>
      </c>
      <c r="M83" s="6">
        <v>16</v>
      </c>
      <c r="N83" s="6" t="s">
        <v>23</v>
      </c>
      <c r="O83" s="6">
        <v>3837</v>
      </c>
      <c r="P83" s="6">
        <v>206</v>
      </c>
      <c r="Q83" s="6">
        <v>2029</v>
      </c>
      <c r="R83" s="6">
        <v>1930</v>
      </c>
      <c r="S83" s="6">
        <v>84</v>
      </c>
      <c r="T83" s="6">
        <v>2029</v>
      </c>
      <c r="U83" s="6">
        <v>693</v>
      </c>
      <c r="V83" s="6">
        <v>845</v>
      </c>
      <c r="W83" s="6">
        <v>476</v>
      </c>
      <c r="X83" s="6">
        <v>3805</v>
      </c>
      <c r="Y83" s="6">
        <v>238</v>
      </c>
      <c r="Z83" s="6">
        <v>3793</v>
      </c>
      <c r="AA83" s="6">
        <v>250</v>
      </c>
    </row>
    <row r="84" spans="1:27" ht="16.5" thickBot="1" x14ac:dyDescent="0.3">
      <c r="A84">
        <f t="shared" si="1"/>
        <v>2015</v>
      </c>
      <c r="B84" s="49" t="s">
        <v>25</v>
      </c>
      <c r="C84" s="49" t="s">
        <v>25</v>
      </c>
      <c r="D84" s="3">
        <v>313</v>
      </c>
      <c r="E84" s="6">
        <v>5162</v>
      </c>
      <c r="F84" s="6">
        <v>2768</v>
      </c>
      <c r="G84" s="6">
        <v>2394</v>
      </c>
      <c r="H84" s="6" t="s">
        <v>23</v>
      </c>
      <c r="I84" s="6">
        <v>1022</v>
      </c>
      <c r="J84" s="6">
        <v>2855</v>
      </c>
      <c r="K84" s="6">
        <v>1279</v>
      </c>
      <c r="L84" s="6">
        <v>5070</v>
      </c>
      <c r="M84" s="6">
        <v>66</v>
      </c>
      <c r="N84" s="6">
        <v>26</v>
      </c>
      <c r="O84" s="6">
        <v>4654</v>
      </c>
      <c r="P84" s="6">
        <v>508</v>
      </c>
      <c r="Q84" s="6">
        <v>3240</v>
      </c>
      <c r="R84" s="6">
        <v>1844</v>
      </c>
      <c r="S84" s="6">
        <v>78</v>
      </c>
      <c r="T84" s="6">
        <v>3240</v>
      </c>
      <c r="U84" s="6">
        <v>919</v>
      </c>
      <c r="V84" s="6">
        <v>709</v>
      </c>
      <c r="W84" s="6">
        <v>294</v>
      </c>
      <c r="X84" s="6">
        <v>4395</v>
      </c>
      <c r="Y84" s="6">
        <v>767</v>
      </c>
      <c r="Z84" s="6">
        <v>4655</v>
      </c>
      <c r="AA84" s="6">
        <v>507</v>
      </c>
    </row>
    <row r="85" spans="1:27" ht="16.5" thickBot="1" x14ac:dyDescent="0.3">
      <c r="A85">
        <f t="shared" si="1"/>
        <v>2015</v>
      </c>
      <c r="B85" s="49" t="s">
        <v>25</v>
      </c>
      <c r="C85" s="49" t="s">
        <v>25</v>
      </c>
      <c r="D85" s="3">
        <v>314</v>
      </c>
      <c r="E85" s="6">
        <v>5293</v>
      </c>
      <c r="F85" s="6">
        <v>2759</v>
      </c>
      <c r="G85" s="6">
        <v>2534</v>
      </c>
      <c r="H85" s="6" t="s">
        <v>23</v>
      </c>
      <c r="I85" s="6">
        <v>1232</v>
      </c>
      <c r="J85" s="6">
        <v>3043</v>
      </c>
      <c r="K85" s="6">
        <v>1011</v>
      </c>
      <c r="L85" s="6">
        <v>5159</v>
      </c>
      <c r="M85" s="6">
        <v>117</v>
      </c>
      <c r="N85" s="6">
        <v>17</v>
      </c>
      <c r="O85" s="6">
        <v>4929</v>
      </c>
      <c r="P85" s="6">
        <v>364</v>
      </c>
      <c r="Q85" s="6">
        <v>3032</v>
      </c>
      <c r="R85" s="6">
        <v>2173</v>
      </c>
      <c r="S85" s="6">
        <v>88</v>
      </c>
      <c r="T85" s="6">
        <v>3032</v>
      </c>
      <c r="U85" s="6">
        <v>932</v>
      </c>
      <c r="V85" s="6">
        <v>920</v>
      </c>
      <c r="W85" s="6">
        <v>409</v>
      </c>
      <c r="X85" s="6">
        <v>4812</v>
      </c>
      <c r="Y85" s="6">
        <v>481</v>
      </c>
      <c r="Z85" s="6">
        <v>4950</v>
      </c>
      <c r="AA85" s="6">
        <v>343</v>
      </c>
    </row>
    <row r="86" spans="1:27" ht="16.5" thickBot="1" x14ac:dyDescent="0.3">
      <c r="A86">
        <f t="shared" si="1"/>
        <v>2015</v>
      </c>
      <c r="B86" s="49" t="s">
        <v>25</v>
      </c>
      <c r="C86" s="49" t="s">
        <v>25</v>
      </c>
      <c r="D86" s="3">
        <v>315</v>
      </c>
      <c r="E86" s="6">
        <v>2080</v>
      </c>
      <c r="F86" s="6">
        <v>1045</v>
      </c>
      <c r="G86" s="6">
        <v>1035</v>
      </c>
      <c r="H86" s="6" t="s">
        <v>23</v>
      </c>
      <c r="I86" s="6">
        <v>432</v>
      </c>
      <c r="J86" s="6">
        <v>1181</v>
      </c>
      <c r="K86" s="6">
        <v>464</v>
      </c>
      <c r="L86" s="6">
        <v>2026</v>
      </c>
      <c r="M86" s="6">
        <v>51</v>
      </c>
      <c r="N86" s="6" t="s">
        <v>23</v>
      </c>
      <c r="O86" s="6">
        <v>1879</v>
      </c>
      <c r="P86" s="6">
        <v>201</v>
      </c>
      <c r="Q86" s="6">
        <v>1291</v>
      </c>
      <c r="R86" s="6">
        <v>751</v>
      </c>
      <c r="S86" s="6">
        <v>38</v>
      </c>
      <c r="T86" s="6">
        <v>1291</v>
      </c>
      <c r="U86" s="6">
        <v>356</v>
      </c>
      <c r="V86" s="6">
        <v>300</v>
      </c>
      <c r="W86" s="6">
        <v>133</v>
      </c>
      <c r="X86" s="6">
        <v>1790</v>
      </c>
      <c r="Y86" s="6">
        <v>290</v>
      </c>
      <c r="Z86" s="6">
        <v>1924</v>
      </c>
      <c r="AA86" s="6">
        <v>156</v>
      </c>
    </row>
    <row r="87" spans="1:27" ht="16.5" thickBot="1" x14ac:dyDescent="0.3">
      <c r="A87">
        <f t="shared" si="1"/>
        <v>2015</v>
      </c>
      <c r="B87" s="49" t="s">
        <v>25</v>
      </c>
      <c r="C87" s="49" t="s">
        <v>25</v>
      </c>
      <c r="D87" s="3">
        <v>316</v>
      </c>
      <c r="E87" s="6">
        <v>5601</v>
      </c>
      <c r="F87" s="6">
        <v>2890</v>
      </c>
      <c r="G87" s="6">
        <v>2711</v>
      </c>
      <c r="H87" s="6" t="s">
        <v>23</v>
      </c>
      <c r="I87" s="6">
        <v>1405</v>
      </c>
      <c r="J87" s="6">
        <v>3262</v>
      </c>
      <c r="K87" s="6">
        <v>930</v>
      </c>
      <c r="L87" s="6">
        <v>5483</v>
      </c>
      <c r="M87" s="6">
        <v>102</v>
      </c>
      <c r="N87" s="6">
        <v>16</v>
      </c>
      <c r="O87" s="6">
        <v>5243</v>
      </c>
      <c r="P87" s="6">
        <v>358</v>
      </c>
      <c r="Q87" s="6">
        <v>3202</v>
      </c>
      <c r="R87" s="6">
        <v>2255</v>
      </c>
      <c r="S87" s="6">
        <v>144</v>
      </c>
      <c r="T87" s="6">
        <v>3202</v>
      </c>
      <c r="U87" s="6">
        <v>925</v>
      </c>
      <c r="V87" s="6">
        <v>938</v>
      </c>
      <c r="W87" s="6">
        <v>536</v>
      </c>
      <c r="X87" s="6">
        <v>5154</v>
      </c>
      <c r="Y87" s="6">
        <v>447</v>
      </c>
      <c r="Z87" s="6">
        <v>5289</v>
      </c>
      <c r="AA87" s="6">
        <v>312</v>
      </c>
    </row>
    <row r="88" spans="1:27" ht="16.5" thickBot="1" x14ac:dyDescent="0.3">
      <c r="A88">
        <f t="shared" si="1"/>
        <v>2015</v>
      </c>
      <c r="B88" s="49" t="s">
        <v>25</v>
      </c>
      <c r="C88" s="49" t="s">
        <v>25</v>
      </c>
      <c r="D88" s="3">
        <v>321</v>
      </c>
      <c r="E88" s="6">
        <v>4901</v>
      </c>
      <c r="F88" s="6">
        <v>2438</v>
      </c>
      <c r="G88" s="6">
        <v>2463</v>
      </c>
      <c r="H88" s="6" t="s">
        <v>23</v>
      </c>
      <c r="I88" s="6">
        <v>1463</v>
      </c>
      <c r="J88" s="6">
        <v>2768</v>
      </c>
      <c r="K88" s="6">
        <v>664</v>
      </c>
      <c r="L88" s="6">
        <v>4505</v>
      </c>
      <c r="M88" s="6">
        <v>384</v>
      </c>
      <c r="N88" s="6">
        <v>12</v>
      </c>
      <c r="O88" s="6">
        <v>4674</v>
      </c>
      <c r="P88" s="6">
        <v>227</v>
      </c>
      <c r="Q88" s="6">
        <v>2748</v>
      </c>
      <c r="R88" s="6">
        <v>1991</v>
      </c>
      <c r="S88" s="6">
        <v>162</v>
      </c>
      <c r="T88" s="6">
        <v>2748</v>
      </c>
      <c r="U88" s="6">
        <v>796</v>
      </c>
      <c r="V88" s="6">
        <v>784</v>
      </c>
      <c r="W88" s="6">
        <v>573</v>
      </c>
      <c r="X88" s="6">
        <v>4605</v>
      </c>
      <c r="Y88" s="6">
        <v>296</v>
      </c>
      <c r="Z88" s="6">
        <v>4735</v>
      </c>
      <c r="AA88" s="6">
        <v>166</v>
      </c>
    </row>
    <row r="89" spans="1:27" ht="16.5" thickBot="1" x14ac:dyDescent="0.3">
      <c r="A89">
        <f t="shared" si="1"/>
        <v>2015</v>
      </c>
      <c r="B89" s="49" t="s">
        <v>25</v>
      </c>
      <c r="C89" s="49" t="s">
        <v>25</v>
      </c>
      <c r="D89" s="3">
        <v>322</v>
      </c>
      <c r="E89" s="6">
        <v>2599</v>
      </c>
      <c r="F89" s="6">
        <v>1342</v>
      </c>
      <c r="G89" s="6">
        <v>1257</v>
      </c>
      <c r="H89" s="6" t="s">
        <v>14</v>
      </c>
      <c r="I89" s="6">
        <v>669</v>
      </c>
      <c r="J89" s="6">
        <v>1510</v>
      </c>
      <c r="K89" s="6">
        <v>420</v>
      </c>
      <c r="L89" s="6">
        <v>2542</v>
      </c>
      <c r="M89" s="6">
        <v>51</v>
      </c>
      <c r="N89" s="6" t="s">
        <v>23</v>
      </c>
      <c r="O89" s="6">
        <v>2386</v>
      </c>
      <c r="P89" s="6">
        <v>213</v>
      </c>
      <c r="Q89" s="6">
        <v>1480</v>
      </c>
      <c r="R89" s="6">
        <v>1069</v>
      </c>
      <c r="S89" s="6">
        <v>50</v>
      </c>
      <c r="T89" s="6">
        <v>1480</v>
      </c>
      <c r="U89" s="6">
        <v>456</v>
      </c>
      <c r="V89" s="6">
        <v>469</v>
      </c>
      <c r="W89" s="6">
        <v>194</v>
      </c>
      <c r="X89" s="6">
        <v>2360</v>
      </c>
      <c r="Y89" s="6">
        <v>239</v>
      </c>
      <c r="Z89" s="6">
        <v>2489</v>
      </c>
      <c r="AA89" s="6">
        <v>110</v>
      </c>
    </row>
    <row r="90" spans="1:27" ht="16.5" thickBot="1" x14ac:dyDescent="0.3">
      <c r="A90">
        <f t="shared" si="1"/>
        <v>2015</v>
      </c>
      <c r="B90" s="49" t="s">
        <v>25</v>
      </c>
      <c r="C90" s="49" t="s">
        <v>25</v>
      </c>
      <c r="D90" s="3">
        <v>323</v>
      </c>
      <c r="E90" s="6">
        <v>7085</v>
      </c>
      <c r="F90" s="6">
        <v>3722</v>
      </c>
      <c r="G90" s="6">
        <v>3363</v>
      </c>
      <c r="H90" s="6" t="s">
        <v>23</v>
      </c>
      <c r="I90" s="6">
        <v>1753</v>
      </c>
      <c r="J90" s="6">
        <v>4039</v>
      </c>
      <c r="K90" s="6">
        <v>1286</v>
      </c>
      <c r="L90" s="6">
        <v>6920</v>
      </c>
      <c r="M90" s="6">
        <v>162</v>
      </c>
      <c r="N90" s="6" t="s">
        <v>23</v>
      </c>
      <c r="O90" s="6">
        <v>6660</v>
      </c>
      <c r="P90" s="6">
        <v>425</v>
      </c>
      <c r="Q90" s="6">
        <v>4041</v>
      </c>
      <c r="R90" s="6">
        <v>2874</v>
      </c>
      <c r="S90" s="6">
        <v>170</v>
      </c>
      <c r="T90" s="6">
        <v>4041</v>
      </c>
      <c r="U90" s="6">
        <v>1119</v>
      </c>
      <c r="V90" s="6">
        <v>1266</v>
      </c>
      <c r="W90" s="6">
        <v>659</v>
      </c>
      <c r="X90" s="6">
        <v>6520</v>
      </c>
      <c r="Y90" s="6">
        <v>565</v>
      </c>
      <c r="Z90" s="6">
        <v>6629</v>
      </c>
      <c r="AA90" s="6">
        <v>456</v>
      </c>
    </row>
    <row r="91" spans="1:27" ht="16.5" thickBot="1" x14ac:dyDescent="0.3">
      <c r="A91">
        <f t="shared" si="1"/>
        <v>2015</v>
      </c>
      <c r="B91" s="49" t="s">
        <v>25</v>
      </c>
      <c r="C91" s="49" t="s">
        <v>25</v>
      </c>
      <c r="D91" s="3">
        <v>324</v>
      </c>
      <c r="E91" s="6" t="s">
        <v>23</v>
      </c>
      <c r="F91" s="6" t="s">
        <v>23</v>
      </c>
      <c r="G91" s="6" t="s">
        <v>23</v>
      </c>
      <c r="H91" s="6" t="s">
        <v>14</v>
      </c>
      <c r="I91" s="6" t="s">
        <v>23</v>
      </c>
      <c r="J91" s="6" t="s">
        <v>23</v>
      </c>
      <c r="K91" s="6" t="s">
        <v>14</v>
      </c>
      <c r="L91" s="6" t="s">
        <v>23</v>
      </c>
      <c r="M91" s="6" t="s">
        <v>14</v>
      </c>
      <c r="N91" s="6" t="s">
        <v>14</v>
      </c>
      <c r="O91" s="6" t="s">
        <v>23</v>
      </c>
      <c r="P91" s="6" t="s">
        <v>14</v>
      </c>
      <c r="Q91" s="6" t="s">
        <v>23</v>
      </c>
      <c r="R91" s="6" t="s">
        <v>23</v>
      </c>
      <c r="S91" s="6" t="s">
        <v>23</v>
      </c>
      <c r="T91" s="6" t="s">
        <v>23</v>
      </c>
      <c r="U91" s="6" t="s">
        <v>23</v>
      </c>
      <c r="V91" s="6" t="s">
        <v>14</v>
      </c>
      <c r="W91" s="6" t="s">
        <v>23</v>
      </c>
      <c r="X91" s="6" t="s">
        <v>23</v>
      </c>
      <c r="Y91" s="6" t="s">
        <v>14</v>
      </c>
      <c r="Z91" s="6" t="s">
        <v>23</v>
      </c>
      <c r="AA91" s="6" t="s">
        <v>14</v>
      </c>
    </row>
    <row r="92" spans="1:27" ht="16.5" thickBot="1" x14ac:dyDescent="0.3">
      <c r="A92">
        <f t="shared" si="1"/>
        <v>2015</v>
      </c>
      <c r="B92" s="49" t="s">
        <v>26</v>
      </c>
      <c r="C92" s="3" t="s">
        <v>26</v>
      </c>
      <c r="D92" s="3">
        <v>0</v>
      </c>
      <c r="E92" s="6">
        <v>985</v>
      </c>
      <c r="F92" s="6">
        <v>499</v>
      </c>
      <c r="G92" s="6">
        <v>486</v>
      </c>
      <c r="H92" s="6" t="s">
        <v>14</v>
      </c>
      <c r="I92" s="6">
        <v>351</v>
      </c>
      <c r="J92" s="6">
        <v>483</v>
      </c>
      <c r="K92" s="6">
        <v>151</v>
      </c>
      <c r="L92" s="6">
        <v>985</v>
      </c>
      <c r="M92" s="6" t="s">
        <v>14</v>
      </c>
      <c r="N92" s="6" t="s">
        <v>14</v>
      </c>
      <c r="O92" s="6">
        <v>949</v>
      </c>
      <c r="P92" s="6">
        <v>36</v>
      </c>
      <c r="Q92" s="6">
        <v>475</v>
      </c>
      <c r="R92" s="6">
        <v>354</v>
      </c>
      <c r="S92" s="6">
        <v>156</v>
      </c>
      <c r="T92" s="6">
        <v>475</v>
      </c>
      <c r="U92" s="6">
        <v>120</v>
      </c>
      <c r="V92" s="6">
        <v>120</v>
      </c>
      <c r="W92" s="6">
        <v>270</v>
      </c>
      <c r="X92" s="6">
        <v>978</v>
      </c>
      <c r="Y92" s="6" t="s">
        <v>23</v>
      </c>
      <c r="Z92" s="6">
        <v>967</v>
      </c>
      <c r="AA92" s="6">
        <v>18</v>
      </c>
    </row>
    <row r="93" spans="1:27" ht="16.5" thickBot="1" x14ac:dyDescent="0.3">
      <c r="A93">
        <f t="shared" si="1"/>
        <v>2015</v>
      </c>
      <c r="B93" s="49" t="s">
        <v>26</v>
      </c>
      <c r="C93" s="3" t="s">
        <v>27</v>
      </c>
      <c r="D93" s="3">
        <v>0</v>
      </c>
      <c r="E93" s="6">
        <v>765</v>
      </c>
      <c r="F93" s="6">
        <v>397</v>
      </c>
      <c r="G93" s="6">
        <v>368</v>
      </c>
      <c r="H93" s="6" t="s">
        <v>23</v>
      </c>
      <c r="I93" s="6">
        <v>220</v>
      </c>
      <c r="J93" s="6">
        <v>474</v>
      </c>
      <c r="K93" s="6">
        <v>69</v>
      </c>
      <c r="L93" s="6">
        <v>765</v>
      </c>
      <c r="M93" s="6" t="s">
        <v>14</v>
      </c>
      <c r="N93" s="6" t="s">
        <v>14</v>
      </c>
      <c r="O93" s="6">
        <v>725</v>
      </c>
      <c r="P93" s="6">
        <v>40</v>
      </c>
      <c r="Q93" s="6">
        <v>386</v>
      </c>
      <c r="R93" s="6">
        <v>347</v>
      </c>
      <c r="S93" s="6">
        <v>32</v>
      </c>
      <c r="T93" s="6">
        <v>386</v>
      </c>
      <c r="U93" s="6">
        <v>75</v>
      </c>
      <c r="V93" s="6">
        <v>92</v>
      </c>
      <c r="W93" s="6">
        <v>212</v>
      </c>
      <c r="X93" s="6">
        <v>758</v>
      </c>
      <c r="Y93" s="6" t="s">
        <v>23</v>
      </c>
      <c r="Z93" s="6">
        <v>750</v>
      </c>
      <c r="AA93" s="6">
        <v>15</v>
      </c>
    </row>
    <row r="94" spans="1:27" ht="16.5" thickBot="1" x14ac:dyDescent="0.3">
      <c r="A94">
        <f t="shared" si="1"/>
        <v>2015</v>
      </c>
      <c r="B94" s="49" t="s">
        <v>26</v>
      </c>
      <c r="C94" s="3" t="s">
        <v>28</v>
      </c>
      <c r="D94" s="3">
        <v>0</v>
      </c>
      <c r="E94" s="6">
        <v>1107</v>
      </c>
      <c r="F94" s="6">
        <v>550</v>
      </c>
      <c r="G94" s="6">
        <v>557</v>
      </c>
      <c r="H94" s="6" t="s">
        <v>14</v>
      </c>
      <c r="I94" s="6">
        <v>398</v>
      </c>
      <c r="J94" s="6">
        <v>575</v>
      </c>
      <c r="K94" s="6">
        <v>134</v>
      </c>
      <c r="L94" s="6">
        <v>1107</v>
      </c>
      <c r="M94" s="6" t="s">
        <v>14</v>
      </c>
      <c r="N94" s="6" t="s">
        <v>14</v>
      </c>
      <c r="O94" s="6">
        <v>1071</v>
      </c>
      <c r="P94" s="6">
        <v>36</v>
      </c>
      <c r="Q94" s="6">
        <v>574</v>
      </c>
      <c r="R94" s="6">
        <v>425</v>
      </c>
      <c r="S94" s="6">
        <v>108</v>
      </c>
      <c r="T94" s="6">
        <v>574</v>
      </c>
      <c r="U94" s="6">
        <v>131</v>
      </c>
      <c r="V94" s="6">
        <v>129</v>
      </c>
      <c r="W94" s="6">
        <v>273</v>
      </c>
      <c r="X94" s="6">
        <v>1094</v>
      </c>
      <c r="Y94" s="6">
        <v>13</v>
      </c>
      <c r="Z94" s="6">
        <v>1080</v>
      </c>
      <c r="AA94" s="6">
        <v>27</v>
      </c>
    </row>
    <row r="95" spans="1:27" ht="16.5" thickBot="1" x14ac:dyDescent="0.3">
      <c r="A95">
        <f t="shared" si="1"/>
        <v>2015</v>
      </c>
      <c r="B95" s="49" t="s">
        <v>26</v>
      </c>
      <c r="C95" s="3" t="s">
        <v>29</v>
      </c>
      <c r="D95" s="3">
        <v>0</v>
      </c>
      <c r="E95" s="6">
        <v>1088</v>
      </c>
      <c r="F95" s="6">
        <v>570</v>
      </c>
      <c r="G95" s="6">
        <v>518</v>
      </c>
      <c r="H95" s="6" t="s">
        <v>14</v>
      </c>
      <c r="I95" s="6">
        <v>411</v>
      </c>
      <c r="J95" s="6">
        <v>549</v>
      </c>
      <c r="K95" s="6">
        <v>128</v>
      </c>
      <c r="L95" s="6">
        <v>1086</v>
      </c>
      <c r="M95" s="6" t="s">
        <v>23</v>
      </c>
      <c r="N95" s="6" t="s">
        <v>14</v>
      </c>
      <c r="O95" s="6">
        <v>1048</v>
      </c>
      <c r="P95" s="6">
        <v>40</v>
      </c>
      <c r="Q95" s="6">
        <v>550</v>
      </c>
      <c r="R95" s="6">
        <v>403</v>
      </c>
      <c r="S95" s="6">
        <v>135</v>
      </c>
      <c r="T95" s="6">
        <v>550</v>
      </c>
      <c r="U95" s="6">
        <v>149</v>
      </c>
      <c r="V95" s="6">
        <v>114</v>
      </c>
      <c r="W95" s="6">
        <v>275</v>
      </c>
      <c r="X95" s="6">
        <v>1079</v>
      </c>
      <c r="Y95" s="6" t="s">
        <v>23</v>
      </c>
      <c r="Z95" s="6">
        <v>1073</v>
      </c>
      <c r="AA95" s="6">
        <v>15</v>
      </c>
    </row>
    <row r="96" spans="1:27" ht="26.25" thickBot="1" x14ac:dyDescent="0.3">
      <c r="A96">
        <f t="shared" si="1"/>
        <v>2015</v>
      </c>
      <c r="B96" s="49" t="s">
        <v>26</v>
      </c>
      <c r="C96" s="3" t="s">
        <v>30</v>
      </c>
      <c r="D96" s="3">
        <v>0</v>
      </c>
      <c r="E96" s="6">
        <v>721</v>
      </c>
      <c r="F96" s="6">
        <v>352</v>
      </c>
      <c r="G96" s="6">
        <v>369</v>
      </c>
      <c r="H96" s="6" t="s">
        <v>23</v>
      </c>
      <c r="I96" s="6">
        <v>214</v>
      </c>
      <c r="J96" s="6">
        <v>373</v>
      </c>
      <c r="K96" s="6">
        <v>129</v>
      </c>
      <c r="L96" s="6">
        <v>716</v>
      </c>
      <c r="M96" s="6" t="s">
        <v>23</v>
      </c>
      <c r="N96" s="6" t="s">
        <v>23</v>
      </c>
      <c r="O96" s="6">
        <v>689</v>
      </c>
      <c r="P96" s="6">
        <v>32</v>
      </c>
      <c r="Q96" s="6">
        <v>452</v>
      </c>
      <c r="R96" s="6">
        <v>256</v>
      </c>
      <c r="S96" s="6">
        <v>13</v>
      </c>
      <c r="T96" s="6">
        <v>452</v>
      </c>
      <c r="U96" s="6">
        <v>62</v>
      </c>
      <c r="V96" s="6">
        <v>61</v>
      </c>
      <c r="W96" s="6">
        <v>146</v>
      </c>
      <c r="X96" s="6">
        <v>703</v>
      </c>
      <c r="Y96" s="6">
        <v>18</v>
      </c>
      <c r="Z96" s="6">
        <v>693</v>
      </c>
      <c r="AA96" s="6">
        <v>28</v>
      </c>
    </row>
    <row r="97" spans="1:27" ht="16.5" thickBot="1" x14ac:dyDescent="0.3">
      <c r="A97">
        <f t="shared" si="1"/>
        <v>2015</v>
      </c>
      <c r="B97" s="49" t="s">
        <v>26</v>
      </c>
      <c r="C97" s="3" t="s">
        <v>31</v>
      </c>
      <c r="D97" s="3">
        <v>0</v>
      </c>
      <c r="E97" s="6">
        <v>720</v>
      </c>
      <c r="F97" s="6">
        <v>367</v>
      </c>
      <c r="G97" s="6">
        <v>353</v>
      </c>
      <c r="H97" s="6" t="s">
        <v>23</v>
      </c>
      <c r="I97" s="6">
        <v>250</v>
      </c>
      <c r="J97" s="6">
        <v>388</v>
      </c>
      <c r="K97" s="6">
        <v>81</v>
      </c>
      <c r="L97" s="6">
        <v>720</v>
      </c>
      <c r="M97" s="6" t="s">
        <v>14</v>
      </c>
      <c r="N97" s="6" t="s">
        <v>14</v>
      </c>
      <c r="O97" s="6">
        <v>701</v>
      </c>
      <c r="P97" s="6">
        <v>19</v>
      </c>
      <c r="Q97" s="6">
        <v>354</v>
      </c>
      <c r="R97" s="6">
        <v>261</v>
      </c>
      <c r="S97" s="6">
        <v>105</v>
      </c>
      <c r="T97" s="6">
        <v>354</v>
      </c>
      <c r="U97" s="6">
        <v>127</v>
      </c>
      <c r="V97" s="6">
        <v>65</v>
      </c>
      <c r="W97" s="6">
        <v>174</v>
      </c>
      <c r="X97" s="6">
        <v>709</v>
      </c>
      <c r="Y97" s="6">
        <v>11</v>
      </c>
      <c r="Z97" s="6">
        <v>702</v>
      </c>
      <c r="AA97" s="6">
        <v>18</v>
      </c>
    </row>
    <row r="98" spans="1:27" ht="16.5" thickBot="1" x14ac:dyDescent="0.3">
      <c r="A98">
        <f t="shared" si="1"/>
        <v>2015</v>
      </c>
      <c r="B98" s="49" t="s">
        <v>26</v>
      </c>
      <c r="C98" s="3" t="s">
        <v>32</v>
      </c>
      <c r="D98" s="3">
        <v>0</v>
      </c>
      <c r="E98" s="6">
        <v>992</v>
      </c>
      <c r="F98" s="6">
        <v>468</v>
      </c>
      <c r="G98" s="6">
        <v>524</v>
      </c>
      <c r="H98" s="6" t="s">
        <v>23</v>
      </c>
      <c r="I98" s="6">
        <v>343</v>
      </c>
      <c r="J98" s="6">
        <v>545</v>
      </c>
      <c r="K98" s="6">
        <v>102</v>
      </c>
      <c r="L98" s="6">
        <v>986</v>
      </c>
      <c r="M98" s="6" t="s">
        <v>23</v>
      </c>
      <c r="N98" s="6" t="s">
        <v>23</v>
      </c>
      <c r="O98" s="6">
        <v>950</v>
      </c>
      <c r="P98" s="6">
        <v>42</v>
      </c>
      <c r="Q98" s="6">
        <v>492</v>
      </c>
      <c r="R98" s="6">
        <v>404</v>
      </c>
      <c r="S98" s="6">
        <v>96</v>
      </c>
      <c r="T98" s="6">
        <v>492</v>
      </c>
      <c r="U98" s="6">
        <v>117</v>
      </c>
      <c r="V98" s="6">
        <v>124</v>
      </c>
      <c r="W98" s="6">
        <v>259</v>
      </c>
      <c r="X98" s="6">
        <v>967</v>
      </c>
      <c r="Y98" s="6">
        <v>25</v>
      </c>
      <c r="Z98" s="6">
        <v>974</v>
      </c>
      <c r="AA98" s="6">
        <v>18</v>
      </c>
    </row>
    <row r="99" spans="1:27" ht="16.5" thickBot="1" x14ac:dyDescent="0.3">
      <c r="A99">
        <f t="shared" si="1"/>
        <v>2015</v>
      </c>
      <c r="B99" s="49" t="s">
        <v>26</v>
      </c>
      <c r="C99" s="3" t="s">
        <v>33</v>
      </c>
      <c r="D99" s="3">
        <v>0</v>
      </c>
      <c r="E99" s="6">
        <v>679</v>
      </c>
      <c r="F99" s="6">
        <v>338</v>
      </c>
      <c r="G99" s="6">
        <v>341</v>
      </c>
      <c r="H99" s="6" t="s">
        <v>14</v>
      </c>
      <c r="I99" s="6">
        <v>259</v>
      </c>
      <c r="J99" s="6">
        <v>382</v>
      </c>
      <c r="K99" s="6">
        <v>38</v>
      </c>
      <c r="L99" s="6">
        <v>675</v>
      </c>
      <c r="M99" s="6" t="s">
        <v>23</v>
      </c>
      <c r="N99" s="6" t="s">
        <v>23</v>
      </c>
      <c r="O99" s="6">
        <v>656</v>
      </c>
      <c r="P99" s="6">
        <v>23</v>
      </c>
      <c r="Q99" s="6">
        <v>340</v>
      </c>
      <c r="R99" s="6">
        <v>283</v>
      </c>
      <c r="S99" s="6">
        <v>56</v>
      </c>
      <c r="T99" s="6">
        <v>340</v>
      </c>
      <c r="U99" s="6">
        <v>76</v>
      </c>
      <c r="V99" s="6">
        <v>84</v>
      </c>
      <c r="W99" s="6">
        <v>179</v>
      </c>
      <c r="X99" s="6">
        <v>675</v>
      </c>
      <c r="Y99" s="6" t="s">
        <v>23</v>
      </c>
      <c r="Z99" s="6">
        <v>673</v>
      </c>
      <c r="AA99" s="6" t="s">
        <v>23</v>
      </c>
    </row>
    <row r="100" spans="1:27" ht="16.5" thickBot="1" x14ac:dyDescent="0.3">
      <c r="A100">
        <f t="shared" si="1"/>
        <v>2015</v>
      </c>
      <c r="B100" s="49" t="s">
        <v>26</v>
      </c>
      <c r="C100" s="3" t="s">
        <v>34</v>
      </c>
      <c r="D100" s="3">
        <v>0</v>
      </c>
      <c r="E100" s="6">
        <v>1210</v>
      </c>
      <c r="F100" s="6">
        <v>597</v>
      </c>
      <c r="G100" s="6">
        <v>613</v>
      </c>
      <c r="H100" s="6" t="s">
        <v>23</v>
      </c>
      <c r="I100" s="6">
        <v>425</v>
      </c>
      <c r="J100" s="6">
        <v>667</v>
      </c>
      <c r="K100" s="6">
        <v>117</v>
      </c>
      <c r="L100" s="6">
        <v>1208</v>
      </c>
      <c r="M100" s="6" t="s">
        <v>23</v>
      </c>
      <c r="N100" s="6" t="s">
        <v>14</v>
      </c>
      <c r="O100" s="6">
        <v>1177</v>
      </c>
      <c r="P100" s="6">
        <v>33</v>
      </c>
      <c r="Q100" s="6">
        <v>625</v>
      </c>
      <c r="R100" s="6">
        <v>471</v>
      </c>
      <c r="S100" s="6">
        <v>114</v>
      </c>
      <c r="T100" s="6">
        <v>625</v>
      </c>
      <c r="U100" s="6">
        <v>146</v>
      </c>
      <c r="V100" s="6">
        <v>171</v>
      </c>
      <c r="W100" s="6">
        <v>268</v>
      </c>
      <c r="X100" s="6">
        <v>1186</v>
      </c>
      <c r="Y100" s="6">
        <v>24</v>
      </c>
      <c r="Z100" s="6">
        <v>1181</v>
      </c>
      <c r="AA100" s="6">
        <v>29</v>
      </c>
    </row>
    <row r="101" spans="1:27" ht="16.5" thickBot="1" x14ac:dyDescent="0.3">
      <c r="A101">
        <f t="shared" si="1"/>
        <v>2015</v>
      </c>
      <c r="B101" s="49" t="s">
        <v>26</v>
      </c>
      <c r="C101" s="3" t="s">
        <v>35</v>
      </c>
      <c r="D101" s="3">
        <v>0</v>
      </c>
      <c r="E101" s="6">
        <v>780</v>
      </c>
      <c r="F101" s="6">
        <v>389</v>
      </c>
      <c r="G101" s="6">
        <v>391</v>
      </c>
      <c r="H101" s="6" t="s">
        <v>14</v>
      </c>
      <c r="I101" s="6">
        <v>276</v>
      </c>
      <c r="J101" s="6">
        <v>429</v>
      </c>
      <c r="K101" s="6">
        <v>75</v>
      </c>
      <c r="L101" s="6">
        <v>780</v>
      </c>
      <c r="M101" s="6" t="s">
        <v>14</v>
      </c>
      <c r="N101" s="6" t="s">
        <v>14</v>
      </c>
      <c r="O101" s="6">
        <v>756</v>
      </c>
      <c r="P101" s="6">
        <v>24</v>
      </c>
      <c r="Q101" s="6">
        <v>384</v>
      </c>
      <c r="R101" s="6">
        <v>333</v>
      </c>
      <c r="S101" s="6">
        <v>63</v>
      </c>
      <c r="T101" s="6">
        <v>384</v>
      </c>
      <c r="U101" s="6">
        <v>106</v>
      </c>
      <c r="V101" s="6">
        <v>112</v>
      </c>
      <c r="W101" s="6">
        <v>178</v>
      </c>
      <c r="X101" s="6">
        <v>763</v>
      </c>
      <c r="Y101" s="6">
        <v>17</v>
      </c>
      <c r="Z101" s="6">
        <v>762</v>
      </c>
      <c r="AA101" s="6">
        <v>18</v>
      </c>
    </row>
    <row r="102" spans="1:27" ht="16.5" thickBot="1" x14ac:dyDescent="0.3">
      <c r="A102">
        <f t="shared" si="1"/>
        <v>2015</v>
      </c>
      <c r="B102" s="49" t="s">
        <v>26</v>
      </c>
      <c r="C102" s="3" t="s">
        <v>36</v>
      </c>
      <c r="D102" s="3">
        <v>0</v>
      </c>
      <c r="E102" s="6">
        <v>1357</v>
      </c>
      <c r="F102" s="6">
        <v>676</v>
      </c>
      <c r="G102" s="6">
        <v>681</v>
      </c>
      <c r="H102" s="6" t="s">
        <v>23</v>
      </c>
      <c r="I102" s="6">
        <v>520</v>
      </c>
      <c r="J102" s="6">
        <v>736</v>
      </c>
      <c r="K102" s="6">
        <v>99</v>
      </c>
      <c r="L102" s="6">
        <v>1342</v>
      </c>
      <c r="M102" s="6">
        <v>15</v>
      </c>
      <c r="N102" s="6" t="s">
        <v>14</v>
      </c>
      <c r="O102" s="6">
        <v>1329</v>
      </c>
      <c r="P102" s="6">
        <v>28</v>
      </c>
      <c r="Q102" s="6">
        <v>775</v>
      </c>
      <c r="R102" s="6">
        <v>464</v>
      </c>
      <c r="S102" s="6">
        <v>118</v>
      </c>
      <c r="T102" s="6">
        <v>775</v>
      </c>
      <c r="U102" s="6">
        <v>183</v>
      </c>
      <c r="V102" s="6">
        <v>201</v>
      </c>
      <c r="W102" s="6">
        <v>198</v>
      </c>
      <c r="X102" s="6">
        <v>1309</v>
      </c>
      <c r="Y102" s="6">
        <v>48</v>
      </c>
      <c r="Z102" s="6">
        <v>1307</v>
      </c>
      <c r="AA102" s="6">
        <v>50</v>
      </c>
    </row>
    <row r="103" spans="1:27" ht="16.5" thickBot="1" x14ac:dyDescent="0.3">
      <c r="A103">
        <f t="shared" si="1"/>
        <v>2015</v>
      </c>
      <c r="B103" s="49" t="s">
        <v>26</v>
      </c>
      <c r="C103" s="3" t="s">
        <v>37</v>
      </c>
      <c r="D103" s="3">
        <v>0</v>
      </c>
      <c r="E103" s="6">
        <v>1051</v>
      </c>
      <c r="F103" s="6">
        <v>521</v>
      </c>
      <c r="G103" s="6">
        <v>530</v>
      </c>
      <c r="H103" s="6" t="s">
        <v>23</v>
      </c>
      <c r="I103" s="6">
        <v>326</v>
      </c>
      <c r="J103" s="6">
        <v>616</v>
      </c>
      <c r="K103" s="6">
        <v>108</v>
      </c>
      <c r="L103" s="6">
        <v>1046</v>
      </c>
      <c r="M103" s="6" t="s">
        <v>23</v>
      </c>
      <c r="N103" s="6" t="s">
        <v>14</v>
      </c>
      <c r="O103" s="6">
        <v>1009</v>
      </c>
      <c r="P103" s="6">
        <v>42</v>
      </c>
      <c r="Q103" s="6">
        <v>546</v>
      </c>
      <c r="R103" s="6">
        <v>441</v>
      </c>
      <c r="S103" s="6">
        <v>64</v>
      </c>
      <c r="T103" s="6">
        <v>546</v>
      </c>
      <c r="U103" s="6">
        <v>129</v>
      </c>
      <c r="V103" s="6">
        <v>157</v>
      </c>
      <c r="W103" s="6">
        <v>219</v>
      </c>
      <c r="X103" s="6">
        <v>1032</v>
      </c>
      <c r="Y103" s="6">
        <v>19</v>
      </c>
      <c r="Z103" s="6">
        <v>1018</v>
      </c>
      <c r="AA103" s="6">
        <v>33</v>
      </c>
    </row>
    <row r="104" spans="1:27" ht="16.5" thickBot="1" x14ac:dyDescent="0.3">
      <c r="A104">
        <f t="shared" si="1"/>
        <v>2015</v>
      </c>
      <c r="B104" s="49" t="s">
        <v>26</v>
      </c>
      <c r="C104" s="3" t="s">
        <v>38</v>
      </c>
      <c r="D104" s="3">
        <v>0</v>
      </c>
      <c r="E104" s="6">
        <v>1806</v>
      </c>
      <c r="F104" s="6">
        <v>897</v>
      </c>
      <c r="G104" s="6">
        <v>909</v>
      </c>
      <c r="H104" s="6" t="s">
        <v>14</v>
      </c>
      <c r="I104" s="6">
        <v>594</v>
      </c>
      <c r="J104" s="6">
        <v>1106</v>
      </c>
      <c r="K104" s="6">
        <v>106</v>
      </c>
      <c r="L104" s="6">
        <v>1781</v>
      </c>
      <c r="M104" s="6">
        <v>25</v>
      </c>
      <c r="N104" s="6" t="s">
        <v>14</v>
      </c>
      <c r="O104" s="6">
        <v>1739</v>
      </c>
      <c r="P104" s="6">
        <v>67</v>
      </c>
      <c r="Q104" s="6">
        <v>909</v>
      </c>
      <c r="R104" s="6">
        <v>822</v>
      </c>
      <c r="S104" s="6">
        <v>75</v>
      </c>
      <c r="T104" s="6">
        <v>909</v>
      </c>
      <c r="U104" s="6">
        <v>237</v>
      </c>
      <c r="V104" s="6">
        <v>301</v>
      </c>
      <c r="W104" s="6">
        <v>359</v>
      </c>
      <c r="X104" s="6">
        <v>1765</v>
      </c>
      <c r="Y104" s="6">
        <v>41</v>
      </c>
      <c r="Z104" s="6">
        <v>1773</v>
      </c>
      <c r="AA104" s="6">
        <v>33</v>
      </c>
    </row>
    <row r="105" spans="1:27" ht="16.5" thickBot="1" x14ac:dyDescent="0.3">
      <c r="A105">
        <f t="shared" si="1"/>
        <v>2015</v>
      </c>
      <c r="B105" s="49" t="s">
        <v>26</v>
      </c>
      <c r="C105" s="3" t="s">
        <v>39</v>
      </c>
      <c r="D105" s="3">
        <v>0</v>
      </c>
      <c r="E105" s="6">
        <v>955</v>
      </c>
      <c r="F105" s="6">
        <v>490</v>
      </c>
      <c r="G105" s="6">
        <v>465</v>
      </c>
      <c r="H105" s="6" t="s">
        <v>14</v>
      </c>
      <c r="I105" s="6">
        <v>301</v>
      </c>
      <c r="J105" s="6">
        <v>540</v>
      </c>
      <c r="K105" s="6">
        <v>114</v>
      </c>
      <c r="L105" s="6">
        <v>934</v>
      </c>
      <c r="M105" s="6">
        <v>21</v>
      </c>
      <c r="N105" s="6" t="s">
        <v>14</v>
      </c>
      <c r="O105" s="6">
        <v>920</v>
      </c>
      <c r="P105" s="6">
        <v>35</v>
      </c>
      <c r="Q105" s="6">
        <v>488</v>
      </c>
      <c r="R105" s="6">
        <v>397</v>
      </c>
      <c r="S105" s="6">
        <v>70</v>
      </c>
      <c r="T105" s="6">
        <v>488</v>
      </c>
      <c r="U105" s="6">
        <v>109</v>
      </c>
      <c r="V105" s="6">
        <v>126</v>
      </c>
      <c r="W105" s="6">
        <v>232</v>
      </c>
      <c r="X105" s="6">
        <v>947</v>
      </c>
      <c r="Y105" s="6" t="s">
        <v>23</v>
      </c>
      <c r="Z105" s="6">
        <v>930</v>
      </c>
      <c r="AA105" s="6">
        <v>25</v>
      </c>
    </row>
    <row r="106" spans="1:27" ht="16.5" thickBot="1" x14ac:dyDescent="0.3">
      <c r="A106">
        <f t="shared" si="1"/>
        <v>2015</v>
      </c>
      <c r="B106" s="49" t="s">
        <v>26</v>
      </c>
      <c r="C106" s="3" t="s">
        <v>40</v>
      </c>
      <c r="D106" s="3">
        <v>0</v>
      </c>
      <c r="E106" s="6">
        <v>848</v>
      </c>
      <c r="F106" s="6">
        <v>420</v>
      </c>
      <c r="G106" s="6">
        <v>428</v>
      </c>
      <c r="H106" s="6" t="s">
        <v>14</v>
      </c>
      <c r="I106" s="6">
        <v>302</v>
      </c>
      <c r="J106" s="6">
        <v>469</v>
      </c>
      <c r="K106" s="6">
        <v>77</v>
      </c>
      <c r="L106" s="6">
        <v>846</v>
      </c>
      <c r="M106" s="6" t="s">
        <v>23</v>
      </c>
      <c r="N106" s="6" t="s">
        <v>14</v>
      </c>
      <c r="O106" s="6">
        <v>817</v>
      </c>
      <c r="P106" s="6">
        <v>31</v>
      </c>
      <c r="Q106" s="6">
        <v>433</v>
      </c>
      <c r="R106" s="6">
        <v>341</v>
      </c>
      <c r="S106" s="6">
        <v>74</v>
      </c>
      <c r="T106" s="6">
        <v>433</v>
      </c>
      <c r="U106" s="6">
        <v>113</v>
      </c>
      <c r="V106" s="6">
        <v>135</v>
      </c>
      <c r="W106" s="6">
        <v>167</v>
      </c>
      <c r="X106" s="6">
        <v>833</v>
      </c>
      <c r="Y106" s="6">
        <v>15</v>
      </c>
      <c r="Z106" s="6">
        <v>829</v>
      </c>
      <c r="AA106" s="6">
        <v>19</v>
      </c>
    </row>
    <row r="107" spans="1:27" ht="16.5" thickBot="1" x14ac:dyDescent="0.3">
      <c r="A107">
        <f t="shared" si="1"/>
        <v>2015</v>
      </c>
      <c r="B107" s="49" t="s">
        <v>26</v>
      </c>
      <c r="C107" s="3" t="s">
        <v>41</v>
      </c>
      <c r="D107" s="3">
        <v>0</v>
      </c>
      <c r="E107" s="6">
        <v>1223</v>
      </c>
      <c r="F107" s="6">
        <v>592</v>
      </c>
      <c r="G107" s="6">
        <v>631</v>
      </c>
      <c r="H107" s="6" t="s">
        <v>23</v>
      </c>
      <c r="I107" s="6">
        <v>415</v>
      </c>
      <c r="J107" s="6">
        <v>701</v>
      </c>
      <c r="K107" s="6">
        <v>103</v>
      </c>
      <c r="L107" s="6">
        <v>1216</v>
      </c>
      <c r="M107" s="6" t="s">
        <v>23</v>
      </c>
      <c r="N107" s="6" t="s">
        <v>14</v>
      </c>
      <c r="O107" s="6">
        <v>1187</v>
      </c>
      <c r="P107" s="6">
        <v>36</v>
      </c>
      <c r="Q107" s="6">
        <v>637</v>
      </c>
      <c r="R107" s="6">
        <v>489</v>
      </c>
      <c r="S107" s="6">
        <v>97</v>
      </c>
      <c r="T107" s="6">
        <v>637</v>
      </c>
      <c r="U107" s="6">
        <v>147</v>
      </c>
      <c r="V107" s="6">
        <v>201</v>
      </c>
      <c r="W107" s="6">
        <v>238</v>
      </c>
      <c r="X107" s="6">
        <v>1193</v>
      </c>
      <c r="Y107" s="6">
        <v>30</v>
      </c>
      <c r="Z107" s="6">
        <v>1187</v>
      </c>
      <c r="AA107" s="6">
        <v>36</v>
      </c>
    </row>
    <row r="108" spans="1:27" ht="16.5" thickBot="1" x14ac:dyDescent="0.3">
      <c r="A108">
        <f t="shared" si="1"/>
        <v>2015</v>
      </c>
      <c r="B108" s="49" t="s">
        <v>26</v>
      </c>
      <c r="C108" s="3" t="s">
        <v>42</v>
      </c>
      <c r="D108" s="3">
        <v>0</v>
      </c>
      <c r="E108" s="6">
        <v>806</v>
      </c>
      <c r="F108" s="6">
        <v>409</v>
      </c>
      <c r="G108" s="6">
        <v>397</v>
      </c>
      <c r="H108" s="6" t="s">
        <v>14</v>
      </c>
      <c r="I108" s="6">
        <v>258</v>
      </c>
      <c r="J108" s="6">
        <v>461</v>
      </c>
      <c r="K108" s="6">
        <v>87</v>
      </c>
      <c r="L108" s="6">
        <v>805</v>
      </c>
      <c r="M108" s="6" t="s">
        <v>14</v>
      </c>
      <c r="N108" s="6" t="s">
        <v>23</v>
      </c>
      <c r="O108" s="6">
        <v>784</v>
      </c>
      <c r="P108" s="6">
        <v>22</v>
      </c>
      <c r="Q108" s="6">
        <v>389</v>
      </c>
      <c r="R108" s="6">
        <v>335</v>
      </c>
      <c r="S108" s="6">
        <v>82</v>
      </c>
      <c r="T108" s="6">
        <v>389</v>
      </c>
      <c r="U108" s="6">
        <v>102</v>
      </c>
      <c r="V108" s="6">
        <v>101</v>
      </c>
      <c r="W108" s="6">
        <v>214</v>
      </c>
      <c r="X108" s="6">
        <v>792</v>
      </c>
      <c r="Y108" s="6">
        <v>14</v>
      </c>
      <c r="Z108" s="6">
        <v>783</v>
      </c>
      <c r="AA108" s="6">
        <v>23</v>
      </c>
    </row>
    <row r="109" spans="1:27" ht="16.5" thickBot="1" x14ac:dyDescent="0.3">
      <c r="A109">
        <f t="shared" si="1"/>
        <v>2015</v>
      </c>
      <c r="B109" s="49" t="s">
        <v>26</v>
      </c>
      <c r="C109" s="3" t="s">
        <v>43</v>
      </c>
      <c r="D109" s="3">
        <v>0</v>
      </c>
      <c r="E109" s="6">
        <v>604</v>
      </c>
      <c r="F109" s="6">
        <v>296</v>
      </c>
      <c r="G109" s="6">
        <v>308</v>
      </c>
      <c r="H109" s="6" t="s">
        <v>14</v>
      </c>
      <c r="I109" s="6">
        <v>220</v>
      </c>
      <c r="J109" s="6">
        <v>321</v>
      </c>
      <c r="K109" s="6">
        <v>63</v>
      </c>
      <c r="L109" s="6">
        <v>604</v>
      </c>
      <c r="M109" s="6" t="s">
        <v>14</v>
      </c>
      <c r="N109" s="6" t="s">
        <v>14</v>
      </c>
      <c r="O109" s="6">
        <v>590</v>
      </c>
      <c r="P109" s="6">
        <v>14</v>
      </c>
      <c r="Q109" s="6">
        <v>309</v>
      </c>
      <c r="R109" s="6">
        <v>237</v>
      </c>
      <c r="S109" s="6">
        <v>58</v>
      </c>
      <c r="T109" s="6">
        <v>309</v>
      </c>
      <c r="U109" s="6">
        <v>71</v>
      </c>
      <c r="V109" s="6">
        <v>76</v>
      </c>
      <c r="W109" s="6">
        <v>148</v>
      </c>
      <c r="X109" s="6">
        <v>596</v>
      </c>
      <c r="Y109" s="6" t="s">
        <v>23</v>
      </c>
      <c r="Z109" s="6">
        <v>598</v>
      </c>
      <c r="AA109" s="6" t="s">
        <v>23</v>
      </c>
    </row>
    <row r="110" spans="1:27" ht="16.5" thickBot="1" x14ac:dyDescent="0.3">
      <c r="A110">
        <f t="shared" si="1"/>
        <v>2015</v>
      </c>
      <c r="B110" s="49" t="s">
        <v>26</v>
      </c>
      <c r="C110" s="3" t="s">
        <v>44</v>
      </c>
      <c r="D110" s="3">
        <v>0</v>
      </c>
      <c r="E110" s="6">
        <v>832</v>
      </c>
      <c r="F110" s="6">
        <v>394</v>
      </c>
      <c r="G110" s="6">
        <v>438</v>
      </c>
      <c r="H110" s="6" t="s">
        <v>23</v>
      </c>
      <c r="I110" s="6">
        <v>219</v>
      </c>
      <c r="J110" s="6">
        <v>584</v>
      </c>
      <c r="K110" s="6">
        <v>27</v>
      </c>
      <c r="L110" s="6">
        <v>830</v>
      </c>
      <c r="M110" s="6" t="s">
        <v>14</v>
      </c>
      <c r="N110" s="6" t="s">
        <v>23</v>
      </c>
      <c r="O110" s="6">
        <v>811</v>
      </c>
      <c r="P110" s="6">
        <v>21</v>
      </c>
      <c r="Q110" s="6">
        <v>357</v>
      </c>
      <c r="R110" s="6">
        <v>443</v>
      </c>
      <c r="S110" s="6">
        <v>32</v>
      </c>
      <c r="T110" s="6">
        <v>357</v>
      </c>
      <c r="U110" s="6">
        <v>134</v>
      </c>
      <c r="V110" s="6">
        <v>129</v>
      </c>
      <c r="W110" s="6">
        <v>212</v>
      </c>
      <c r="X110" s="6">
        <v>818</v>
      </c>
      <c r="Y110" s="6">
        <v>14</v>
      </c>
      <c r="Z110" s="6">
        <v>824</v>
      </c>
      <c r="AA110" s="6" t="s">
        <v>23</v>
      </c>
    </row>
    <row r="111" spans="1:27" ht="16.5" thickBot="1" x14ac:dyDescent="0.3">
      <c r="A111">
        <f t="shared" si="1"/>
        <v>2015</v>
      </c>
      <c r="B111" s="49" t="s">
        <v>26</v>
      </c>
      <c r="C111" s="3" t="s">
        <v>45</v>
      </c>
      <c r="D111" s="3">
        <v>0</v>
      </c>
      <c r="E111" s="6">
        <v>185</v>
      </c>
      <c r="F111" s="6">
        <v>94</v>
      </c>
      <c r="G111" s="6">
        <v>91</v>
      </c>
      <c r="H111" s="6" t="s">
        <v>23</v>
      </c>
      <c r="I111" s="6">
        <v>18</v>
      </c>
      <c r="J111" s="6">
        <v>93</v>
      </c>
      <c r="K111" s="6">
        <v>73</v>
      </c>
      <c r="L111" s="6">
        <v>185</v>
      </c>
      <c r="M111" s="6" t="s">
        <v>14</v>
      </c>
      <c r="N111" s="6" t="s">
        <v>14</v>
      </c>
      <c r="O111" s="6">
        <v>180</v>
      </c>
      <c r="P111" s="6" t="s">
        <v>23</v>
      </c>
      <c r="Q111" s="6">
        <v>107</v>
      </c>
      <c r="R111" s="6">
        <v>71</v>
      </c>
      <c r="S111" s="6" t="s">
        <v>23</v>
      </c>
      <c r="T111" s="6">
        <v>107</v>
      </c>
      <c r="U111" s="6">
        <v>22</v>
      </c>
      <c r="V111" s="6" t="s">
        <v>23</v>
      </c>
      <c r="W111" s="6">
        <v>47</v>
      </c>
      <c r="X111" s="6">
        <v>182</v>
      </c>
      <c r="Y111" s="6" t="s">
        <v>23</v>
      </c>
      <c r="Z111" s="6">
        <v>167</v>
      </c>
      <c r="AA111" s="6">
        <v>18</v>
      </c>
    </row>
    <row r="112" spans="1:27" ht="16.5" thickBot="1" x14ac:dyDescent="0.3">
      <c r="A112">
        <f t="shared" si="1"/>
        <v>2015</v>
      </c>
      <c r="B112" s="49" t="s">
        <v>26</v>
      </c>
      <c r="C112" s="3" t="s">
        <v>46</v>
      </c>
      <c r="D112" s="3">
        <v>0</v>
      </c>
      <c r="E112" s="6">
        <v>222</v>
      </c>
      <c r="F112" s="6">
        <v>117</v>
      </c>
      <c r="G112" s="6">
        <v>105</v>
      </c>
      <c r="H112" s="6" t="s">
        <v>23</v>
      </c>
      <c r="I112" s="6">
        <v>124</v>
      </c>
      <c r="J112" s="6">
        <v>92</v>
      </c>
      <c r="K112" s="6" t="s">
        <v>14</v>
      </c>
      <c r="L112" s="6">
        <v>221</v>
      </c>
      <c r="M112" s="6" t="s">
        <v>23</v>
      </c>
      <c r="N112" s="6" t="s">
        <v>14</v>
      </c>
      <c r="O112" s="6">
        <v>220</v>
      </c>
      <c r="P112" s="6" t="s">
        <v>23</v>
      </c>
      <c r="Q112" s="6">
        <v>134</v>
      </c>
      <c r="R112" s="6">
        <v>86</v>
      </c>
      <c r="S112" s="6" t="s">
        <v>23</v>
      </c>
      <c r="T112" s="6">
        <v>134</v>
      </c>
      <c r="U112" s="6" t="s">
        <v>23</v>
      </c>
      <c r="V112" s="6">
        <v>15</v>
      </c>
      <c r="W112" s="6">
        <v>66</v>
      </c>
      <c r="X112" s="6">
        <v>222</v>
      </c>
      <c r="Y112" s="6" t="s">
        <v>14</v>
      </c>
      <c r="Z112" s="6">
        <v>222</v>
      </c>
      <c r="AA112" s="6" t="s">
        <v>14</v>
      </c>
    </row>
    <row r="113" spans="1:27" ht="16.5" thickBot="1" x14ac:dyDescent="0.3">
      <c r="A113">
        <f t="shared" si="1"/>
        <v>2015</v>
      </c>
      <c r="B113" s="49" t="s">
        <v>26</v>
      </c>
      <c r="C113" s="3" t="s">
        <v>47</v>
      </c>
      <c r="D113" s="3">
        <v>0</v>
      </c>
      <c r="E113" s="6">
        <v>54</v>
      </c>
      <c r="F113" s="6">
        <v>31</v>
      </c>
      <c r="G113" s="6">
        <v>23</v>
      </c>
      <c r="H113" s="6" t="s">
        <v>14</v>
      </c>
      <c r="I113" s="6" t="s">
        <v>23</v>
      </c>
      <c r="J113" s="6">
        <v>42</v>
      </c>
      <c r="K113" s="6" t="s">
        <v>23</v>
      </c>
      <c r="L113" s="6">
        <v>54</v>
      </c>
      <c r="M113" s="6" t="s">
        <v>14</v>
      </c>
      <c r="N113" s="6" t="s">
        <v>14</v>
      </c>
      <c r="O113" s="6">
        <v>53</v>
      </c>
      <c r="P113" s="6" t="s">
        <v>23</v>
      </c>
      <c r="Q113" s="6">
        <v>21</v>
      </c>
      <c r="R113" s="6">
        <v>31</v>
      </c>
      <c r="S113" s="6" t="s">
        <v>23</v>
      </c>
      <c r="T113" s="6">
        <v>21</v>
      </c>
      <c r="U113" s="6" t="s">
        <v>23</v>
      </c>
      <c r="V113" s="6">
        <v>11</v>
      </c>
      <c r="W113" s="6">
        <v>18</v>
      </c>
      <c r="X113" s="6">
        <v>54</v>
      </c>
      <c r="Y113" s="6" t="s">
        <v>14</v>
      </c>
      <c r="Z113" s="6">
        <v>54</v>
      </c>
      <c r="AA113" s="6" t="s">
        <v>14</v>
      </c>
    </row>
    <row r="114" spans="1:27" ht="16.5" thickBot="1" x14ac:dyDescent="0.3">
      <c r="A114">
        <f t="shared" si="1"/>
        <v>2015</v>
      </c>
      <c r="B114" s="49" t="s">
        <v>26</v>
      </c>
      <c r="C114" s="3" t="s">
        <v>48</v>
      </c>
      <c r="D114" s="3">
        <v>0</v>
      </c>
      <c r="E114" s="6">
        <v>990</v>
      </c>
      <c r="F114" s="6">
        <v>508</v>
      </c>
      <c r="G114" s="6">
        <v>482</v>
      </c>
      <c r="H114" s="6" t="s">
        <v>14</v>
      </c>
      <c r="I114" s="6">
        <v>320</v>
      </c>
      <c r="J114" s="6">
        <v>561</v>
      </c>
      <c r="K114" s="6">
        <v>109</v>
      </c>
      <c r="L114" s="6">
        <v>947</v>
      </c>
      <c r="M114" s="6">
        <v>22</v>
      </c>
      <c r="N114" s="6">
        <v>21</v>
      </c>
      <c r="O114" s="6">
        <v>949</v>
      </c>
      <c r="P114" s="6">
        <v>41</v>
      </c>
      <c r="Q114" s="6">
        <v>507</v>
      </c>
      <c r="R114" s="6">
        <v>390</v>
      </c>
      <c r="S114" s="6">
        <v>93</v>
      </c>
      <c r="T114" s="6">
        <v>507</v>
      </c>
      <c r="U114" s="6">
        <v>142</v>
      </c>
      <c r="V114" s="6">
        <v>185</v>
      </c>
      <c r="W114" s="6">
        <v>156</v>
      </c>
      <c r="X114" s="6">
        <v>961</v>
      </c>
      <c r="Y114" s="6">
        <v>29</v>
      </c>
      <c r="Z114" s="6">
        <v>955</v>
      </c>
      <c r="AA114" s="6">
        <v>35</v>
      </c>
    </row>
    <row r="115" spans="1:27" ht="16.5" thickBot="1" x14ac:dyDescent="0.3">
      <c r="A115">
        <f t="shared" si="1"/>
        <v>2015</v>
      </c>
      <c r="B115" s="49" t="s">
        <v>26</v>
      </c>
      <c r="C115" s="3" t="s">
        <v>49</v>
      </c>
      <c r="D115" s="3">
        <v>0</v>
      </c>
      <c r="E115" s="6">
        <v>535</v>
      </c>
      <c r="F115" s="6">
        <v>255</v>
      </c>
      <c r="G115" s="6">
        <v>280</v>
      </c>
      <c r="H115" s="6" t="s">
        <v>14</v>
      </c>
      <c r="I115" s="6">
        <v>169</v>
      </c>
      <c r="J115" s="6">
        <v>304</v>
      </c>
      <c r="K115" s="6">
        <v>62</v>
      </c>
      <c r="L115" s="6">
        <v>535</v>
      </c>
      <c r="M115" s="6" t="s">
        <v>14</v>
      </c>
      <c r="N115" s="6" t="s">
        <v>14</v>
      </c>
      <c r="O115" s="6">
        <v>506</v>
      </c>
      <c r="P115" s="6">
        <v>29</v>
      </c>
      <c r="Q115" s="6">
        <v>261</v>
      </c>
      <c r="R115" s="6">
        <v>214</v>
      </c>
      <c r="S115" s="6">
        <v>60</v>
      </c>
      <c r="T115" s="6">
        <v>261</v>
      </c>
      <c r="U115" s="6">
        <v>73</v>
      </c>
      <c r="V115" s="6">
        <v>69</v>
      </c>
      <c r="W115" s="6">
        <v>132</v>
      </c>
      <c r="X115" s="6">
        <v>528</v>
      </c>
      <c r="Y115" s="6" t="s">
        <v>23</v>
      </c>
      <c r="Z115" s="6">
        <v>521</v>
      </c>
      <c r="AA115" s="6">
        <v>14</v>
      </c>
    </row>
    <row r="116" spans="1:27" ht="16.5" thickBot="1" x14ac:dyDescent="0.3">
      <c r="A116">
        <f t="shared" si="1"/>
        <v>2015</v>
      </c>
      <c r="B116" s="7" t="s">
        <v>50</v>
      </c>
      <c r="C116" s="3" t="s">
        <v>50</v>
      </c>
      <c r="D116" s="3">
        <v>0</v>
      </c>
      <c r="E116" s="6">
        <v>7229</v>
      </c>
      <c r="F116" s="6">
        <v>3748</v>
      </c>
      <c r="G116" s="6">
        <v>3481</v>
      </c>
      <c r="H116" s="6" t="s">
        <v>23</v>
      </c>
      <c r="I116" s="6">
        <v>1688</v>
      </c>
      <c r="J116" s="6">
        <v>4222</v>
      </c>
      <c r="K116" s="6">
        <v>1310</v>
      </c>
      <c r="L116" s="6">
        <v>6995</v>
      </c>
      <c r="M116" s="6">
        <v>193</v>
      </c>
      <c r="N116" s="6">
        <v>41</v>
      </c>
      <c r="O116" s="6">
        <v>6877</v>
      </c>
      <c r="P116" s="6">
        <v>352</v>
      </c>
      <c r="Q116" s="6">
        <v>3583</v>
      </c>
      <c r="R116" s="6">
        <v>3416</v>
      </c>
      <c r="S116" s="6">
        <v>230</v>
      </c>
      <c r="T116" s="6">
        <v>3583</v>
      </c>
      <c r="U116" s="6">
        <v>1012</v>
      </c>
      <c r="V116" s="6">
        <v>1445</v>
      </c>
      <c r="W116" s="6">
        <v>1189</v>
      </c>
      <c r="X116" s="6">
        <v>6973</v>
      </c>
      <c r="Y116" s="6">
        <v>256</v>
      </c>
      <c r="Z116" s="6">
        <v>6845</v>
      </c>
      <c r="AA116" s="6">
        <v>384</v>
      </c>
    </row>
    <row r="117" spans="1:27" ht="16.5" thickBot="1" x14ac:dyDescent="0.3">
      <c r="A117">
        <f t="shared" si="1"/>
        <v>2015</v>
      </c>
      <c r="B117" s="49" t="s">
        <v>51</v>
      </c>
      <c r="C117" s="49" t="s">
        <v>51</v>
      </c>
      <c r="D117" s="3">
        <v>0</v>
      </c>
      <c r="E117" s="6">
        <v>21035</v>
      </c>
      <c r="F117" s="6">
        <v>10652</v>
      </c>
      <c r="G117" s="6">
        <v>10383</v>
      </c>
      <c r="H117" s="6">
        <v>59</v>
      </c>
      <c r="I117" s="6">
        <v>7843</v>
      </c>
      <c r="J117" s="6">
        <v>11188</v>
      </c>
      <c r="K117" s="6">
        <v>1945</v>
      </c>
      <c r="L117" s="6">
        <v>20702</v>
      </c>
      <c r="M117" s="6">
        <v>234</v>
      </c>
      <c r="N117" s="6">
        <v>99</v>
      </c>
      <c r="O117" s="6">
        <v>20185</v>
      </c>
      <c r="P117" s="6">
        <v>850</v>
      </c>
      <c r="Q117" s="6">
        <v>11647</v>
      </c>
      <c r="R117" s="6">
        <v>8475</v>
      </c>
      <c r="S117" s="6">
        <v>913</v>
      </c>
      <c r="T117" s="6">
        <v>11647</v>
      </c>
      <c r="U117" s="6">
        <v>2103</v>
      </c>
      <c r="V117" s="6">
        <v>2650</v>
      </c>
      <c r="W117" s="6">
        <v>4635</v>
      </c>
      <c r="X117" s="6">
        <v>20597</v>
      </c>
      <c r="Y117" s="6">
        <v>438</v>
      </c>
      <c r="Z117" s="6">
        <v>20626</v>
      </c>
      <c r="AA117" s="6">
        <v>409</v>
      </c>
    </row>
    <row r="118" spans="1:27" ht="16.5" thickBot="1" x14ac:dyDescent="0.3">
      <c r="A118">
        <f t="shared" si="1"/>
        <v>2015</v>
      </c>
      <c r="B118" s="49" t="s">
        <v>51</v>
      </c>
      <c r="C118" s="49" t="s">
        <v>51</v>
      </c>
      <c r="D118" s="3">
        <v>1</v>
      </c>
      <c r="E118" s="6">
        <v>447</v>
      </c>
      <c r="F118" s="6">
        <v>224</v>
      </c>
      <c r="G118" s="6">
        <v>223</v>
      </c>
      <c r="H118" s="6" t="s">
        <v>14</v>
      </c>
      <c r="I118" s="6">
        <v>129</v>
      </c>
      <c r="J118" s="6">
        <v>254</v>
      </c>
      <c r="K118" s="6">
        <v>64</v>
      </c>
      <c r="L118" s="6">
        <v>420</v>
      </c>
      <c r="M118" s="6">
        <v>21</v>
      </c>
      <c r="N118" s="6" t="s">
        <v>23</v>
      </c>
      <c r="O118" s="6">
        <v>430</v>
      </c>
      <c r="P118" s="6">
        <v>17</v>
      </c>
      <c r="Q118" s="6">
        <v>245</v>
      </c>
      <c r="R118" s="6">
        <v>184</v>
      </c>
      <c r="S118" s="6">
        <v>18</v>
      </c>
      <c r="T118" s="6">
        <v>245</v>
      </c>
      <c r="U118" s="6">
        <v>58</v>
      </c>
      <c r="V118" s="6">
        <v>86</v>
      </c>
      <c r="W118" s="6">
        <v>58</v>
      </c>
      <c r="X118" s="6">
        <v>428</v>
      </c>
      <c r="Y118" s="6">
        <v>19</v>
      </c>
      <c r="Z118" s="6">
        <v>430</v>
      </c>
      <c r="AA118" s="6">
        <v>17</v>
      </c>
    </row>
    <row r="119" spans="1:27" ht="16.5" thickBot="1" x14ac:dyDescent="0.3">
      <c r="A119">
        <f t="shared" si="1"/>
        <v>2015</v>
      </c>
      <c r="B119" s="49" t="s">
        <v>51</v>
      </c>
      <c r="C119" s="49" t="s">
        <v>51</v>
      </c>
      <c r="D119" s="3">
        <v>2</v>
      </c>
      <c r="E119" s="6">
        <v>464</v>
      </c>
      <c r="F119" s="6">
        <v>228</v>
      </c>
      <c r="G119" s="6">
        <v>236</v>
      </c>
      <c r="H119" s="6" t="s">
        <v>23</v>
      </c>
      <c r="I119" s="6">
        <v>171</v>
      </c>
      <c r="J119" s="6">
        <v>252</v>
      </c>
      <c r="K119" s="6">
        <v>39</v>
      </c>
      <c r="L119" s="6">
        <v>463</v>
      </c>
      <c r="M119" s="6" t="s">
        <v>23</v>
      </c>
      <c r="N119" s="6" t="s">
        <v>14</v>
      </c>
      <c r="O119" s="6">
        <v>445</v>
      </c>
      <c r="P119" s="6">
        <v>19</v>
      </c>
      <c r="Q119" s="6">
        <v>249</v>
      </c>
      <c r="R119" s="6">
        <v>190</v>
      </c>
      <c r="S119" s="6">
        <v>25</v>
      </c>
      <c r="T119" s="6">
        <v>249</v>
      </c>
      <c r="U119" s="6">
        <v>45</v>
      </c>
      <c r="V119" s="6">
        <v>50</v>
      </c>
      <c r="W119" s="6">
        <v>120</v>
      </c>
      <c r="X119" s="6">
        <v>457</v>
      </c>
      <c r="Y119" s="6" t="s">
        <v>23</v>
      </c>
      <c r="Z119" s="6">
        <v>457</v>
      </c>
      <c r="AA119" s="6" t="s">
        <v>23</v>
      </c>
    </row>
    <row r="120" spans="1:27" ht="16.5" thickBot="1" x14ac:dyDescent="0.3">
      <c r="A120">
        <f t="shared" si="1"/>
        <v>2015</v>
      </c>
      <c r="B120" s="49" t="s">
        <v>51</v>
      </c>
      <c r="C120" s="49" t="s">
        <v>51</v>
      </c>
      <c r="D120" s="3">
        <v>3</v>
      </c>
      <c r="E120" s="6">
        <v>931</v>
      </c>
      <c r="F120" s="6">
        <v>474</v>
      </c>
      <c r="G120" s="6">
        <v>457</v>
      </c>
      <c r="H120" s="6" t="s">
        <v>14</v>
      </c>
      <c r="I120" s="6">
        <v>303</v>
      </c>
      <c r="J120" s="6">
        <v>534</v>
      </c>
      <c r="K120" s="6">
        <v>94</v>
      </c>
      <c r="L120" s="6">
        <v>883</v>
      </c>
      <c r="M120" s="6">
        <v>36</v>
      </c>
      <c r="N120" s="6">
        <v>12</v>
      </c>
      <c r="O120" s="6">
        <v>871</v>
      </c>
      <c r="P120" s="6">
        <v>60</v>
      </c>
      <c r="Q120" s="6">
        <v>484</v>
      </c>
      <c r="R120" s="6">
        <v>418</v>
      </c>
      <c r="S120" s="6">
        <v>29</v>
      </c>
      <c r="T120" s="6">
        <v>484</v>
      </c>
      <c r="U120" s="6">
        <v>118</v>
      </c>
      <c r="V120" s="6">
        <v>186</v>
      </c>
      <c r="W120" s="6">
        <v>143</v>
      </c>
      <c r="X120" s="6">
        <v>891</v>
      </c>
      <c r="Y120" s="6">
        <v>40</v>
      </c>
      <c r="Z120" s="6">
        <v>894</v>
      </c>
      <c r="AA120" s="6">
        <v>37</v>
      </c>
    </row>
    <row r="121" spans="1:27" ht="16.5" thickBot="1" x14ac:dyDescent="0.3">
      <c r="A121">
        <f t="shared" si="1"/>
        <v>2015</v>
      </c>
      <c r="B121" s="49" t="s">
        <v>51</v>
      </c>
      <c r="C121" s="49" t="s">
        <v>51</v>
      </c>
      <c r="D121" s="3">
        <v>4</v>
      </c>
      <c r="E121" s="6">
        <v>1731</v>
      </c>
      <c r="F121" s="6">
        <v>891</v>
      </c>
      <c r="G121" s="6">
        <v>840</v>
      </c>
      <c r="H121" s="6" t="s">
        <v>23</v>
      </c>
      <c r="I121" s="6">
        <v>734</v>
      </c>
      <c r="J121" s="6">
        <v>885</v>
      </c>
      <c r="K121" s="6">
        <v>110</v>
      </c>
      <c r="L121" s="6">
        <v>1700</v>
      </c>
      <c r="M121" s="6" t="s">
        <v>23</v>
      </c>
      <c r="N121" s="6">
        <v>21</v>
      </c>
      <c r="O121" s="6">
        <v>1687</v>
      </c>
      <c r="P121" s="6">
        <v>44</v>
      </c>
      <c r="Q121" s="6">
        <v>970</v>
      </c>
      <c r="R121" s="6">
        <v>683</v>
      </c>
      <c r="S121" s="6">
        <v>78</v>
      </c>
      <c r="T121" s="6">
        <v>970</v>
      </c>
      <c r="U121" s="6">
        <v>149</v>
      </c>
      <c r="V121" s="6">
        <v>158</v>
      </c>
      <c r="W121" s="6">
        <v>454</v>
      </c>
      <c r="X121" s="6">
        <v>1713</v>
      </c>
      <c r="Y121" s="6">
        <v>18</v>
      </c>
      <c r="Z121" s="6">
        <v>1711</v>
      </c>
      <c r="AA121" s="6">
        <v>20</v>
      </c>
    </row>
    <row r="122" spans="1:27" ht="16.5" thickBot="1" x14ac:dyDescent="0.3">
      <c r="A122">
        <f t="shared" si="1"/>
        <v>2015</v>
      </c>
      <c r="B122" s="49" t="s">
        <v>52</v>
      </c>
      <c r="C122" s="3" t="s">
        <v>53</v>
      </c>
      <c r="D122" s="3">
        <v>0</v>
      </c>
      <c r="E122" s="6">
        <v>468</v>
      </c>
      <c r="F122" s="6">
        <v>240</v>
      </c>
      <c r="G122" s="6">
        <v>228</v>
      </c>
      <c r="H122" s="6" t="s">
        <v>14</v>
      </c>
      <c r="I122" s="6">
        <v>154</v>
      </c>
      <c r="J122" s="6">
        <v>263</v>
      </c>
      <c r="K122" s="6">
        <v>51</v>
      </c>
      <c r="L122" s="6">
        <v>468</v>
      </c>
      <c r="M122" s="6" t="s">
        <v>14</v>
      </c>
      <c r="N122" s="6" t="s">
        <v>14</v>
      </c>
      <c r="O122" s="6">
        <v>452</v>
      </c>
      <c r="P122" s="6">
        <v>16</v>
      </c>
      <c r="Q122" s="6">
        <v>235</v>
      </c>
      <c r="R122" s="6">
        <v>179</v>
      </c>
      <c r="S122" s="6">
        <v>54</v>
      </c>
      <c r="T122" s="6">
        <v>235</v>
      </c>
      <c r="U122" s="6">
        <v>74</v>
      </c>
      <c r="V122" s="6">
        <v>52</v>
      </c>
      <c r="W122" s="6">
        <v>107</v>
      </c>
      <c r="X122" s="6">
        <v>462</v>
      </c>
      <c r="Y122" s="6" t="s">
        <v>23</v>
      </c>
      <c r="Z122" s="6">
        <v>460</v>
      </c>
      <c r="AA122" s="6" t="s">
        <v>23</v>
      </c>
    </row>
    <row r="123" spans="1:27" ht="16.5" thickBot="1" x14ac:dyDescent="0.3">
      <c r="A123">
        <f t="shared" si="1"/>
        <v>2015</v>
      </c>
      <c r="B123" s="49" t="s">
        <v>52</v>
      </c>
      <c r="C123" s="3" t="s">
        <v>54</v>
      </c>
      <c r="D123" s="3">
        <v>0</v>
      </c>
      <c r="E123" s="6">
        <v>1145</v>
      </c>
      <c r="F123" s="6">
        <v>579</v>
      </c>
      <c r="G123" s="6">
        <v>566</v>
      </c>
      <c r="H123" s="6" t="s">
        <v>14</v>
      </c>
      <c r="I123" s="6">
        <v>297</v>
      </c>
      <c r="J123" s="6">
        <v>631</v>
      </c>
      <c r="K123" s="6">
        <v>217</v>
      </c>
      <c r="L123" s="6">
        <v>1145</v>
      </c>
      <c r="M123" s="6" t="s">
        <v>14</v>
      </c>
      <c r="N123" s="6" t="s">
        <v>14</v>
      </c>
      <c r="O123" s="6">
        <v>1108</v>
      </c>
      <c r="P123" s="6">
        <v>37</v>
      </c>
      <c r="Q123" s="6">
        <v>615</v>
      </c>
      <c r="R123" s="6">
        <v>455</v>
      </c>
      <c r="S123" s="6">
        <v>75</v>
      </c>
      <c r="T123" s="6">
        <v>615</v>
      </c>
      <c r="U123" s="6">
        <v>110</v>
      </c>
      <c r="V123" s="6">
        <v>113</v>
      </c>
      <c r="W123" s="6">
        <v>307</v>
      </c>
      <c r="X123" s="6">
        <v>1127</v>
      </c>
      <c r="Y123" s="6">
        <v>18</v>
      </c>
      <c r="Z123" s="6">
        <v>1105</v>
      </c>
      <c r="AA123" s="6">
        <v>40</v>
      </c>
    </row>
    <row r="124" spans="1:27" ht="16.5" thickBot="1" x14ac:dyDescent="0.3">
      <c r="A124">
        <f t="shared" si="1"/>
        <v>2015</v>
      </c>
      <c r="B124" s="49" t="s">
        <v>52</v>
      </c>
      <c r="C124" s="3" t="s">
        <v>55</v>
      </c>
      <c r="D124" s="3">
        <v>0</v>
      </c>
      <c r="E124" s="6">
        <v>673</v>
      </c>
      <c r="F124" s="6">
        <v>343</v>
      </c>
      <c r="G124" s="6">
        <v>330</v>
      </c>
      <c r="H124" s="6" t="s">
        <v>23</v>
      </c>
      <c r="I124" s="6">
        <v>244</v>
      </c>
      <c r="J124" s="6">
        <v>360</v>
      </c>
      <c r="K124" s="6">
        <v>67</v>
      </c>
      <c r="L124" s="6">
        <v>673</v>
      </c>
      <c r="M124" s="6" t="s">
        <v>14</v>
      </c>
      <c r="N124" s="6" t="s">
        <v>14</v>
      </c>
      <c r="O124" s="6">
        <v>657</v>
      </c>
      <c r="P124" s="6">
        <v>16</v>
      </c>
      <c r="Q124" s="6">
        <v>345</v>
      </c>
      <c r="R124" s="6">
        <v>283</v>
      </c>
      <c r="S124" s="6">
        <v>45</v>
      </c>
      <c r="T124" s="6">
        <v>345</v>
      </c>
      <c r="U124" s="6">
        <v>74</v>
      </c>
      <c r="V124" s="6">
        <v>68</v>
      </c>
      <c r="W124" s="6">
        <v>186</v>
      </c>
      <c r="X124" s="6">
        <v>657</v>
      </c>
      <c r="Y124" s="6">
        <v>16</v>
      </c>
      <c r="Z124" s="6">
        <v>666</v>
      </c>
      <c r="AA124" s="6" t="s">
        <v>23</v>
      </c>
    </row>
    <row r="125" spans="1:27" ht="16.5" thickBot="1" x14ac:dyDescent="0.3">
      <c r="A125">
        <f t="shared" si="1"/>
        <v>2015</v>
      </c>
      <c r="B125" s="49" t="s">
        <v>52</v>
      </c>
      <c r="C125" s="3" t="s">
        <v>56</v>
      </c>
      <c r="D125" s="3">
        <v>0</v>
      </c>
      <c r="E125" s="6">
        <v>607</v>
      </c>
      <c r="F125" s="6">
        <v>306</v>
      </c>
      <c r="G125" s="6">
        <v>301</v>
      </c>
      <c r="H125" s="6" t="s">
        <v>14</v>
      </c>
      <c r="I125" s="6">
        <v>209</v>
      </c>
      <c r="J125" s="6">
        <v>330</v>
      </c>
      <c r="K125" s="6">
        <v>68</v>
      </c>
      <c r="L125" s="6">
        <v>607</v>
      </c>
      <c r="M125" s="6" t="s">
        <v>14</v>
      </c>
      <c r="N125" s="6" t="s">
        <v>14</v>
      </c>
      <c r="O125" s="6">
        <v>587</v>
      </c>
      <c r="P125" s="6">
        <v>20</v>
      </c>
      <c r="Q125" s="6">
        <v>309</v>
      </c>
      <c r="R125" s="6">
        <v>238</v>
      </c>
      <c r="S125" s="6">
        <v>60</v>
      </c>
      <c r="T125" s="6">
        <v>309</v>
      </c>
      <c r="U125" s="6">
        <v>73</v>
      </c>
      <c r="V125" s="6">
        <v>68</v>
      </c>
      <c r="W125" s="6">
        <v>157</v>
      </c>
      <c r="X125" s="6">
        <v>603</v>
      </c>
      <c r="Y125" s="6" t="s">
        <v>23</v>
      </c>
      <c r="Z125" s="6">
        <v>596</v>
      </c>
      <c r="AA125" s="6">
        <v>11</v>
      </c>
    </row>
    <row r="126" spans="1:27" ht="16.5" thickBot="1" x14ac:dyDescent="0.3">
      <c r="A126">
        <f t="shared" si="1"/>
        <v>2015</v>
      </c>
      <c r="B126" s="49" t="s">
        <v>52</v>
      </c>
      <c r="C126" s="3" t="s">
        <v>57</v>
      </c>
      <c r="D126" s="3">
        <v>0</v>
      </c>
      <c r="E126" s="6">
        <v>604</v>
      </c>
      <c r="F126" s="6">
        <v>302</v>
      </c>
      <c r="G126" s="6">
        <v>302</v>
      </c>
      <c r="H126" s="6" t="s">
        <v>14</v>
      </c>
      <c r="I126" s="6">
        <v>222</v>
      </c>
      <c r="J126" s="6">
        <v>312</v>
      </c>
      <c r="K126" s="6">
        <v>70</v>
      </c>
      <c r="L126" s="6">
        <v>604</v>
      </c>
      <c r="M126" s="6" t="s">
        <v>14</v>
      </c>
      <c r="N126" s="6" t="s">
        <v>14</v>
      </c>
      <c r="O126" s="6">
        <v>582</v>
      </c>
      <c r="P126" s="6">
        <v>22</v>
      </c>
      <c r="Q126" s="6">
        <v>331</v>
      </c>
      <c r="R126" s="6">
        <v>236</v>
      </c>
      <c r="S126" s="6">
        <v>37</v>
      </c>
      <c r="T126" s="6">
        <v>331</v>
      </c>
      <c r="U126" s="6">
        <v>57</v>
      </c>
      <c r="V126" s="6">
        <v>68</v>
      </c>
      <c r="W126" s="6">
        <v>148</v>
      </c>
      <c r="X126" s="6">
        <v>602</v>
      </c>
      <c r="Y126" s="6" t="s">
        <v>23</v>
      </c>
      <c r="Z126" s="6">
        <v>597</v>
      </c>
      <c r="AA126" s="6" t="s">
        <v>23</v>
      </c>
    </row>
    <row r="127" spans="1:27" ht="16.5" thickBot="1" x14ac:dyDescent="0.3">
      <c r="A127">
        <f t="shared" si="1"/>
        <v>2015</v>
      </c>
      <c r="B127" s="49" t="s">
        <v>52</v>
      </c>
      <c r="C127" s="3" t="s">
        <v>58</v>
      </c>
      <c r="D127" s="3">
        <v>0</v>
      </c>
      <c r="E127" s="6">
        <v>667</v>
      </c>
      <c r="F127" s="6">
        <v>333</v>
      </c>
      <c r="G127" s="6">
        <v>334</v>
      </c>
      <c r="H127" s="6" t="s">
        <v>14</v>
      </c>
      <c r="I127" s="6">
        <v>238</v>
      </c>
      <c r="J127" s="6">
        <v>330</v>
      </c>
      <c r="K127" s="6">
        <v>99</v>
      </c>
      <c r="L127" s="6">
        <v>667</v>
      </c>
      <c r="M127" s="6" t="s">
        <v>14</v>
      </c>
      <c r="N127" s="6" t="s">
        <v>14</v>
      </c>
      <c r="O127" s="6">
        <v>630</v>
      </c>
      <c r="P127" s="6">
        <v>37</v>
      </c>
      <c r="Q127" s="6">
        <v>351</v>
      </c>
      <c r="R127" s="6">
        <v>261</v>
      </c>
      <c r="S127" s="6">
        <v>55</v>
      </c>
      <c r="T127" s="6">
        <v>351</v>
      </c>
      <c r="U127" s="6">
        <v>62</v>
      </c>
      <c r="V127" s="6">
        <v>88</v>
      </c>
      <c r="W127" s="6">
        <v>166</v>
      </c>
      <c r="X127" s="6">
        <v>658</v>
      </c>
      <c r="Y127" s="6" t="s">
        <v>23</v>
      </c>
      <c r="Z127" s="6">
        <v>651</v>
      </c>
      <c r="AA127" s="6">
        <v>16</v>
      </c>
    </row>
    <row r="128" spans="1:27" ht="16.5" thickBot="1" x14ac:dyDescent="0.3">
      <c r="A128">
        <f t="shared" si="1"/>
        <v>2015</v>
      </c>
      <c r="B128" s="49" t="s">
        <v>52</v>
      </c>
      <c r="C128" s="3" t="s">
        <v>59</v>
      </c>
      <c r="D128" s="3">
        <v>0</v>
      </c>
      <c r="E128" s="6">
        <v>464</v>
      </c>
      <c r="F128" s="6">
        <v>227</v>
      </c>
      <c r="G128" s="6">
        <v>237</v>
      </c>
      <c r="H128" s="6" t="s">
        <v>14</v>
      </c>
      <c r="I128" s="6">
        <v>158</v>
      </c>
      <c r="J128" s="6">
        <v>238</v>
      </c>
      <c r="K128" s="6">
        <v>68</v>
      </c>
      <c r="L128" s="6">
        <v>464</v>
      </c>
      <c r="M128" s="6" t="s">
        <v>14</v>
      </c>
      <c r="N128" s="6" t="s">
        <v>14</v>
      </c>
      <c r="O128" s="6">
        <v>450</v>
      </c>
      <c r="P128" s="6">
        <v>14</v>
      </c>
      <c r="Q128" s="6">
        <v>250</v>
      </c>
      <c r="R128" s="6">
        <v>175</v>
      </c>
      <c r="S128" s="6">
        <v>39</v>
      </c>
      <c r="T128" s="6">
        <v>250</v>
      </c>
      <c r="U128" s="6">
        <v>39</v>
      </c>
      <c r="V128" s="6">
        <v>61</v>
      </c>
      <c r="W128" s="6">
        <v>114</v>
      </c>
      <c r="X128" s="6">
        <v>462</v>
      </c>
      <c r="Y128" s="6" t="s">
        <v>23</v>
      </c>
      <c r="Z128" s="6">
        <v>453</v>
      </c>
      <c r="AA128" s="6">
        <v>11</v>
      </c>
    </row>
    <row r="129" spans="1:27" ht="16.5" thickBot="1" x14ac:dyDescent="0.3">
      <c r="A129">
        <f t="shared" si="1"/>
        <v>2015</v>
      </c>
      <c r="B129" s="7" t="s">
        <v>60</v>
      </c>
      <c r="C129" s="3" t="s">
        <v>60</v>
      </c>
      <c r="D129" s="3">
        <v>0</v>
      </c>
      <c r="E129" s="6">
        <v>22423</v>
      </c>
      <c r="F129" s="6">
        <v>11237</v>
      </c>
      <c r="G129" s="6">
        <v>11186</v>
      </c>
      <c r="H129" s="6">
        <v>33</v>
      </c>
      <c r="I129" s="6">
        <v>8033</v>
      </c>
      <c r="J129" s="6">
        <v>12896</v>
      </c>
      <c r="K129" s="6">
        <v>1461</v>
      </c>
      <c r="L129" s="6">
        <v>22161</v>
      </c>
      <c r="M129" s="6">
        <v>175</v>
      </c>
      <c r="N129" s="6">
        <v>87</v>
      </c>
      <c r="O129" s="6">
        <v>21686</v>
      </c>
      <c r="P129" s="6">
        <v>737</v>
      </c>
      <c r="Q129" s="6">
        <v>11733</v>
      </c>
      <c r="R129" s="6">
        <v>9647</v>
      </c>
      <c r="S129" s="6">
        <v>1043</v>
      </c>
      <c r="T129" s="6">
        <v>11733</v>
      </c>
      <c r="U129" s="6">
        <v>2516</v>
      </c>
      <c r="V129" s="6">
        <v>3072</v>
      </c>
      <c r="W129" s="6">
        <v>5102</v>
      </c>
      <c r="X129" s="6">
        <v>21943</v>
      </c>
      <c r="Y129" s="6">
        <v>480</v>
      </c>
      <c r="Z129" s="6">
        <v>22115</v>
      </c>
      <c r="AA129" s="6">
        <v>308</v>
      </c>
    </row>
    <row r="130" spans="1:27" ht="16.5" thickBot="1" x14ac:dyDescent="0.3">
      <c r="A130">
        <f t="shared" si="1"/>
        <v>2015</v>
      </c>
      <c r="B130" s="49" t="s">
        <v>61</v>
      </c>
      <c r="C130" s="3" t="s">
        <v>62</v>
      </c>
      <c r="D130" s="3">
        <v>0</v>
      </c>
      <c r="E130" s="6">
        <v>825</v>
      </c>
      <c r="F130" s="6">
        <v>424</v>
      </c>
      <c r="G130" s="6">
        <v>401</v>
      </c>
      <c r="H130" s="6" t="s">
        <v>23</v>
      </c>
      <c r="I130" s="6">
        <v>258</v>
      </c>
      <c r="J130" s="6">
        <v>442</v>
      </c>
      <c r="K130" s="6">
        <v>124</v>
      </c>
      <c r="L130" s="6">
        <v>812</v>
      </c>
      <c r="M130" s="6">
        <v>12</v>
      </c>
      <c r="N130" s="6" t="s">
        <v>23</v>
      </c>
      <c r="O130" s="6">
        <v>820</v>
      </c>
      <c r="P130" s="6" t="s">
        <v>23</v>
      </c>
      <c r="Q130" s="6">
        <v>658</v>
      </c>
      <c r="R130" s="6">
        <v>159</v>
      </c>
      <c r="S130" s="6" t="s">
        <v>23</v>
      </c>
      <c r="T130" s="6">
        <v>658</v>
      </c>
      <c r="U130" s="6">
        <v>43</v>
      </c>
      <c r="V130" s="6">
        <v>73</v>
      </c>
      <c r="W130" s="6">
        <v>51</v>
      </c>
      <c r="X130" s="6">
        <v>817</v>
      </c>
      <c r="Y130" s="6" t="s">
        <v>23</v>
      </c>
      <c r="Z130" s="6">
        <v>817</v>
      </c>
      <c r="AA130" s="6" t="s">
        <v>23</v>
      </c>
    </row>
    <row r="131" spans="1:27" ht="16.5" thickBot="1" x14ac:dyDescent="0.3">
      <c r="A131">
        <f t="shared" si="1"/>
        <v>2015</v>
      </c>
      <c r="B131" s="49" t="s">
        <v>61</v>
      </c>
      <c r="C131" s="3" t="s">
        <v>63</v>
      </c>
      <c r="D131" s="3">
        <v>0</v>
      </c>
      <c r="E131" s="6">
        <v>1038</v>
      </c>
      <c r="F131" s="6">
        <v>521</v>
      </c>
      <c r="G131" s="6">
        <v>517</v>
      </c>
      <c r="H131" s="6" t="s">
        <v>23</v>
      </c>
      <c r="I131" s="6">
        <v>390</v>
      </c>
      <c r="J131" s="6">
        <v>572</v>
      </c>
      <c r="K131" s="6">
        <v>75</v>
      </c>
      <c r="L131" s="6">
        <v>997</v>
      </c>
      <c r="M131" s="6">
        <v>35</v>
      </c>
      <c r="N131" s="6" t="s">
        <v>23</v>
      </c>
      <c r="O131" s="6">
        <v>1029</v>
      </c>
      <c r="P131" s="6" t="s">
        <v>23</v>
      </c>
      <c r="Q131" s="6">
        <v>576</v>
      </c>
      <c r="R131" s="6">
        <v>397</v>
      </c>
      <c r="S131" s="6">
        <v>65</v>
      </c>
      <c r="T131" s="6">
        <v>576</v>
      </c>
      <c r="U131" s="6">
        <v>111</v>
      </c>
      <c r="V131" s="6">
        <v>101</v>
      </c>
      <c r="W131" s="6">
        <v>250</v>
      </c>
      <c r="X131" s="6">
        <v>1026</v>
      </c>
      <c r="Y131" s="6">
        <v>12</v>
      </c>
      <c r="Z131" s="6">
        <v>1021</v>
      </c>
      <c r="AA131" s="6">
        <v>17</v>
      </c>
    </row>
    <row r="132" spans="1:27" ht="16.5" thickBot="1" x14ac:dyDescent="0.3">
      <c r="A132">
        <f t="shared" si="1"/>
        <v>2015</v>
      </c>
      <c r="B132" s="49" t="s">
        <v>61</v>
      </c>
      <c r="C132" s="3" t="s">
        <v>64</v>
      </c>
      <c r="D132" s="3">
        <v>0</v>
      </c>
      <c r="E132" s="6">
        <v>647</v>
      </c>
      <c r="F132" s="6">
        <v>329</v>
      </c>
      <c r="G132" s="6">
        <v>318</v>
      </c>
      <c r="H132" s="6" t="s">
        <v>23</v>
      </c>
      <c r="I132" s="6">
        <v>293</v>
      </c>
      <c r="J132" s="6">
        <v>289</v>
      </c>
      <c r="K132" s="6">
        <v>64</v>
      </c>
      <c r="L132" s="6">
        <v>641</v>
      </c>
      <c r="M132" s="6" t="s">
        <v>14</v>
      </c>
      <c r="N132" s="6" t="s">
        <v>23</v>
      </c>
      <c r="O132" s="6">
        <v>645</v>
      </c>
      <c r="P132" s="6" t="s">
        <v>23</v>
      </c>
      <c r="Q132" s="6">
        <v>436</v>
      </c>
      <c r="R132" s="6">
        <v>201</v>
      </c>
      <c r="S132" s="6" t="s">
        <v>23</v>
      </c>
      <c r="T132" s="6">
        <v>436</v>
      </c>
      <c r="U132" s="6">
        <v>45</v>
      </c>
      <c r="V132" s="6">
        <v>37</v>
      </c>
      <c r="W132" s="6">
        <v>129</v>
      </c>
      <c r="X132" s="6">
        <v>642</v>
      </c>
      <c r="Y132" s="6" t="s">
        <v>23</v>
      </c>
      <c r="Z132" s="6">
        <v>637</v>
      </c>
      <c r="AA132" s="6" t="s">
        <v>23</v>
      </c>
    </row>
    <row r="133" spans="1:27" ht="16.5" thickBot="1" x14ac:dyDescent="0.3">
      <c r="A133">
        <f t="shared" si="1"/>
        <v>2015</v>
      </c>
      <c r="B133" s="49" t="s">
        <v>61</v>
      </c>
      <c r="C133" s="3" t="s">
        <v>65</v>
      </c>
      <c r="D133" s="3">
        <v>0</v>
      </c>
      <c r="E133" s="6">
        <v>1059</v>
      </c>
      <c r="F133" s="6">
        <v>546</v>
      </c>
      <c r="G133" s="6">
        <v>513</v>
      </c>
      <c r="H133" s="6" t="s">
        <v>23</v>
      </c>
      <c r="I133" s="6">
        <v>530</v>
      </c>
      <c r="J133" s="6">
        <v>448</v>
      </c>
      <c r="K133" s="6">
        <v>79</v>
      </c>
      <c r="L133" s="6">
        <v>1029</v>
      </c>
      <c r="M133" s="6">
        <v>11</v>
      </c>
      <c r="N133" s="6">
        <v>19</v>
      </c>
      <c r="O133" s="6">
        <v>1056</v>
      </c>
      <c r="P133" s="6" t="s">
        <v>23</v>
      </c>
      <c r="Q133" s="6">
        <v>696</v>
      </c>
      <c r="R133" s="6">
        <v>337</v>
      </c>
      <c r="S133" s="6">
        <v>26</v>
      </c>
      <c r="T133" s="6">
        <v>696</v>
      </c>
      <c r="U133" s="6">
        <v>53</v>
      </c>
      <c r="V133" s="6">
        <v>88</v>
      </c>
      <c r="W133" s="6">
        <v>222</v>
      </c>
      <c r="X133" s="6">
        <v>1045</v>
      </c>
      <c r="Y133" s="6">
        <v>14</v>
      </c>
      <c r="Z133" s="6">
        <v>1020</v>
      </c>
      <c r="AA133" s="6">
        <v>39</v>
      </c>
    </row>
    <row r="134" spans="1:27" ht="16.5" thickBot="1" x14ac:dyDescent="0.3">
      <c r="A134">
        <f t="shared" si="1"/>
        <v>2015</v>
      </c>
      <c r="B134" s="49" t="s">
        <v>61</v>
      </c>
      <c r="C134" s="3" t="s">
        <v>66</v>
      </c>
      <c r="D134" s="3">
        <v>0</v>
      </c>
      <c r="E134" s="6">
        <v>832</v>
      </c>
      <c r="F134" s="6">
        <v>410</v>
      </c>
      <c r="G134" s="6">
        <v>422</v>
      </c>
      <c r="H134" s="6" t="s">
        <v>23</v>
      </c>
      <c r="I134" s="6">
        <v>275</v>
      </c>
      <c r="J134" s="6">
        <v>483</v>
      </c>
      <c r="K134" s="6">
        <v>71</v>
      </c>
      <c r="L134" s="6">
        <v>797</v>
      </c>
      <c r="M134" s="6">
        <v>35</v>
      </c>
      <c r="N134" s="6" t="s">
        <v>14</v>
      </c>
      <c r="O134" s="6">
        <v>795</v>
      </c>
      <c r="P134" s="6">
        <v>37</v>
      </c>
      <c r="Q134" s="6">
        <v>439</v>
      </c>
      <c r="R134" s="6">
        <v>314</v>
      </c>
      <c r="S134" s="6">
        <v>79</v>
      </c>
      <c r="T134" s="6">
        <v>439</v>
      </c>
      <c r="U134" s="6">
        <v>130</v>
      </c>
      <c r="V134" s="6">
        <v>133</v>
      </c>
      <c r="W134" s="6">
        <v>130</v>
      </c>
      <c r="X134" s="6">
        <v>800</v>
      </c>
      <c r="Y134" s="6">
        <v>32</v>
      </c>
      <c r="Z134" s="6">
        <v>809</v>
      </c>
      <c r="AA134" s="6">
        <v>23</v>
      </c>
    </row>
    <row r="135" spans="1:27" ht="16.5" thickBot="1" x14ac:dyDescent="0.3">
      <c r="A135">
        <f t="shared" ref="A135:A198" si="2">A134</f>
        <v>2015</v>
      </c>
      <c r="B135" s="49" t="s">
        <v>61</v>
      </c>
      <c r="C135" s="3" t="s">
        <v>67</v>
      </c>
      <c r="D135" s="3">
        <v>0</v>
      </c>
      <c r="E135" s="6">
        <v>485</v>
      </c>
      <c r="F135" s="6">
        <v>246</v>
      </c>
      <c r="G135" s="6">
        <v>239</v>
      </c>
      <c r="H135" s="6" t="s">
        <v>23</v>
      </c>
      <c r="I135" s="6">
        <v>184</v>
      </c>
      <c r="J135" s="6">
        <v>298</v>
      </c>
      <c r="K135" s="6" t="s">
        <v>23</v>
      </c>
      <c r="L135" s="6">
        <v>470</v>
      </c>
      <c r="M135" s="6">
        <v>15</v>
      </c>
      <c r="N135" s="6" t="s">
        <v>14</v>
      </c>
      <c r="O135" s="6">
        <v>482</v>
      </c>
      <c r="P135" s="6" t="s">
        <v>23</v>
      </c>
      <c r="Q135" s="6">
        <v>258</v>
      </c>
      <c r="R135" s="6">
        <v>223</v>
      </c>
      <c r="S135" s="6" t="s">
        <v>23</v>
      </c>
      <c r="T135" s="6">
        <v>258</v>
      </c>
      <c r="U135" s="6">
        <v>93</v>
      </c>
      <c r="V135" s="6">
        <v>88</v>
      </c>
      <c r="W135" s="6">
        <v>46</v>
      </c>
      <c r="X135" s="6">
        <v>484</v>
      </c>
      <c r="Y135" s="6" t="s">
        <v>23</v>
      </c>
      <c r="Z135" s="6">
        <v>484</v>
      </c>
      <c r="AA135" s="6" t="s">
        <v>23</v>
      </c>
    </row>
    <row r="136" spans="1:27" ht="26.25" thickBot="1" x14ac:dyDescent="0.3">
      <c r="A136">
        <f t="shared" si="2"/>
        <v>2015</v>
      </c>
      <c r="B136" s="49" t="s">
        <v>61</v>
      </c>
      <c r="C136" s="3" t="s">
        <v>68</v>
      </c>
      <c r="D136" s="3">
        <v>0</v>
      </c>
      <c r="E136" s="6">
        <v>313</v>
      </c>
      <c r="F136" s="6">
        <v>159</v>
      </c>
      <c r="G136" s="6">
        <v>154</v>
      </c>
      <c r="H136" s="6" t="s">
        <v>14</v>
      </c>
      <c r="I136" s="6">
        <v>157</v>
      </c>
      <c r="J136" s="6">
        <v>148</v>
      </c>
      <c r="K136" s="6" t="s">
        <v>23</v>
      </c>
      <c r="L136" s="6">
        <v>296</v>
      </c>
      <c r="M136" s="6">
        <v>17</v>
      </c>
      <c r="N136" s="6" t="s">
        <v>14</v>
      </c>
      <c r="O136" s="6">
        <v>312</v>
      </c>
      <c r="P136" s="6" t="s">
        <v>23</v>
      </c>
      <c r="Q136" s="6">
        <v>210</v>
      </c>
      <c r="R136" s="6">
        <v>103</v>
      </c>
      <c r="S136" s="6" t="s">
        <v>14</v>
      </c>
      <c r="T136" s="6">
        <v>210</v>
      </c>
      <c r="U136" s="6">
        <v>28</v>
      </c>
      <c r="V136" s="6">
        <v>32</v>
      </c>
      <c r="W136" s="6">
        <v>43</v>
      </c>
      <c r="X136" s="6">
        <v>312</v>
      </c>
      <c r="Y136" s="6" t="s">
        <v>23</v>
      </c>
      <c r="Z136" s="6">
        <v>313</v>
      </c>
      <c r="AA136" s="6" t="s">
        <v>14</v>
      </c>
    </row>
    <row r="137" spans="1:27" ht="16.5" thickBot="1" x14ac:dyDescent="0.3">
      <c r="A137">
        <f t="shared" si="2"/>
        <v>2015</v>
      </c>
      <c r="B137" s="49" t="s">
        <v>61</v>
      </c>
      <c r="C137" s="3" t="s">
        <v>69</v>
      </c>
      <c r="D137" s="3">
        <v>0</v>
      </c>
      <c r="E137" s="6" t="s">
        <v>23</v>
      </c>
      <c r="F137" s="6" t="s">
        <v>14</v>
      </c>
      <c r="G137" s="6" t="s">
        <v>23</v>
      </c>
      <c r="H137" s="6" t="s">
        <v>14</v>
      </c>
      <c r="I137" s="6" t="s">
        <v>14</v>
      </c>
      <c r="J137" s="6" t="s">
        <v>23</v>
      </c>
      <c r="K137" s="6" t="s">
        <v>14</v>
      </c>
      <c r="L137" s="6" t="s">
        <v>23</v>
      </c>
      <c r="M137" s="6" t="s">
        <v>14</v>
      </c>
      <c r="N137" s="6" t="s">
        <v>14</v>
      </c>
      <c r="O137" s="6" t="s">
        <v>23</v>
      </c>
      <c r="P137" s="6" t="s">
        <v>14</v>
      </c>
      <c r="Q137" s="6" t="s">
        <v>23</v>
      </c>
      <c r="R137" s="6" t="s">
        <v>14</v>
      </c>
      <c r="S137" s="6" t="s">
        <v>14</v>
      </c>
      <c r="T137" s="6" t="s">
        <v>23</v>
      </c>
      <c r="U137" s="6" t="s">
        <v>14</v>
      </c>
      <c r="V137" s="6" t="s">
        <v>14</v>
      </c>
      <c r="W137" s="6" t="s">
        <v>14</v>
      </c>
      <c r="X137" s="6" t="s">
        <v>23</v>
      </c>
      <c r="Y137" s="6" t="s">
        <v>14</v>
      </c>
      <c r="Z137" s="6" t="s">
        <v>23</v>
      </c>
      <c r="AA137" s="6" t="s">
        <v>14</v>
      </c>
    </row>
    <row r="138" spans="1:27" ht="16.5" thickBot="1" x14ac:dyDescent="0.3">
      <c r="A138">
        <f t="shared" si="2"/>
        <v>2015</v>
      </c>
      <c r="B138" s="49" t="s">
        <v>70</v>
      </c>
      <c r="C138" s="3" t="s">
        <v>71</v>
      </c>
      <c r="D138" s="3">
        <v>0</v>
      </c>
      <c r="E138" s="6">
        <v>87</v>
      </c>
      <c r="F138" s="6">
        <v>46</v>
      </c>
      <c r="G138" s="6">
        <v>41</v>
      </c>
      <c r="H138" s="6" t="s">
        <v>14</v>
      </c>
      <c r="I138" s="6">
        <v>22</v>
      </c>
      <c r="J138" s="6">
        <v>62</v>
      </c>
      <c r="K138" s="6" t="s">
        <v>23</v>
      </c>
      <c r="L138" s="6">
        <v>87</v>
      </c>
      <c r="M138" s="6" t="s">
        <v>14</v>
      </c>
      <c r="N138" s="6" t="s">
        <v>14</v>
      </c>
      <c r="O138" s="6">
        <v>85</v>
      </c>
      <c r="P138" s="6" t="s">
        <v>23</v>
      </c>
      <c r="Q138" s="6">
        <v>40</v>
      </c>
      <c r="R138" s="6">
        <v>46</v>
      </c>
      <c r="S138" s="6" t="s">
        <v>23</v>
      </c>
      <c r="T138" s="6">
        <v>40</v>
      </c>
      <c r="U138" s="6" t="s">
        <v>23</v>
      </c>
      <c r="V138" s="6">
        <v>17</v>
      </c>
      <c r="W138" s="6">
        <v>20</v>
      </c>
      <c r="X138" s="6">
        <v>85</v>
      </c>
      <c r="Y138" s="6" t="s">
        <v>23</v>
      </c>
      <c r="Z138" s="6">
        <v>87</v>
      </c>
      <c r="AA138" s="6" t="s">
        <v>14</v>
      </c>
    </row>
    <row r="139" spans="1:27" ht="16.5" thickBot="1" x14ac:dyDescent="0.3">
      <c r="A139">
        <f t="shared" si="2"/>
        <v>2015</v>
      </c>
      <c r="B139" s="49" t="s">
        <v>70</v>
      </c>
      <c r="C139" s="3" t="s">
        <v>72</v>
      </c>
      <c r="D139" s="3">
        <v>0</v>
      </c>
      <c r="E139" s="6">
        <v>330</v>
      </c>
      <c r="F139" s="6">
        <v>146</v>
      </c>
      <c r="G139" s="6">
        <v>184</v>
      </c>
      <c r="H139" s="6" t="s">
        <v>14</v>
      </c>
      <c r="I139" s="6">
        <v>113</v>
      </c>
      <c r="J139" s="6">
        <v>177</v>
      </c>
      <c r="K139" s="6">
        <v>40</v>
      </c>
      <c r="L139" s="6">
        <v>330</v>
      </c>
      <c r="M139" s="6" t="s">
        <v>14</v>
      </c>
      <c r="N139" s="6" t="s">
        <v>14</v>
      </c>
      <c r="O139" s="6">
        <v>313</v>
      </c>
      <c r="P139" s="6">
        <v>17</v>
      </c>
      <c r="Q139" s="6">
        <v>204</v>
      </c>
      <c r="R139" s="6">
        <v>116</v>
      </c>
      <c r="S139" s="6" t="s">
        <v>23</v>
      </c>
      <c r="T139" s="6">
        <v>204</v>
      </c>
      <c r="U139" s="6">
        <v>24</v>
      </c>
      <c r="V139" s="6">
        <v>39</v>
      </c>
      <c r="W139" s="6">
        <v>63</v>
      </c>
      <c r="X139" s="6">
        <v>326</v>
      </c>
      <c r="Y139" s="6" t="s">
        <v>23</v>
      </c>
      <c r="Z139" s="6">
        <v>324</v>
      </c>
      <c r="AA139" s="6" t="s">
        <v>23</v>
      </c>
    </row>
    <row r="140" spans="1:27" ht="16.5" thickBot="1" x14ac:dyDescent="0.3">
      <c r="A140">
        <f t="shared" si="2"/>
        <v>2015</v>
      </c>
      <c r="B140" s="49" t="s">
        <v>70</v>
      </c>
      <c r="C140" s="3" t="s">
        <v>73</v>
      </c>
      <c r="D140" s="3">
        <v>0</v>
      </c>
      <c r="E140" s="6">
        <v>1825</v>
      </c>
      <c r="F140" s="6">
        <v>918</v>
      </c>
      <c r="G140" s="6">
        <v>907</v>
      </c>
      <c r="H140" s="6" t="s">
        <v>23</v>
      </c>
      <c r="I140" s="6">
        <v>782</v>
      </c>
      <c r="J140" s="6">
        <v>988</v>
      </c>
      <c r="K140" s="6">
        <v>53</v>
      </c>
      <c r="L140" s="6">
        <v>1777</v>
      </c>
      <c r="M140" s="6">
        <v>11</v>
      </c>
      <c r="N140" s="6">
        <v>37</v>
      </c>
      <c r="O140" s="6">
        <v>1804</v>
      </c>
      <c r="P140" s="6">
        <v>21</v>
      </c>
      <c r="Q140" s="6">
        <v>1084</v>
      </c>
      <c r="R140" s="6">
        <v>664</v>
      </c>
      <c r="S140" s="6">
        <v>77</v>
      </c>
      <c r="T140" s="6">
        <v>1084</v>
      </c>
      <c r="U140" s="6">
        <v>234</v>
      </c>
      <c r="V140" s="6">
        <v>219</v>
      </c>
      <c r="W140" s="6">
        <v>288</v>
      </c>
      <c r="X140" s="6">
        <v>1799</v>
      </c>
      <c r="Y140" s="6">
        <v>26</v>
      </c>
      <c r="Z140" s="6">
        <v>1817</v>
      </c>
      <c r="AA140" s="6" t="s">
        <v>23</v>
      </c>
    </row>
    <row r="141" spans="1:27" ht="16.5" thickBot="1" x14ac:dyDescent="0.3">
      <c r="A141">
        <f t="shared" si="2"/>
        <v>2015</v>
      </c>
      <c r="B141" s="49" t="s">
        <v>70</v>
      </c>
      <c r="C141" s="3" t="s">
        <v>74</v>
      </c>
      <c r="D141" s="3">
        <v>0</v>
      </c>
      <c r="E141" s="6">
        <v>657</v>
      </c>
      <c r="F141" s="6">
        <v>318</v>
      </c>
      <c r="G141" s="6">
        <v>339</v>
      </c>
      <c r="H141" s="6" t="s">
        <v>23</v>
      </c>
      <c r="I141" s="6">
        <v>175</v>
      </c>
      <c r="J141" s="6">
        <v>360</v>
      </c>
      <c r="K141" s="6">
        <v>121</v>
      </c>
      <c r="L141" s="6">
        <v>655</v>
      </c>
      <c r="M141" s="6" t="s">
        <v>14</v>
      </c>
      <c r="N141" s="6" t="s">
        <v>23</v>
      </c>
      <c r="O141" s="6">
        <v>634</v>
      </c>
      <c r="P141" s="6">
        <v>23</v>
      </c>
      <c r="Q141" s="6">
        <v>353</v>
      </c>
      <c r="R141" s="6">
        <v>291</v>
      </c>
      <c r="S141" s="6">
        <v>13</v>
      </c>
      <c r="T141" s="6">
        <v>353</v>
      </c>
      <c r="U141" s="6">
        <v>84</v>
      </c>
      <c r="V141" s="6">
        <v>77</v>
      </c>
      <c r="W141" s="6">
        <v>143</v>
      </c>
      <c r="X141" s="6">
        <v>647</v>
      </c>
      <c r="Y141" s="6" t="s">
        <v>23</v>
      </c>
      <c r="Z141" s="6">
        <v>644</v>
      </c>
      <c r="AA141" s="6">
        <v>13</v>
      </c>
    </row>
    <row r="142" spans="1:27" ht="16.5" thickBot="1" x14ac:dyDescent="0.3">
      <c r="A142">
        <f t="shared" si="2"/>
        <v>2015</v>
      </c>
      <c r="B142" s="49" t="s">
        <v>70</v>
      </c>
      <c r="C142" s="3" t="s">
        <v>75</v>
      </c>
      <c r="D142" s="3">
        <v>0</v>
      </c>
      <c r="E142" s="6">
        <v>338</v>
      </c>
      <c r="F142" s="6">
        <v>164</v>
      </c>
      <c r="G142" s="6">
        <v>174</v>
      </c>
      <c r="H142" s="6" t="s">
        <v>23</v>
      </c>
      <c r="I142" s="6">
        <v>66</v>
      </c>
      <c r="J142" s="6">
        <v>195</v>
      </c>
      <c r="K142" s="6">
        <v>76</v>
      </c>
      <c r="L142" s="6">
        <v>338</v>
      </c>
      <c r="M142" s="6" t="s">
        <v>14</v>
      </c>
      <c r="N142" s="6" t="s">
        <v>14</v>
      </c>
      <c r="O142" s="6">
        <v>324</v>
      </c>
      <c r="P142" s="6">
        <v>14</v>
      </c>
      <c r="Q142" s="6">
        <v>191</v>
      </c>
      <c r="R142" s="6">
        <v>140</v>
      </c>
      <c r="S142" s="6" t="s">
        <v>23</v>
      </c>
      <c r="T142" s="6">
        <v>191</v>
      </c>
      <c r="U142" s="6">
        <v>39</v>
      </c>
      <c r="V142" s="6">
        <v>47</v>
      </c>
      <c r="W142" s="6">
        <v>61</v>
      </c>
      <c r="X142" s="6">
        <v>334</v>
      </c>
      <c r="Y142" s="6" t="s">
        <v>23</v>
      </c>
      <c r="Z142" s="6">
        <v>328</v>
      </c>
      <c r="AA142" s="6" t="s">
        <v>23</v>
      </c>
    </row>
    <row r="143" spans="1:27" ht="16.5" thickBot="1" x14ac:dyDescent="0.3">
      <c r="A143">
        <f t="shared" si="2"/>
        <v>2015</v>
      </c>
      <c r="B143" s="49" t="s">
        <v>70</v>
      </c>
      <c r="C143" s="3" t="s">
        <v>76</v>
      </c>
      <c r="D143" s="3">
        <v>0</v>
      </c>
      <c r="E143" s="6">
        <v>391</v>
      </c>
      <c r="F143" s="6">
        <v>193</v>
      </c>
      <c r="G143" s="6">
        <v>198</v>
      </c>
      <c r="H143" s="6" t="s">
        <v>14</v>
      </c>
      <c r="I143" s="6">
        <v>109</v>
      </c>
      <c r="J143" s="6">
        <v>252</v>
      </c>
      <c r="K143" s="6">
        <v>30</v>
      </c>
      <c r="L143" s="6">
        <v>378</v>
      </c>
      <c r="M143" s="6" t="s">
        <v>23</v>
      </c>
      <c r="N143" s="6" t="s">
        <v>23</v>
      </c>
      <c r="O143" s="6">
        <v>380</v>
      </c>
      <c r="P143" s="6">
        <v>11</v>
      </c>
      <c r="Q143" s="6">
        <v>200</v>
      </c>
      <c r="R143" s="6">
        <v>169</v>
      </c>
      <c r="S143" s="6">
        <v>22</v>
      </c>
      <c r="T143" s="6">
        <v>200</v>
      </c>
      <c r="U143" s="6">
        <v>48</v>
      </c>
      <c r="V143" s="6">
        <v>59</v>
      </c>
      <c r="W143" s="6">
        <v>84</v>
      </c>
      <c r="X143" s="6">
        <v>378</v>
      </c>
      <c r="Y143" s="6">
        <v>13</v>
      </c>
      <c r="Z143" s="6">
        <v>381</v>
      </c>
      <c r="AA143" s="6" t="s">
        <v>23</v>
      </c>
    </row>
    <row r="144" spans="1:27" ht="16.5" thickBot="1" x14ac:dyDescent="0.3">
      <c r="A144">
        <f t="shared" si="2"/>
        <v>2015</v>
      </c>
      <c r="B144" s="49" t="s">
        <v>70</v>
      </c>
      <c r="C144" s="3" t="s">
        <v>77</v>
      </c>
      <c r="D144" s="3">
        <v>0</v>
      </c>
      <c r="E144" s="6">
        <v>646</v>
      </c>
      <c r="F144" s="6">
        <v>322</v>
      </c>
      <c r="G144" s="6">
        <v>324</v>
      </c>
      <c r="H144" s="6" t="s">
        <v>23</v>
      </c>
      <c r="I144" s="6">
        <v>200</v>
      </c>
      <c r="J144" s="6">
        <v>361</v>
      </c>
      <c r="K144" s="6">
        <v>80</v>
      </c>
      <c r="L144" s="6">
        <v>629</v>
      </c>
      <c r="M144" s="6" t="s">
        <v>14</v>
      </c>
      <c r="N144" s="6">
        <v>17</v>
      </c>
      <c r="O144" s="6">
        <v>608</v>
      </c>
      <c r="P144" s="6">
        <v>38</v>
      </c>
      <c r="Q144" s="6">
        <v>369</v>
      </c>
      <c r="R144" s="6">
        <v>267</v>
      </c>
      <c r="S144" s="6" t="s">
        <v>23</v>
      </c>
      <c r="T144" s="6">
        <v>369</v>
      </c>
      <c r="U144" s="6">
        <v>49</v>
      </c>
      <c r="V144" s="6">
        <v>72</v>
      </c>
      <c r="W144" s="6">
        <v>156</v>
      </c>
      <c r="X144" s="6">
        <v>641</v>
      </c>
      <c r="Y144" s="6" t="s">
        <v>23</v>
      </c>
      <c r="Z144" s="6">
        <v>638</v>
      </c>
      <c r="AA144" s="6" t="s">
        <v>23</v>
      </c>
    </row>
    <row r="145" spans="1:27" ht="16.5" thickBot="1" x14ac:dyDescent="0.3">
      <c r="A145">
        <f t="shared" si="2"/>
        <v>2015</v>
      </c>
      <c r="B145" s="49" t="s">
        <v>70</v>
      </c>
      <c r="C145" s="3" t="s">
        <v>78</v>
      </c>
      <c r="D145" s="3">
        <v>0</v>
      </c>
      <c r="E145" s="6">
        <v>778</v>
      </c>
      <c r="F145" s="6">
        <v>402</v>
      </c>
      <c r="G145" s="6">
        <v>376</v>
      </c>
      <c r="H145" s="6" t="s">
        <v>14</v>
      </c>
      <c r="I145" s="6">
        <v>296</v>
      </c>
      <c r="J145" s="6">
        <v>400</v>
      </c>
      <c r="K145" s="6">
        <v>82</v>
      </c>
      <c r="L145" s="6">
        <v>778</v>
      </c>
      <c r="M145" s="6" t="s">
        <v>14</v>
      </c>
      <c r="N145" s="6" t="s">
        <v>14</v>
      </c>
      <c r="O145" s="6">
        <v>746</v>
      </c>
      <c r="P145" s="6">
        <v>32</v>
      </c>
      <c r="Q145" s="6">
        <v>423</v>
      </c>
      <c r="R145" s="6">
        <v>308</v>
      </c>
      <c r="S145" s="6">
        <v>47</v>
      </c>
      <c r="T145" s="6">
        <v>423</v>
      </c>
      <c r="U145" s="6">
        <v>43</v>
      </c>
      <c r="V145" s="6">
        <v>94</v>
      </c>
      <c r="W145" s="6">
        <v>218</v>
      </c>
      <c r="X145" s="6">
        <v>770</v>
      </c>
      <c r="Y145" s="6" t="s">
        <v>23</v>
      </c>
      <c r="Z145" s="6">
        <v>763</v>
      </c>
      <c r="AA145" s="6">
        <v>15</v>
      </c>
    </row>
    <row r="146" spans="1:27" ht="16.5" thickBot="1" x14ac:dyDescent="0.3">
      <c r="A146">
        <f t="shared" si="2"/>
        <v>2015</v>
      </c>
      <c r="B146" s="49" t="s">
        <v>70</v>
      </c>
      <c r="C146" s="3" t="s">
        <v>79</v>
      </c>
      <c r="D146" s="3">
        <v>0</v>
      </c>
      <c r="E146" s="6">
        <v>739</v>
      </c>
      <c r="F146" s="6">
        <v>374</v>
      </c>
      <c r="G146" s="6">
        <v>365</v>
      </c>
      <c r="H146" s="6" t="s">
        <v>14</v>
      </c>
      <c r="I146" s="6">
        <v>241</v>
      </c>
      <c r="J146" s="6">
        <v>420</v>
      </c>
      <c r="K146" s="6">
        <v>78</v>
      </c>
      <c r="L146" s="6">
        <v>739</v>
      </c>
      <c r="M146" s="6" t="s">
        <v>14</v>
      </c>
      <c r="N146" s="6" t="s">
        <v>14</v>
      </c>
      <c r="O146" s="6">
        <v>715</v>
      </c>
      <c r="P146" s="6">
        <v>24</v>
      </c>
      <c r="Q146" s="6">
        <v>366</v>
      </c>
      <c r="R146" s="6">
        <v>325</v>
      </c>
      <c r="S146" s="6">
        <v>48</v>
      </c>
      <c r="T146" s="6">
        <v>366</v>
      </c>
      <c r="U146" s="6">
        <v>60</v>
      </c>
      <c r="V146" s="6">
        <v>109</v>
      </c>
      <c r="W146" s="6">
        <v>204</v>
      </c>
      <c r="X146" s="6">
        <v>729</v>
      </c>
      <c r="Y146" s="6" t="s">
        <v>23</v>
      </c>
      <c r="Z146" s="6">
        <v>729</v>
      </c>
      <c r="AA146" s="6" t="s">
        <v>23</v>
      </c>
    </row>
    <row r="147" spans="1:27" ht="16.5" thickBot="1" x14ac:dyDescent="0.3">
      <c r="A147">
        <f t="shared" si="2"/>
        <v>2015</v>
      </c>
      <c r="B147" s="49" t="s">
        <v>70</v>
      </c>
      <c r="C147" s="3" t="s">
        <v>80</v>
      </c>
      <c r="D147" s="3">
        <v>0</v>
      </c>
      <c r="E147" s="6">
        <v>573</v>
      </c>
      <c r="F147" s="6">
        <v>305</v>
      </c>
      <c r="G147" s="6">
        <v>268</v>
      </c>
      <c r="H147" s="6" t="s">
        <v>14</v>
      </c>
      <c r="I147" s="6">
        <v>210</v>
      </c>
      <c r="J147" s="6">
        <v>268</v>
      </c>
      <c r="K147" s="6">
        <v>95</v>
      </c>
      <c r="L147" s="6">
        <v>568</v>
      </c>
      <c r="M147" s="6" t="s">
        <v>23</v>
      </c>
      <c r="N147" s="6" t="s">
        <v>23</v>
      </c>
      <c r="O147" s="6">
        <v>541</v>
      </c>
      <c r="P147" s="6">
        <v>32</v>
      </c>
      <c r="Q147" s="6">
        <v>338</v>
      </c>
      <c r="R147" s="6">
        <v>196</v>
      </c>
      <c r="S147" s="6">
        <v>39</v>
      </c>
      <c r="T147" s="6">
        <v>338</v>
      </c>
      <c r="U147" s="6">
        <v>64</v>
      </c>
      <c r="V147" s="6">
        <v>66</v>
      </c>
      <c r="W147" s="6">
        <v>105</v>
      </c>
      <c r="X147" s="6">
        <v>554</v>
      </c>
      <c r="Y147" s="6">
        <v>19</v>
      </c>
      <c r="Z147" s="6">
        <v>550</v>
      </c>
      <c r="AA147" s="6">
        <v>23</v>
      </c>
    </row>
    <row r="148" spans="1:27" ht="16.5" thickBot="1" x14ac:dyDescent="0.3">
      <c r="A148">
        <f t="shared" si="2"/>
        <v>2015</v>
      </c>
      <c r="B148" s="49" t="s">
        <v>70</v>
      </c>
      <c r="C148" s="3" t="s">
        <v>81</v>
      </c>
      <c r="D148" s="3">
        <v>0</v>
      </c>
      <c r="E148" s="6">
        <v>590</v>
      </c>
      <c r="F148" s="6">
        <v>314</v>
      </c>
      <c r="G148" s="6">
        <v>276</v>
      </c>
      <c r="H148" s="6" t="s">
        <v>14</v>
      </c>
      <c r="I148" s="6">
        <v>238</v>
      </c>
      <c r="J148" s="6">
        <v>312</v>
      </c>
      <c r="K148" s="6">
        <v>40</v>
      </c>
      <c r="L148" s="6">
        <v>589</v>
      </c>
      <c r="M148" s="6" t="s">
        <v>23</v>
      </c>
      <c r="N148" s="6" t="s">
        <v>14</v>
      </c>
      <c r="O148" s="6">
        <v>576</v>
      </c>
      <c r="P148" s="6">
        <v>14</v>
      </c>
      <c r="Q148" s="6">
        <v>331</v>
      </c>
      <c r="R148" s="6">
        <v>224</v>
      </c>
      <c r="S148" s="6">
        <v>35</v>
      </c>
      <c r="T148" s="6">
        <v>331</v>
      </c>
      <c r="U148" s="6">
        <v>51</v>
      </c>
      <c r="V148" s="6">
        <v>59</v>
      </c>
      <c r="W148" s="6">
        <v>149</v>
      </c>
      <c r="X148" s="6">
        <v>583</v>
      </c>
      <c r="Y148" s="6" t="s">
        <v>23</v>
      </c>
      <c r="Z148" s="6">
        <v>581</v>
      </c>
      <c r="AA148" s="6" t="s">
        <v>23</v>
      </c>
    </row>
    <row r="149" spans="1:27" ht="16.5" thickBot="1" x14ac:dyDescent="0.3">
      <c r="A149">
        <f t="shared" si="2"/>
        <v>2015</v>
      </c>
      <c r="B149" s="49" t="s">
        <v>70</v>
      </c>
      <c r="C149" s="3" t="s">
        <v>82</v>
      </c>
      <c r="D149" s="3">
        <v>0</v>
      </c>
      <c r="E149" s="6">
        <v>1091</v>
      </c>
      <c r="F149" s="6">
        <v>528</v>
      </c>
      <c r="G149" s="6">
        <v>563</v>
      </c>
      <c r="H149" s="6" t="s">
        <v>14</v>
      </c>
      <c r="I149" s="6">
        <v>424</v>
      </c>
      <c r="J149" s="6">
        <v>570</v>
      </c>
      <c r="K149" s="6">
        <v>97</v>
      </c>
      <c r="L149" s="6">
        <v>986</v>
      </c>
      <c r="M149" s="6">
        <v>105</v>
      </c>
      <c r="N149" s="6" t="s">
        <v>14</v>
      </c>
      <c r="O149" s="6">
        <v>1083</v>
      </c>
      <c r="P149" s="6" t="s">
        <v>23</v>
      </c>
      <c r="Q149" s="6">
        <v>633</v>
      </c>
      <c r="R149" s="6">
        <v>396</v>
      </c>
      <c r="S149" s="6">
        <v>62</v>
      </c>
      <c r="T149" s="6">
        <v>633</v>
      </c>
      <c r="U149" s="6">
        <v>143</v>
      </c>
      <c r="V149" s="6">
        <v>151</v>
      </c>
      <c r="W149" s="6">
        <v>164</v>
      </c>
      <c r="X149" s="6">
        <v>1052</v>
      </c>
      <c r="Y149" s="6">
        <v>39</v>
      </c>
      <c r="Z149" s="6">
        <v>1049</v>
      </c>
      <c r="AA149" s="6">
        <v>42</v>
      </c>
    </row>
    <row r="150" spans="1:27" ht="16.5" thickBot="1" x14ac:dyDescent="0.3">
      <c r="A150">
        <f t="shared" si="2"/>
        <v>2015</v>
      </c>
      <c r="B150" s="49" t="s">
        <v>70</v>
      </c>
      <c r="C150" s="3" t="s">
        <v>83</v>
      </c>
      <c r="D150" s="3">
        <v>0</v>
      </c>
      <c r="E150" s="6">
        <v>771</v>
      </c>
      <c r="F150" s="6">
        <v>382</v>
      </c>
      <c r="G150" s="6">
        <v>389</v>
      </c>
      <c r="H150" s="6" t="s">
        <v>23</v>
      </c>
      <c r="I150" s="6">
        <v>275</v>
      </c>
      <c r="J150" s="6">
        <v>427</v>
      </c>
      <c r="K150" s="6">
        <v>67</v>
      </c>
      <c r="L150" s="6">
        <v>758</v>
      </c>
      <c r="M150" s="6">
        <v>13</v>
      </c>
      <c r="N150" s="6" t="s">
        <v>14</v>
      </c>
      <c r="O150" s="6">
        <v>746</v>
      </c>
      <c r="P150" s="6">
        <v>25</v>
      </c>
      <c r="Q150" s="6">
        <v>429</v>
      </c>
      <c r="R150" s="6">
        <v>292</v>
      </c>
      <c r="S150" s="6">
        <v>50</v>
      </c>
      <c r="T150" s="6">
        <v>429</v>
      </c>
      <c r="U150" s="6">
        <v>102</v>
      </c>
      <c r="V150" s="6">
        <v>124</v>
      </c>
      <c r="W150" s="6">
        <v>116</v>
      </c>
      <c r="X150" s="6">
        <v>735</v>
      </c>
      <c r="Y150" s="6">
        <v>36</v>
      </c>
      <c r="Z150" s="6">
        <v>742</v>
      </c>
      <c r="AA150" s="6">
        <v>29</v>
      </c>
    </row>
    <row r="151" spans="1:27" ht="16.5" thickBot="1" x14ac:dyDescent="0.3">
      <c r="A151">
        <f t="shared" si="2"/>
        <v>2015</v>
      </c>
      <c r="B151" s="49" t="s">
        <v>70</v>
      </c>
      <c r="C151" s="3" t="s">
        <v>84</v>
      </c>
      <c r="D151" s="3">
        <v>0</v>
      </c>
      <c r="E151" s="6">
        <v>633</v>
      </c>
      <c r="F151" s="6">
        <v>312</v>
      </c>
      <c r="G151" s="6">
        <v>321</v>
      </c>
      <c r="H151" s="6" t="s">
        <v>14</v>
      </c>
      <c r="I151" s="6">
        <v>211</v>
      </c>
      <c r="J151" s="6">
        <v>365</v>
      </c>
      <c r="K151" s="6">
        <v>57</v>
      </c>
      <c r="L151" s="6">
        <v>629</v>
      </c>
      <c r="M151" s="6" t="s">
        <v>23</v>
      </c>
      <c r="N151" s="6" t="s">
        <v>23</v>
      </c>
      <c r="O151" s="6">
        <v>595</v>
      </c>
      <c r="P151" s="6">
        <v>38</v>
      </c>
      <c r="Q151" s="6">
        <v>341</v>
      </c>
      <c r="R151" s="6">
        <v>264</v>
      </c>
      <c r="S151" s="6">
        <v>28</v>
      </c>
      <c r="T151" s="6">
        <v>341</v>
      </c>
      <c r="U151" s="6">
        <v>61</v>
      </c>
      <c r="V151" s="6">
        <v>89</v>
      </c>
      <c r="W151" s="6">
        <v>142</v>
      </c>
      <c r="X151" s="6">
        <v>625</v>
      </c>
      <c r="Y151" s="6" t="s">
        <v>23</v>
      </c>
      <c r="Z151" s="6">
        <v>625</v>
      </c>
      <c r="AA151" s="6" t="s">
        <v>23</v>
      </c>
    </row>
    <row r="152" spans="1:27" ht="16.5" thickBot="1" x14ac:dyDescent="0.3">
      <c r="A152">
        <f t="shared" si="2"/>
        <v>2015</v>
      </c>
      <c r="B152" s="49" t="s">
        <v>70</v>
      </c>
      <c r="C152" s="3" t="s">
        <v>85</v>
      </c>
      <c r="D152" s="3">
        <v>0</v>
      </c>
      <c r="E152" s="6">
        <v>939</v>
      </c>
      <c r="F152" s="6">
        <v>459</v>
      </c>
      <c r="G152" s="6">
        <v>480</v>
      </c>
      <c r="H152" s="6" t="s">
        <v>23</v>
      </c>
      <c r="I152" s="6">
        <v>331</v>
      </c>
      <c r="J152" s="6">
        <v>517</v>
      </c>
      <c r="K152" s="6">
        <v>90</v>
      </c>
      <c r="L152" s="6">
        <v>923</v>
      </c>
      <c r="M152" s="6">
        <v>16</v>
      </c>
      <c r="N152" s="6" t="s">
        <v>14</v>
      </c>
      <c r="O152" s="6">
        <v>907</v>
      </c>
      <c r="P152" s="6">
        <v>32</v>
      </c>
      <c r="Q152" s="6">
        <v>504</v>
      </c>
      <c r="R152" s="6">
        <v>374</v>
      </c>
      <c r="S152" s="6">
        <v>61</v>
      </c>
      <c r="T152" s="6">
        <v>504</v>
      </c>
      <c r="U152" s="6">
        <v>102</v>
      </c>
      <c r="V152" s="6">
        <v>167</v>
      </c>
      <c r="W152" s="6">
        <v>166</v>
      </c>
      <c r="X152" s="6">
        <v>911</v>
      </c>
      <c r="Y152" s="6">
        <v>28</v>
      </c>
      <c r="Z152" s="6">
        <v>909</v>
      </c>
      <c r="AA152" s="6">
        <v>30</v>
      </c>
    </row>
    <row r="153" spans="1:27" ht="16.5" thickBot="1" x14ac:dyDescent="0.3">
      <c r="A153">
        <f t="shared" si="2"/>
        <v>2015</v>
      </c>
      <c r="B153" s="49" t="s">
        <v>70</v>
      </c>
      <c r="C153" s="3" t="s">
        <v>86</v>
      </c>
      <c r="D153" s="3">
        <v>0</v>
      </c>
      <c r="E153" s="6">
        <v>464</v>
      </c>
      <c r="F153" s="6">
        <v>216</v>
      </c>
      <c r="G153" s="6">
        <v>248</v>
      </c>
      <c r="H153" s="6" t="s">
        <v>14</v>
      </c>
      <c r="I153" s="6">
        <v>142</v>
      </c>
      <c r="J153" s="6">
        <v>251</v>
      </c>
      <c r="K153" s="6">
        <v>71</v>
      </c>
      <c r="L153" s="6">
        <v>456</v>
      </c>
      <c r="M153" s="6" t="s">
        <v>23</v>
      </c>
      <c r="N153" s="6" t="s">
        <v>23</v>
      </c>
      <c r="O153" s="6">
        <v>443</v>
      </c>
      <c r="P153" s="6">
        <v>21</v>
      </c>
      <c r="Q153" s="6">
        <v>279</v>
      </c>
      <c r="R153" s="6">
        <v>159</v>
      </c>
      <c r="S153" s="6">
        <v>26</v>
      </c>
      <c r="T153" s="6">
        <v>279</v>
      </c>
      <c r="U153" s="6">
        <v>57</v>
      </c>
      <c r="V153" s="6">
        <v>64</v>
      </c>
      <c r="W153" s="6">
        <v>64</v>
      </c>
      <c r="X153" s="6">
        <v>431</v>
      </c>
      <c r="Y153" s="6">
        <v>33</v>
      </c>
      <c r="Z153" s="6">
        <v>436</v>
      </c>
      <c r="AA153" s="6">
        <v>28</v>
      </c>
    </row>
    <row r="154" spans="1:27" ht="16.5" thickBot="1" x14ac:dyDescent="0.3">
      <c r="A154">
        <f t="shared" si="2"/>
        <v>2015</v>
      </c>
      <c r="B154" s="49" t="s">
        <v>70</v>
      </c>
      <c r="C154" s="3" t="s">
        <v>87</v>
      </c>
      <c r="D154" s="3">
        <v>0</v>
      </c>
      <c r="E154" s="6">
        <v>872</v>
      </c>
      <c r="F154" s="6">
        <v>413</v>
      </c>
      <c r="G154" s="6">
        <v>459</v>
      </c>
      <c r="H154" s="6" t="s">
        <v>23</v>
      </c>
      <c r="I154" s="6">
        <v>348</v>
      </c>
      <c r="J154" s="6">
        <v>436</v>
      </c>
      <c r="K154" s="6">
        <v>87</v>
      </c>
      <c r="L154" s="6">
        <v>872</v>
      </c>
      <c r="M154" s="6" t="s">
        <v>14</v>
      </c>
      <c r="N154" s="6" t="s">
        <v>14</v>
      </c>
      <c r="O154" s="6">
        <v>840</v>
      </c>
      <c r="P154" s="6">
        <v>32</v>
      </c>
      <c r="Q154" s="6">
        <v>503</v>
      </c>
      <c r="R154" s="6">
        <v>319</v>
      </c>
      <c r="S154" s="6">
        <v>50</v>
      </c>
      <c r="T154" s="6">
        <v>503</v>
      </c>
      <c r="U154" s="6">
        <v>65</v>
      </c>
      <c r="V154" s="6">
        <v>96</v>
      </c>
      <c r="W154" s="6">
        <v>208</v>
      </c>
      <c r="X154" s="6">
        <v>866</v>
      </c>
      <c r="Y154" s="6" t="s">
        <v>23</v>
      </c>
      <c r="Z154" s="6">
        <v>862</v>
      </c>
      <c r="AA154" s="6" t="s">
        <v>23</v>
      </c>
    </row>
    <row r="155" spans="1:27" ht="26.25" thickBot="1" x14ac:dyDescent="0.3">
      <c r="A155">
        <f t="shared" si="2"/>
        <v>2015</v>
      </c>
      <c r="B155" s="49" t="s">
        <v>70</v>
      </c>
      <c r="C155" s="3" t="s">
        <v>88</v>
      </c>
      <c r="D155" s="3">
        <v>0</v>
      </c>
      <c r="E155" s="6">
        <v>865</v>
      </c>
      <c r="F155" s="6">
        <v>436</v>
      </c>
      <c r="G155" s="6">
        <v>429</v>
      </c>
      <c r="H155" s="6" t="s">
        <v>23</v>
      </c>
      <c r="I155" s="6">
        <v>314</v>
      </c>
      <c r="J155" s="6">
        <v>437</v>
      </c>
      <c r="K155" s="6">
        <v>113</v>
      </c>
      <c r="L155" s="6">
        <v>864</v>
      </c>
      <c r="M155" s="6" t="s">
        <v>23</v>
      </c>
      <c r="N155" s="6" t="s">
        <v>14</v>
      </c>
      <c r="O155" s="6">
        <v>834</v>
      </c>
      <c r="P155" s="6">
        <v>31</v>
      </c>
      <c r="Q155" s="6">
        <v>442</v>
      </c>
      <c r="R155" s="6">
        <v>329</v>
      </c>
      <c r="S155" s="6">
        <v>94</v>
      </c>
      <c r="T155" s="6">
        <v>442</v>
      </c>
      <c r="U155" s="6">
        <v>74</v>
      </c>
      <c r="V155" s="6">
        <v>105</v>
      </c>
      <c r="W155" s="6">
        <v>244</v>
      </c>
      <c r="X155" s="6">
        <v>858</v>
      </c>
      <c r="Y155" s="6" t="s">
        <v>23</v>
      </c>
      <c r="Z155" s="6">
        <v>863</v>
      </c>
      <c r="AA155" s="6" t="s">
        <v>23</v>
      </c>
    </row>
    <row r="156" spans="1:27" ht="16.5" thickBot="1" x14ac:dyDescent="0.3">
      <c r="A156">
        <f t="shared" si="2"/>
        <v>2015</v>
      </c>
      <c r="B156" s="49" t="s">
        <v>70</v>
      </c>
      <c r="C156" s="3" t="s">
        <v>89</v>
      </c>
      <c r="D156" s="3">
        <v>0</v>
      </c>
      <c r="E156" s="6">
        <v>609</v>
      </c>
      <c r="F156" s="6">
        <v>293</v>
      </c>
      <c r="G156" s="6">
        <v>316</v>
      </c>
      <c r="H156" s="6" t="s">
        <v>23</v>
      </c>
      <c r="I156" s="6">
        <v>229</v>
      </c>
      <c r="J156" s="6">
        <v>365</v>
      </c>
      <c r="K156" s="6">
        <v>12</v>
      </c>
      <c r="L156" s="6">
        <v>607</v>
      </c>
      <c r="M156" s="6" t="s">
        <v>23</v>
      </c>
      <c r="N156" s="6" t="s">
        <v>14</v>
      </c>
      <c r="O156" s="6">
        <v>599</v>
      </c>
      <c r="P156" s="6" t="s">
        <v>23</v>
      </c>
      <c r="Q156" s="6">
        <v>322</v>
      </c>
      <c r="R156" s="6">
        <v>258</v>
      </c>
      <c r="S156" s="6">
        <v>29</v>
      </c>
      <c r="T156" s="6">
        <v>322</v>
      </c>
      <c r="U156" s="6">
        <v>76</v>
      </c>
      <c r="V156" s="6">
        <v>65</v>
      </c>
      <c r="W156" s="6">
        <v>146</v>
      </c>
      <c r="X156" s="6">
        <v>600</v>
      </c>
      <c r="Y156" s="6" t="s">
        <v>23</v>
      </c>
      <c r="Z156" s="6">
        <v>609</v>
      </c>
      <c r="AA156" s="6" t="s">
        <v>14</v>
      </c>
    </row>
    <row r="157" spans="1:27" ht="16.5" thickBot="1" x14ac:dyDescent="0.3">
      <c r="A157">
        <f t="shared" si="2"/>
        <v>2015</v>
      </c>
      <c r="B157" s="49" t="s">
        <v>70</v>
      </c>
      <c r="C157" s="3" t="s">
        <v>90</v>
      </c>
      <c r="D157" s="3">
        <v>0</v>
      </c>
      <c r="E157" s="6">
        <v>436</v>
      </c>
      <c r="F157" s="6">
        <v>244</v>
      </c>
      <c r="G157" s="6">
        <v>192</v>
      </c>
      <c r="H157" s="6" t="s">
        <v>14</v>
      </c>
      <c r="I157" s="6">
        <v>244</v>
      </c>
      <c r="J157" s="6">
        <v>174</v>
      </c>
      <c r="K157" s="6">
        <v>18</v>
      </c>
      <c r="L157" s="6">
        <v>435</v>
      </c>
      <c r="M157" s="6" t="s">
        <v>23</v>
      </c>
      <c r="N157" s="6" t="s">
        <v>14</v>
      </c>
      <c r="O157" s="6">
        <v>429</v>
      </c>
      <c r="P157" s="6" t="s">
        <v>23</v>
      </c>
      <c r="Q157" s="6">
        <v>295</v>
      </c>
      <c r="R157" s="6">
        <v>123</v>
      </c>
      <c r="S157" s="6">
        <v>18</v>
      </c>
      <c r="T157" s="6">
        <v>295</v>
      </c>
      <c r="U157" s="6">
        <v>42</v>
      </c>
      <c r="V157" s="6">
        <v>43</v>
      </c>
      <c r="W157" s="6">
        <v>56</v>
      </c>
      <c r="X157" s="6">
        <v>425</v>
      </c>
      <c r="Y157" s="6">
        <v>11</v>
      </c>
      <c r="Z157" s="6">
        <v>433</v>
      </c>
      <c r="AA157" s="6" t="s">
        <v>23</v>
      </c>
    </row>
    <row r="158" spans="1:27" ht="16.5" thickBot="1" x14ac:dyDescent="0.3">
      <c r="A158">
        <f t="shared" si="2"/>
        <v>2015</v>
      </c>
      <c r="B158" s="49" t="s">
        <v>70</v>
      </c>
      <c r="C158" s="3" t="s">
        <v>91</v>
      </c>
      <c r="D158" s="3">
        <v>0</v>
      </c>
      <c r="E158" s="6">
        <v>1574</v>
      </c>
      <c r="F158" s="6">
        <v>796</v>
      </c>
      <c r="G158" s="6">
        <v>778</v>
      </c>
      <c r="H158" s="6" t="s">
        <v>23</v>
      </c>
      <c r="I158" s="6">
        <v>522</v>
      </c>
      <c r="J158" s="6">
        <v>1009</v>
      </c>
      <c r="K158" s="6">
        <v>42</v>
      </c>
      <c r="L158" s="6">
        <v>1563</v>
      </c>
      <c r="M158" s="6">
        <v>11</v>
      </c>
      <c r="N158" s="6" t="s">
        <v>14</v>
      </c>
      <c r="O158" s="6">
        <v>1521</v>
      </c>
      <c r="P158" s="6">
        <v>53</v>
      </c>
      <c r="Q158" s="6">
        <v>820</v>
      </c>
      <c r="R158" s="6">
        <v>674</v>
      </c>
      <c r="S158" s="6">
        <v>80</v>
      </c>
      <c r="T158" s="6">
        <v>820</v>
      </c>
      <c r="U158" s="6">
        <v>263</v>
      </c>
      <c r="V158" s="6">
        <v>274</v>
      </c>
      <c r="W158" s="6">
        <v>217</v>
      </c>
      <c r="X158" s="6">
        <v>1536</v>
      </c>
      <c r="Y158" s="6">
        <v>38</v>
      </c>
      <c r="Z158" s="6">
        <v>1567</v>
      </c>
      <c r="AA158" s="6" t="s">
        <v>23</v>
      </c>
    </row>
    <row r="159" spans="1:27" ht="16.5" thickBot="1" x14ac:dyDescent="0.3">
      <c r="A159">
        <f t="shared" si="2"/>
        <v>2015</v>
      </c>
      <c r="B159" s="49" t="s">
        <v>92</v>
      </c>
      <c r="C159" s="49" t="s">
        <v>92</v>
      </c>
      <c r="D159" s="3">
        <v>0</v>
      </c>
      <c r="E159" s="6">
        <v>3012</v>
      </c>
      <c r="F159" s="6">
        <v>1456</v>
      </c>
      <c r="G159" s="6">
        <v>1556</v>
      </c>
      <c r="H159" s="6">
        <v>13</v>
      </c>
      <c r="I159" s="6">
        <v>1235</v>
      </c>
      <c r="J159" s="6">
        <v>1573</v>
      </c>
      <c r="K159" s="6">
        <v>191</v>
      </c>
      <c r="L159" s="6">
        <v>2991</v>
      </c>
      <c r="M159" s="6">
        <v>18</v>
      </c>
      <c r="N159" s="6" t="s">
        <v>23</v>
      </c>
      <c r="O159" s="6">
        <v>2939</v>
      </c>
      <c r="P159" s="6">
        <v>73</v>
      </c>
      <c r="Q159" s="6">
        <v>1637</v>
      </c>
      <c r="R159" s="6">
        <v>1191</v>
      </c>
      <c r="S159" s="6">
        <v>184</v>
      </c>
      <c r="T159" s="6">
        <v>1637</v>
      </c>
      <c r="U159" s="6">
        <v>240</v>
      </c>
      <c r="V159" s="6">
        <v>355</v>
      </c>
      <c r="W159" s="6">
        <v>780</v>
      </c>
      <c r="X159" s="6">
        <v>2947</v>
      </c>
      <c r="Y159" s="6">
        <v>65</v>
      </c>
      <c r="Z159" s="6">
        <v>2960</v>
      </c>
      <c r="AA159" s="6">
        <v>52</v>
      </c>
    </row>
    <row r="160" spans="1:27" ht="16.5" thickBot="1" x14ac:dyDescent="0.3">
      <c r="A160">
        <f t="shared" si="2"/>
        <v>2015</v>
      </c>
      <c r="B160" s="49" t="s">
        <v>92</v>
      </c>
      <c r="C160" s="49" t="s">
        <v>92</v>
      </c>
      <c r="D160" s="3">
        <v>1</v>
      </c>
      <c r="E160" s="6">
        <v>652</v>
      </c>
      <c r="F160" s="6">
        <v>320</v>
      </c>
      <c r="G160" s="6">
        <v>332</v>
      </c>
      <c r="H160" s="6" t="s">
        <v>23</v>
      </c>
      <c r="I160" s="6">
        <v>248</v>
      </c>
      <c r="J160" s="6">
        <v>384</v>
      </c>
      <c r="K160" s="6">
        <v>19</v>
      </c>
      <c r="L160" s="6">
        <v>638</v>
      </c>
      <c r="M160" s="6">
        <v>14</v>
      </c>
      <c r="N160" s="6" t="s">
        <v>14</v>
      </c>
      <c r="O160" s="6">
        <v>634</v>
      </c>
      <c r="P160" s="6">
        <v>18</v>
      </c>
      <c r="Q160" s="6">
        <v>323</v>
      </c>
      <c r="R160" s="6">
        <v>285</v>
      </c>
      <c r="S160" s="6">
        <v>44</v>
      </c>
      <c r="T160" s="6">
        <v>323</v>
      </c>
      <c r="U160" s="6">
        <v>79</v>
      </c>
      <c r="V160" s="6">
        <v>103</v>
      </c>
      <c r="W160" s="6">
        <v>147</v>
      </c>
      <c r="X160" s="6">
        <v>641</v>
      </c>
      <c r="Y160" s="6">
        <v>11</v>
      </c>
      <c r="Z160" s="6">
        <v>645</v>
      </c>
      <c r="AA160" s="6" t="s">
        <v>23</v>
      </c>
    </row>
    <row r="161" spans="1:27" ht="16.5" thickBot="1" x14ac:dyDescent="0.3">
      <c r="A161">
        <f t="shared" si="2"/>
        <v>2015</v>
      </c>
      <c r="B161" s="49" t="s">
        <v>92</v>
      </c>
      <c r="C161" s="49" t="s">
        <v>92</v>
      </c>
      <c r="D161" s="3">
        <v>2</v>
      </c>
      <c r="E161" s="6">
        <v>3335</v>
      </c>
      <c r="F161" s="6">
        <v>1662</v>
      </c>
      <c r="G161" s="6">
        <v>1673</v>
      </c>
      <c r="H161" s="6" t="s">
        <v>23</v>
      </c>
      <c r="I161" s="6">
        <v>688</v>
      </c>
      <c r="J161" s="6">
        <v>2034</v>
      </c>
      <c r="K161" s="6">
        <v>609</v>
      </c>
      <c r="L161" s="6">
        <v>3316</v>
      </c>
      <c r="M161" s="6">
        <v>18</v>
      </c>
      <c r="N161" s="6" t="s">
        <v>23</v>
      </c>
      <c r="O161" s="6">
        <v>3249</v>
      </c>
      <c r="P161" s="6">
        <v>86</v>
      </c>
      <c r="Q161" s="6">
        <v>1585</v>
      </c>
      <c r="R161" s="6">
        <v>1511</v>
      </c>
      <c r="S161" s="6">
        <v>239</v>
      </c>
      <c r="T161" s="6">
        <v>1585</v>
      </c>
      <c r="U161" s="6">
        <v>422</v>
      </c>
      <c r="V161" s="6">
        <v>458</v>
      </c>
      <c r="W161" s="6">
        <v>870</v>
      </c>
      <c r="X161" s="6">
        <v>3259</v>
      </c>
      <c r="Y161" s="6">
        <v>76</v>
      </c>
      <c r="Z161" s="6">
        <v>3256</v>
      </c>
      <c r="AA161" s="6">
        <v>79</v>
      </c>
    </row>
    <row r="162" spans="1:27" ht="16.5" thickBot="1" x14ac:dyDescent="0.3">
      <c r="A162">
        <f t="shared" si="2"/>
        <v>2015</v>
      </c>
      <c r="B162" s="49" t="s">
        <v>92</v>
      </c>
      <c r="C162" s="49" t="s">
        <v>92</v>
      </c>
      <c r="D162" s="3">
        <v>3</v>
      </c>
      <c r="E162" s="6">
        <v>3376</v>
      </c>
      <c r="F162" s="6">
        <v>1667</v>
      </c>
      <c r="G162" s="6">
        <v>1709</v>
      </c>
      <c r="H162" s="6" t="s">
        <v>23</v>
      </c>
      <c r="I162" s="6">
        <v>799</v>
      </c>
      <c r="J162" s="6">
        <v>2046</v>
      </c>
      <c r="K162" s="6">
        <v>525</v>
      </c>
      <c r="L162" s="6">
        <v>3359</v>
      </c>
      <c r="M162" s="6">
        <v>17</v>
      </c>
      <c r="N162" s="6" t="s">
        <v>14</v>
      </c>
      <c r="O162" s="6">
        <v>3298</v>
      </c>
      <c r="P162" s="6">
        <v>78</v>
      </c>
      <c r="Q162" s="6">
        <v>1652</v>
      </c>
      <c r="R162" s="6">
        <v>1520</v>
      </c>
      <c r="S162" s="6">
        <v>204</v>
      </c>
      <c r="T162" s="6">
        <v>1652</v>
      </c>
      <c r="U162" s="6">
        <v>388</v>
      </c>
      <c r="V162" s="6">
        <v>399</v>
      </c>
      <c r="W162" s="6">
        <v>937</v>
      </c>
      <c r="X162" s="6">
        <v>3323</v>
      </c>
      <c r="Y162" s="6">
        <v>53</v>
      </c>
      <c r="Z162" s="6">
        <v>3354</v>
      </c>
      <c r="AA162" s="6">
        <v>22</v>
      </c>
    </row>
    <row r="163" spans="1:27" ht="16.5" thickBot="1" x14ac:dyDescent="0.3">
      <c r="A163">
        <f t="shared" si="2"/>
        <v>2015</v>
      </c>
      <c r="B163" s="49" t="s">
        <v>92</v>
      </c>
      <c r="C163" s="49" t="s">
        <v>92</v>
      </c>
      <c r="D163" s="3">
        <v>4</v>
      </c>
      <c r="E163" s="6">
        <v>4163</v>
      </c>
      <c r="F163" s="6">
        <v>2070</v>
      </c>
      <c r="G163" s="6">
        <v>2093</v>
      </c>
      <c r="H163" s="6" t="s">
        <v>23</v>
      </c>
      <c r="I163" s="6">
        <v>1076</v>
      </c>
      <c r="J163" s="6">
        <v>2552</v>
      </c>
      <c r="K163" s="6">
        <v>532</v>
      </c>
      <c r="L163" s="6">
        <v>4029</v>
      </c>
      <c r="M163" s="6">
        <v>102</v>
      </c>
      <c r="N163" s="6">
        <v>32</v>
      </c>
      <c r="O163" s="6">
        <v>3946</v>
      </c>
      <c r="P163" s="6">
        <v>217</v>
      </c>
      <c r="Q163" s="6">
        <v>2095</v>
      </c>
      <c r="R163" s="6">
        <v>1923</v>
      </c>
      <c r="S163" s="6">
        <v>145</v>
      </c>
      <c r="T163" s="6">
        <v>2095</v>
      </c>
      <c r="U163" s="6">
        <v>652</v>
      </c>
      <c r="V163" s="6">
        <v>816</v>
      </c>
      <c r="W163" s="6">
        <v>600</v>
      </c>
      <c r="X163" s="6">
        <v>3908</v>
      </c>
      <c r="Y163" s="6">
        <v>255</v>
      </c>
      <c r="Z163" s="6">
        <v>3978</v>
      </c>
      <c r="AA163" s="6">
        <v>185</v>
      </c>
    </row>
    <row r="164" spans="1:27" ht="16.5" thickBot="1" x14ac:dyDescent="0.3">
      <c r="A164">
        <f t="shared" si="2"/>
        <v>2015</v>
      </c>
      <c r="B164" s="49" t="s">
        <v>92</v>
      </c>
      <c r="C164" s="49" t="s">
        <v>92</v>
      </c>
      <c r="D164" s="3">
        <v>5</v>
      </c>
      <c r="E164" s="6">
        <v>4805</v>
      </c>
      <c r="F164" s="6">
        <v>2417</v>
      </c>
      <c r="G164" s="6">
        <v>2388</v>
      </c>
      <c r="H164" s="6" t="s">
        <v>23</v>
      </c>
      <c r="I164" s="6">
        <v>1456</v>
      </c>
      <c r="J164" s="6">
        <v>2925</v>
      </c>
      <c r="K164" s="6">
        <v>418</v>
      </c>
      <c r="L164" s="6">
        <v>4703</v>
      </c>
      <c r="M164" s="6">
        <v>95</v>
      </c>
      <c r="N164" s="6" t="s">
        <v>23</v>
      </c>
      <c r="O164" s="6">
        <v>4532</v>
      </c>
      <c r="P164" s="6">
        <v>273</v>
      </c>
      <c r="Q164" s="6">
        <v>2390</v>
      </c>
      <c r="R164" s="6">
        <v>2285</v>
      </c>
      <c r="S164" s="6">
        <v>130</v>
      </c>
      <c r="T164" s="6">
        <v>2390</v>
      </c>
      <c r="U164" s="6">
        <v>742</v>
      </c>
      <c r="V164" s="6">
        <v>987</v>
      </c>
      <c r="W164" s="6">
        <v>686</v>
      </c>
      <c r="X164" s="6">
        <v>4592</v>
      </c>
      <c r="Y164" s="6">
        <v>213</v>
      </c>
      <c r="Z164" s="6">
        <v>4665</v>
      </c>
      <c r="AA164" s="6">
        <v>140</v>
      </c>
    </row>
    <row r="165" spans="1:27" ht="16.5" thickBot="1" x14ac:dyDescent="0.3">
      <c r="A165">
        <f t="shared" si="2"/>
        <v>2015</v>
      </c>
      <c r="B165" s="49" t="s">
        <v>92</v>
      </c>
      <c r="C165" s="49" t="s">
        <v>92</v>
      </c>
      <c r="D165" s="3">
        <v>6</v>
      </c>
      <c r="E165" s="6">
        <v>5385</v>
      </c>
      <c r="F165" s="6">
        <v>2719</v>
      </c>
      <c r="G165" s="6">
        <v>2666</v>
      </c>
      <c r="H165" s="6" t="s">
        <v>23</v>
      </c>
      <c r="I165" s="6">
        <v>1520</v>
      </c>
      <c r="J165" s="6">
        <v>3254</v>
      </c>
      <c r="K165" s="6">
        <v>602</v>
      </c>
      <c r="L165" s="6">
        <v>5137</v>
      </c>
      <c r="M165" s="6">
        <v>245</v>
      </c>
      <c r="N165" s="6" t="s">
        <v>23</v>
      </c>
      <c r="O165" s="6">
        <v>5087</v>
      </c>
      <c r="P165" s="6">
        <v>298</v>
      </c>
      <c r="Q165" s="6">
        <v>2799</v>
      </c>
      <c r="R165" s="6">
        <v>2423</v>
      </c>
      <c r="S165" s="6">
        <v>163</v>
      </c>
      <c r="T165" s="6">
        <v>2799</v>
      </c>
      <c r="U165" s="6">
        <v>866</v>
      </c>
      <c r="V165" s="6">
        <v>1061</v>
      </c>
      <c r="W165" s="6">
        <v>659</v>
      </c>
      <c r="X165" s="6">
        <v>5069</v>
      </c>
      <c r="Y165" s="6">
        <v>316</v>
      </c>
      <c r="Z165" s="6">
        <v>5152</v>
      </c>
      <c r="AA165" s="6">
        <v>233</v>
      </c>
    </row>
    <row r="166" spans="1:27" ht="16.5" thickBot="1" x14ac:dyDescent="0.3">
      <c r="A166">
        <f t="shared" si="2"/>
        <v>2015</v>
      </c>
      <c r="B166" s="49" t="s">
        <v>92</v>
      </c>
      <c r="C166" s="49" t="s">
        <v>92</v>
      </c>
      <c r="D166" s="3">
        <v>7</v>
      </c>
      <c r="E166" s="6">
        <v>3949</v>
      </c>
      <c r="F166" s="6">
        <v>1961</v>
      </c>
      <c r="G166" s="6">
        <v>1988</v>
      </c>
      <c r="H166" s="6" t="s">
        <v>23</v>
      </c>
      <c r="I166" s="6">
        <v>1001</v>
      </c>
      <c r="J166" s="6">
        <v>2464</v>
      </c>
      <c r="K166" s="6">
        <v>481</v>
      </c>
      <c r="L166" s="6">
        <v>3794</v>
      </c>
      <c r="M166" s="6">
        <v>153</v>
      </c>
      <c r="N166" s="6" t="s">
        <v>23</v>
      </c>
      <c r="O166" s="6">
        <v>3729</v>
      </c>
      <c r="P166" s="6">
        <v>220</v>
      </c>
      <c r="Q166" s="6">
        <v>1996</v>
      </c>
      <c r="R166" s="6">
        <v>1802</v>
      </c>
      <c r="S166" s="6">
        <v>151</v>
      </c>
      <c r="T166" s="6">
        <v>1996</v>
      </c>
      <c r="U166" s="6">
        <v>621</v>
      </c>
      <c r="V166" s="6">
        <v>781</v>
      </c>
      <c r="W166" s="6">
        <v>551</v>
      </c>
      <c r="X166" s="6">
        <v>3725</v>
      </c>
      <c r="Y166" s="6">
        <v>224</v>
      </c>
      <c r="Z166" s="6">
        <v>3800</v>
      </c>
      <c r="AA166" s="6">
        <v>149</v>
      </c>
    </row>
    <row r="167" spans="1:27" ht="16.5" thickBot="1" x14ac:dyDescent="0.3">
      <c r="A167">
        <f t="shared" si="2"/>
        <v>2015</v>
      </c>
      <c r="B167" s="49" t="s">
        <v>92</v>
      </c>
      <c r="C167" s="49" t="s">
        <v>92</v>
      </c>
      <c r="D167" s="3">
        <v>8</v>
      </c>
      <c r="E167" s="6">
        <v>6970</v>
      </c>
      <c r="F167" s="6">
        <v>3560</v>
      </c>
      <c r="G167" s="6">
        <v>3410</v>
      </c>
      <c r="H167" s="6">
        <v>12</v>
      </c>
      <c r="I167" s="6">
        <v>2114</v>
      </c>
      <c r="J167" s="6">
        <v>4235</v>
      </c>
      <c r="K167" s="6">
        <v>609</v>
      </c>
      <c r="L167" s="6">
        <v>6877</v>
      </c>
      <c r="M167" s="6">
        <v>84</v>
      </c>
      <c r="N167" s="6" t="s">
        <v>23</v>
      </c>
      <c r="O167" s="6">
        <v>6679</v>
      </c>
      <c r="P167" s="6">
        <v>291</v>
      </c>
      <c r="Q167" s="6">
        <v>3408</v>
      </c>
      <c r="R167" s="6">
        <v>3253</v>
      </c>
      <c r="S167" s="6">
        <v>309</v>
      </c>
      <c r="T167" s="6">
        <v>3408</v>
      </c>
      <c r="U167" s="6">
        <v>869</v>
      </c>
      <c r="V167" s="6">
        <v>1202</v>
      </c>
      <c r="W167" s="6">
        <v>1491</v>
      </c>
      <c r="X167" s="6">
        <v>6751</v>
      </c>
      <c r="Y167" s="6">
        <v>219</v>
      </c>
      <c r="Z167" s="6">
        <v>6802</v>
      </c>
      <c r="AA167" s="6">
        <v>168</v>
      </c>
    </row>
    <row r="168" spans="1:27" ht="16.5" thickBot="1" x14ac:dyDescent="0.3">
      <c r="A168">
        <f t="shared" si="2"/>
        <v>2015</v>
      </c>
      <c r="B168" s="49" t="s">
        <v>92</v>
      </c>
      <c r="C168" s="49" t="s">
        <v>92</v>
      </c>
      <c r="D168" s="3">
        <v>9</v>
      </c>
      <c r="E168" s="6">
        <v>6380</v>
      </c>
      <c r="F168" s="6">
        <v>3228</v>
      </c>
      <c r="G168" s="6">
        <v>3152</v>
      </c>
      <c r="H168" s="6">
        <v>14</v>
      </c>
      <c r="I168" s="6">
        <v>3022</v>
      </c>
      <c r="J168" s="6">
        <v>3153</v>
      </c>
      <c r="K168" s="6">
        <v>191</v>
      </c>
      <c r="L168" s="6">
        <v>6358</v>
      </c>
      <c r="M168" s="6">
        <v>21</v>
      </c>
      <c r="N168" s="6" t="s">
        <v>23</v>
      </c>
      <c r="O168" s="6">
        <v>6254</v>
      </c>
      <c r="P168" s="6">
        <v>126</v>
      </c>
      <c r="Q168" s="6">
        <v>3588</v>
      </c>
      <c r="R168" s="6">
        <v>2555</v>
      </c>
      <c r="S168" s="6">
        <v>237</v>
      </c>
      <c r="T168" s="6">
        <v>3588</v>
      </c>
      <c r="U168" s="6">
        <v>435</v>
      </c>
      <c r="V168" s="6">
        <v>759</v>
      </c>
      <c r="W168" s="6">
        <v>1598</v>
      </c>
      <c r="X168" s="6">
        <v>6321</v>
      </c>
      <c r="Y168" s="6">
        <v>59</v>
      </c>
      <c r="Z168" s="6">
        <v>6347</v>
      </c>
      <c r="AA168" s="6">
        <v>33</v>
      </c>
    </row>
    <row r="169" spans="1:27" ht="16.5" thickBot="1" x14ac:dyDescent="0.3">
      <c r="A169">
        <f t="shared" si="2"/>
        <v>2015</v>
      </c>
      <c r="B169" s="49" t="s">
        <v>93</v>
      </c>
      <c r="C169" s="3" t="s">
        <v>94</v>
      </c>
      <c r="D169" s="3">
        <v>0</v>
      </c>
      <c r="E169" s="6">
        <v>556</v>
      </c>
      <c r="F169" s="6">
        <v>271</v>
      </c>
      <c r="G169" s="6">
        <v>285</v>
      </c>
      <c r="H169" s="6" t="s">
        <v>14</v>
      </c>
      <c r="I169" s="6">
        <v>245</v>
      </c>
      <c r="J169" s="6">
        <v>254</v>
      </c>
      <c r="K169" s="6">
        <v>57</v>
      </c>
      <c r="L169" s="6">
        <v>555</v>
      </c>
      <c r="M169" s="6" t="s">
        <v>14</v>
      </c>
      <c r="N169" s="6" t="s">
        <v>23</v>
      </c>
      <c r="O169" s="6">
        <v>534</v>
      </c>
      <c r="P169" s="6">
        <v>22</v>
      </c>
      <c r="Q169" s="6">
        <v>375</v>
      </c>
      <c r="R169" s="6">
        <v>163</v>
      </c>
      <c r="S169" s="6">
        <v>18</v>
      </c>
      <c r="T169" s="6">
        <v>375</v>
      </c>
      <c r="U169" s="6">
        <v>42</v>
      </c>
      <c r="V169" s="6">
        <v>45</v>
      </c>
      <c r="W169" s="6">
        <v>94</v>
      </c>
      <c r="X169" s="6">
        <v>553</v>
      </c>
      <c r="Y169" s="6" t="s">
        <v>23</v>
      </c>
      <c r="Z169" s="6">
        <v>554</v>
      </c>
      <c r="AA169" s="6" t="s">
        <v>23</v>
      </c>
    </row>
    <row r="170" spans="1:27" ht="16.5" thickBot="1" x14ac:dyDescent="0.3">
      <c r="A170">
        <f t="shared" si="2"/>
        <v>2015</v>
      </c>
      <c r="B170" s="49" t="s">
        <v>93</v>
      </c>
      <c r="C170" s="3" t="s">
        <v>95</v>
      </c>
      <c r="D170" s="3">
        <v>0</v>
      </c>
      <c r="E170" s="6">
        <v>1236</v>
      </c>
      <c r="F170" s="6">
        <v>614</v>
      </c>
      <c r="G170" s="6">
        <v>622</v>
      </c>
      <c r="H170" s="6" t="s">
        <v>23</v>
      </c>
      <c r="I170" s="6">
        <v>571</v>
      </c>
      <c r="J170" s="6">
        <v>546</v>
      </c>
      <c r="K170" s="6">
        <v>118</v>
      </c>
      <c r="L170" s="6">
        <v>1169</v>
      </c>
      <c r="M170" s="6" t="s">
        <v>14</v>
      </c>
      <c r="N170" s="6">
        <v>67</v>
      </c>
      <c r="O170" s="6">
        <v>1200</v>
      </c>
      <c r="P170" s="6">
        <v>36</v>
      </c>
      <c r="Q170" s="6">
        <v>802</v>
      </c>
      <c r="R170" s="6">
        <v>386</v>
      </c>
      <c r="S170" s="6">
        <v>48</v>
      </c>
      <c r="T170" s="6">
        <v>802</v>
      </c>
      <c r="U170" s="6">
        <v>103</v>
      </c>
      <c r="V170" s="6">
        <v>91</v>
      </c>
      <c r="W170" s="6">
        <v>240</v>
      </c>
      <c r="X170" s="6">
        <v>1218</v>
      </c>
      <c r="Y170" s="6">
        <v>18</v>
      </c>
      <c r="Z170" s="6">
        <v>1208</v>
      </c>
      <c r="AA170" s="6">
        <v>28</v>
      </c>
    </row>
    <row r="171" spans="1:27" ht="16.5" thickBot="1" x14ac:dyDescent="0.3">
      <c r="A171">
        <f t="shared" si="2"/>
        <v>2015</v>
      </c>
      <c r="B171" s="49" t="s">
        <v>93</v>
      </c>
      <c r="C171" s="3" t="s">
        <v>96</v>
      </c>
      <c r="D171" s="3">
        <v>0</v>
      </c>
      <c r="E171" s="6">
        <v>383</v>
      </c>
      <c r="F171" s="6">
        <v>196</v>
      </c>
      <c r="G171" s="6">
        <v>187</v>
      </c>
      <c r="H171" s="6" t="s">
        <v>23</v>
      </c>
      <c r="I171" s="6">
        <v>151</v>
      </c>
      <c r="J171" s="6">
        <v>191</v>
      </c>
      <c r="K171" s="6">
        <v>40</v>
      </c>
      <c r="L171" s="6">
        <v>383</v>
      </c>
      <c r="M171" s="6" t="s">
        <v>14</v>
      </c>
      <c r="N171" s="6" t="s">
        <v>14</v>
      </c>
      <c r="O171" s="6">
        <v>367</v>
      </c>
      <c r="P171" s="6">
        <v>16</v>
      </c>
      <c r="Q171" s="6">
        <v>193</v>
      </c>
      <c r="R171" s="6">
        <v>182</v>
      </c>
      <c r="S171" s="6" t="s">
        <v>23</v>
      </c>
      <c r="T171" s="6">
        <v>193</v>
      </c>
      <c r="U171" s="6">
        <v>41</v>
      </c>
      <c r="V171" s="6">
        <v>54</v>
      </c>
      <c r="W171" s="6">
        <v>95</v>
      </c>
      <c r="X171" s="6">
        <v>378</v>
      </c>
      <c r="Y171" s="6" t="s">
        <v>23</v>
      </c>
      <c r="Z171" s="6">
        <v>382</v>
      </c>
      <c r="AA171" s="6" t="s">
        <v>23</v>
      </c>
    </row>
    <row r="172" spans="1:27" ht="16.5" thickBot="1" x14ac:dyDescent="0.3">
      <c r="A172">
        <f t="shared" si="2"/>
        <v>2015</v>
      </c>
      <c r="B172" s="49" t="s">
        <v>93</v>
      </c>
      <c r="C172" s="3" t="s">
        <v>97</v>
      </c>
      <c r="D172" s="3">
        <v>0</v>
      </c>
      <c r="E172" s="6">
        <v>829</v>
      </c>
      <c r="F172" s="6">
        <v>425</v>
      </c>
      <c r="G172" s="6">
        <v>404</v>
      </c>
      <c r="H172" s="6" t="s">
        <v>23</v>
      </c>
      <c r="I172" s="6">
        <v>316</v>
      </c>
      <c r="J172" s="6">
        <v>387</v>
      </c>
      <c r="K172" s="6">
        <v>122</v>
      </c>
      <c r="L172" s="6">
        <v>829</v>
      </c>
      <c r="M172" s="6" t="s">
        <v>14</v>
      </c>
      <c r="N172" s="6" t="s">
        <v>14</v>
      </c>
      <c r="O172" s="6">
        <v>816</v>
      </c>
      <c r="P172" s="6">
        <v>13</v>
      </c>
      <c r="Q172" s="6">
        <v>442</v>
      </c>
      <c r="R172" s="6">
        <v>354</v>
      </c>
      <c r="S172" s="6">
        <v>33</v>
      </c>
      <c r="T172" s="6">
        <v>442</v>
      </c>
      <c r="U172" s="6">
        <v>89</v>
      </c>
      <c r="V172" s="6">
        <v>101</v>
      </c>
      <c r="W172" s="6">
        <v>197</v>
      </c>
      <c r="X172" s="6">
        <v>822</v>
      </c>
      <c r="Y172" s="6" t="s">
        <v>23</v>
      </c>
      <c r="Z172" s="6">
        <v>816</v>
      </c>
      <c r="AA172" s="6">
        <v>13</v>
      </c>
    </row>
    <row r="173" spans="1:27" ht="16.5" thickBot="1" x14ac:dyDescent="0.3">
      <c r="A173">
        <f t="shared" si="2"/>
        <v>2015</v>
      </c>
      <c r="B173" s="49" t="s">
        <v>93</v>
      </c>
      <c r="C173" s="3" t="s">
        <v>98</v>
      </c>
      <c r="D173" s="3">
        <v>0</v>
      </c>
      <c r="E173" s="6">
        <v>615</v>
      </c>
      <c r="F173" s="6">
        <v>306</v>
      </c>
      <c r="G173" s="6">
        <v>309</v>
      </c>
      <c r="H173" s="6" t="s">
        <v>14</v>
      </c>
      <c r="I173" s="6">
        <v>232</v>
      </c>
      <c r="J173" s="6">
        <v>297</v>
      </c>
      <c r="K173" s="6">
        <v>86</v>
      </c>
      <c r="L173" s="6">
        <v>605</v>
      </c>
      <c r="M173" s="6" t="s">
        <v>14</v>
      </c>
      <c r="N173" s="6" t="s">
        <v>23</v>
      </c>
      <c r="O173" s="6">
        <v>587</v>
      </c>
      <c r="P173" s="6">
        <v>28</v>
      </c>
      <c r="Q173" s="6">
        <v>411</v>
      </c>
      <c r="R173" s="6">
        <v>183</v>
      </c>
      <c r="S173" s="6">
        <v>21</v>
      </c>
      <c r="T173" s="6">
        <v>411</v>
      </c>
      <c r="U173" s="6">
        <v>37</v>
      </c>
      <c r="V173" s="6">
        <v>52</v>
      </c>
      <c r="W173" s="6">
        <v>115</v>
      </c>
      <c r="X173" s="6">
        <v>609</v>
      </c>
      <c r="Y173" s="6" t="s">
        <v>23</v>
      </c>
      <c r="Z173" s="6">
        <v>609</v>
      </c>
      <c r="AA173" s="6" t="s">
        <v>23</v>
      </c>
    </row>
    <row r="174" spans="1:27" ht="16.5" thickBot="1" x14ac:dyDescent="0.3">
      <c r="A174">
        <f t="shared" si="2"/>
        <v>2015</v>
      </c>
      <c r="B174" s="49" t="s">
        <v>93</v>
      </c>
      <c r="C174" s="3" t="s">
        <v>99</v>
      </c>
      <c r="D174" s="3">
        <v>0</v>
      </c>
      <c r="E174" s="6">
        <v>42</v>
      </c>
      <c r="F174" s="6">
        <v>21</v>
      </c>
      <c r="G174" s="6">
        <v>21</v>
      </c>
      <c r="H174" s="6" t="s">
        <v>14</v>
      </c>
      <c r="I174" s="6">
        <v>15</v>
      </c>
      <c r="J174" s="6">
        <v>22</v>
      </c>
      <c r="K174" s="6" t="s">
        <v>23</v>
      </c>
      <c r="L174" s="6">
        <v>42</v>
      </c>
      <c r="M174" s="6" t="s">
        <v>14</v>
      </c>
      <c r="N174" s="6" t="s">
        <v>14</v>
      </c>
      <c r="O174" s="6">
        <v>42</v>
      </c>
      <c r="P174" s="6" t="s">
        <v>14</v>
      </c>
      <c r="Q174" s="6">
        <v>20</v>
      </c>
      <c r="R174" s="6">
        <v>20</v>
      </c>
      <c r="S174" s="6" t="s">
        <v>23</v>
      </c>
      <c r="T174" s="6">
        <v>20</v>
      </c>
      <c r="U174" s="6" t="s">
        <v>23</v>
      </c>
      <c r="V174" s="6" t="s">
        <v>23</v>
      </c>
      <c r="W174" s="6">
        <v>12</v>
      </c>
      <c r="X174" s="6">
        <v>42</v>
      </c>
      <c r="Y174" s="6" t="s">
        <v>14</v>
      </c>
      <c r="Z174" s="6">
        <v>42</v>
      </c>
      <c r="AA174" s="6" t="s">
        <v>14</v>
      </c>
    </row>
    <row r="175" spans="1:27" ht="16.5" thickBot="1" x14ac:dyDescent="0.3">
      <c r="A175">
        <f t="shared" si="2"/>
        <v>2015</v>
      </c>
      <c r="B175" s="49" t="s">
        <v>93</v>
      </c>
      <c r="C175" s="3" t="s">
        <v>100</v>
      </c>
      <c r="D175" s="3">
        <v>0</v>
      </c>
      <c r="E175" s="6">
        <v>466</v>
      </c>
      <c r="F175" s="6">
        <v>223</v>
      </c>
      <c r="G175" s="6">
        <v>243</v>
      </c>
      <c r="H175" s="6" t="s">
        <v>14</v>
      </c>
      <c r="I175" s="6">
        <v>153</v>
      </c>
      <c r="J175" s="6">
        <v>228</v>
      </c>
      <c r="K175" s="6">
        <v>85</v>
      </c>
      <c r="L175" s="6">
        <v>460</v>
      </c>
      <c r="M175" s="6" t="s">
        <v>23</v>
      </c>
      <c r="N175" s="6" t="s">
        <v>23</v>
      </c>
      <c r="O175" s="6">
        <v>438</v>
      </c>
      <c r="P175" s="6">
        <v>28</v>
      </c>
      <c r="Q175" s="6">
        <v>286</v>
      </c>
      <c r="R175" s="6">
        <v>169</v>
      </c>
      <c r="S175" s="6">
        <v>11</v>
      </c>
      <c r="T175" s="6">
        <v>286</v>
      </c>
      <c r="U175" s="6">
        <v>35</v>
      </c>
      <c r="V175" s="6">
        <v>48</v>
      </c>
      <c r="W175" s="6">
        <v>97</v>
      </c>
      <c r="X175" s="6">
        <v>453</v>
      </c>
      <c r="Y175" s="6">
        <v>13</v>
      </c>
      <c r="Z175" s="6">
        <v>448</v>
      </c>
      <c r="AA175" s="6">
        <v>18</v>
      </c>
    </row>
    <row r="176" spans="1:27" ht="16.5" thickBot="1" x14ac:dyDescent="0.3">
      <c r="A176">
        <f t="shared" si="2"/>
        <v>2015</v>
      </c>
      <c r="B176" s="49" t="s">
        <v>93</v>
      </c>
      <c r="C176" s="3" t="s">
        <v>101</v>
      </c>
      <c r="D176" s="3">
        <v>0</v>
      </c>
      <c r="E176" s="6">
        <v>642</v>
      </c>
      <c r="F176" s="6">
        <v>317</v>
      </c>
      <c r="G176" s="6">
        <v>325</v>
      </c>
      <c r="H176" s="6" t="s">
        <v>23</v>
      </c>
      <c r="I176" s="6">
        <v>257</v>
      </c>
      <c r="J176" s="6">
        <v>316</v>
      </c>
      <c r="K176" s="6">
        <v>68</v>
      </c>
      <c r="L176" s="6">
        <v>617</v>
      </c>
      <c r="M176" s="6" t="s">
        <v>14</v>
      </c>
      <c r="N176" s="6">
        <v>25</v>
      </c>
      <c r="O176" s="6">
        <v>616</v>
      </c>
      <c r="P176" s="6">
        <v>26</v>
      </c>
      <c r="Q176" s="6">
        <v>402</v>
      </c>
      <c r="R176" s="6">
        <v>213</v>
      </c>
      <c r="S176" s="6">
        <v>27</v>
      </c>
      <c r="T176" s="6">
        <v>402</v>
      </c>
      <c r="U176" s="6">
        <v>59</v>
      </c>
      <c r="V176" s="6">
        <v>69</v>
      </c>
      <c r="W176" s="6">
        <v>112</v>
      </c>
      <c r="X176" s="6">
        <v>625</v>
      </c>
      <c r="Y176" s="6">
        <v>17</v>
      </c>
      <c r="Z176" s="6">
        <v>621</v>
      </c>
      <c r="AA176" s="6">
        <v>21</v>
      </c>
    </row>
    <row r="177" spans="1:27" ht="16.5" thickBot="1" x14ac:dyDescent="0.3">
      <c r="A177">
        <f t="shared" si="2"/>
        <v>2015</v>
      </c>
      <c r="B177" s="49" t="s">
        <v>93</v>
      </c>
      <c r="C177" s="3" t="s">
        <v>102</v>
      </c>
      <c r="D177" s="3">
        <v>0</v>
      </c>
      <c r="E177" s="6">
        <v>384</v>
      </c>
      <c r="F177" s="6">
        <v>194</v>
      </c>
      <c r="G177" s="6">
        <v>190</v>
      </c>
      <c r="H177" s="6" t="s">
        <v>14</v>
      </c>
      <c r="I177" s="6">
        <v>151</v>
      </c>
      <c r="J177" s="6">
        <v>200</v>
      </c>
      <c r="K177" s="6">
        <v>33</v>
      </c>
      <c r="L177" s="6">
        <v>384</v>
      </c>
      <c r="M177" s="6" t="s">
        <v>14</v>
      </c>
      <c r="N177" s="6" t="s">
        <v>14</v>
      </c>
      <c r="O177" s="6">
        <v>370</v>
      </c>
      <c r="P177" s="6">
        <v>14</v>
      </c>
      <c r="Q177" s="6">
        <v>212</v>
      </c>
      <c r="R177" s="6">
        <v>157</v>
      </c>
      <c r="S177" s="6">
        <v>15</v>
      </c>
      <c r="T177" s="6">
        <v>212</v>
      </c>
      <c r="U177" s="6">
        <v>34</v>
      </c>
      <c r="V177" s="6">
        <v>47</v>
      </c>
      <c r="W177" s="6">
        <v>91</v>
      </c>
      <c r="X177" s="6">
        <v>379</v>
      </c>
      <c r="Y177" s="6" t="s">
        <v>23</v>
      </c>
      <c r="Z177" s="6">
        <v>380</v>
      </c>
      <c r="AA177" s="6" t="s">
        <v>23</v>
      </c>
    </row>
    <row r="178" spans="1:27" ht="16.5" thickBot="1" x14ac:dyDescent="0.3">
      <c r="A178">
        <f t="shared" si="2"/>
        <v>2015</v>
      </c>
      <c r="B178" s="49" t="s">
        <v>93</v>
      </c>
      <c r="C178" s="3" t="s">
        <v>103</v>
      </c>
      <c r="D178" s="3">
        <v>0</v>
      </c>
      <c r="E178" s="6">
        <v>793</v>
      </c>
      <c r="F178" s="6">
        <v>374</v>
      </c>
      <c r="G178" s="6">
        <v>419</v>
      </c>
      <c r="H178" s="6" t="s">
        <v>23</v>
      </c>
      <c r="I178" s="6">
        <v>294</v>
      </c>
      <c r="J178" s="6">
        <v>441</v>
      </c>
      <c r="K178" s="6">
        <v>57</v>
      </c>
      <c r="L178" s="6">
        <v>793</v>
      </c>
      <c r="M178" s="6" t="s">
        <v>14</v>
      </c>
      <c r="N178" s="6" t="s">
        <v>14</v>
      </c>
      <c r="O178" s="6">
        <v>755</v>
      </c>
      <c r="P178" s="6">
        <v>38</v>
      </c>
      <c r="Q178" s="6">
        <v>401</v>
      </c>
      <c r="R178" s="6">
        <v>338</v>
      </c>
      <c r="S178" s="6">
        <v>54</v>
      </c>
      <c r="T178" s="6">
        <v>401</v>
      </c>
      <c r="U178" s="6">
        <v>85</v>
      </c>
      <c r="V178" s="6">
        <v>87</v>
      </c>
      <c r="W178" s="6">
        <v>220</v>
      </c>
      <c r="X178" s="6">
        <v>783</v>
      </c>
      <c r="Y178" s="6" t="s">
        <v>23</v>
      </c>
      <c r="Z178" s="6">
        <v>783</v>
      </c>
      <c r="AA178" s="6" t="s">
        <v>23</v>
      </c>
    </row>
    <row r="179" spans="1:27" ht="16.5" thickBot="1" x14ac:dyDescent="0.3">
      <c r="A179">
        <f t="shared" si="2"/>
        <v>2015</v>
      </c>
      <c r="B179" s="49" t="s">
        <v>93</v>
      </c>
      <c r="C179" s="3" t="s">
        <v>104</v>
      </c>
      <c r="D179" s="3">
        <v>0</v>
      </c>
      <c r="E179" s="6">
        <v>271</v>
      </c>
      <c r="F179" s="6">
        <v>127</v>
      </c>
      <c r="G179" s="6">
        <v>144</v>
      </c>
      <c r="H179" s="6" t="s">
        <v>14</v>
      </c>
      <c r="I179" s="6">
        <v>85</v>
      </c>
      <c r="J179" s="6">
        <v>176</v>
      </c>
      <c r="K179" s="6" t="s">
        <v>23</v>
      </c>
      <c r="L179" s="6">
        <v>264</v>
      </c>
      <c r="M179" s="6" t="s">
        <v>23</v>
      </c>
      <c r="N179" s="6" t="s">
        <v>14</v>
      </c>
      <c r="O179" s="6">
        <v>264</v>
      </c>
      <c r="P179" s="6" t="s">
        <v>23</v>
      </c>
      <c r="Q179" s="6">
        <v>137</v>
      </c>
      <c r="R179" s="6">
        <v>128</v>
      </c>
      <c r="S179" s="6" t="s">
        <v>23</v>
      </c>
      <c r="T179" s="6">
        <v>137</v>
      </c>
      <c r="U179" s="6">
        <v>29</v>
      </c>
      <c r="V179" s="6">
        <v>31</v>
      </c>
      <c r="W179" s="6">
        <v>74</v>
      </c>
      <c r="X179" s="6">
        <v>263</v>
      </c>
      <c r="Y179" s="6" t="s">
        <v>23</v>
      </c>
      <c r="Z179" s="6">
        <v>269</v>
      </c>
      <c r="AA179" s="6" t="s">
        <v>23</v>
      </c>
    </row>
    <row r="180" spans="1:27" ht="16.5" thickBot="1" x14ac:dyDescent="0.3">
      <c r="A180">
        <f t="shared" si="2"/>
        <v>2015</v>
      </c>
      <c r="B180" s="49" t="s">
        <v>93</v>
      </c>
      <c r="C180" s="3" t="s">
        <v>105</v>
      </c>
      <c r="D180" s="3">
        <v>0</v>
      </c>
      <c r="E180" s="6">
        <v>95</v>
      </c>
      <c r="F180" s="6">
        <v>57</v>
      </c>
      <c r="G180" s="6">
        <v>38</v>
      </c>
      <c r="H180" s="6" t="s">
        <v>14</v>
      </c>
      <c r="I180" s="6">
        <v>53</v>
      </c>
      <c r="J180" s="6">
        <v>41</v>
      </c>
      <c r="K180" s="6" t="s">
        <v>23</v>
      </c>
      <c r="L180" s="6" t="s">
        <v>14</v>
      </c>
      <c r="M180" s="6" t="s">
        <v>14</v>
      </c>
      <c r="N180" s="6">
        <v>95</v>
      </c>
      <c r="O180" s="6">
        <v>95</v>
      </c>
      <c r="P180" s="6" t="s">
        <v>14</v>
      </c>
      <c r="Q180" s="6">
        <v>68</v>
      </c>
      <c r="R180" s="6">
        <v>27</v>
      </c>
      <c r="S180" s="6" t="s">
        <v>14</v>
      </c>
      <c r="T180" s="6">
        <v>68</v>
      </c>
      <c r="U180" s="6" t="s">
        <v>23</v>
      </c>
      <c r="V180" s="6">
        <v>14</v>
      </c>
      <c r="W180" s="6" t="s">
        <v>23</v>
      </c>
      <c r="X180" s="6">
        <v>90</v>
      </c>
      <c r="Y180" s="6" t="s">
        <v>23</v>
      </c>
      <c r="Z180" s="6">
        <v>93</v>
      </c>
      <c r="AA180" s="6" t="s">
        <v>23</v>
      </c>
    </row>
    <row r="181" spans="1:27" ht="16.5" thickBot="1" x14ac:dyDescent="0.3">
      <c r="A181">
        <f t="shared" si="2"/>
        <v>2015</v>
      </c>
      <c r="B181" s="49" t="s">
        <v>93</v>
      </c>
      <c r="C181" s="3" t="s">
        <v>106</v>
      </c>
      <c r="D181" s="3">
        <v>0</v>
      </c>
      <c r="E181" s="6">
        <v>596</v>
      </c>
      <c r="F181" s="6">
        <v>302</v>
      </c>
      <c r="G181" s="6">
        <v>294</v>
      </c>
      <c r="H181" s="6" t="s">
        <v>23</v>
      </c>
      <c r="I181" s="6">
        <v>210</v>
      </c>
      <c r="J181" s="6">
        <v>340</v>
      </c>
      <c r="K181" s="6">
        <v>45</v>
      </c>
      <c r="L181" s="6">
        <v>584</v>
      </c>
      <c r="M181" s="6">
        <v>12</v>
      </c>
      <c r="N181" s="6" t="s">
        <v>14</v>
      </c>
      <c r="O181" s="6">
        <v>579</v>
      </c>
      <c r="P181" s="6">
        <v>17</v>
      </c>
      <c r="Q181" s="6">
        <v>306</v>
      </c>
      <c r="R181" s="6">
        <v>260</v>
      </c>
      <c r="S181" s="6">
        <v>30</v>
      </c>
      <c r="T181" s="6">
        <v>306</v>
      </c>
      <c r="U181" s="6">
        <v>83</v>
      </c>
      <c r="V181" s="6">
        <v>87</v>
      </c>
      <c r="W181" s="6">
        <v>120</v>
      </c>
      <c r="X181" s="6">
        <v>580</v>
      </c>
      <c r="Y181" s="6">
        <v>16</v>
      </c>
      <c r="Z181" s="6">
        <v>581</v>
      </c>
      <c r="AA181" s="6">
        <v>15</v>
      </c>
    </row>
    <row r="182" spans="1:27" ht="16.5" thickBot="1" x14ac:dyDescent="0.3">
      <c r="A182">
        <f t="shared" si="2"/>
        <v>2015</v>
      </c>
      <c r="B182" s="49" t="s">
        <v>93</v>
      </c>
      <c r="C182" s="3" t="s">
        <v>107</v>
      </c>
      <c r="D182" s="3">
        <v>0</v>
      </c>
      <c r="E182" s="6">
        <v>575</v>
      </c>
      <c r="F182" s="6">
        <v>298</v>
      </c>
      <c r="G182" s="6">
        <v>277</v>
      </c>
      <c r="H182" s="6" t="s">
        <v>23</v>
      </c>
      <c r="I182" s="6">
        <v>222</v>
      </c>
      <c r="J182" s="6">
        <v>286</v>
      </c>
      <c r="K182" s="6">
        <v>64</v>
      </c>
      <c r="L182" s="6">
        <v>574</v>
      </c>
      <c r="M182" s="6" t="s">
        <v>14</v>
      </c>
      <c r="N182" s="6" t="s">
        <v>23</v>
      </c>
      <c r="O182" s="6">
        <v>561</v>
      </c>
      <c r="P182" s="6">
        <v>14</v>
      </c>
      <c r="Q182" s="6">
        <v>305</v>
      </c>
      <c r="R182" s="6">
        <v>222</v>
      </c>
      <c r="S182" s="6">
        <v>48</v>
      </c>
      <c r="T182" s="6">
        <v>305</v>
      </c>
      <c r="U182" s="6">
        <v>73</v>
      </c>
      <c r="V182" s="6">
        <v>74</v>
      </c>
      <c r="W182" s="6">
        <v>123</v>
      </c>
      <c r="X182" s="6">
        <v>566</v>
      </c>
      <c r="Y182" s="6" t="s">
        <v>23</v>
      </c>
      <c r="Z182" s="6">
        <v>565</v>
      </c>
      <c r="AA182" s="6" t="s">
        <v>23</v>
      </c>
    </row>
    <row r="183" spans="1:27" ht="16.5" thickBot="1" x14ac:dyDescent="0.3">
      <c r="A183">
        <f t="shared" si="2"/>
        <v>2015</v>
      </c>
      <c r="B183" s="49" t="s">
        <v>108</v>
      </c>
      <c r="C183" s="3" t="s">
        <v>109</v>
      </c>
      <c r="D183" s="3">
        <v>0</v>
      </c>
      <c r="E183" s="6">
        <v>673</v>
      </c>
      <c r="F183" s="6">
        <v>326</v>
      </c>
      <c r="G183" s="6">
        <v>347</v>
      </c>
      <c r="H183" s="6" t="s">
        <v>23</v>
      </c>
      <c r="I183" s="6">
        <v>244</v>
      </c>
      <c r="J183" s="6">
        <v>337</v>
      </c>
      <c r="K183" s="6">
        <v>91</v>
      </c>
      <c r="L183" s="6">
        <v>647</v>
      </c>
      <c r="M183" s="6">
        <v>18</v>
      </c>
      <c r="N183" s="6" t="s">
        <v>23</v>
      </c>
      <c r="O183" s="6">
        <v>652</v>
      </c>
      <c r="P183" s="6">
        <v>21</v>
      </c>
      <c r="Q183" s="6">
        <v>376</v>
      </c>
      <c r="R183" s="6">
        <v>250</v>
      </c>
      <c r="S183" s="6">
        <v>47</v>
      </c>
      <c r="T183" s="6">
        <v>376</v>
      </c>
      <c r="U183" s="6">
        <v>71</v>
      </c>
      <c r="V183" s="6">
        <v>92</v>
      </c>
      <c r="W183" s="6">
        <v>134</v>
      </c>
      <c r="X183" s="6">
        <v>661</v>
      </c>
      <c r="Y183" s="6">
        <v>12</v>
      </c>
      <c r="Z183" s="6">
        <v>641</v>
      </c>
      <c r="AA183" s="6">
        <v>32</v>
      </c>
    </row>
    <row r="184" spans="1:27" ht="16.5" thickBot="1" x14ac:dyDescent="0.3">
      <c r="A184">
        <f t="shared" si="2"/>
        <v>2015</v>
      </c>
      <c r="B184" s="49" t="s">
        <v>108</v>
      </c>
      <c r="C184" s="3" t="s">
        <v>110</v>
      </c>
      <c r="D184" s="3">
        <v>0</v>
      </c>
      <c r="E184" s="6">
        <v>486</v>
      </c>
      <c r="F184" s="6">
        <v>247</v>
      </c>
      <c r="G184" s="6">
        <v>239</v>
      </c>
      <c r="H184" s="6" t="s">
        <v>23</v>
      </c>
      <c r="I184" s="6">
        <v>168</v>
      </c>
      <c r="J184" s="6">
        <v>261</v>
      </c>
      <c r="K184" s="6">
        <v>55</v>
      </c>
      <c r="L184" s="6">
        <v>476</v>
      </c>
      <c r="M184" s="6" t="s">
        <v>23</v>
      </c>
      <c r="N184" s="6" t="s">
        <v>23</v>
      </c>
      <c r="O184" s="6">
        <v>465</v>
      </c>
      <c r="P184" s="6">
        <v>21</v>
      </c>
      <c r="Q184" s="6">
        <v>257</v>
      </c>
      <c r="R184" s="6">
        <v>201</v>
      </c>
      <c r="S184" s="6">
        <v>28</v>
      </c>
      <c r="T184" s="6">
        <v>257</v>
      </c>
      <c r="U184" s="6">
        <v>64</v>
      </c>
      <c r="V184" s="6">
        <v>63</v>
      </c>
      <c r="W184" s="6">
        <v>102</v>
      </c>
      <c r="X184" s="6">
        <v>475</v>
      </c>
      <c r="Y184" s="6">
        <v>11</v>
      </c>
      <c r="Z184" s="6">
        <v>485</v>
      </c>
      <c r="AA184" s="6" t="s">
        <v>23</v>
      </c>
    </row>
    <row r="185" spans="1:27" ht="16.5" thickBot="1" x14ac:dyDescent="0.3">
      <c r="A185">
        <f t="shared" si="2"/>
        <v>2015</v>
      </c>
      <c r="B185" s="49" t="s">
        <v>108</v>
      </c>
      <c r="C185" s="3" t="s">
        <v>111</v>
      </c>
      <c r="D185" s="3">
        <v>0</v>
      </c>
      <c r="E185" s="6">
        <v>559</v>
      </c>
      <c r="F185" s="6">
        <v>290</v>
      </c>
      <c r="G185" s="6">
        <v>269</v>
      </c>
      <c r="H185" s="6" t="s">
        <v>23</v>
      </c>
      <c r="I185" s="6">
        <v>208</v>
      </c>
      <c r="J185" s="6">
        <v>299</v>
      </c>
      <c r="K185" s="6">
        <v>51</v>
      </c>
      <c r="L185" s="6">
        <v>559</v>
      </c>
      <c r="M185" s="6" t="s">
        <v>14</v>
      </c>
      <c r="N185" s="6" t="s">
        <v>14</v>
      </c>
      <c r="O185" s="6">
        <v>536</v>
      </c>
      <c r="P185" s="6">
        <v>23</v>
      </c>
      <c r="Q185" s="6">
        <v>287</v>
      </c>
      <c r="R185" s="6">
        <v>206</v>
      </c>
      <c r="S185" s="6">
        <v>66</v>
      </c>
      <c r="T185" s="6">
        <v>287</v>
      </c>
      <c r="U185" s="6">
        <v>68</v>
      </c>
      <c r="V185" s="6">
        <v>71</v>
      </c>
      <c r="W185" s="6">
        <v>133</v>
      </c>
      <c r="X185" s="6">
        <v>551</v>
      </c>
      <c r="Y185" s="6" t="s">
        <v>23</v>
      </c>
      <c r="Z185" s="6">
        <v>542</v>
      </c>
      <c r="AA185" s="6">
        <v>17</v>
      </c>
    </row>
    <row r="186" spans="1:27" ht="16.5" thickBot="1" x14ac:dyDescent="0.3">
      <c r="A186">
        <f t="shared" si="2"/>
        <v>2015</v>
      </c>
      <c r="B186" s="49" t="s">
        <v>108</v>
      </c>
      <c r="C186" s="3" t="s">
        <v>112</v>
      </c>
      <c r="D186" s="3">
        <v>0</v>
      </c>
      <c r="E186" s="6">
        <v>609</v>
      </c>
      <c r="F186" s="6">
        <v>286</v>
      </c>
      <c r="G186" s="6">
        <v>323</v>
      </c>
      <c r="H186" s="6" t="s">
        <v>14</v>
      </c>
      <c r="I186" s="6">
        <v>320</v>
      </c>
      <c r="J186" s="6">
        <v>268</v>
      </c>
      <c r="K186" s="6">
        <v>21</v>
      </c>
      <c r="L186" s="6">
        <v>599</v>
      </c>
      <c r="M186" s="6" t="s">
        <v>14</v>
      </c>
      <c r="N186" s="6" t="s">
        <v>23</v>
      </c>
      <c r="O186" s="6">
        <v>603</v>
      </c>
      <c r="P186" s="6" t="s">
        <v>23</v>
      </c>
      <c r="Q186" s="6">
        <v>402</v>
      </c>
      <c r="R186" s="6">
        <v>178</v>
      </c>
      <c r="S186" s="6">
        <v>29</v>
      </c>
      <c r="T186" s="6">
        <v>402</v>
      </c>
      <c r="U186" s="6">
        <v>45</v>
      </c>
      <c r="V186" s="6">
        <v>66</v>
      </c>
      <c r="W186" s="6">
        <v>96</v>
      </c>
      <c r="X186" s="6">
        <v>600</v>
      </c>
      <c r="Y186" s="6" t="s">
        <v>23</v>
      </c>
      <c r="Z186" s="6">
        <v>603</v>
      </c>
      <c r="AA186" s="6" t="s">
        <v>23</v>
      </c>
    </row>
    <row r="187" spans="1:27" ht="16.5" thickBot="1" x14ac:dyDescent="0.3">
      <c r="A187">
        <f t="shared" si="2"/>
        <v>2015</v>
      </c>
      <c r="B187" s="49" t="s">
        <v>108</v>
      </c>
      <c r="C187" s="3" t="s">
        <v>108</v>
      </c>
      <c r="D187" s="3">
        <v>0</v>
      </c>
      <c r="E187" s="6">
        <v>724</v>
      </c>
      <c r="F187" s="6">
        <v>361</v>
      </c>
      <c r="G187" s="6">
        <v>363</v>
      </c>
      <c r="H187" s="6" t="s">
        <v>14</v>
      </c>
      <c r="I187" s="6">
        <v>273</v>
      </c>
      <c r="J187" s="6">
        <v>352</v>
      </c>
      <c r="K187" s="6">
        <v>99</v>
      </c>
      <c r="L187" s="6">
        <v>723</v>
      </c>
      <c r="M187" s="6" t="s">
        <v>14</v>
      </c>
      <c r="N187" s="6" t="s">
        <v>23</v>
      </c>
      <c r="O187" s="6">
        <v>693</v>
      </c>
      <c r="P187" s="6">
        <v>31</v>
      </c>
      <c r="Q187" s="6">
        <v>376</v>
      </c>
      <c r="R187" s="6">
        <v>224</v>
      </c>
      <c r="S187" s="6">
        <v>124</v>
      </c>
      <c r="T187" s="6">
        <v>376</v>
      </c>
      <c r="U187" s="6">
        <v>63</v>
      </c>
      <c r="V187" s="6">
        <v>75</v>
      </c>
      <c r="W187" s="6">
        <v>210</v>
      </c>
      <c r="X187" s="6">
        <v>718</v>
      </c>
      <c r="Y187" s="6" t="s">
        <v>23</v>
      </c>
      <c r="Z187" s="6">
        <v>716</v>
      </c>
      <c r="AA187" s="6" t="s">
        <v>23</v>
      </c>
    </row>
    <row r="188" spans="1:27" ht="16.5" thickBot="1" x14ac:dyDescent="0.3">
      <c r="A188">
        <f t="shared" si="2"/>
        <v>2015</v>
      </c>
      <c r="B188" s="49" t="s">
        <v>108</v>
      </c>
      <c r="C188" s="3" t="s">
        <v>113</v>
      </c>
      <c r="D188" s="3">
        <v>0</v>
      </c>
      <c r="E188" s="6">
        <v>557</v>
      </c>
      <c r="F188" s="6">
        <v>271</v>
      </c>
      <c r="G188" s="6">
        <v>286</v>
      </c>
      <c r="H188" s="6" t="s">
        <v>14</v>
      </c>
      <c r="I188" s="6">
        <v>171</v>
      </c>
      <c r="J188" s="6">
        <v>311</v>
      </c>
      <c r="K188" s="6">
        <v>75</v>
      </c>
      <c r="L188" s="6">
        <v>490</v>
      </c>
      <c r="M188" s="6">
        <v>61</v>
      </c>
      <c r="N188" s="6" t="s">
        <v>23</v>
      </c>
      <c r="O188" s="6">
        <v>538</v>
      </c>
      <c r="P188" s="6">
        <v>19</v>
      </c>
      <c r="Q188" s="6">
        <v>334</v>
      </c>
      <c r="R188" s="6">
        <v>196</v>
      </c>
      <c r="S188" s="6">
        <v>27</v>
      </c>
      <c r="T188" s="6">
        <v>334</v>
      </c>
      <c r="U188" s="6">
        <v>74</v>
      </c>
      <c r="V188" s="6">
        <v>90</v>
      </c>
      <c r="W188" s="6">
        <v>59</v>
      </c>
      <c r="X188" s="6">
        <v>520</v>
      </c>
      <c r="Y188" s="6">
        <v>37</v>
      </c>
      <c r="Z188" s="6">
        <v>513</v>
      </c>
      <c r="AA188" s="6">
        <v>44</v>
      </c>
    </row>
    <row r="189" spans="1:27" ht="16.5" thickBot="1" x14ac:dyDescent="0.3">
      <c r="A189">
        <f t="shared" si="2"/>
        <v>2015</v>
      </c>
      <c r="B189" s="49" t="s">
        <v>108</v>
      </c>
      <c r="C189" s="3" t="s">
        <v>114</v>
      </c>
      <c r="D189" s="3">
        <v>0</v>
      </c>
      <c r="E189" s="6">
        <v>452</v>
      </c>
      <c r="F189" s="6">
        <v>215</v>
      </c>
      <c r="G189" s="6">
        <v>237</v>
      </c>
      <c r="H189" s="6" t="s">
        <v>14</v>
      </c>
      <c r="I189" s="6">
        <v>149</v>
      </c>
      <c r="J189" s="6">
        <v>238</v>
      </c>
      <c r="K189" s="6">
        <v>65</v>
      </c>
      <c r="L189" s="6">
        <v>450</v>
      </c>
      <c r="M189" s="6" t="s">
        <v>23</v>
      </c>
      <c r="N189" s="6" t="s">
        <v>14</v>
      </c>
      <c r="O189" s="6">
        <v>431</v>
      </c>
      <c r="P189" s="6">
        <v>21</v>
      </c>
      <c r="Q189" s="6">
        <v>270</v>
      </c>
      <c r="R189" s="6">
        <v>147</v>
      </c>
      <c r="S189" s="6">
        <v>35</v>
      </c>
      <c r="T189" s="6">
        <v>270</v>
      </c>
      <c r="U189" s="6">
        <v>54</v>
      </c>
      <c r="V189" s="6">
        <v>74</v>
      </c>
      <c r="W189" s="6">
        <v>54</v>
      </c>
      <c r="X189" s="6">
        <v>430</v>
      </c>
      <c r="Y189" s="6">
        <v>22</v>
      </c>
      <c r="Z189" s="6">
        <v>431</v>
      </c>
      <c r="AA189" s="6">
        <v>21</v>
      </c>
    </row>
    <row r="190" spans="1:27" ht="16.5" thickBot="1" x14ac:dyDescent="0.3">
      <c r="A190">
        <f t="shared" si="2"/>
        <v>2015</v>
      </c>
      <c r="B190" s="49" t="s">
        <v>108</v>
      </c>
      <c r="C190" s="3" t="s">
        <v>115</v>
      </c>
      <c r="D190" s="3">
        <v>0</v>
      </c>
      <c r="E190" s="6">
        <v>362</v>
      </c>
      <c r="F190" s="6">
        <v>172</v>
      </c>
      <c r="G190" s="6">
        <v>190</v>
      </c>
      <c r="H190" s="6" t="s">
        <v>14</v>
      </c>
      <c r="I190" s="6">
        <v>103</v>
      </c>
      <c r="J190" s="6">
        <v>215</v>
      </c>
      <c r="K190" s="6">
        <v>44</v>
      </c>
      <c r="L190" s="6">
        <v>350</v>
      </c>
      <c r="M190" s="6" t="s">
        <v>23</v>
      </c>
      <c r="N190" s="6" t="s">
        <v>23</v>
      </c>
      <c r="O190" s="6">
        <v>343</v>
      </c>
      <c r="P190" s="6">
        <v>19</v>
      </c>
      <c r="Q190" s="6">
        <v>195</v>
      </c>
      <c r="R190" s="6">
        <v>146</v>
      </c>
      <c r="S190" s="6">
        <v>21</v>
      </c>
      <c r="T190" s="6">
        <v>195</v>
      </c>
      <c r="U190" s="6">
        <v>43</v>
      </c>
      <c r="V190" s="6">
        <v>65</v>
      </c>
      <c r="W190" s="6">
        <v>59</v>
      </c>
      <c r="X190" s="6">
        <v>334</v>
      </c>
      <c r="Y190" s="6">
        <v>28</v>
      </c>
      <c r="Z190" s="6">
        <v>343</v>
      </c>
      <c r="AA190" s="6">
        <v>19</v>
      </c>
    </row>
    <row r="191" spans="1:27" ht="16.5" thickBot="1" x14ac:dyDescent="0.3">
      <c r="A191">
        <f t="shared" si="2"/>
        <v>2015</v>
      </c>
      <c r="B191" s="49" t="s">
        <v>108</v>
      </c>
      <c r="C191" s="3" t="s">
        <v>116</v>
      </c>
      <c r="D191" s="3">
        <v>0</v>
      </c>
      <c r="E191" s="6">
        <v>513</v>
      </c>
      <c r="F191" s="6">
        <v>240</v>
      </c>
      <c r="G191" s="6">
        <v>273</v>
      </c>
      <c r="H191" s="6" t="s">
        <v>23</v>
      </c>
      <c r="I191" s="6">
        <v>164</v>
      </c>
      <c r="J191" s="6">
        <v>268</v>
      </c>
      <c r="K191" s="6">
        <v>79</v>
      </c>
      <c r="L191" s="6">
        <v>509</v>
      </c>
      <c r="M191" s="6" t="s">
        <v>23</v>
      </c>
      <c r="N191" s="6" t="s">
        <v>23</v>
      </c>
      <c r="O191" s="6">
        <v>495</v>
      </c>
      <c r="P191" s="6">
        <v>18</v>
      </c>
      <c r="Q191" s="6">
        <v>283</v>
      </c>
      <c r="R191" s="6">
        <v>195</v>
      </c>
      <c r="S191" s="6">
        <v>35</v>
      </c>
      <c r="T191" s="6">
        <v>283</v>
      </c>
      <c r="U191" s="6">
        <v>58</v>
      </c>
      <c r="V191" s="6">
        <v>69</v>
      </c>
      <c r="W191" s="6">
        <v>103</v>
      </c>
      <c r="X191" s="6">
        <v>495</v>
      </c>
      <c r="Y191" s="6">
        <v>18</v>
      </c>
      <c r="Z191" s="6">
        <v>485</v>
      </c>
      <c r="AA191" s="6">
        <v>28</v>
      </c>
    </row>
    <row r="192" spans="1:27" ht="16.5" thickBot="1" x14ac:dyDescent="0.3">
      <c r="A192">
        <f t="shared" si="2"/>
        <v>2015</v>
      </c>
      <c r="B192" s="49" t="s">
        <v>108</v>
      </c>
      <c r="C192" s="3" t="s">
        <v>117</v>
      </c>
      <c r="D192" s="3">
        <v>0</v>
      </c>
      <c r="E192" s="6">
        <v>1336</v>
      </c>
      <c r="F192" s="6">
        <v>645</v>
      </c>
      <c r="G192" s="6">
        <v>691</v>
      </c>
      <c r="H192" s="6" t="s">
        <v>23</v>
      </c>
      <c r="I192" s="6">
        <v>427</v>
      </c>
      <c r="J192" s="6">
        <v>839</v>
      </c>
      <c r="K192" s="6">
        <v>69</v>
      </c>
      <c r="L192" s="6">
        <v>1319</v>
      </c>
      <c r="M192" s="6">
        <v>16</v>
      </c>
      <c r="N192" s="6" t="s">
        <v>23</v>
      </c>
      <c r="O192" s="6">
        <v>1293</v>
      </c>
      <c r="P192" s="6">
        <v>43</v>
      </c>
      <c r="Q192" s="6">
        <v>655</v>
      </c>
      <c r="R192" s="6">
        <v>617</v>
      </c>
      <c r="S192" s="6">
        <v>64</v>
      </c>
      <c r="T192" s="6">
        <v>655</v>
      </c>
      <c r="U192" s="6">
        <v>155</v>
      </c>
      <c r="V192" s="6">
        <v>225</v>
      </c>
      <c r="W192" s="6">
        <v>301</v>
      </c>
      <c r="X192" s="6">
        <v>1304</v>
      </c>
      <c r="Y192" s="6">
        <v>32</v>
      </c>
      <c r="Z192" s="6">
        <v>1320</v>
      </c>
      <c r="AA192" s="6">
        <v>16</v>
      </c>
    </row>
    <row r="193" spans="1:27" ht="16.5" thickBot="1" x14ac:dyDescent="0.3">
      <c r="A193">
        <f t="shared" si="2"/>
        <v>2015</v>
      </c>
      <c r="B193" s="49" t="s">
        <v>108</v>
      </c>
      <c r="C193" s="3" t="s">
        <v>118</v>
      </c>
      <c r="D193" s="3">
        <v>0</v>
      </c>
      <c r="E193" s="6">
        <v>468</v>
      </c>
      <c r="F193" s="6">
        <v>219</v>
      </c>
      <c r="G193" s="6">
        <v>249</v>
      </c>
      <c r="H193" s="6" t="s">
        <v>23</v>
      </c>
      <c r="I193" s="6">
        <v>167</v>
      </c>
      <c r="J193" s="6">
        <v>248</v>
      </c>
      <c r="K193" s="6">
        <v>52</v>
      </c>
      <c r="L193" s="6">
        <v>468</v>
      </c>
      <c r="M193" s="6" t="s">
        <v>14</v>
      </c>
      <c r="N193" s="6" t="s">
        <v>14</v>
      </c>
      <c r="O193" s="6">
        <v>457</v>
      </c>
      <c r="P193" s="6">
        <v>11</v>
      </c>
      <c r="Q193" s="6">
        <v>242</v>
      </c>
      <c r="R193" s="6">
        <v>193</v>
      </c>
      <c r="S193" s="6">
        <v>33</v>
      </c>
      <c r="T193" s="6">
        <v>242</v>
      </c>
      <c r="U193" s="6">
        <v>37</v>
      </c>
      <c r="V193" s="6">
        <v>76</v>
      </c>
      <c r="W193" s="6">
        <v>113</v>
      </c>
      <c r="X193" s="6">
        <v>458</v>
      </c>
      <c r="Y193" s="6" t="s">
        <v>23</v>
      </c>
      <c r="Z193" s="6">
        <v>449</v>
      </c>
      <c r="AA193" s="6">
        <v>19</v>
      </c>
    </row>
    <row r="194" spans="1:27" ht="16.5" thickBot="1" x14ac:dyDescent="0.3">
      <c r="A194">
        <f t="shared" si="2"/>
        <v>2015</v>
      </c>
      <c r="B194" s="49" t="s">
        <v>108</v>
      </c>
      <c r="C194" s="3" t="s">
        <v>119</v>
      </c>
      <c r="D194" s="3">
        <v>0</v>
      </c>
      <c r="E194" s="6">
        <v>830</v>
      </c>
      <c r="F194" s="6">
        <v>412</v>
      </c>
      <c r="G194" s="6">
        <v>418</v>
      </c>
      <c r="H194" s="6" t="s">
        <v>23</v>
      </c>
      <c r="I194" s="6">
        <v>358</v>
      </c>
      <c r="J194" s="6">
        <v>399</v>
      </c>
      <c r="K194" s="6">
        <v>70</v>
      </c>
      <c r="L194" s="6">
        <v>781</v>
      </c>
      <c r="M194" s="6">
        <v>49</v>
      </c>
      <c r="N194" s="6" t="s">
        <v>14</v>
      </c>
      <c r="O194" s="6">
        <v>815</v>
      </c>
      <c r="P194" s="6">
        <v>15</v>
      </c>
      <c r="Q194" s="6">
        <v>523</v>
      </c>
      <c r="R194" s="6">
        <v>250</v>
      </c>
      <c r="S194" s="6">
        <v>57</v>
      </c>
      <c r="T194" s="6">
        <v>523</v>
      </c>
      <c r="U194" s="6">
        <v>99</v>
      </c>
      <c r="V194" s="6">
        <v>102</v>
      </c>
      <c r="W194" s="6">
        <v>106</v>
      </c>
      <c r="X194" s="6">
        <v>793</v>
      </c>
      <c r="Y194" s="6">
        <v>37</v>
      </c>
      <c r="Z194" s="6">
        <v>796</v>
      </c>
      <c r="AA194" s="6">
        <v>34</v>
      </c>
    </row>
    <row r="195" spans="1:27" ht="16.5" thickBot="1" x14ac:dyDescent="0.3">
      <c r="A195">
        <f t="shared" si="2"/>
        <v>2015</v>
      </c>
      <c r="B195" s="49" t="s">
        <v>108</v>
      </c>
      <c r="C195" s="3" t="s">
        <v>120</v>
      </c>
      <c r="D195" s="3">
        <v>0</v>
      </c>
      <c r="E195" s="6">
        <v>439</v>
      </c>
      <c r="F195" s="6">
        <v>200</v>
      </c>
      <c r="G195" s="6">
        <v>239</v>
      </c>
      <c r="H195" s="6" t="s">
        <v>14</v>
      </c>
      <c r="I195" s="6">
        <v>121</v>
      </c>
      <c r="J195" s="6">
        <v>253</v>
      </c>
      <c r="K195" s="6">
        <v>65</v>
      </c>
      <c r="L195" s="6">
        <v>430</v>
      </c>
      <c r="M195" s="6" t="s">
        <v>23</v>
      </c>
      <c r="N195" s="6" t="s">
        <v>23</v>
      </c>
      <c r="O195" s="6">
        <v>415</v>
      </c>
      <c r="P195" s="6">
        <v>24</v>
      </c>
      <c r="Q195" s="6">
        <v>219</v>
      </c>
      <c r="R195" s="6">
        <v>177</v>
      </c>
      <c r="S195" s="6">
        <v>43</v>
      </c>
      <c r="T195" s="6">
        <v>219</v>
      </c>
      <c r="U195" s="6">
        <v>82</v>
      </c>
      <c r="V195" s="6">
        <v>66</v>
      </c>
      <c r="W195" s="6">
        <v>72</v>
      </c>
      <c r="X195" s="6">
        <v>423</v>
      </c>
      <c r="Y195" s="6">
        <v>16</v>
      </c>
      <c r="Z195" s="6">
        <v>416</v>
      </c>
      <c r="AA195" s="6">
        <v>23</v>
      </c>
    </row>
    <row r="196" spans="1:27" ht="16.5" thickBot="1" x14ac:dyDescent="0.3">
      <c r="A196">
        <f t="shared" si="2"/>
        <v>2015</v>
      </c>
      <c r="B196" s="49" t="s">
        <v>108</v>
      </c>
      <c r="C196" s="3" t="s">
        <v>121</v>
      </c>
      <c r="D196" s="3">
        <v>0</v>
      </c>
      <c r="E196" s="6">
        <v>347</v>
      </c>
      <c r="F196" s="6">
        <v>175</v>
      </c>
      <c r="G196" s="6">
        <v>172</v>
      </c>
      <c r="H196" s="6" t="s">
        <v>14</v>
      </c>
      <c r="I196" s="6">
        <v>123</v>
      </c>
      <c r="J196" s="6">
        <v>209</v>
      </c>
      <c r="K196" s="6">
        <v>15</v>
      </c>
      <c r="L196" s="6">
        <v>347</v>
      </c>
      <c r="M196" s="6" t="s">
        <v>14</v>
      </c>
      <c r="N196" s="6" t="s">
        <v>14</v>
      </c>
      <c r="O196" s="6">
        <v>332</v>
      </c>
      <c r="P196" s="6">
        <v>15</v>
      </c>
      <c r="Q196" s="6">
        <v>164</v>
      </c>
      <c r="R196" s="6">
        <v>132</v>
      </c>
      <c r="S196" s="6">
        <v>51</v>
      </c>
      <c r="T196" s="6">
        <v>164</v>
      </c>
      <c r="U196" s="6">
        <v>56</v>
      </c>
      <c r="V196" s="6">
        <v>42</v>
      </c>
      <c r="W196" s="6">
        <v>85</v>
      </c>
      <c r="X196" s="6">
        <v>343</v>
      </c>
      <c r="Y196" s="6" t="s">
        <v>23</v>
      </c>
      <c r="Z196" s="6">
        <v>346</v>
      </c>
      <c r="AA196" s="6" t="s">
        <v>23</v>
      </c>
    </row>
    <row r="197" spans="1:27" ht="16.5" thickBot="1" x14ac:dyDescent="0.3">
      <c r="A197">
        <f t="shared" si="2"/>
        <v>2015</v>
      </c>
      <c r="B197" s="49" t="s">
        <v>108</v>
      </c>
      <c r="C197" s="3" t="s">
        <v>122</v>
      </c>
      <c r="D197" s="3">
        <v>0</v>
      </c>
      <c r="E197" s="6">
        <v>247</v>
      </c>
      <c r="F197" s="6">
        <v>110</v>
      </c>
      <c r="G197" s="6">
        <v>137</v>
      </c>
      <c r="H197" s="6" t="s">
        <v>14</v>
      </c>
      <c r="I197" s="6">
        <v>163</v>
      </c>
      <c r="J197" s="6">
        <v>83</v>
      </c>
      <c r="K197" s="6" t="s">
        <v>23</v>
      </c>
      <c r="L197" s="6">
        <v>247</v>
      </c>
      <c r="M197" s="6" t="s">
        <v>14</v>
      </c>
      <c r="N197" s="6" t="s">
        <v>14</v>
      </c>
      <c r="O197" s="6">
        <v>245</v>
      </c>
      <c r="P197" s="6" t="s">
        <v>23</v>
      </c>
      <c r="Q197" s="6">
        <v>178</v>
      </c>
      <c r="R197" s="6">
        <v>62</v>
      </c>
      <c r="S197" s="6" t="s">
        <v>23</v>
      </c>
      <c r="T197" s="6">
        <v>178</v>
      </c>
      <c r="U197" s="6" t="s">
        <v>23</v>
      </c>
      <c r="V197" s="6">
        <v>12</v>
      </c>
      <c r="W197" s="6">
        <v>52</v>
      </c>
      <c r="X197" s="6">
        <v>247</v>
      </c>
      <c r="Y197" s="6" t="s">
        <v>14</v>
      </c>
      <c r="Z197" s="6">
        <v>246</v>
      </c>
      <c r="AA197" s="6" t="s">
        <v>23</v>
      </c>
    </row>
    <row r="198" spans="1:27" ht="16.5" thickBot="1" x14ac:dyDescent="0.3">
      <c r="A198">
        <f t="shared" si="2"/>
        <v>2015</v>
      </c>
      <c r="B198" s="49" t="s">
        <v>108</v>
      </c>
      <c r="C198" s="3" t="s">
        <v>123</v>
      </c>
      <c r="D198" s="3">
        <v>0</v>
      </c>
      <c r="E198" s="6">
        <v>685</v>
      </c>
      <c r="F198" s="6">
        <v>325</v>
      </c>
      <c r="G198" s="6">
        <v>360</v>
      </c>
      <c r="H198" s="6" t="s">
        <v>14</v>
      </c>
      <c r="I198" s="6">
        <v>423</v>
      </c>
      <c r="J198" s="6">
        <v>251</v>
      </c>
      <c r="K198" s="6">
        <v>11</v>
      </c>
      <c r="L198" s="6">
        <v>677</v>
      </c>
      <c r="M198" s="6" t="s">
        <v>23</v>
      </c>
      <c r="N198" s="6" t="s">
        <v>14</v>
      </c>
      <c r="O198" s="6">
        <v>685</v>
      </c>
      <c r="P198" s="6" t="s">
        <v>14</v>
      </c>
      <c r="Q198" s="6">
        <v>489</v>
      </c>
      <c r="R198" s="6">
        <v>186</v>
      </c>
      <c r="S198" s="6" t="s">
        <v>23</v>
      </c>
      <c r="T198" s="6">
        <v>489</v>
      </c>
      <c r="U198" s="6">
        <v>48</v>
      </c>
      <c r="V198" s="6">
        <v>55</v>
      </c>
      <c r="W198" s="6">
        <v>93</v>
      </c>
      <c r="X198" s="6">
        <v>679</v>
      </c>
      <c r="Y198" s="6" t="s">
        <v>23</v>
      </c>
      <c r="Z198" s="6">
        <v>679</v>
      </c>
      <c r="AA198" s="6" t="s">
        <v>23</v>
      </c>
    </row>
    <row r="199" spans="1:27" ht="16.5" thickBot="1" x14ac:dyDescent="0.3">
      <c r="A199">
        <f t="shared" ref="A199:A262" si="3">A198</f>
        <v>2015</v>
      </c>
      <c r="B199" s="49" t="s">
        <v>108</v>
      </c>
      <c r="C199" s="3" t="s">
        <v>124</v>
      </c>
      <c r="D199" s="3">
        <v>0</v>
      </c>
      <c r="E199" s="6">
        <v>444</v>
      </c>
      <c r="F199" s="6">
        <v>219</v>
      </c>
      <c r="G199" s="6">
        <v>225</v>
      </c>
      <c r="H199" s="6" t="s">
        <v>23</v>
      </c>
      <c r="I199" s="6">
        <v>316</v>
      </c>
      <c r="J199" s="6">
        <v>126</v>
      </c>
      <c r="K199" s="6" t="s">
        <v>14</v>
      </c>
      <c r="L199" s="6">
        <v>434</v>
      </c>
      <c r="M199" s="6" t="s">
        <v>23</v>
      </c>
      <c r="N199" s="6" t="s">
        <v>14</v>
      </c>
      <c r="O199" s="6">
        <v>443</v>
      </c>
      <c r="P199" s="6" t="s">
        <v>23</v>
      </c>
      <c r="Q199" s="6">
        <v>336</v>
      </c>
      <c r="R199" s="6">
        <v>101</v>
      </c>
      <c r="S199" s="6" t="s">
        <v>23</v>
      </c>
      <c r="T199" s="6">
        <v>336</v>
      </c>
      <c r="U199" s="6">
        <v>19</v>
      </c>
      <c r="V199" s="6">
        <v>23</v>
      </c>
      <c r="W199" s="6">
        <v>66</v>
      </c>
      <c r="X199" s="6">
        <v>444</v>
      </c>
      <c r="Y199" s="6" t="s">
        <v>14</v>
      </c>
      <c r="Z199" s="6">
        <v>444</v>
      </c>
      <c r="AA199" s="6" t="s">
        <v>14</v>
      </c>
    </row>
    <row r="200" spans="1:27" ht="16.5" thickBot="1" x14ac:dyDescent="0.3">
      <c r="A200">
        <f t="shared" si="3"/>
        <v>2015</v>
      </c>
      <c r="B200" s="49" t="s">
        <v>108</v>
      </c>
      <c r="C200" s="3" t="s">
        <v>125</v>
      </c>
      <c r="D200" s="3">
        <v>0</v>
      </c>
      <c r="E200" s="6">
        <v>507</v>
      </c>
      <c r="F200" s="6">
        <v>254</v>
      </c>
      <c r="G200" s="6">
        <v>253</v>
      </c>
      <c r="H200" s="6" t="s">
        <v>23</v>
      </c>
      <c r="I200" s="6">
        <v>155</v>
      </c>
      <c r="J200" s="6">
        <v>294</v>
      </c>
      <c r="K200" s="6">
        <v>57</v>
      </c>
      <c r="L200" s="6">
        <v>497</v>
      </c>
      <c r="M200" s="6" t="s">
        <v>23</v>
      </c>
      <c r="N200" s="6" t="s">
        <v>23</v>
      </c>
      <c r="O200" s="6">
        <v>491</v>
      </c>
      <c r="P200" s="6">
        <v>16</v>
      </c>
      <c r="Q200" s="6">
        <v>268</v>
      </c>
      <c r="R200" s="6">
        <v>200</v>
      </c>
      <c r="S200" s="6">
        <v>39</v>
      </c>
      <c r="T200" s="6">
        <v>268</v>
      </c>
      <c r="U200" s="6">
        <v>69</v>
      </c>
      <c r="V200" s="6">
        <v>83</v>
      </c>
      <c r="W200" s="6">
        <v>87</v>
      </c>
      <c r="X200" s="6">
        <v>489</v>
      </c>
      <c r="Y200" s="6">
        <v>18</v>
      </c>
      <c r="Z200" s="6">
        <v>480</v>
      </c>
      <c r="AA200" s="6">
        <v>27</v>
      </c>
    </row>
    <row r="201" spans="1:27" ht="16.5" thickBot="1" x14ac:dyDescent="0.3">
      <c r="A201">
        <f t="shared" si="3"/>
        <v>2015</v>
      </c>
      <c r="B201" s="49" t="s">
        <v>126</v>
      </c>
      <c r="C201" s="3" t="s">
        <v>127</v>
      </c>
      <c r="D201" s="3">
        <v>0</v>
      </c>
      <c r="E201" s="6">
        <v>569</v>
      </c>
      <c r="F201" s="6">
        <v>285</v>
      </c>
      <c r="G201" s="6">
        <v>284</v>
      </c>
      <c r="H201" s="6" t="s">
        <v>14</v>
      </c>
      <c r="I201" s="6">
        <v>253</v>
      </c>
      <c r="J201" s="6">
        <v>276</v>
      </c>
      <c r="K201" s="6">
        <v>40</v>
      </c>
      <c r="L201" s="6">
        <v>562</v>
      </c>
      <c r="M201" s="6" t="s">
        <v>23</v>
      </c>
      <c r="N201" s="6" t="s">
        <v>14</v>
      </c>
      <c r="O201" s="6">
        <v>561</v>
      </c>
      <c r="P201" s="6" t="s">
        <v>23</v>
      </c>
      <c r="Q201" s="6">
        <v>323</v>
      </c>
      <c r="R201" s="6">
        <v>226</v>
      </c>
      <c r="S201" s="6">
        <v>20</v>
      </c>
      <c r="T201" s="6">
        <v>323</v>
      </c>
      <c r="U201" s="6">
        <v>61</v>
      </c>
      <c r="V201" s="6">
        <v>70</v>
      </c>
      <c r="W201" s="6">
        <v>115</v>
      </c>
      <c r="X201" s="6">
        <v>561</v>
      </c>
      <c r="Y201" s="6" t="s">
        <v>23</v>
      </c>
      <c r="Z201" s="6">
        <v>560</v>
      </c>
      <c r="AA201" s="6" t="s">
        <v>23</v>
      </c>
    </row>
    <row r="202" spans="1:27" ht="16.5" thickBot="1" x14ac:dyDescent="0.3">
      <c r="A202">
        <f t="shared" si="3"/>
        <v>2015</v>
      </c>
      <c r="B202" s="49" t="s">
        <v>126</v>
      </c>
      <c r="C202" s="3" t="s">
        <v>128</v>
      </c>
      <c r="D202" s="3">
        <v>0</v>
      </c>
      <c r="E202" s="6">
        <v>660</v>
      </c>
      <c r="F202" s="6">
        <v>328</v>
      </c>
      <c r="G202" s="6">
        <v>332</v>
      </c>
      <c r="H202" s="6" t="s">
        <v>14</v>
      </c>
      <c r="I202" s="6">
        <v>380</v>
      </c>
      <c r="J202" s="6">
        <v>237</v>
      </c>
      <c r="K202" s="6">
        <v>43</v>
      </c>
      <c r="L202" s="6">
        <v>69</v>
      </c>
      <c r="M202" s="6">
        <v>591</v>
      </c>
      <c r="N202" s="6" t="s">
        <v>14</v>
      </c>
      <c r="O202" s="6">
        <v>659</v>
      </c>
      <c r="P202" s="6" t="s">
        <v>23</v>
      </c>
      <c r="Q202" s="6">
        <v>491</v>
      </c>
      <c r="R202" s="6">
        <v>161</v>
      </c>
      <c r="S202" s="6" t="s">
        <v>23</v>
      </c>
      <c r="T202" s="6">
        <v>491</v>
      </c>
      <c r="U202" s="6">
        <v>83</v>
      </c>
      <c r="V202" s="6">
        <v>55</v>
      </c>
      <c r="W202" s="6">
        <v>31</v>
      </c>
      <c r="X202" s="6">
        <v>656</v>
      </c>
      <c r="Y202" s="6" t="s">
        <v>23</v>
      </c>
      <c r="Z202" s="6">
        <v>648</v>
      </c>
      <c r="AA202" s="6">
        <v>12</v>
      </c>
    </row>
    <row r="203" spans="1:27" ht="16.5" thickBot="1" x14ac:dyDescent="0.3">
      <c r="A203">
        <f t="shared" si="3"/>
        <v>2015</v>
      </c>
      <c r="B203" s="49" t="s">
        <v>126</v>
      </c>
      <c r="C203" s="3" t="s">
        <v>129</v>
      </c>
      <c r="D203" s="3">
        <v>0</v>
      </c>
      <c r="E203" s="6">
        <v>3844</v>
      </c>
      <c r="F203" s="6">
        <v>1885</v>
      </c>
      <c r="G203" s="6">
        <v>1959</v>
      </c>
      <c r="H203" s="6" t="s">
        <v>23</v>
      </c>
      <c r="I203" s="6">
        <v>2186</v>
      </c>
      <c r="J203" s="6">
        <v>1578</v>
      </c>
      <c r="K203" s="6">
        <v>76</v>
      </c>
      <c r="L203" s="6">
        <v>3701</v>
      </c>
      <c r="M203" s="6">
        <v>143</v>
      </c>
      <c r="N203" s="6" t="s">
        <v>14</v>
      </c>
      <c r="O203" s="6">
        <v>3817</v>
      </c>
      <c r="P203" s="6">
        <v>27</v>
      </c>
      <c r="Q203" s="6">
        <v>2721</v>
      </c>
      <c r="R203" s="6">
        <v>1016</v>
      </c>
      <c r="S203" s="6">
        <v>107</v>
      </c>
      <c r="T203" s="6">
        <v>2721</v>
      </c>
      <c r="U203" s="6">
        <v>317</v>
      </c>
      <c r="V203" s="6">
        <v>312</v>
      </c>
      <c r="W203" s="6">
        <v>494</v>
      </c>
      <c r="X203" s="6">
        <v>3819</v>
      </c>
      <c r="Y203" s="6">
        <v>25</v>
      </c>
      <c r="Z203" s="6">
        <v>3830</v>
      </c>
      <c r="AA203" s="6">
        <v>14</v>
      </c>
    </row>
    <row r="204" spans="1:27" ht="16.5" thickBot="1" x14ac:dyDescent="0.3">
      <c r="A204">
        <f t="shared" si="3"/>
        <v>2015</v>
      </c>
      <c r="B204" s="49" t="s">
        <v>126</v>
      </c>
      <c r="C204" s="3" t="s">
        <v>130</v>
      </c>
      <c r="D204" s="3">
        <v>0</v>
      </c>
      <c r="E204" s="6">
        <v>1330</v>
      </c>
      <c r="F204" s="6">
        <v>650</v>
      </c>
      <c r="G204" s="6">
        <v>680</v>
      </c>
      <c r="H204" s="6" t="s">
        <v>23</v>
      </c>
      <c r="I204" s="6">
        <v>592</v>
      </c>
      <c r="J204" s="6">
        <v>656</v>
      </c>
      <c r="K204" s="6">
        <v>80</v>
      </c>
      <c r="L204" s="6">
        <v>1232</v>
      </c>
      <c r="M204" s="6">
        <v>86</v>
      </c>
      <c r="N204" s="6">
        <v>12</v>
      </c>
      <c r="O204" s="6">
        <v>1311</v>
      </c>
      <c r="P204" s="6">
        <v>19</v>
      </c>
      <c r="Q204" s="6">
        <v>793</v>
      </c>
      <c r="R204" s="6">
        <v>464</v>
      </c>
      <c r="S204" s="6">
        <v>73</v>
      </c>
      <c r="T204" s="6">
        <v>793</v>
      </c>
      <c r="U204" s="6">
        <v>123</v>
      </c>
      <c r="V204" s="6">
        <v>183</v>
      </c>
      <c r="W204" s="6">
        <v>231</v>
      </c>
      <c r="X204" s="6">
        <v>1314</v>
      </c>
      <c r="Y204" s="6">
        <v>16</v>
      </c>
      <c r="Z204" s="6">
        <v>1310</v>
      </c>
      <c r="AA204" s="6">
        <v>20</v>
      </c>
    </row>
    <row r="205" spans="1:27" ht="16.5" thickBot="1" x14ac:dyDescent="0.3">
      <c r="A205">
        <f t="shared" si="3"/>
        <v>2015</v>
      </c>
      <c r="B205" s="49" t="s">
        <v>126</v>
      </c>
      <c r="C205" s="3" t="s">
        <v>131</v>
      </c>
      <c r="D205" s="3">
        <v>0</v>
      </c>
      <c r="E205" s="6">
        <v>556</v>
      </c>
      <c r="F205" s="6">
        <v>269</v>
      </c>
      <c r="G205" s="6">
        <v>287</v>
      </c>
      <c r="H205" s="6" t="s">
        <v>23</v>
      </c>
      <c r="I205" s="6">
        <v>307</v>
      </c>
      <c r="J205" s="6">
        <v>220</v>
      </c>
      <c r="K205" s="6">
        <v>28</v>
      </c>
      <c r="L205" s="6">
        <v>556</v>
      </c>
      <c r="M205" s="6" t="s">
        <v>14</v>
      </c>
      <c r="N205" s="6" t="s">
        <v>14</v>
      </c>
      <c r="O205" s="6">
        <v>552</v>
      </c>
      <c r="P205" s="6" t="s">
        <v>23</v>
      </c>
      <c r="Q205" s="6">
        <v>360</v>
      </c>
      <c r="R205" s="6">
        <v>154</v>
      </c>
      <c r="S205" s="6">
        <v>42</v>
      </c>
      <c r="T205" s="6">
        <v>360</v>
      </c>
      <c r="U205" s="6">
        <v>64</v>
      </c>
      <c r="V205" s="6">
        <v>51</v>
      </c>
      <c r="W205" s="6">
        <v>81</v>
      </c>
      <c r="X205" s="6">
        <v>551</v>
      </c>
      <c r="Y205" s="6" t="s">
        <v>23</v>
      </c>
      <c r="Z205" s="6">
        <v>553</v>
      </c>
      <c r="AA205" s="6" t="s">
        <v>23</v>
      </c>
    </row>
    <row r="206" spans="1:27" ht="16.5" thickBot="1" x14ac:dyDescent="0.3">
      <c r="A206">
        <f t="shared" si="3"/>
        <v>2015</v>
      </c>
      <c r="B206" s="49" t="s">
        <v>126</v>
      </c>
      <c r="C206" s="3" t="s">
        <v>132</v>
      </c>
      <c r="D206" s="3">
        <v>0</v>
      </c>
      <c r="E206" s="6">
        <v>334</v>
      </c>
      <c r="F206" s="6">
        <v>171</v>
      </c>
      <c r="G206" s="6">
        <v>163</v>
      </c>
      <c r="H206" s="6" t="s">
        <v>14</v>
      </c>
      <c r="I206" s="6">
        <v>180</v>
      </c>
      <c r="J206" s="6">
        <v>143</v>
      </c>
      <c r="K206" s="6">
        <v>11</v>
      </c>
      <c r="L206" s="6">
        <v>329</v>
      </c>
      <c r="M206" s="6" t="s">
        <v>23</v>
      </c>
      <c r="N206" s="6" t="s">
        <v>14</v>
      </c>
      <c r="O206" s="6">
        <v>333</v>
      </c>
      <c r="P206" s="6" t="s">
        <v>23</v>
      </c>
      <c r="Q206" s="6">
        <v>222</v>
      </c>
      <c r="R206" s="6">
        <v>100</v>
      </c>
      <c r="S206" s="6">
        <v>12</v>
      </c>
      <c r="T206" s="6">
        <v>222</v>
      </c>
      <c r="U206" s="6">
        <v>35</v>
      </c>
      <c r="V206" s="6">
        <v>28</v>
      </c>
      <c r="W206" s="6">
        <v>49</v>
      </c>
      <c r="X206" s="6">
        <v>328</v>
      </c>
      <c r="Y206" s="6" t="s">
        <v>23</v>
      </c>
      <c r="Z206" s="6">
        <v>332</v>
      </c>
      <c r="AA206" s="6" t="s">
        <v>23</v>
      </c>
    </row>
    <row r="207" spans="1:27" ht="16.5" thickBot="1" x14ac:dyDescent="0.3">
      <c r="A207">
        <f t="shared" si="3"/>
        <v>2015</v>
      </c>
      <c r="B207" s="49" t="s">
        <v>126</v>
      </c>
      <c r="C207" s="3" t="s">
        <v>133</v>
      </c>
      <c r="D207" s="3">
        <v>0</v>
      </c>
      <c r="E207" s="6">
        <v>766</v>
      </c>
      <c r="F207" s="6">
        <v>366</v>
      </c>
      <c r="G207" s="6">
        <v>400</v>
      </c>
      <c r="H207" s="6" t="s">
        <v>23</v>
      </c>
      <c r="I207" s="6">
        <v>412</v>
      </c>
      <c r="J207" s="6">
        <v>307</v>
      </c>
      <c r="K207" s="6">
        <v>46</v>
      </c>
      <c r="L207" s="6">
        <v>153</v>
      </c>
      <c r="M207" s="6">
        <v>613</v>
      </c>
      <c r="N207" s="6" t="s">
        <v>14</v>
      </c>
      <c r="O207" s="6">
        <v>762</v>
      </c>
      <c r="P207" s="6" t="s">
        <v>23</v>
      </c>
      <c r="Q207" s="6">
        <v>571</v>
      </c>
      <c r="R207" s="6">
        <v>158</v>
      </c>
      <c r="S207" s="6">
        <v>37</v>
      </c>
      <c r="T207" s="6">
        <v>571</v>
      </c>
      <c r="U207" s="6">
        <v>87</v>
      </c>
      <c r="V207" s="6">
        <v>51</v>
      </c>
      <c r="W207" s="6">
        <v>57</v>
      </c>
      <c r="X207" s="6">
        <v>754</v>
      </c>
      <c r="Y207" s="6">
        <v>12</v>
      </c>
      <c r="Z207" s="6">
        <v>752</v>
      </c>
      <c r="AA207" s="6">
        <v>14</v>
      </c>
    </row>
    <row r="208" spans="1:27" ht="16.5" thickBot="1" x14ac:dyDescent="0.3">
      <c r="A208">
        <f t="shared" si="3"/>
        <v>2015</v>
      </c>
      <c r="B208" s="49" t="s">
        <v>134</v>
      </c>
      <c r="C208" s="49" t="s">
        <v>134</v>
      </c>
      <c r="D208" s="3">
        <v>0</v>
      </c>
      <c r="E208" s="6">
        <v>2283</v>
      </c>
      <c r="F208" s="6">
        <v>1109</v>
      </c>
      <c r="G208" s="6">
        <v>1174</v>
      </c>
      <c r="H208" s="6" t="s">
        <v>23</v>
      </c>
      <c r="I208" s="6">
        <v>1001</v>
      </c>
      <c r="J208" s="6">
        <v>1078</v>
      </c>
      <c r="K208" s="6">
        <v>201</v>
      </c>
      <c r="L208" s="6">
        <v>1635</v>
      </c>
      <c r="M208" s="6">
        <v>647</v>
      </c>
      <c r="N208" s="6" t="s">
        <v>23</v>
      </c>
      <c r="O208" s="6">
        <v>2241</v>
      </c>
      <c r="P208" s="6">
        <v>42</v>
      </c>
      <c r="Q208" s="6">
        <v>1423</v>
      </c>
      <c r="R208" s="6">
        <v>762</v>
      </c>
      <c r="S208" s="6">
        <v>98</v>
      </c>
      <c r="T208" s="6">
        <v>1423</v>
      </c>
      <c r="U208" s="6">
        <v>216</v>
      </c>
      <c r="V208" s="6">
        <v>310</v>
      </c>
      <c r="W208" s="6">
        <v>334</v>
      </c>
      <c r="X208" s="6">
        <v>2206</v>
      </c>
      <c r="Y208" s="6">
        <v>77</v>
      </c>
      <c r="Z208" s="6">
        <v>2207</v>
      </c>
      <c r="AA208" s="6">
        <v>76</v>
      </c>
    </row>
    <row r="209" spans="1:27" ht="16.5" thickBot="1" x14ac:dyDescent="0.3">
      <c r="A209">
        <f t="shared" si="3"/>
        <v>2015</v>
      </c>
      <c r="B209" s="49" t="s">
        <v>134</v>
      </c>
      <c r="C209" s="49" t="s">
        <v>134</v>
      </c>
      <c r="D209" s="3">
        <v>11</v>
      </c>
      <c r="E209" s="6">
        <v>22</v>
      </c>
      <c r="F209" s="6" t="s">
        <v>23</v>
      </c>
      <c r="G209" s="6">
        <v>13</v>
      </c>
      <c r="H209" s="6" t="s">
        <v>23</v>
      </c>
      <c r="I209" s="6" t="s">
        <v>14</v>
      </c>
      <c r="J209" s="6">
        <v>11</v>
      </c>
      <c r="K209" s="6" t="s">
        <v>23</v>
      </c>
      <c r="L209" s="6">
        <v>20</v>
      </c>
      <c r="M209" s="6" t="s">
        <v>23</v>
      </c>
      <c r="N209" s="6" t="s">
        <v>14</v>
      </c>
      <c r="O209" s="6">
        <v>20</v>
      </c>
      <c r="P209" s="6" t="s">
        <v>23</v>
      </c>
      <c r="Q209" s="6" t="s">
        <v>23</v>
      </c>
      <c r="R209" s="6" t="s">
        <v>23</v>
      </c>
      <c r="S209" s="6" t="s">
        <v>23</v>
      </c>
      <c r="T209" s="6" t="s">
        <v>23</v>
      </c>
      <c r="U209" s="6" t="s">
        <v>23</v>
      </c>
      <c r="V209" s="6" t="s">
        <v>23</v>
      </c>
      <c r="W209" s="6" t="s">
        <v>23</v>
      </c>
      <c r="X209" s="6">
        <v>21</v>
      </c>
      <c r="Y209" s="6" t="s">
        <v>23</v>
      </c>
      <c r="Z209" s="6">
        <v>22</v>
      </c>
      <c r="AA209" s="6" t="s">
        <v>14</v>
      </c>
    </row>
    <row r="210" spans="1:27" ht="16.5" thickBot="1" x14ac:dyDescent="0.3">
      <c r="A210">
        <f t="shared" si="3"/>
        <v>2015</v>
      </c>
      <c r="B210" s="49" t="s">
        <v>134</v>
      </c>
      <c r="C210" s="49" t="s">
        <v>134</v>
      </c>
      <c r="D210" s="3">
        <v>12</v>
      </c>
      <c r="E210" s="6">
        <v>2664</v>
      </c>
      <c r="F210" s="6">
        <v>1311</v>
      </c>
      <c r="G210" s="6">
        <v>1353</v>
      </c>
      <c r="H210" s="6" t="s">
        <v>23</v>
      </c>
      <c r="I210" s="6">
        <v>627</v>
      </c>
      <c r="J210" s="6">
        <v>1647</v>
      </c>
      <c r="K210" s="6">
        <v>388</v>
      </c>
      <c r="L210" s="6">
        <v>2576</v>
      </c>
      <c r="M210" s="6">
        <v>87</v>
      </c>
      <c r="N210" s="6" t="s">
        <v>23</v>
      </c>
      <c r="O210" s="6">
        <v>2519</v>
      </c>
      <c r="P210" s="6">
        <v>145</v>
      </c>
      <c r="Q210" s="6">
        <v>1397</v>
      </c>
      <c r="R210" s="6">
        <v>1160</v>
      </c>
      <c r="S210" s="6">
        <v>107</v>
      </c>
      <c r="T210" s="6">
        <v>1397</v>
      </c>
      <c r="U210" s="6">
        <v>411</v>
      </c>
      <c r="V210" s="6">
        <v>495</v>
      </c>
      <c r="W210" s="6">
        <v>361</v>
      </c>
      <c r="X210" s="6">
        <v>2432</v>
      </c>
      <c r="Y210" s="6">
        <v>232</v>
      </c>
      <c r="Z210" s="6">
        <v>2536</v>
      </c>
      <c r="AA210" s="6">
        <v>128</v>
      </c>
    </row>
    <row r="211" spans="1:27" ht="16.5" thickBot="1" x14ac:dyDescent="0.3">
      <c r="A211">
        <f t="shared" si="3"/>
        <v>2015</v>
      </c>
      <c r="B211" s="49" t="s">
        <v>134</v>
      </c>
      <c r="C211" s="49" t="s">
        <v>134</v>
      </c>
      <c r="D211" s="3">
        <v>13</v>
      </c>
      <c r="E211" s="6">
        <v>153</v>
      </c>
      <c r="F211" s="6">
        <v>73</v>
      </c>
      <c r="G211" s="6">
        <v>80</v>
      </c>
      <c r="H211" s="6" t="s">
        <v>14</v>
      </c>
      <c r="I211" s="6">
        <v>44</v>
      </c>
      <c r="J211" s="6">
        <v>105</v>
      </c>
      <c r="K211" s="6" t="s">
        <v>23</v>
      </c>
      <c r="L211" s="6">
        <v>151</v>
      </c>
      <c r="M211" s="6" t="s">
        <v>23</v>
      </c>
      <c r="N211" s="6" t="s">
        <v>14</v>
      </c>
      <c r="O211" s="6">
        <v>147</v>
      </c>
      <c r="P211" s="6" t="s">
        <v>23</v>
      </c>
      <c r="Q211" s="6">
        <v>67</v>
      </c>
      <c r="R211" s="6">
        <v>79</v>
      </c>
      <c r="S211" s="6" t="s">
        <v>23</v>
      </c>
      <c r="T211" s="6">
        <v>67</v>
      </c>
      <c r="U211" s="6">
        <v>19</v>
      </c>
      <c r="V211" s="6">
        <v>41</v>
      </c>
      <c r="W211" s="6">
        <v>26</v>
      </c>
      <c r="X211" s="6">
        <v>150</v>
      </c>
      <c r="Y211" s="6" t="s">
        <v>23</v>
      </c>
      <c r="Z211" s="6">
        <v>151</v>
      </c>
      <c r="AA211" s="6" t="s">
        <v>23</v>
      </c>
    </row>
    <row r="212" spans="1:27" ht="16.5" thickBot="1" x14ac:dyDescent="0.3">
      <c r="A212">
        <f t="shared" si="3"/>
        <v>2015</v>
      </c>
      <c r="B212" s="49" t="s">
        <v>134</v>
      </c>
      <c r="C212" s="49" t="s">
        <v>134</v>
      </c>
      <c r="D212" s="3">
        <v>14</v>
      </c>
      <c r="E212" s="6">
        <v>4180</v>
      </c>
      <c r="F212" s="6">
        <v>2078</v>
      </c>
      <c r="G212" s="6">
        <v>2102</v>
      </c>
      <c r="H212" s="6" t="s">
        <v>23</v>
      </c>
      <c r="I212" s="6">
        <v>1111</v>
      </c>
      <c r="J212" s="6">
        <v>2499</v>
      </c>
      <c r="K212" s="6">
        <v>568</v>
      </c>
      <c r="L212" s="6">
        <v>4080</v>
      </c>
      <c r="M212" s="6">
        <v>98</v>
      </c>
      <c r="N212" s="6" t="s">
        <v>23</v>
      </c>
      <c r="O212" s="6">
        <v>3967</v>
      </c>
      <c r="P212" s="6">
        <v>213</v>
      </c>
      <c r="Q212" s="6">
        <v>2236</v>
      </c>
      <c r="R212" s="6">
        <v>1800</v>
      </c>
      <c r="S212" s="6">
        <v>144</v>
      </c>
      <c r="T212" s="6">
        <v>2236</v>
      </c>
      <c r="U212" s="6">
        <v>575</v>
      </c>
      <c r="V212" s="6">
        <v>855</v>
      </c>
      <c r="W212" s="6">
        <v>514</v>
      </c>
      <c r="X212" s="6">
        <v>3871</v>
      </c>
      <c r="Y212" s="6">
        <v>309</v>
      </c>
      <c r="Z212" s="6">
        <v>4006</v>
      </c>
      <c r="AA212" s="6">
        <v>174</v>
      </c>
    </row>
    <row r="213" spans="1:27" ht="16.5" thickBot="1" x14ac:dyDescent="0.3">
      <c r="A213">
        <f t="shared" si="3"/>
        <v>2015</v>
      </c>
      <c r="B213" s="49" t="s">
        <v>134</v>
      </c>
      <c r="C213" s="49" t="s">
        <v>134</v>
      </c>
      <c r="D213" s="3">
        <v>15</v>
      </c>
      <c r="E213" s="6">
        <v>5810</v>
      </c>
      <c r="F213" s="6">
        <v>2941</v>
      </c>
      <c r="G213" s="6">
        <v>2869</v>
      </c>
      <c r="H213" s="6" t="s">
        <v>23</v>
      </c>
      <c r="I213" s="6">
        <v>1466</v>
      </c>
      <c r="J213" s="6">
        <v>3485</v>
      </c>
      <c r="K213" s="6">
        <v>853</v>
      </c>
      <c r="L213" s="6">
        <v>5627</v>
      </c>
      <c r="M213" s="6">
        <v>158</v>
      </c>
      <c r="N213" s="6">
        <v>25</v>
      </c>
      <c r="O213" s="6">
        <v>5396</v>
      </c>
      <c r="P213" s="6">
        <v>414</v>
      </c>
      <c r="Q213" s="6">
        <v>3202</v>
      </c>
      <c r="R213" s="6">
        <v>2492</v>
      </c>
      <c r="S213" s="6">
        <v>116</v>
      </c>
      <c r="T213" s="6">
        <v>3202</v>
      </c>
      <c r="U213" s="6">
        <v>915</v>
      </c>
      <c r="V213" s="6">
        <v>1150</v>
      </c>
      <c r="W213" s="6">
        <v>543</v>
      </c>
      <c r="X213" s="6">
        <v>5236</v>
      </c>
      <c r="Y213" s="6">
        <v>574</v>
      </c>
      <c r="Z213" s="6">
        <v>5515</v>
      </c>
      <c r="AA213" s="6">
        <v>295</v>
      </c>
    </row>
    <row r="214" spans="1:27" ht="16.5" thickBot="1" x14ac:dyDescent="0.3">
      <c r="A214">
        <f t="shared" si="3"/>
        <v>2015</v>
      </c>
      <c r="B214" s="49" t="s">
        <v>134</v>
      </c>
      <c r="C214" s="49" t="s">
        <v>134</v>
      </c>
      <c r="D214" s="3">
        <v>21</v>
      </c>
      <c r="E214" s="6">
        <v>5099</v>
      </c>
      <c r="F214" s="6">
        <v>2568</v>
      </c>
      <c r="G214" s="6">
        <v>2531</v>
      </c>
      <c r="H214" s="6" t="s">
        <v>23</v>
      </c>
      <c r="I214" s="6">
        <v>1298</v>
      </c>
      <c r="J214" s="6">
        <v>3035</v>
      </c>
      <c r="K214" s="6">
        <v>758</v>
      </c>
      <c r="L214" s="6">
        <v>4901</v>
      </c>
      <c r="M214" s="6">
        <v>197</v>
      </c>
      <c r="N214" s="6" t="s">
        <v>23</v>
      </c>
      <c r="O214" s="6">
        <v>4899</v>
      </c>
      <c r="P214" s="6">
        <v>200</v>
      </c>
      <c r="Q214" s="6">
        <v>2638</v>
      </c>
      <c r="R214" s="6">
        <v>2241</v>
      </c>
      <c r="S214" s="6">
        <v>220</v>
      </c>
      <c r="T214" s="6">
        <v>2638</v>
      </c>
      <c r="U214" s="6">
        <v>774</v>
      </c>
      <c r="V214" s="6">
        <v>943</v>
      </c>
      <c r="W214" s="6">
        <v>744</v>
      </c>
      <c r="X214" s="6">
        <v>4801</v>
      </c>
      <c r="Y214" s="6">
        <v>298</v>
      </c>
      <c r="Z214" s="6">
        <v>4852</v>
      </c>
      <c r="AA214" s="6">
        <v>247</v>
      </c>
    </row>
    <row r="215" spans="1:27" ht="16.5" thickBot="1" x14ac:dyDescent="0.3">
      <c r="A215">
        <f t="shared" si="3"/>
        <v>2015</v>
      </c>
      <c r="B215" s="49" t="s">
        <v>134</v>
      </c>
      <c r="C215" s="49" t="s">
        <v>134</v>
      </c>
      <c r="D215" s="3">
        <v>22</v>
      </c>
      <c r="E215" s="6">
        <v>2355</v>
      </c>
      <c r="F215" s="6">
        <v>1207</v>
      </c>
      <c r="G215" s="6">
        <v>1148</v>
      </c>
      <c r="H215" s="6" t="s">
        <v>23</v>
      </c>
      <c r="I215" s="6">
        <v>623</v>
      </c>
      <c r="J215" s="6">
        <v>1364</v>
      </c>
      <c r="K215" s="6">
        <v>366</v>
      </c>
      <c r="L215" s="6">
        <v>2260</v>
      </c>
      <c r="M215" s="6">
        <v>95</v>
      </c>
      <c r="N215" s="6" t="s">
        <v>14</v>
      </c>
      <c r="O215" s="6">
        <v>2187</v>
      </c>
      <c r="P215" s="6">
        <v>168</v>
      </c>
      <c r="Q215" s="6">
        <v>1382</v>
      </c>
      <c r="R215" s="6">
        <v>935</v>
      </c>
      <c r="S215" s="6">
        <v>38</v>
      </c>
      <c r="T215" s="6">
        <v>1382</v>
      </c>
      <c r="U215" s="6">
        <v>381</v>
      </c>
      <c r="V215" s="6">
        <v>395</v>
      </c>
      <c r="W215" s="6">
        <v>197</v>
      </c>
      <c r="X215" s="6">
        <v>2060</v>
      </c>
      <c r="Y215" s="6">
        <v>295</v>
      </c>
      <c r="Z215" s="6">
        <v>2213</v>
      </c>
      <c r="AA215" s="6">
        <v>142</v>
      </c>
    </row>
    <row r="216" spans="1:27" ht="16.5" thickBot="1" x14ac:dyDescent="0.3">
      <c r="A216">
        <f t="shared" si="3"/>
        <v>2015</v>
      </c>
      <c r="B216" s="49" t="s">
        <v>134</v>
      </c>
      <c r="C216" s="49" t="s">
        <v>134</v>
      </c>
      <c r="D216" s="3">
        <v>23</v>
      </c>
      <c r="E216" s="6">
        <v>2815</v>
      </c>
      <c r="F216" s="6">
        <v>1460</v>
      </c>
      <c r="G216" s="6">
        <v>1355</v>
      </c>
      <c r="H216" s="6" t="s">
        <v>23</v>
      </c>
      <c r="I216" s="6">
        <v>652</v>
      </c>
      <c r="J216" s="6">
        <v>1554</v>
      </c>
      <c r="K216" s="6">
        <v>607</v>
      </c>
      <c r="L216" s="6">
        <v>2666</v>
      </c>
      <c r="M216" s="6">
        <v>149</v>
      </c>
      <c r="N216" s="6" t="s">
        <v>14</v>
      </c>
      <c r="O216" s="6">
        <v>2673</v>
      </c>
      <c r="P216" s="6">
        <v>142</v>
      </c>
      <c r="Q216" s="6">
        <v>1611</v>
      </c>
      <c r="R216" s="6">
        <v>1130</v>
      </c>
      <c r="S216" s="6">
        <v>74</v>
      </c>
      <c r="T216" s="6">
        <v>1611</v>
      </c>
      <c r="U216" s="6">
        <v>359</v>
      </c>
      <c r="V216" s="6">
        <v>522</v>
      </c>
      <c r="W216" s="6">
        <v>323</v>
      </c>
      <c r="X216" s="6">
        <v>2625</v>
      </c>
      <c r="Y216" s="6">
        <v>190</v>
      </c>
      <c r="Z216" s="6">
        <v>2631</v>
      </c>
      <c r="AA216" s="6">
        <v>184</v>
      </c>
    </row>
    <row r="217" spans="1:27" ht="16.5" thickBot="1" x14ac:dyDescent="0.3">
      <c r="A217">
        <f t="shared" si="3"/>
        <v>2015</v>
      </c>
      <c r="B217" s="49" t="s">
        <v>134</v>
      </c>
      <c r="C217" s="49" t="s">
        <v>134</v>
      </c>
      <c r="D217" s="3">
        <v>24</v>
      </c>
      <c r="E217" s="6">
        <v>2745</v>
      </c>
      <c r="F217" s="6">
        <v>1397</v>
      </c>
      <c r="G217" s="6">
        <v>1348</v>
      </c>
      <c r="H217" s="6" t="s">
        <v>23</v>
      </c>
      <c r="I217" s="6">
        <v>800</v>
      </c>
      <c r="J217" s="6">
        <v>1696</v>
      </c>
      <c r="K217" s="6">
        <v>245</v>
      </c>
      <c r="L217" s="6">
        <v>2656</v>
      </c>
      <c r="M217" s="6">
        <v>89</v>
      </c>
      <c r="N217" s="6" t="s">
        <v>14</v>
      </c>
      <c r="O217" s="6">
        <v>2625</v>
      </c>
      <c r="P217" s="6">
        <v>120</v>
      </c>
      <c r="Q217" s="6">
        <v>1366</v>
      </c>
      <c r="R217" s="6">
        <v>1318</v>
      </c>
      <c r="S217" s="6">
        <v>61</v>
      </c>
      <c r="T217" s="6">
        <v>1366</v>
      </c>
      <c r="U217" s="6">
        <v>400</v>
      </c>
      <c r="V217" s="6">
        <v>590</v>
      </c>
      <c r="W217" s="6">
        <v>389</v>
      </c>
      <c r="X217" s="6">
        <v>2631</v>
      </c>
      <c r="Y217" s="6">
        <v>114</v>
      </c>
      <c r="Z217" s="6">
        <v>2684</v>
      </c>
      <c r="AA217" s="6">
        <v>61</v>
      </c>
    </row>
    <row r="218" spans="1:27" ht="16.5" thickBot="1" x14ac:dyDescent="0.3">
      <c r="A218">
        <f t="shared" si="3"/>
        <v>2015</v>
      </c>
      <c r="B218" s="49" t="s">
        <v>134</v>
      </c>
      <c r="C218" s="49" t="s">
        <v>134</v>
      </c>
      <c r="D218" s="3">
        <v>25</v>
      </c>
      <c r="E218" s="6">
        <v>3549</v>
      </c>
      <c r="F218" s="6">
        <v>1799</v>
      </c>
      <c r="G218" s="6">
        <v>1750</v>
      </c>
      <c r="H218" s="6" t="s">
        <v>23</v>
      </c>
      <c r="I218" s="6">
        <v>1014</v>
      </c>
      <c r="J218" s="6">
        <v>2080</v>
      </c>
      <c r="K218" s="6">
        <v>448</v>
      </c>
      <c r="L218" s="6">
        <v>3461</v>
      </c>
      <c r="M218" s="6">
        <v>77</v>
      </c>
      <c r="N218" s="6">
        <v>11</v>
      </c>
      <c r="O218" s="6">
        <v>3344</v>
      </c>
      <c r="P218" s="6">
        <v>205</v>
      </c>
      <c r="Q218" s="6">
        <v>1928</v>
      </c>
      <c r="R218" s="6">
        <v>1549</v>
      </c>
      <c r="S218" s="6">
        <v>72</v>
      </c>
      <c r="T218" s="6">
        <v>1928</v>
      </c>
      <c r="U218" s="6">
        <v>507</v>
      </c>
      <c r="V218" s="6">
        <v>727</v>
      </c>
      <c r="W218" s="6">
        <v>387</v>
      </c>
      <c r="X218" s="6">
        <v>3303</v>
      </c>
      <c r="Y218" s="6">
        <v>246</v>
      </c>
      <c r="Z218" s="6">
        <v>3413</v>
      </c>
      <c r="AA218" s="6">
        <v>136</v>
      </c>
    </row>
    <row r="219" spans="1:27" ht="16.5" thickBot="1" x14ac:dyDescent="0.3">
      <c r="A219">
        <f t="shared" si="3"/>
        <v>2015</v>
      </c>
      <c r="B219" s="49" t="s">
        <v>134</v>
      </c>
      <c r="C219" s="49" t="s">
        <v>134</v>
      </c>
      <c r="D219" s="3">
        <v>31</v>
      </c>
      <c r="E219" s="6">
        <v>3043</v>
      </c>
      <c r="F219" s="6">
        <v>1553</v>
      </c>
      <c r="G219" s="6">
        <v>1490</v>
      </c>
      <c r="H219" s="6" t="s">
        <v>23</v>
      </c>
      <c r="I219" s="6">
        <v>905</v>
      </c>
      <c r="J219" s="6">
        <v>1777</v>
      </c>
      <c r="K219" s="6">
        <v>356</v>
      </c>
      <c r="L219" s="6">
        <v>2949</v>
      </c>
      <c r="M219" s="6">
        <v>93</v>
      </c>
      <c r="N219" s="6" t="s">
        <v>23</v>
      </c>
      <c r="O219" s="6">
        <v>2960</v>
      </c>
      <c r="P219" s="6">
        <v>83</v>
      </c>
      <c r="Q219" s="6">
        <v>1545</v>
      </c>
      <c r="R219" s="6">
        <v>1357</v>
      </c>
      <c r="S219" s="6">
        <v>141</v>
      </c>
      <c r="T219" s="6">
        <v>1545</v>
      </c>
      <c r="U219" s="6">
        <v>357</v>
      </c>
      <c r="V219" s="6">
        <v>508</v>
      </c>
      <c r="W219" s="6">
        <v>633</v>
      </c>
      <c r="X219" s="6">
        <v>2971</v>
      </c>
      <c r="Y219" s="6">
        <v>72</v>
      </c>
      <c r="Z219" s="6">
        <v>2983</v>
      </c>
      <c r="AA219" s="6">
        <v>60</v>
      </c>
    </row>
    <row r="220" spans="1:27" ht="16.5" thickBot="1" x14ac:dyDescent="0.3">
      <c r="A220">
        <f t="shared" si="3"/>
        <v>2015</v>
      </c>
      <c r="B220" s="49" t="s">
        <v>134</v>
      </c>
      <c r="C220" s="49" t="s">
        <v>134</v>
      </c>
      <c r="D220" s="3">
        <v>32</v>
      </c>
      <c r="E220" s="6">
        <v>4726</v>
      </c>
      <c r="F220" s="6">
        <v>2339</v>
      </c>
      <c r="G220" s="6">
        <v>2387</v>
      </c>
      <c r="H220" s="6" t="s">
        <v>23</v>
      </c>
      <c r="I220" s="6">
        <v>2234</v>
      </c>
      <c r="J220" s="6">
        <v>2297</v>
      </c>
      <c r="K220" s="6">
        <v>193</v>
      </c>
      <c r="L220" s="6">
        <v>2354</v>
      </c>
      <c r="M220" s="6">
        <v>2372</v>
      </c>
      <c r="N220" s="6" t="s">
        <v>14</v>
      </c>
      <c r="O220" s="6">
        <v>4667</v>
      </c>
      <c r="P220" s="6">
        <v>59</v>
      </c>
      <c r="Q220" s="6">
        <v>3076</v>
      </c>
      <c r="R220" s="6">
        <v>1464</v>
      </c>
      <c r="S220" s="6">
        <v>186</v>
      </c>
      <c r="T220" s="6">
        <v>3076</v>
      </c>
      <c r="U220" s="6">
        <v>523</v>
      </c>
      <c r="V220" s="6">
        <v>627</v>
      </c>
      <c r="W220" s="6">
        <v>500</v>
      </c>
      <c r="X220" s="6">
        <v>4604</v>
      </c>
      <c r="Y220" s="6">
        <v>122</v>
      </c>
      <c r="Z220" s="6">
        <v>4693</v>
      </c>
      <c r="AA220" s="6">
        <v>33</v>
      </c>
    </row>
    <row r="221" spans="1:27" ht="16.5" thickBot="1" x14ac:dyDescent="0.3">
      <c r="A221">
        <f t="shared" si="3"/>
        <v>2015</v>
      </c>
      <c r="B221" s="49" t="s">
        <v>134</v>
      </c>
      <c r="C221" s="49" t="s">
        <v>134</v>
      </c>
      <c r="D221" s="3">
        <v>33</v>
      </c>
      <c r="E221" s="6">
        <v>4357</v>
      </c>
      <c r="F221" s="6">
        <v>2225</v>
      </c>
      <c r="G221" s="6">
        <v>2132</v>
      </c>
      <c r="H221" s="6" t="s">
        <v>23</v>
      </c>
      <c r="I221" s="6">
        <v>1780</v>
      </c>
      <c r="J221" s="6">
        <v>2203</v>
      </c>
      <c r="K221" s="6">
        <v>369</v>
      </c>
      <c r="L221" s="6">
        <v>2967</v>
      </c>
      <c r="M221" s="6">
        <v>1389</v>
      </c>
      <c r="N221" s="6" t="s">
        <v>23</v>
      </c>
      <c r="O221" s="6">
        <v>4226</v>
      </c>
      <c r="P221" s="6">
        <v>131</v>
      </c>
      <c r="Q221" s="6">
        <v>2705</v>
      </c>
      <c r="R221" s="6">
        <v>1555</v>
      </c>
      <c r="S221" s="6">
        <v>97</v>
      </c>
      <c r="T221" s="6">
        <v>2705</v>
      </c>
      <c r="U221" s="6">
        <v>611</v>
      </c>
      <c r="V221" s="6">
        <v>646</v>
      </c>
      <c r="W221" s="6">
        <v>395</v>
      </c>
      <c r="X221" s="6">
        <v>4146</v>
      </c>
      <c r="Y221" s="6">
        <v>211</v>
      </c>
      <c r="Z221" s="6">
        <v>4246</v>
      </c>
      <c r="AA221" s="6">
        <v>111</v>
      </c>
    </row>
    <row r="222" spans="1:27" ht="16.5" thickBot="1" x14ac:dyDescent="0.3">
      <c r="A222">
        <f t="shared" si="3"/>
        <v>2015</v>
      </c>
      <c r="B222" s="49" t="s">
        <v>134</v>
      </c>
      <c r="C222" s="49" t="s">
        <v>134</v>
      </c>
      <c r="D222" s="3">
        <v>34</v>
      </c>
      <c r="E222" s="6">
        <v>5492</v>
      </c>
      <c r="F222" s="6">
        <v>2864</v>
      </c>
      <c r="G222" s="6">
        <v>2628</v>
      </c>
      <c r="H222" s="6" t="s">
        <v>23</v>
      </c>
      <c r="I222" s="6">
        <v>1246</v>
      </c>
      <c r="J222" s="6">
        <v>3370</v>
      </c>
      <c r="K222" s="6">
        <v>871</v>
      </c>
      <c r="L222" s="6">
        <v>5334</v>
      </c>
      <c r="M222" s="6">
        <v>155</v>
      </c>
      <c r="N222" s="6" t="s">
        <v>23</v>
      </c>
      <c r="O222" s="6">
        <v>5204</v>
      </c>
      <c r="P222" s="6">
        <v>288</v>
      </c>
      <c r="Q222" s="6">
        <v>2792</v>
      </c>
      <c r="R222" s="6">
        <v>2536</v>
      </c>
      <c r="S222" s="6">
        <v>164</v>
      </c>
      <c r="T222" s="6">
        <v>2792</v>
      </c>
      <c r="U222" s="6">
        <v>896</v>
      </c>
      <c r="V222" s="6">
        <v>1105</v>
      </c>
      <c r="W222" s="6">
        <v>699</v>
      </c>
      <c r="X222" s="6">
        <v>5100</v>
      </c>
      <c r="Y222" s="6">
        <v>392</v>
      </c>
      <c r="Z222" s="6">
        <v>5211</v>
      </c>
      <c r="AA222" s="6">
        <v>281</v>
      </c>
    </row>
    <row r="223" spans="1:27" ht="16.5" thickBot="1" x14ac:dyDescent="0.3">
      <c r="A223">
        <f t="shared" si="3"/>
        <v>2015</v>
      </c>
      <c r="B223" s="49" t="s">
        <v>134</v>
      </c>
      <c r="C223" s="49" t="s">
        <v>134</v>
      </c>
      <c r="D223" s="3">
        <v>35</v>
      </c>
      <c r="E223" s="6">
        <v>1872</v>
      </c>
      <c r="F223" s="6">
        <v>970</v>
      </c>
      <c r="G223" s="6">
        <v>902</v>
      </c>
      <c r="H223" s="6" t="s">
        <v>23</v>
      </c>
      <c r="I223" s="6">
        <v>404</v>
      </c>
      <c r="J223" s="6">
        <v>1144</v>
      </c>
      <c r="K223" s="6">
        <v>323</v>
      </c>
      <c r="L223" s="6">
        <v>1844</v>
      </c>
      <c r="M223" s="6">
        <v>26</v>
      </c>
      <c r="N223" s="6" t="s">
        <v>23</v>
      </c>
      <c r="O223" s="6">
        <v>1765</v>
      </c>
      <c r="P223" s="6">
        <v>107</v>
      </c>
      <c r="Q223" s="6">
        <v>920</v>
      </c>
      <c r="R223" s="6">
        <v>899</v>
      </c>
      <c r="S223" s="6">
        <v>53</v>
      </c>
      <c r="T223" s="6">
        <v>920</v>
      </c>
      <c r="U223" s="6">
        <v>288</v>
      </c>
      <c r="V223" s="6">
        <v>416</v>
      </c>
      <c r="W223" s="6">
        <v>248</v>
      </c>
      <c r="X223" s="6">
        <v>1752</v>
      </c>
      <c r="Y223" s="6">
        <v>120</v>
      </c>
      <c r="Z223" s="6">
        <v>1797</v>
      </c>
      <c r="AA223" s="6">
        <v>75</v>
      </c>
    </row>
    <row r="224" spans="1:27" ht="16.5" thickBot="1" x14ac:dyDescent="0.3">
      <c r="A224">
        <f t="shared" si="3"/>
        <v>2015</v>
      </c>
      <c r="B224" s="49" t="s">
        <v>134</v>
      </c>
      <c r="C224" s="49" t="s">
        <v>134</v>
      </c>
      <c r="D224" s="3">
        <v>36</v>
      </c>
      <c r="E224" s="6">
        <v>930</v>
      </c>
      <c r="F224" s="6">
        <v>478</v>
      </c>
      <c r="G224" s="6">
        <v>452</v>
      </c>
      <c r="H224" s="6" t="s">
        <v>14</v>
      </c>
      <c r="I224" s="6">
        <v>279</v>
      </c>
      <c r="J224" s="6">
        <v>554</v>
      </c>
      <c r="K224" s="6">
        <v>97</v>
      </c>
      <c r="L224" s="6">
        <v>913</v>
      </c>
      <c r="M224" s="6">
        <v>17</v>
      </c>
      <c r="N224" s="6" t="s">
        <v>14</v>
      </c>
      <c r="O224" s="6">
        <v>895</v>
      </c>
      <c r="P224" s="6">
        <v>35</v>
      </c>
      <c r="Q224" s="6">
        <v>494</v>
      </c>
      <c r="R224" s="6">
        <v>394</v>
      </c>
      <c r="S224" s="6">
        <v>42</v>
      </c>
      <c r="T224" s="6">
        <v>494</v>
      </c>
      <c r="U224" s="6">
        <v>115</v>
      </c>
      <c r="V224" s="6">
        <v>177</v>
      </c>
      <c r="W224" s="6">
        <v>144</v>
      </c>
      <c r="X224" s="6">
        <v>881</v>
      </c>
      <c r="Y224" s="6">
        <v>49</v>
      </c>
      <c r="Z224" s="6">
        <v>899</v>
      </c>
      <c r="AA224" s="6">
        <v>31</v>
      </c>
    </row>
    <row r="225" spans="1:27" ht="16.5" thickBot="1" x14ac:dyDescent="0.3">
      <c r="A225">
        <f t="shared" si="3"/>
        <v>2015</v>
      </c>
      <c r="B225" s="49" t="s">
        <v>134</v>
      </c>
      <c r="C225" s="49" t="s">
        <v>134</v>
      </c>
      <c r="D225" s="3">
        <v>37</v>
      </c>
      <c r="E225" s="6">
        <v>1960</v>
      </c>
      <c r="F225" s="6">
        <v>1018</v>
      </c>
      <c r="G225" s="6">
        <v>942</v>
      </c>
      <c r="H225" s="6" t="s">
        <v>23</v>
      </c>
      <c r="I225" s="6">
        <v>508</v>
      </c>
      <c r="J225" s="6">
        <v>1213</v>
      </c>
      <c r="K225" s="6">
        <v>237</v>
      </c>
      <c r="L225" s="6">
        <v>1932</v>
      </c>
      <c r="M225" s="6">
        <v>27</v>
      </c>
      <c r="N225" s="6" t="s">
        <v>23</v>
      </c>
      <c r="O225" s="6">
        <v>1916</v>
      </c>
      <c r="P225" s="6">
        <v>44</v>
      </c>
      <c r="Q225" s="6">
        <v>942</v>
      </c>
      <c r="R225" s="6">
        <v>930</v>
      </c>
      <c r="S225" s="6">
        <v>88</v>
      </c>
      <c r="T225" s="6">
        <v>942</v>
      </c>
      <c r="U225" s="6">
        <v>279</v>
      </c>
      <c r="V225" s="6">
        <v>391</v>
      </c>
      <c r="W225" s="6">
        <v>348</v>
      </c>
      <c r="X225" s="6">
        <v>1901</v>
      </c>
      <c r="Y225" s="6">
        <v>59</v>
      </c>
      <c r="Z225" s="6">
        <v>1893</v>
      </c>
      <c r="AA225" s="6">
        <v>67</v>
      </c>
    </row>
    <row r="226" spans="1:27" ht="16.5" customHeight="1" thickBot="1" x14ac:dyDescent="0.3">
      <c r="A226">
        <f t="shared" si="3"/>
        <v>2015</v>
      </c>
      <c r="B226" s="49" t="s">
        <v>135</v>
      </c>
      <c r="C226" s="49" t="s">
        <v>135</v>
      </c>
      <c r="D226" s="3">
        <v>0</v>
      </c>
      <c r="E226" s="6">
        <v>996</v>
      </c>
      <c r="F226" s="6">
        <v>480</v>
      </c>
      <c r="G226" s="6">
        <v>516</v>
      </c>
      <c r="H226" s="6" t="s">
        <v>14</v>
      </c>
      <c r="I226" s="6">
        <v>265</v>
      </c>
      <c r="J226" s="6">
        <v>568</v>
      </c>
      <c r="K226" s="6">
        <v>163</v>
      </c>
      <c r="L226" s="6">
        <v>913</v>
      </c>
      <c r="M226" s="6">
        <v>82</v>
      </c>
      <c r="N226" s="6" t="s">
        <v>23</v>
      </c>
      <c r="O226" s="6">
        <v>940</v>
      </c>
      <c r="P226" s="6">
        <v>56</v>
      </c>
      <c r="Q226" s="6">
        <v>542</v>
      </c>
      <c r="R226" s="6">
        <v>404</v>
      </c>
      <c r="S226" s="6">
        <v>50</v>
      </c>
      <c r="T226" s="6">
        <v>542</v>
      </c>
      <c r="U226" s="6">
        <v>124</v>
      </c>
      <c r="V226" s="6">
        <v>186</v>
      </c>
      <c r="W226" s="6">
        <v>144</v>
      </c>
      <c r="X226" s="6">
        <v>927</v>
      </c>
      <c r="Y226" s="6">
        <v>69</v>
      </c>
      <c r="Z226" s="6">
        <v>925</v>
      </c>
      <c r="AA226" s="6">
        <v>71</v>
      </c>
    </row>
    <row r="227" spans="1:27" ht="26.25" thickBot="1" x14ac:dyDescent="0.3">
      <c r="A227">
        <f t="shared" si="3"/>
        <v>2015</v>
      </c>
      <c r="B227" s="49" t="s">
        <v>135</v>
      </c>
      <c r="C227" s="49" t="s">
        <v>135</v>
      </c>
      <c r="D227" s="3">
        <v>1</v>
      </c>
      <c r="E227" s="6">
        <v>170</v>
      </c>
      <c r="F227" s="6">
        <v>89</v>
      </c>
      <c r="G227" s="6">
        <v>81</v>
      </c>
      <c r="H227" s="6" t="s">
        <v>14</v>
      </c>
      <c r="I227" s="6">
        <v>38</v>
      </c>
      <c r="J227" s="6">
        <v>95</v>
      </c>
      <c r="K227" s="6">
        <v>37</v>
      </c>
      <c r="L227" s="6">
        <v>170</v>
      </c>
      <c r="M227" s="6" t="s">
        <v>14</v>
      </c>
      <c r="N227" s="6" t="s">
        <v>14</v>
      </c>
      <c r="O227" s="6">
        <v>161</v>
      </c>
      <c r="P227" s="6" t="s">
        <v>23</v>
      </c>
      <c r="Q227" s="6">
        <v>93</v>
      </c>
      <c r="R227" s="6">
        <v>70</v>
      </c>
      <c r="S227" s="6" t="s">
        <v>23</v>
      </c>
      <c r="T227" s="6">
        <v>93</v>
      </c>
      <c r="U227" s="6">
        <v>17</v>
      </c>
      <c r="V227" s="6">
        <v>34</v>
      </c>
      <c r="W227" s="6">
        <v>26</v>
      </c>
      <c r="X227" s="6">
        <v>159</v>
      </c>
      <c r="Y227" s="6">
        <v>11</v>
      </c>
      <c r="Z227" s="6">
        <v>159</v>
      </c>
      <c r="AA227" s="6">
        <v>11</v>
      </c>
    </row>
    <row r="228" spans="1:27" ht="26.25" thickBot="1" x14ac:dyDescent="0.3">
      <c r="A228">
        <f t="shared" si="3"/>
        <v>2015</v>
      </c>
      <c r="B228" s="49" t="s">
        <v>135</v>
      </c>
      <c r="C228" s="49" t="s">
        <v>135</v>
      </c>
      <c r="D228" s="3">
        <v>2</v>
      </c>
      <c r="E228" s="6">
        <v>6485</v>
      </c>
      <c r="F228" s="6">
        <v>3203</v>
      </c>
      <c r="G228" s="6">
        <v>3282</v>
      </c>
      <c r="H228" s="6" t="s">
        <v>23</v>
      </c>
      <c r="I228" s="6">
        <v>1963</v>
      </c>
      <c r="J228" s="6">
        <v>3947</v>
      </c>
      <c r="K228" s="6">
        <v>566</v>
      </c>
      <c r="L228" s="6">
        <v>6252</v>
      </c>
      <c r="M228" s="6">
        <v>211</v>
      </c>
      <c r="N228" s="6">
        <v>22</v>
      </c>
      <c r="O228" s="6">
        <v>6200</v>
      </c>
      <c r="P228" s="6">
        <v>285</v>
      </c>
      <c r="Q228" s="6">
        <v>3418</v>
      </c>
      <c r="R228" s="6">
        <v>2781</v>
      </c>
      <c r="S228" s="6">
        <v>286</v>
      </c>
      <c r="T228" s="6">
        <v>3418</v>
      </c>
      <c r="U228" s="6">
        <v>1004</v>
      </c>
      <c r="V228" s="6">
        <v>1168</v>
      </c>
      <c r="W228" s="6">
        <v>895</v>
      </c>
      <c r="X228" s="6">
        <v>6128</v>
      </c>
      <c r="Y228" s="6">
        <v>357</v>
      </c>
      <c r="Z228" s="6">
        <v>6292</v>
      </c>
      <c r="AA228" s="6">
        <v>193</v>
      </c>
    </row>
    <row r="229" spans="1:27" ht="26.25" thickBot="1" x14ac:dyDescent="0.3">
      <c r="A229">
        <f t="shared" si="3"/>
        <v>2015</v>
      </c>
      <c r="B229" s="49" t="s">
        <v>135</v>
      </c>
      <c r="C229" s="49" t="s">
        <v>135</v>
      </c>
      <c r="D229" s="3">
        <v>3</v>
      </c>
      <c r="E229" s="6">
        <v>1971</v>
      </c>
      <c r="F229" s="6">
        <v>984</v>
      </c>
      <c r="G229" s="6">
        <v>987</v>
      </c>
      <c r="H229" s="6" t="s">
        <v>23</v>
      </c>
      <c r="I229" s="6">
        <v>552</v>
      </c>
      <c r="J229" s="6">
        <v>1176</v>
      </c>
      <c r="K229" s="6">
        <v>238</v>
      </c>
      <c r="L229" s="6">
        <v>1906</v>
      </c>
      <c r="M229" s="6">
        <v>49</v>
      </c>
      <c r="N229" s="6">
        <v>16</v>
      </c>
      <c r="O229" s="6">
        <v>1817</v>
      </c>
      <c r="P229" s="6">
        <v>154</v>
      </c>
      <c r="Q229" s="6">
        <v>1179</v>
      </c>
      <c r="R229" s="6">
        <v>746</v>
      </c>
      <c r="S229" s="6">
        <v>46</v>
      </c>
      <c r="T229" s="6">
        <v>1179</v>
      </c>
      <c r="U229" s="6">
        <v>318</v>
      </c>
      <c r="V229" s="6">
        <v>343</v>
      </c>
      <c r="W229" s="6">
        <v>131</v>
      </c>
      <c r="X229" s="6">
        <v>1741</v>
      </c>
      <c r="Y229" s="6">
        <v>230</v>
      </c>
      <c r="Z229" s="6">
        <v>1865</v>
      </c>
      <c r="AA229" s="6">
        <v>106</v>
      </c>
    </row>
    <row r="230" spans="1:27" ht="26.25" thickBot="1" x14ac:dyDescent="0.3">
      <c r="A230">
        <f t="shared" si="3"/>
        <v>2015</v>
      </c>
      <c r="B230" s="49" t="s">
        <v>135</v>
      </c>
      <c r="C230" s="49" t="s">
        <v>135</v>
      </c>
      <c r="D230" s="3">
        <v>4</v>
      </c>
      <c r="E230" s="6">
        <v>1987</v>
      </c>
      <c r="F230" s="6">
        <v>938</v>
      </c>
      <c r="G230" s="6">
        <v>1049</v>
      </c>
      <c r="H230" s="6" t="s">
        <v>14</v>
      </c>
      <c r="I230" s="6">
        <v>711</v>
      </c>
      <c r="J230" s="6">
        <v>1159</v>
      </c>
      <c r="K230" s="6">
        <v>117</v>
      </c>
      <c r="L230" s="6">
        <v>1807</v>
      </c>
      <c r="M230" s="6">
        <v>180</v>
      </c>
      <c r="N230" s="6" t="s">
        <v>14</v>
      </c>
      <c r="O230" s="6">
        <v>1919</v>
      </c>
      <c r="P230" s="6">
        <v>68</v>
      </c>
      <c r="Q230" s="6">
        <v>1083</v>
      </c>
      <c r="R230" s="6">
        <v>833</v>
      </c>
      <c r="S230" s="6">
        <v>71</v>
      </c>
      <c r="T230" s="6">
        <v>1083</v>
      </c>
      <c r="U230" s="6">
        <v>262</v>
      </c>
      <c r="V230" s="6">
        <v>389</v>
      </c>
      <c r="W230" s="6">
        <v>253</v>
      </c>
      <c r="X230" s="6">
        <v>1899</v>
      </c>
      <c r="Y230" s="6">
        <v>88</v>
      </c>
      <c r="Z230" s="6">
        <v>1944</v>
      </c>
      <c r="AA230" s="6">
        <v>43</v>
      </c>
    </row>
    <row r="231" spans="1:27" ht="26.25" thickBot="1" x14ac:dyDescent="0.3">
      <c r="A231">
        <f t="shared" si="3"/>
        <v>2015</v>
      </c>
      <c r="B231" s="49" t="s">
        <v>135</v>
      </c>
      <c r="C231" s="49" t="s">
        <v>135</v>
      </c>
      <c r="D231" s="3">
        <v>5</v>
      </c>
      <c r="E231" s="6">
        <v>2664</v>
      </c>
      <c r="F231" s="6">
        <v>1288</v>
      </c>
      <c r="G231" s="6">
        <v>1376</v>
      </c>
      <c r="H231" s="6" t="s">
        <v>23</v>
      </c>
      <c r="I231" s="6">
        <v>1021</v>
      </c>
      <c r="J231" s="6">
        <v>1456</v>
      </c>
      <c r="K231" s="6">
        <v>185</v>
      </c>
      <c r="L231" s="6">
        <v>2394</v>
      </c>
      <c r="M231" s="6">
        <v>268</v>
      </c>
      <c r="N231" s="6" t="s">
        <v>23</v>
      </c>
      <c r="O231" s="6">
        <v>2599</v>
      </c>
      <c r="P231" s="6">
        <v>65</v>
      </c>
      <c r="Q231" s="6">
        <v>1511</v>
      </c>
      <c r="R231" s="6">
        <v>1044</v>
      </c>
      <c r="S231" s="6">
        <v>109</v>
      </c>
      <c r="T231" s="6">
        <v>1511</v>
      </c>
      <c r="U231" s="6">
        <v>347</v>
      </c>
      <c r="V231" s="6">
        <v>463</v>
      </c>
      <c r="W231" s="6">
        <v>343</v>
      </c>
      <c r="X231" s="6">
        <v>2569</v>
      </c>
      <c r="Y231" s="6">
        <v>95</v>
      </c>
      <c r="Z231" s="6">
        <v>2619</v>
      </c>
      <c r="AA231" s="6">
        <v>45</v>
      </c>
    </row>
    <row r="232" spans="1:27" ht="26.25" thickBot="1" x14ac:dyDescent="0.3">
      <c r="A232">
        <f t="shared" si="3"/>
        <v>2015</v>
      </c>
      <c r="B232" s="49" t="s">
        <v>135</v>
      </c>
      <c r="C232" s="49" t="s">
        <v>135</v>
      </c>
      <c r="D232" s="3">
        <v>6</v>
      </c>
      <c r="E232" s="6">
        <v>6933</v>
      </c>
      <c r="F232" s="6">
        <v>3426</v>
      </c>
      <c r="G232" s="6">
        <v>3507</v>
      </c>
      <c r="H232" s="6" t="s">
        <v>23</v>
      </c>
      <c r="I232" s="6">
        <v>2188</v>
      </c>
      <c r="J232" s="6">
        <v>4059</v>
      </c>
      <c r="K232" s="6">
        <v>679</v>
      </c>
      <c r="L232" s="6">
        <v>6518</v>
      </c>
      <c r="M232" s="6">
        <v>394</v>
      </c>
      <c r="N232" s="6">
        <v>21</v>
      </c>
      <c r="O232" s="6">
        <v>6464</v>
      </c>
      <c r="P232" s="6">
        <v>469</v>
      </c>
      <c r="Q232" s="6">
        <v>3959</v>
      </c>
      <c r="R232" s="6">
        <v>2820</v>
      </c>
      <c r="S232" s="6">
        <v>154</v>
      </c>
      <c r="T232" s="6">
        <v>3959</v>
      </c>
      <c r="U232" s="6">
        <v>1136</v>
      </c>
      <c r="V232" s="6">
        <v>1260</v>
      </c>
      <c r="W232" s="6">
        <v>578</v>
      </c>
      <c r="X232" s="6">
        <v>6401</v>
      </c>
      <c r="Y232" s="6">
        <v>532</v>
      </c>
      <c r="Z232" s="6">
        <v>6676</v>
      </c>
      <c r="AA232" s="6">
        <v>257</v>
      </c>
    </row>
    <row r="233" spans="1:27" ht="26.25" thickBot="1" x14ac:dyDescent="0.3">
      <c r="A233">
        <f t="shared" si="3"/>
        <v>2015</v>
      </c>
      <c r="B233" s="49" t="s">
        <v>135</v>
      </c>
      <c r="C233" s="49" t="s">
        <v>135</v>
      </c>
      <c r="D233" s="3">
        <v>7</v>
      </c>
      <c r="E233" s="6">
        <v>1748</v>
      </c>
      <c r="F233" s="6">
        <v>859</v>
      </c>
      <c r="G233" s="6">
        <v>889</v>
      </c>
      <c r="H233" s="6" t="s">
        <v>14</v>
      </c>
      <c r="I233" s="6">
        <v>655</v>
      </c>
      <c r="J233" s="6">
        <v>899</v>
      </c>
      <c r="K233" s="6">
        <v>194</v>
      </c>
      <c r="L233" s="6">
        <v>1431</v>
      </c>
      <c r="M233" s="6">
        <v>317</v>
      </c>
      <c r="N233" s="6" t="s">
        <v>14</v>
      </c>
      <c r="O233" s="6">
        <v>1690</v>
      </c>
      <c r="P233" s="6">
        <v>58</v>
      </c>
      <c r="Q233" s="6">
        <v>1128</v>
      </c>
      <c r="R233" s="6">
        <v>595</v>
      </c>
      <c r="S233" s="6">
        <v>25</v>
      </c>
      <c r="T233" s="6">
        <v>1128</v>
      </c>
      <c r="U233" s="6">
        <v>240</v>
      </c>
      <c r="V233" s="6">
        <v>228</v>
      </c>
      <c r="W233" s="6">
        <v>152</v>
      </c>
      <c r="X233" s="6">
        <v>1629</v>
      </c>
      <c r="Y233" s="6">
        <v>119</v>
      </c>
      <c r="Z233" s="6">
        <v>1689</v>
      </c>
      <c r="AA233" s="6">
        <v>59</v>
      </c>
    </row>
    <row r="234" spans="1:27" ht="26.25" thickBot="1" x14ac:dyDescent="0.3">
      <c r="A234">
        <f t="shared" si="3"/>
        <v>2015</v>
      </c>
      <c r="B234" s="49" t="s">
        <v>135</v>
      </c>
      <c r="C234" s="49" t="s">
        <v>135</v>
      </c>
      <c r="D234" s="3">
        <v>8</v>
      </c>
      <c r="E234" s="6">
        <v>340</v>
      </c>
      <c r="F234" s="6">
        <v>165</v>
      </c>
      <c r="G234" s="6">
        <v>175</v>
      </c>
      <c r="H234" s="6" t="s">
        <v>23</v>
      </c>
      <c r="I234" s="6">
        <v>173</v>
      </c>
      <c r="J234" s="6">
        <v>157</v>
      </c>
      <c r="K234" s="6" t="s">
        <v>23</v>
      </c>
      <c r="L234" s="6">
        <v>255</v>
      </c>
      <c r="M234" s="6">
        <v>85</v>
      </c>
      <c r="N234" s="6" t="s">
        <v>14</v>
      </c>
      <c r="O234" s="6">
        <v>337</v>
      </c>
      <c r="P234" s="6" t="s">
        <v>23</v>
      </c>
      <c r="Q234" s="6">
        <v>238</v>
      </c>
      <c r="R234" s="6">
        <v>98</v>
      </c>
      <c r="S234" s="6" t="s">
        <v>23</v>
      </c>
      <c r="T234" s="6">
        <v>238</v>
      </c>
      <c r="U234" s="6">
        <v>47</v>
      </c>
      <c r="V234" s="6">
        <v>36</v>
      </c>
      <c r="W234" s="6">
        <v>19</v>
      </c>
      <c r="X234" s="6">
        <v>331</v>
      </c>
      <c r="Y234" s="6" t="s">
        <v>23</v>
      </c>
      <c r="Z234" s="6">
        <v>336</v>
      </c>
      <c r="AA234" s="6" t="s">
        <v>23</v>
      </c>
    </row>
    <row r="235" spans="1:27" ht="16.5" thickBot="1" x14ac:dyDescent="0.3">
      <c r="A235">
        <f t="shared" si="3"/>
        <v>2015</v>
      </c>
      <c r="B235" s="49" t="s">
        <v>136</v>
      </c>
      <c r="C235" s="49" t="s">
        <v>136</v>
      </c>
      <c r="D235" s="3">
        <v>0</v>
      </c>
      <c r="E235" s="6">
        <v>3682</v>
      </c>
      <c r="F235" s="6">
        <v>1852</v>
      </c>
      <c r="G235" s="6">
        <v>1830</v>
      </c>
      <c r="H235" s="6" t="s">
        <v>23</v>
      </c>
      <c r="I235" s="6">
        <v>828</v>
      </c>
      <c r="J235" s="6">
        <v>2278</v>
      </c>
      <c r="K235" s="6">
        <v>572</v>
      </c>
      <c r="L235" s="6">
        <v>3598</v>
      </c>
      <c r="M235" s="6">
        <v>76</v>
      </c>
      <c r="N235" s="6" t="s">
        <v>23</v>
      </c>
      <c r="O235" s="6">
        <v>3441</v>
      </c>
      <c r="P235" s="6">
        <v>241</v>
      </c>
      <c r="Q235" s="6">
        <v>1958</v>
      </c>
      <c r="R235" s="6">
        <v>1620</v>
      </c>
      <c r="S235" s="6">
        <v>104</v>
      </c>
      <c r="T235" s="6">
        <v>1958</v>
      </c>
      <c r="U235" s="6">
        <v>553</v>
      </c>
      <c r="V235" s="6">
        <v>711</v>
      </c>
      <c r="W235" s="6">
        <v>460</v>
      </c>
      <c r="X235" s="6">
        <v>3363</v>
      </c>
      <c r="Y235" s="6">
        <v>319</v>
      </c>
      <c r="Z235" s="6">
        <v>3446</v>
      </c>
      <c r="AA235" s="6">
        <v>236</v>
      </c>
    </row>
    <row r="236" spans="1:27" ht="16.5" thickBot="1" x14ac:dyDescent="0.3">
      <c r="A236">
        <f t="shared" si="3"/>
        <v>2015</v>
      </c>
      <c r="B236" s="49" t="s">
        <v>136</v>
      </c>
      <c r="C236" s="49" t="s">
        <v>136</v>
      </c>
      <c r="D236" s="3">
        <v>1</v>
      </c>
      <c r="E236" s="6" t="s">
        <v>23</v>
      </c>
      <c r="F236" s="6" t="s">
        <v>23</v>
      </c>
      <c r="G236" s="6" t="s">
        <v>23</v>
      </c>
      <c r="H236" s="6" t="s">
        <v>14</v>
      </c>
      <c r="I236" s="6" t="s">
        <v>14</v>
      </c>
      <c r="J236" s="6" t="s">
        <v>23</v>
      </c>
      <c r="K236" s="6" t="s">
        <v>23</v>
      </c>
      <c r="L236" s="6" t="s">
        <v>23</v>
      </c>
      <c r="M236" s="6" t="s">
        <v>14</v>
      </c>
      <c r="N236" s="6" t="s">
        <v>14</v>
      </c>
      <c r="O236" s="6" t="s">
        <v>23</v>
      </c>
      <c r="P236" s="6" t="s">
        <v>14</v>
      </c>
      <c r="Q236" s="6" t="s">
        <v>23</v>
      </c>
      <c r="R236" s="6" t="s">
        <v>23</v>
      </c>
      <c r="S236" s="6" t="s">
        <v>14</v>
      </c>
      <c r="T236" s="6" t="s">
        <v>23</v>
      </c>
      <c r="U236" s="6" t="s">
        <v>14</v>
      </c>
      <c r="V236" s="6" t="s">
        <v>23</v>
      </c>
      <c r="W236" s="6" t="s">
        <v>23</v>
      </c>
      <c r="X236" s="6" t="s">
        <v>23</v>
      </c>
      <c r="Y236" s="6" t="s">
        <v>14</v>
      </c>
      <c r="Z236" s="6" t="s">
        <v>23</v>
      </c>
      <c r="AA236" s="6" t="s">
        <v>23</v>
      </c>
    </row>
    <row r="237" spans="1:27" ht="16.5" thickBot="1" x14ac:dyDescent="0.3">
      <c r="A237">
        <f t="shared" si="3"/>
        <v>2015</v>
      </c>
      <c r="B237" s="49" t="s">
        <v>136</v>
      </c>
      <c r="C237" s="49" t="s">
        <v>136</v>
      </c>
      <c r="D237" s="3">
        <v>2</v>
      </c>
      <c r="E237" s="6">
        <v>2386</v>
      </c>
      <c r="F237" s="6">
        <v>1169</v>
      </c>
      <c r="G237" s="6">
        <v>1217</v>
      </c>
      <c r="H237" s="6" t="s">
        <v>23</v>
      </c>
      <c r="I237" s="6">
        <v>504</v>
      </c>
      <c r="J237" s="6">
        <v>1437</v>
      </c>
      <c r="K237" s="6">
        <v>444</v>
      </c>
      <c r="L237" s="6">
        <v>2287</v>
      </c>
      <c r="M237" s="6">
        <v>76</v>
      </c>
      <c r="N237" s="6">
        <v>23</v>
      </c>
      <c r="O237" s="6">
        <v>2239</v>
      </c>
      <c r="P237" s="6">
        <v>147</v>
      </c>
      <c r="Q237" s="6">
        <v>1269</v>
      </c>
      <c r="R237" s="6">
        <v>1003</v>
      </c>
      <c r="S237" s="6">
        <v>114</v>
      </c>
      <c r="T237" s="6">
        <v>1269</v>
      </c>
      <c r="U237" s="6">
        <v>390</v>
      </c>
      <c r="V237" s="6">
        <v>409</v>
      </c>
      <c r="W237" s="6">
        <v>318</v>
      </c>
      <c r="X237" s="6">
        <v>2164</v>
      </c>
      <c r="Y237" s="6">
        <v>222</v>
      </c>
      <c r="Z237" s="6">
        <v>2204</v>
      </c>
      <c r="AA237" s="6">
        <v>182</v>
      </c>
    </row>
    <row r="238" spans="1:27" ht="16.5" thickBot="1" x14ac:dyDescent="0.3">
      <c r="A238">
        <f t="shared" si="3"/>
        <v>2015</v>
      </c>
      <c r="B238" s="49" t="s">
        <v>136</v>
      </c>
      <c r="C238" s="49" t="s">
        <v>136</v>
      </c>
      <c r="D238" s="3">
        <v>3</v>
      </c>
      <c r="E238" s="6">
        <v>1297</v>
      </c>
      <c r="F238" s="6">
        <v>659</v>
      </c>
      <c r="G238" s="6">
        <v>638</v>
      </c>
      <c r="H238" s="6" t="s">
        <v>14</v>
      </c>
      <c r="I238" s="6">
        <v>323</v>
      </c>
      <c r="J238" s="6">
        <v>789</v>
      </c>
      <c r="K238" s="6">
        <v>185</v>
      </c>
      <c r="L238" s="6">
        <v>1248</v>
      </c>
      <c r="M238" s="6">
        <v>43</v>
      </c>
      <c r="N238" s="6" t="s">
        <v>23</v>
      </c>
      <c r="O238" s="6">
        <v>1184</v>
      </c>
      <c r="P238" s="6">
        <v>113</v>
      </c>
      <c r="Q238" s="6">
        <v>685</v>
      </c>
      <c r="R238" s="6">
        <v>563</v>
      </c>
      <c r="S238" s="6">
        <v>49</v>
      </c>
      <c r="T238" s="6">
        <v>685</v>
      </c>
      <c r="U238" s="6">
        <v>194</v>
      </c>
      <c r="V238" s="6">
        <v>247</v>
      </c>
      <c r="W238" s="6">
        <v>171</v>
      </c>
      <c r="X238" s="6">
        <v>1201</v>
      </c>
      <c r="Y238" s="6">
        <v>96</v>
      </c>
      <c r="Z238" s="6">
        <v>1250</v>
      </c>
      <c r="AA238" s="6">
        <v>47</v>
      </c>
    </row>
    <row r="239" spans="1:27" ht="16.5" thickBot="1" x14ac:dyDescent="0.3">
      <c r="A239">
        <f t="shared" si="3"/>
        <v>2015</v>
      </c>
      <c r="B239" s="49" t="s">
        <v>136</v>
      </c>
      <c r="C239" s="49" t="s">
        <v>136</v>
      </c>
      <c r="D239" s="3">
        <v>4</v>
      </c>
      <c r="E239" s="6">
        <v>4351</v>
      </c>
      <c r="F239" s="6">
        <v>2250</v>
      </c>
      <c r="G239" s="6">
        <v>2101</v>
      </c>
      <c r="H239" s="6" t="s">
        <v>23</v>
      </c>
      <c r="I239" s="6">
        <v>1054</v>
      </c>
      <c r="J239" s="6">
        <v>2729</v>
      </c>
      <c r="K239" s="6">
        <v>564</v>
      </c>
      <c r="L239" s="6">
        <v>4266</v>
      </c>
      <c r="M239" s="6">
        <v>71</v>
      </c>
      <c r="N239" s="6">
        <v>14</v>
      </c>
      <c r="O239" s="6">
        <v>4067</v>
      </c>
      <c r="P239" s="6">
        <v>284</v>
      </c>
      <c r="Q239" s="6">
        <v>2236</v>
      </c>
      <c r="R239" s="6">
        <v>1988</v>
      </c>
      <c r="S239" s="6">
        <v>127</v>
      </c>
      <c r="T239" s="6">
        <v>2236</v>
      </c>
      <c r="U239" s="6">
        <v>603</v>
      </c>
      <c r="V239" s="6">
        <v>902</v>
      </c>
      <c r="W239" s="6">
        <v>610</v>
      </c>
      <c r="X239" s="6">
        <v>4005</v>
      </c>
      <c r="Y239" s="6">
        <v>346</v>
      </c>
      <c r="Z239" s="6">
        <v>4142</v>
      </c>
      <c r="AA239" s="6">
        <v>209</v>
      </c>
    </row>
    <row r="240" spans="1:27" ht="16.5" thickBot="1" x14ac:dyDescent="0.3">
      <c r="A240">
        <f t="shared" si="3"/>
        <v>2015</v>
      </c>
      <c r="B240" s="49" t="s">
        <v>136</v>
      </c>
      <c r="C240" s="49" t="s">
        <v>136</v>
      </c>
      <c r="D240" s="3">
        <v>5</v>
      </c>
      <c r="E240" s="6">
        <v>3442</v>
      </c>
      <c r="F240" s="6">
        <v>1643</v>
      </c>
      <c r="G240" s="6">
        <v>1799</v>
      </c>
      <c r="H240" s="6" t="s">
        <v>23</v>
      </c>
      <c r="I240" s="6">
        <v>984</v>
      </c>
      <c r="J240" s="6">
        <v>2039</v>
      </c>
      <c r="K240" s="6">
        <v>413</v>
      </c>
      <c r="L240" s="6">
        <v>3257</v>
      </c>
      <c r="M240" s="6">
        <v>143</v>
      </c>
      <c r="N240" s="6">
        <v>42</v>
      </c>
      <c r="O240" s="6">
        <v>3252</v>
      </c>
      <c r="P240" s="6">
        <v>190</v>
      </c>
      <c r="Q240" s="6">
        <v>1920</v>
      </c>
      <c r="R240" s="6">
        <v>1387</v>
      </c>
      <c r="S240" s="6">
        <v>135</v>
      </c>
      <c r="T240" s="6">
        <v>1920</v>
      </c>
      <c r="U240" s="6">
        <v>469</v>
      </c>
      <c r="V240" s="6">
        <v>547</v>
      </c>
      <c r="W240" s="6">
        <v>506</v>
      </c>
      <c r="X240" s="6">
        <v>3197</v>
      </c>
      <c r="Y240" s="6">
        <v>245</v>
      </c>
      <c r="Z240" s="6">
        <v>3239</v>
      </c>
      <c r="AA240" s="6">
        <v>203</v>
      </c>
    </row>
    <row r="241" spans="1:27" ht="16.5" thickBot="1" x14ac:dyDescent="0.3">
      <c r="A241">
        <f t="shared" si="3"/>
        <v>2015</v>
      </c>
      <c r="B241" s="49" t="s">
        <v>136</v>
      </c>
      <c r="C241" s="49" t="s">
        <v>136</v>
      </c>
      <c r="D241" s="3">
        <v>6</v>
      </c>
      <c r="E241" s="6">
        <v>5616</v>
      </c>
      <c r="F241" s="6">
        <v>2789</v>
      </c>
      <c r="G241" s="6">
        <v>2827</v>
      </c>
      <c r="H241" s="6" t="s">
        <v>23</v>
      </c>
      <c r="I241" s="6">
        <v>2398</v>
      </c>
      <c r="J241" s="6">
        <v>3037</v>
      </c>
      <c r="K241" s="6">
        <v>177</v>
      </c>
      <c r="L241" s="6">
        <v>5553</v>
      </c>
      <c r="M241" s="6">
        <v>49</v>
      </c>
      <c r="N241" s="6">
        <v>14</v>
      </c>
      <c r="O241" s="6">
        <v>5413</v>
      </c>
      <c r="P241" s="6">
        <v>203</v>
      </c>
      <c r="Q241" s="6">
        <v>3151</v>
      </c>
      <c r="R241" s="6">
        <v>2295</v>
      </c>
      <c r="S241" s="6">
        <v>170</v>
      </c>
      <c r="T241" s="6">
        <v>3151</v>
      </c>
      <c r="U241" s="6">
        <v>624</v>
      </c>
      <c r="V241" s="6">
        <v>865</v>
      </c>
      <c r="W241" s="6">
        <v>976</v>
      </c>
      <c r="X241" s="6">
        <v>5479</v>
      </c>
      <c r="Y241" s="6">
        <v>137</v>
      </c>
      <c r="Z241" s="6">
        <v>5572</v>
      </c>
      <c r="AA241" s="6">
        <v>44</v>
      </c>
    </row>
    <row r="242" spans="1:27" ht="16.5" thickBot="1" x14ac:dyDescent="0.3">
      <c r="A242">
        <f t="shared" si="3"/>
        <v>2015</v>
      </c>
      <c r="B242" s="49" t="s">
        <v>136</v>
      </c>
      <c r="C242" s="49" t="s">
        <v>136</v>
      </c>
      <c r="D242" s="3">
        <v>7</v>
      </c>
      <c r="E242" s="6">
        <v>2707</v>
      </c>
      <c r="F242" s="6">
        <v>1360</v>
      </c>
      <c r="G242" s="6">
        <v>1347</v>
      </c>
      <c r="H242" s="6" t="s">
        <v>23</v>
      </c>
      <c r="I242" s="6">
        <v>717</v>
      </c>
      <c r="J242" s="6">
        <v>1711</v>
      </c>
      <c r="K242" s="6">
        <v>277</v>
      </c>
      <c r="L242" s="6">
        <v>2671</v>
      </c>
      <c r="M242" s="6">
        <v>19</v>
      </c>
      <c r="N242" s="6">
        <v>17</v>
      </c>
      <c r="O242" s="6">
        <v>2562</v>
      </c>
      <c r="P242" s="6">
        <v>145</v>
      </c>
      <c r="Q242" s="6">
        <v>1347</v>
      </c>
      <c r="R242" s="6">
        <v>1278</v>
      </c>
      <c r="S242" s="6">
        <v>82</v>
      </c>
      <c r="T242" s="6">
        <v>1347</v>
      </c>
      <c r="U242" s="6">
        <v>399</v>
      </c>
      <c r="V242" s="6">
        <v>575</v>
      </c>
      <c r="W242" s="6">
        <v>386</v>
      </c>
      <c r="X242" s="6">
        <v>2553</v>
      </c>
      <c r="Y242" s="6">
        <v>154</v>
      </c>
      <c r="Z242" s="6">
        <v>2613</v>
      </c>
      <c r="AA242" s="6">
        <v>94</v>
      </c>
    </row>
    <row r="243" spans="1:27" ht="16.5" thickBot="1" x14ac:dyDescent="0.3">
      <c r="A243">
        <f t="shared" si="3"/>
        <v>2015</v>
      </c>
      <c r="B243" s="49" t="s">
        <v>137</v>
      </c>
      <c r="C243" s="3" t="s">
        <v>138</v>
      </c>
      <c r="D243" s="3">
        <v>0</v>
      </c>
      <c r="E243" s="6">
        <v>746</v>
      </c>
      <c r="F243" s="6">
        <v>363</v>
      </c>
      <c r="G243" s="6">
        <v>383</v>
      </c>
      <c r="H243" s="6" t="s">
        <v>14</v>
      </c>
      <c r="I243" s="6">
        <v>264</v>
      </c>
      <c r="J243" s="6">
        <v>412</v>
      </c>
      <c r="K243" s="6">
        <v>70</v>
      </c>
      <c r="L243" s="6">
        <v>746</v>
      </c>
      <c r="M243" s="6" t="s">
        <v>14</v>
      </c>
      <c r="N243" s="6" t="s">
        <v>14</v>
      </c>
      <c r="O243" s="6">
        <v>724</v>
      </c>
      <c r="P243" s="6">
        <v>22</v>
      </c>
      <c r="Q243" s="6">
        <v>410</v>
      </c>
      <c r="R243" s="6">
        <v>318</v>
      </c>
      <c r="S243" s="6">
        <v>18</v>
      </c>
      <c r="T243" s="6">
        <v>410</v>
      </c>
      <c r="U243" s="6">
        <v>59</v>
      </c>
      <c r="V243" s="6">
        <v>98</v>
      </c>
      <c r="W243" s="6">
        <v>179</v>
      </c>
      <c r="X243" s="6">
        <v>742</v>
      </c>
      <c r="Y243" s="6" t="s">
        <v>23</v>
      </c>
      <c r="Z243" s="6">
        <v>737</v>
      </c>
      <c r="AA243" s="6" t="s">
        <v>23</v>
      </c>
    </row>
    <row r="244" spans="1:27" ht="16.5" thickBot="1" x14ac:dyDescent="0.3">
      <c r="A244">
        <f t="shared" si="3"/>
        <v>2015</v>
      </c>
      <c r="B244" s="49" t="s">
        <v>137</v>
      </c>
      <c r="C244" s="3" t="s">
        <v>139</v>
      </c>
      <c r="D244" s="3">
        <v>0</v>
      </c>
      <c r="E244" s="6">
        <v>590</v>
      </c>
      <c r="F244" s="6">
        <v>293</v>
      </c>
      <c r="G244" s="6">
        <v>297</v>
      </c>
      <c r="H244" s="6" t="s">
        <v>23</v>
      </c>
      <c r="I244" s="6">
        <v>179</v>
      </c>
      <c r="J244" s="6">
        <v>310</v>
      </c>
      <c r="K244" s="6">
        <v>100</v>
      </c>
      <c r="L244" s="6">
        <v>589</v>
      </c>
      <c r="M244" s="6" t="s">
        <v>14</v>
      </c>
      <c r="N244" s="6" t="s">
        <v>23</v>
      </c>
      <c r="O244" s="6">
        <v>561</v>
      </c>
      <c r="P244" s="6">
        <v>29</v>
      </c>
      <c r="Q244" s="6">
        <v>356</v>
      </c>
      <c r="R244" s="6">
        <v>226</v>
      </c>
      <c r="S244" s="6" t="s">
        <v>23</v>
      </c>
      <c r="T244" s="6">
        <v>356</v>
      </c>
      <c r="U244" s="6">
        <v>53</v>
      </c>
      <c r="V244" s="6">
        <v>66</v>
      </c>
      <c r="W244" s="6">
        <v>115</v>
      </c>
      <c r="X244" s="6">
        <v>582</v>
      </c>
      <c r="Y244" s="6" t="s">
        <v>23</v>
      </c>
      <c r="Z244" s="6">
        <v>575</v>
      </c>
      <c r="AA244" s="6">
        <v>15</v>
      </c>
    </row>
    <row r="245" spans="1:27" ht="16.5" thickBot="1" x14ac:dyDescent="0.3">
      <c r="A245">
        <f t="shared" si="3"/>
        <v>2015</v>
      </c>
      <c r="B245" s="49" t="s">
        <v>137</v>
      </c>
      <c r="C245" s="3" t="s">
        <v>140</v>
      </c>
      <c r="D245" s="3">
        <v>0</v>
      </c>
      <c r="E245" s="6">
        <v>152</v>
      </c>
      <c r="F245" s="6">
        <v>71</v>
      </c>
      <c r="G245" s="6">
        <v>81</v>
      </c>
      <c r="H245" s="6" t="s">
        <v>14</v>
      </c>
      <c r="I245" s="6">
        <v>41</v>
      </c>
      <c r="J245" s="6">
        <v>106</v>
      </c>
      <c r="K245" s="6" t="s">
        <v>23</v>
      </c>
      <c r="L245" s="6">
        <v>152</v>
      </c>
      <c r="M245" s="6" t="s">
        <v>14</v>
      </c>
      <c r="N245" s="6" t="s">
        <v>14</v>
      </c>
      <c r="O245" s="6">
        <v>140</v>
      </c>
      <c r="P245" s="6">
        <v>12</v>
      </c>
      <c r="Q245" s="6">
        <v>94</v>
      </c>
      <c r="R245" s="6">
        <v>57</v>
      </c>
      <c r="S245" s="6" t="s">
        <v>23</v>
      </c>
      <c r="T245" s="6">
        <v>94</v>
      </c>
      <c r="U245" s="6">
        <v>12</v>
      </c>
      <c r="V245" s="6">
        <v>33</v>
      </c>
      <c r="W245" s="6">
        <v>13</v>
      </c>
      <c r="X245" s="6">
        <v>140</v>
      </c>
      <c r="Y245" s="6">
        <v>12</v>
      </c>
      <c r="Z245" s="6">
        <v>151</v>
      </c>
      <c r="AA245" s="6" t="s">
        <v>23</v>
      </c>
    </row>
    <row r="246" spans="1:27" ht="16.5" thickBot="1" x14ac:dyDescent="0.3">
      <c r="A246">
        <f t="shared" si="3"/>
        <v>2015</v>
      </c>
      <c r="B246" s="49" t="s">
        <v>137</v>
      </c>
      <c r="C246" s="3" t="s">
        <v>141</v>
      </c>
      <c r="D246" s="3">
        <v>0</v>
      </c>
      <c r="E246" s="6">
        <v>349</v>
      </c>
      <c r="F246" s="6">
        <v>176</v>
      </c>
      <c r="G246" s="6">
        <v>173</v>
      </c>
      <c r="H246" s="6" t="s">
        <v>14</v>
      </c>
      <c r="I246" s="6">
        <v>97</v>
      </c>
      <c r="J246" s="6">
        <v>195</v>
      </c>
      <c r="K246" s="6">
        <v>57</v>
      </c>
      <c r="L246" s="6">
        <v>349</v>
      </c>
      <c r="M246" s="6" t="s">
        <v>14</v>
      </c>
      <c r="N246" s="6" t="s">
        <v>14</v>
      </c>
      <c r="O246" s="6">
        <v>333</v>
      </c>
      <c r="P246" s="6">
        <v>16</v>
      </c>
      <c r="Q246" s="6">
        <v>189</v>
      </c>
      <c r="R246" s="6">
        <v>139</v>
      </c>
      <c r="S246" s="6">
        <v>21</v>
      </c>
      <c r="T246" s="6">
        <v>189</v>
      </c>
      <c r="U246" s="6">
        <v>34</v>
      </c>
      <c r="V246" s="6">
        <v>41</v>
      </c>
      <c r="W246" s="6">
        <v>85</v>
      </c>
      <c r="X246" s="6">
        <v>348</v>
      </c>
      <c r="Y246" s="6" t="s">
        <v>23</v>
      </c>
      <c r="Z246" s="6">
        <v>339</v>
      </c>
      <c r="AA246" s="6" t="s">
        <v>23</v>
      </c>
    </row>
    <row r="247" spans="1:27" ht="16.5" thickBot="1" x14ac:dyDescent="0.3">
      <c r="A247">
        <f t="shared" si="3"/>
        <v>2015</v>
      </c>
      <c r="B247" s="49" t="s">
        <v>137</v>
      </c>
      <c r="C247" s="3" t="s">
        <v>142</v>
      </c>
      <c r="D247" s="3">
        <v>0</v>
      </c>
      <c r="E247" s="6">
        <v>502</v>
      </c>
      <c r="F247" s="6">
        <v>263</v>
      </c>
      <c r="G247" s="6">
        <v>239</v>
      </c>
      <c r="H247" s="6" t="s">
        <v>23</v>
      </c>
      <c r="I247" s="6">
        <v>163</v>
      </c>
      <c r="J247" s="6">
        <v>235</v>
      </c>
      <c r="K247" s="6">
        <v>103</v>
      </c>
      <c r="L247" s="6">
        <v>502</v>
      </c>
      <c r="M247" s="6" t="s">
        <v>14</v>
      </c>
      <c r="N247" s="6" t="s">
        <v>14</v>
      </c>
      <c r="O247" s="6">
        <v>482</v>
      </c>
      <c r="P247" s="6">
        <v>20</v>
      </c>
      <c r="Q247" s="6">
        <v>304</v>
      </c>
      <c r="R247" s="6">
        <v>184</v>
      </c>
      <c r="S247" s="6">
        <v>14</v>
      </c>
      <c r="T247" s="6">
        <v>304</v>
      </c>
      <c r="U247" s="6">
        <v>30</v>
      </c>
      <c r="V247" s="6">
        <v>55</v>
      </c>
      <c r="W247" s="6">
        <v>113</v>
      </c>
      <c r="X247" s="6">
        <v>497</v>
      </c>
      <c r="Y247" s="6" t="s">
        <v>23</v>
      </c>
      <c r="Z247" s="6">
        <v>485</v>
      </c>
      <c r="AA247" s="6">
        <v>17</v>
      </c>
    </row>
    <row r="248" spans="1:27" ht="16.5" thickBot="1" x14ac:dyDescent="0.3">
      <c r="A248">
        <f t="shared" si="3"/>
        <v>2015</v>
      </c>
      <c r="B248" s="49" t="s">
        <v>137</v>
      </c>
      <c r="C248" s="3" t="s">
        <v>143</v>
      </c>
      <c r="D248" s="3">
        <v>0</v>
      </c>
      <c r="E248" s="6">
        <v>511</v>
      </c>
      <c r="F248" s="6">
        <v>251</v>
      </c>
      <c r="G248" s="6">
        <v>260</v>
      </c>
      <c r="H248" s="6" t="s">
        <v>23</v>
      </c>
      <c r="I248" s="6">
        <v>178</v>
      </c>
      <c r="J248" s="6">
        <v>272</v>
      </c>
      <c r="K248" s="6">
        <v>60</v>
      </c>
      <c r="L248" s="6">
        <v>509</v>
      </c>
      <c r="M248" s="6" t="s">
        <v>23</v>
      </c>
      <c r="N248" s="6" t="s">
        <v>23</v>
      </c>
      <c r="O248" s="6">
        <v>494</v>
      </c>
      <c r="P248" s="6">
        <v>17</v>
      </c>
      <c r="Q248" s="6">
        <v>298</v>
      </c>
      <c r="R248" s="6">
        <v>205</v>
      </c>
      <c r="S248" s="6" t="s">
        <v>23</v>
      </c>
      <c r="T248" s="6">
        <v>298</v>
      </c>
      <c r="U248" s="6">
        <v>44</v>
      </c>
      <c r="V248" s="6">
        <v>46</v>
      </c>
      <c r="W248" s="6">
        <v>123</v>
      </c>
      <c r="X248" s="6">
        <v>507</v>
      </c>
      <c r="Y248" s="6" t="s">
        <v>23</v>
      </c>
      <c r="Z248" s="6">
        <v>508</v>
      </c>
      <c r="AA248" s="6" t="s">
        <v>23</v>
      </c>
    </row>
    <row r="249" spans="1:27" ht="16.5" thickBot="1" x14ac:dyDescent="0.3">
      <c r="A249">
        <f t="shared" si="3"/>
        <v>2015</v>
      </c>
      <c r="B249" s="49" t="s">
        <v>137</v>
      </c>
      <c r="C249" s="3" t="s">
        <v>144</v>
      </c>
      <c r="D249" s="3">
        <v>0</v>
      </c>
      <c r="E249" s="6">
        <v>754</v>
      </c>
      <c r="F249" s="6">
        <v>364</v>
      </c>
      <c r="G249" s="6">
        <v>390</v>
      </c>
      <c r="H249" s="6" t="s">
        <v>23</v>
      </c>
      <c r="I249" s="6">
        <v>221</v>
      </c>
      <c r="J249" s="6">
        <v>412</v>
      </c>
      <c r="K249" s="6">
        <v>118</v>
      </c>
      <c r="L249" s="6">
        <v>746</v>
      </c>
      <c r="M249" s="6" t="s">
        <v>23</v>
      </c>
      <c r="N249" s="6" t="s">
        <v>23</v>
      </c>
      <c r="O249" s="6">
        <v>714</v>
      </c>
      <c r="P249" s="6">
        <v>40</v>
      </c>
      <c r="Q249" s="6">
        <v>392</v>
      </c>
      <c r="R249" s="6">
        <v>328</v>
      </c>
      <c r="S249" s="6">
        <v>34</v>
      </c>
      <c r="T249" s="6">
        <v>392</v>
      </c>
      <c r="U249" s="6">
        <v>84</v>
      </c>
      <c r="V249" s="6">
        <v>90</v>
      </c>
      <c r="W249" s="6">
        <v>188</v>
      </c>
      <c r="X249" s="6">
        <v>746</v>
      </c>
      <c r="Y249" s="6" t="s">
        <v>23</v>
      </c>
      <c r="Z249" s="6">
        <v>732</v>
      </c>
      <c r="AA249" s="6">
        <v>22</v>
      </c>
    </row>
    <row r="250" spans="1:27" ht="16.5" thickBot="1" x14ac:dyDescent="0.3">
      <c r="A250">
        <f t="shared" si="3"/>
        <v>2015</v>
      </c>
      <c r="B250" s="49" t="s">
        <v>137</v>
      </c>
      <c r="C250" s="3" t="s">
        <v>145</v>
      </c>
      <c r="D250" s="3">
        <v>0</v>
      </c>
      <c r="E250" s="6">
        <v>704</v>
      </c>
      <c r="F250" s="6">
        <v>356</v>
      </c>
      <c r="G250" s="6">
        <v>348</v>
      </c>
      <c r="H250" s="6" t="s">
        <v>23</v>
      </c>
      <c r="I250" s="6">
        <v>239</v>
      </c>
      <c r="J250" s="6">
        <v>377</v>
      </c>
      <c r="K250" s="6">
        <v>86</v>
      </c>
      <c r="L250" s="6">
        <v>701</v>
      </c>
      <c r="M250" s="6" t="s">
        <v>23</v>
      </c>
      <c r="N250" s="6" t="s">
        <v>23</v>
      </c>
      <c r="O250" s="6">
        <v>665</v>
      </c>
      <c r="P250" s="6">
        <v>39</v>
      </c>
      <c r="Q250" s="6">
        <v>404</v>
      </c>
      <c r="R250" s="6">
        <v>277</v>
      </c>
      <c r="S250" s="6">
        <v>23</v>
      </c>
      <c r="T250" s="6">
        <v>404</v>
      </c>
      <c r="U250" s="6">
        <v>65</v>
      </c>
      <c r="V250" s="6">
        <v>82</v>
      </c>
      <c r="W250" s="6">
        <v>153</v>
      </c>
      <c r="X250" s="6">
        <v>697</v>
      </c>
      <c r="Y250" s="6" t="s">
        <v>23</v>
      </c>
      <c r="Z250" s="6">
        <v>679</v>
      </c>
      <c r="AA250" s="6">
        <v>25</v>
      </c>
    </row>
    <row r="251" spans="1:27" ht="16.5" thickBot="1" x14ac:dyDescent="0.3">
      <c r="A251">
        <f t="shared" si="3"/>
        <v>2015</v>
      </c>
      <c r="B251" s="49" t="s">
        <v>137</v>
      </c>
      <c r="C251" s="3" t="s">
        <v>146</v>
      </c>
      <c r="D251" s="3">
        <v>0</v>
      </c>
      <c r="E251" s="6">
        <v>453</v>
      </c>
      <c r="F251" s="6">
        <v>220</v>
      </c>
      <c r="G251" s="6">
        <v>233</v>
      </c>
      <c r="H251" s="6" t="s">
        <v>14</v>
      </c>
      <c r="I251" s="6">
        <v>116</v>
      </c>
      <c r="J251" s="6">
        <v>278</v>
      </c>
      <c r="K251" s="6">
        <v>59</v>
      </c>
      <c r="L251" s="6">
        <v>453</v>
      </c>
      <c r="M251" s="6" t="s">
        <v>14</v>
      </c>
      <c r="N251" s="6" t="s">
        <v>14</v>
      </c>
      <c r="O251" s="6">
        <v>440</v>
      </c>
      <c r="P251" s="6">
        <v>13</v>
      </c>
      <c r="Q251" s="6">
        <v>253</v>
      </c>
      <c r="R251" s="6">
        <v>192</v>
      </c>
      <c r="S251" s="6" t="s">
        <v>23</v>
      </c>
      <c r="T251" s="6">
        <v>253</v>
      </c>
      <c r="U251" s="6">
        <v>37</v>
      </c>
      <c r="V251" s="6">
        <v>61</v>
      </c>
      <c r="W251" s="6">
        <v>102</v>
      </c>
      <c r="X251" s="6">
        <v>449</v>
      </c>
      <c r="Y251" s="6" t="s">
        <v>23</v>
      </c>
      <c r="Z251" s="6">
        <v>445</v>
      </c>
      <c r="AA251" s="6" t="s">
        <v>23</v>
      </c>
    </row>
    <row r="252" spans="1:27" ht="16.5" thickBot="1" x14ac:dyDescent="0.3">
      <c r="A252">
        <f t="shared" si="3"/>
        <v>2015</v>
      </c>
      <c r="B252" s="49" t="s">
        <v>137</v>
      </c>
      <c r="C252" s="3" t="s">
        <v>147</v>
      </c>
      <c r="D252" s="3">
        <v>0</v>
      </c>
      <c r="E252" s="6">
        <v>617</v>
      </c>
      <c r="F252" s="6">
        <v>289</v>
      </c>
      <c r="G252" s="6">
        <v>328</v>
      </c>
      <c r="H252" s="6" t="s">
        <v>14</v>
      </c>
      <c r="I252" s="6">
        <v>198</v>
      </c>
      <c r="J252" s="6">
        <v>331</v>
      </c>
      <c r="K252" s="6">
        <v>88</v>
      </c>
      <c r="L252" s="6">
        <v>613</v>
      </c>
      <c r="M252" s="6" t="s">
        <v>23</v>
      </c>
      <c r="N252" s="6" t="s">
        <v>14</v>
      </c>
      <c r="O252" s="6">
        <v>599</v>
      </c>
      <c r="P252" s="6">
        <v>18</v>
      </c>
      <c r="Q252" s="6">
        <v>315</v>
      </c>
      <c r="R252" s="6">
        <v>230</v>
      </c>
      <c r="S252" s="6">
        <v>72</v>
      </c>
      <c r="T252" s="6">
        <v>315</v>
      </c>
      <c r="U252" s="6">
        <v>94</v>
      </c>
      <c r="V252" s="6">
        <v>96</v>
      </c>
      <c r="W252" s="6">
        <v>112</v>
      </c>
      <c r="X252" s="6">
        <v>594</v>
      </c>
      <c r="Y252" s="6">
        <v>23</v>
      </c>
      <c r="Z252" s="6">
        <v>593</v>
      </c>
      <c r="AA252" s="6">
        <v>24</v>
      </c>
    </row>
    <row r="253" spans="1:27" ht="16.5" thickBot="1" x14ac:dyDescent="0.3">
      <c r="A253">
        <f t="shared" si="3"/>
        <v>2015</v>
      </c>
      <c r="B253" s="49" t="s">
        <v>137</v>
      </c>
      <c r="C253" s="3" t="s">
        <v>148</v>
      </c>
      <c r="D253" s="3">
        <v>0</v>
      </c>
      <c r="E253" s="6">
        <v>361</v>
      </c>
      <c r="F253" s="6">
        <v>181</v>
      </c>
      <c r="G253" s="6">
        <v>180</v>
      </c>
      <c r="H253" s="6" t="s">
        <v>14</v>
      </c>
      <c r="I253" s="6">
        <v>100</v>
      </c>
      <c r="J253" s="6">
        <v>206</v>
      </c>
      <c r="K253" s="6">
        <v>55</v>
      </c>
      <c r="L253" s="6">
        <v>361</v>
      </c>
      <c r="M253" s="6" t="s">
        <v>14</v>
      </c>
      <c r="N253" s="6" t="s">
        <v>14</v>
      </c>
      <c r="O253" s="6">
        <v>347</v>
      </c>
      <c r="P253" s="6">
        <v>14</v>
      </c>
      <c r="Q253" s="6">
        <v>210</v>
      </c>
      <c r="R253" s="6">
        <v>145</v>
      </c>
      <c r="S253" s="6" t="s">
        <v>23</v>
      </c>
      <c r="T253" s="6">
        <v>210</v>
      </c>
      <c r="U253" s="6">
        <v>38</v>
      </c>
      <c r="V253" s="6">
        <v>52</v>
      </c>
      <c r="W253" s="6">
        <v>61</v>
      </c>
      <c r="X253" s="6">
        <v>352</v>
      </c>
      <c r="Y253" s="6" t="s">
        <v>23</v>
      </c>
      <c r="Z253" s="6">
        <v>357</v>
      </c>
      <c r="AA253" s="6" t="s">
        <v>23</v>
      </c>
    </row>
    <row r="254" spans="1:27" ht="16.5" thickBot="1" x14ac:dyDescent="0.3">
      <c r="A254">
        <f t="shared" si="3"/>
        <v>2015</v>
      </c>
      <c r="B254" s="49" t="s">
        <v>137</v>
      </c>
      <c r="C254" s="3" t="s">
        <v>149</v>
      </c>
      <c r="D254" s="3">
        <v>0</v>
      </c>
      <c r="E254" s="6">
        <v>824</v>
      </c>
      <c r="F254" s="6">
        <v>399</v>
      </c>
      <c r="G254" s="6">
        <v>425</v>
      </c>
      <c r="H254" s="6" t="s">
        <v>23</v>
      </c>
      <c r="I254" s="6">
        <v>205</v>
      </c>
      <c r="J254" s="6">
        <v>520</v>
      </c>
      <c r="K254" s="6">
        <v>98</v>
      </c>
      <c r="L254" s="6">
        <v>821</v>
      </c>
      <c r="M254" s="6" t="s">
        <v>23</v>
      </c>
      <c r="N254" s="6" t="s">
        <v>23</v>
      </c>
      <c r="O254" s="6">
        <v>785</v>
      </c>
      <c r="P254" s="6">
        <v>39</v>
      </c>
      <c r="Q254" s="6">
        <v>370</v>
      </c>
      <c r="R254" s="6">
        <v>426</v>
      </c>
      <c r="S254" s="6">
        <v>28</v>
      </c>
      <c r="T254" s="6">
        <v>370</v>
      </c>
      <c r="U254" s="6">
        <v>102</v>
      </c>
      <c r="V254" s="6">
        <v>126</v>
      </c>
      <c r="W254" s="6">
        <v>226</v>
      </c>
      <c r="X254" s="6">
        <v>813</v>
      </c>
      <c r="Y254" s="6">
        <v>11</v>
      </c>
      <c r="Z254" s="6">
        <v>816</v>
      </c>
      <c r="AA254" s="6" t="s">
        <v>23</v>
      </c>
    </row>
    <row r="255" spans="1:27" ht="16.5" thickBot="1" x14ac:dyDescent="0.3">
      <c r="A255">
        <f t="shared" si="3"/>
        <v>2015</v>
      </c>
      <c r="B255" s="49" t="s">
        <v>150</v>
      </c>
      <c r="C255" s="3" t="s">
        <v>151</v>
      </c>
      <c r="D255" s="3">
        <v>0</v>
      </c>
      <c r="E255" s="6">
        <v>409</v>
      </c>
      <c r="F255" s="6">
        <v>200</v>
      </c>
      <c r="G255" s="6">
        <v>209</v>
      </c>
      <c r="H255" s="6" t="s">
        <v>14</v>
      </c>
      <c r="I255" s="6">
        <v>141</v>
      </c>
      <c r="J255" s="6">
        <v>208</v>
      </c>
      <c r="K255" s="6">
        <v>60</v>
      </c>
      <c r="L255" s="6">
        <v>390</v>
      </c>
      <c r="M255" s="6">
        <v>18</v>
      </c>
      <c r="N255" s="6" t="s">
        <v>23</v>
      </c>
      <c r="O255" s="6">
        <v>397</v>
      </c>
      <c r="P255" s="6">
        <v>12</v>
      </c>
      <c r="Q255" s="6">
        <v>245</v>
      </c>
      <c r="R255" s="6">
        <v>138</v>
      </c>
      <c r="S255" s="6">
        <v>26</v>
      </c>
      <c r="T255" s="6">
        <v>245</v>
      </c>
      <c r="U255" s="6">
        <v>49</v>
      </c>
      <c r="V255" s="6">
        <v>54</v>
      </c>
      <c r="W255" s="6">
        <v>61</v>
      </c>
      <c r="X255" s="6">
        <v>395</v>
      </c>
      <c r="Y255" s="6">
        <v>14</v>
      </c>
      <c r="Z255" s="6">
        <v>387</v>
      </c>
      <c r="AA255" s="6">
        <v>22</v>
      </c>
    </row>
    <row r="256" spans="1:27" ht="16.5" thickBot="1" x14ac:dyDescent="0.3">
      <c r="A256">
        <f t="shared" si="3"/>
        <v>2015</v>
      </c>
      <c r="B256" s="49" t="s">
        <v>150</v>
      </c>
      <c r="C256" s="3" t="s">
        <v>152</v>
      </c>
      <c r="D256" s="3">
        <v>0</v>
      </c>
      <c r="E256" s="6">
        <v>477</v>
      </c>
      <c r="F256" s="6">
        <v>239</v>
      </c>
      <c r="G256" s="6">
        <v>238</v>
      </c>
      <c r="H256" s="6" t="s">
        <v>14</v>
      </c>
      <c r="I256" s="6">
        <v>182</v>
      </c>
      <c r="J256" s="6">
        <v>254</v>
      </c>
      <c r="K256" s="6">
        <v>41</v>
      </c>
      <c r="L256" s="6">
        <v>455</v>
      </c>
      <c r="M256" s="6">
        <v>15</v>
      </c>
      <c r="N256" s="6" t="s">
        <v>23</v>
      </c>
      <c r="O256" s="6">
        <v>467</v>
      </c>
      <c r="P256" s="6" t="s">
        <v>23</v>
      </c>
      <c r="Q256" s="6">
        <v>291</v>
      </c>
      <c r="R256" s="6">
        <v>146</v>
      </c>
      <c r="S256" s="6">
        <v>40</v>
      </c>
      <c r="T256" s="6">
        <v>291</v>
      </c>
      <c r="U256" s="6">
        <v>59</v>
      </c>
      <c r="V256" s="6">
        <v>64</v>
      </c>
      <c r="W256" s="6">
        <v>63</v>
      </c>
      <c r="X256" s="6">
        <v>449</v>
      </c>
      <c r="Y256" s="6">
        <v>28</v>
      </c>
      <c r="Z256" s="6">
        <v>452</v>
      </c>
      <c r="AA256" s="6">
        <v>25</v>
      </c>
    </row>
    <row r="257" spans="1:27" ht="16.5" thickBot="1" x14ac:dyDescent="0.3">
      <c r="A257">
        <f t="shared" si="3"/>
        <v>2015</v>
      </c>
      <c r="B257" s="49" t="s">
        <v>150</v>
      </c>
      <c r="C257" s="3" t="s">
        <v>153</v>
      </c>
      <c r="D257" s="3">
        <v>0</v>
      </c>
      <c r="E257" s="6">
        <v>1253</v>
      </c>
      <c r="F257" s="6">
        <v>606</v>
      </c>
      <c r="G257" s="6">
        <v>647</v>
      </c>
      <c r="H257" s="6" t="s">
        <v>23</v>
      </c>
      <c r="I257" s="6">
        <v>610</v>
      </c>
      <c r="J257" s="6">
        <v>585</v>
      </c>
      <c r="K257" s="6">
        <v>57</v>
      </c>
      <c r="L257" s="6">
        <v>1217</v>
      </c>
      <c r="M257" s="6">
        <v>35</v>
      </c>
      <c r="N257" s="6" t="s">
        <v>23</v>
      </c>
      <c r="O257" s="6">
        <v>1248</v>
      </c>
      <c r="P257" s="6" t="s">
        <v>23</v>
      </c>
      <c r="Q257" s="6">
        <v>780</v>
      </c>
      <c r="R257" s="6">
        <v>425</v>
      </c>
      <c r="S257" s="6">
        <v>48</v>
      </c>
      <c r="T257" s="6">
        <v>780</v>
      </c>
      <c r="U257" s="6">
        <v>106</v>
      </c>
      <c r="V257" s="6">
        <v>123</v>
      </c>
      <c r="W257" s="6">
        <v>244</v>
      </c>
      <c r="X257" s="6">
        <v>1229</v>
      </c>
      <c r="Y257" s="6">
        <v>24</v>
      </c>
      <c r="Z257" s="6">
        <v>1245</v>
      </c>
      <c r="AA257" s="6" t="s">
        <v>23</v>
      </c>
    </row>
    <row r="258" spans="1:27" ht="26.25" thickBot="1" x14ac:dyDescent="0.3">
      <c r="A258">
        <f t="shared" si="3"/>
        <v>2015</v>
      </c>
      <c r="B258" s="49" t="s">
        <v>150</v>
      </c>
      <c r="C258" s="3" t="s">
        <v>154</v>
      </c>
      <c r="D258" s="3">
        <v>0</v>
      </c>
      <c r="E258" s="6">
        <v>683</v>
      </c>
      <c r="F258" s="6">
        <v>355</v>
      </c>
      <c r="G258" s="6">
        <v>328</v>
      </c>
      <c r="H258" s="6" t="s">
        <v>23</v>
      </c>
      <c r="I258" s="6">
        <v>239</v>
      </c>
      <c r="J258" s="6">
        <v>350</v>
      </c>
      <c r="K258" s="6">
        <v>93</v>
      </c>
      <c r="L258" s="6">
        <v>682</v>
      </c>
      <c r="M258" s="6" t="s">
        <v>23</v>
      </c>
      <c r="N258" s="6" t="s">
        <v>14</v>
      </c>
      <c r="O258" s="6">
        <v>673</v>
      </c>
      <c r="P258" s="6" t="s">
        <v>23</v>
      </c>
      <c r="Q258" s="6">
        <v>491</v>
      </c>
      <c r="R258" s="6">
        <v>186</v>
      </c>
      <c r="S258" s="6" t="s">
        <v>23</v>
      </c>
      <c r="T258" s="6">
        <v>491</v>
      </c>
      <c r="U258" s="6">
        <v>52</v>
      </c>
      <c r="V258" s="6">
        <v>60</v>
      </c>
      <c r="W258" s="6">
        <v>80</v>
      </c>
      <c r="X258" s="6">
        <v>672</v>
      </c>
      <c r="Y258" s="6">
        <v>11</v>
      </c>
      <c r="Z258" s="6">
        <v>649</v>
      </c>
      <c r="AA258" s="6">
        <v>34</v>
      </c>
    </row>
    <row r="259" spans="1:27" ht="16.5" thickBot="1" x14ac:dyDescent="0.3">
      <c r="A259">
        <f t="shared" si="3"/>
        <v>2015</v>
      </c>
      <c r="B259" s="49" t="s">
        <v>150</v>
      </c>
      <c r="C259" s="3" t="s">
        <v>155</v>
      </c>
      <c r="D259" s="3">
        <v>0</v>
      </c>
      <c r="E259" s="6">
        <v>809</v>
      </c>
      <c r="F259" s="6">
        <v>394</v>
      </c>
      <c r="G259" s="6">
        <v>415</v>
      </c>
      <c r="H259" s="6" t="s">
        <v>23</v>
      </c>
      <c r="I259" s="6">
        <v>293</v>
      </c>
      <c r="J259" s="6">
        <v>416</v>
      </c>
      <c r="K259" s="6">
        <v>99</v>
      </c>
      <c r="L259" s="6">
        <v>805</v>
      </c>
      <c r="M259" s="6" t="s">
        <v>23</v>
      </c>
      <c r="N259" s="6" t="s">
        <v>14</v>
      </c>
      <c r="O259" s="6">
        <v>801</v>
      </c>
      <c r="P259" s="6" t="s">
        <v>23</v>
      </c>
      <c r="Q259" s="6">
        <v>488</v>
      </c>
      <c r="R259" s="6">
        <v>296</v>
      </c>
      <c r="S259" s="6">
        <v>25</v>
      </c>
      <c r="T259" s="6">
        <v>488</v>
      </c>
      <c r="U259" s="6">
        <v>81</v>
      </c>
      <c r="V259" s="6">
        <v>91</v>
      </c>
      <c r="W259" s="6">
        <v>149</v>
      </c>
      <c r="X259" s="6">
        <v>803</v>
      </c>
      <c r="Y259" s="6" t="s">
        <v>23</v>
      </c>
      <c r="Z259" s="6">
        <v>795</v>
      </c>
      <c r="AA259" s="6">
        <v>14</v>
      </c>
    </row>
    <row r="260" spans="1:27" ht="16.5" thickBot="1" x14ac:dyDescent="0.3">
      <c r="A260">
        <f t="shared" si="3"/>
        <v>2015</v>
      </c>
      <c r="B260" s="49" t="s">
        <v>150</v>
      </c>
      <c r="C260" s="3" t="s">
        <v>150</v>
      </c>
      <c r="D260" s="3">
        <v>0</v>
      </c>
      <c r="E260" s="6">
        <v>870</v>
      </c>
      <c r="F260" s="6">
        <v>422</v>
      </c>
      <c r="G260" s="6">
        <v>448</v>
      </c>
      <c r="H260" s="6" t="s">
        <v>14</v>
      </c>
      <c r="I260" s="6">
        <v>389</v>
      </c>
      <c r="J260" s="6">
        <v>449</v>
      </c>
      <c r="K260" s="6">
        <v>32</v>
      </c>
      <c r="L260" s="6">
        <v>825</v>
      </c>
      <c r="M260" s="6" t="s">
        <v>23</v>
      </c>
      <c r="N260" s="6">
        <v>39</v>
      </c>
      <c r="O260" s="6">
        <v>864</v>
      </c>
      <c r="P260" s="6" t="s">
        <v>23</v>
      </c>
      <c r="Q260" s="6">
        <v>513</v>
      </c>
      <c r="R260" s="6">
        <v>297</v>
      </c>
      <c r="S260" s="6">
        <v>60</v>
      </c>
      <c r="T260" s="6">
        <v>513</v>
      </c>
      <c r="U260" s="6">
        <v>74</v>
      </c>
      <c r="V260" s="6">
        <v>120</v>
      </c>
      <c r="W260" s="6">
        <v>163</v>
      </c>
      <c r="X260" s="6">
        <v>856</v>
      </c>
      <c r="Y260" s="6">
        <v>14</v>
      </c>
      <c r="Z260" s="6">
        <v>866</v>
      </c>
      <c r="AA260" s="6" t="s">
        <v>23</v>
      </c>
    </row>
    <row r="261" spans="1:27" ht="16.5" thickBot="1" x14ac:dyDescent="0.3">
      <c r="A261">
        <f t="shared" si="3"/>
        <v>2015</v>
      </c>
      <c r="B261" s="49" t="s">
        <v>150</v>
      </c>
      <c r="C261" s="3" t="s">
        <v>156</v>
      </c>
      <c r="D261" s="3">
        <v>0</v>
      </c>
      <c r="E261" s="6">
        <v>397</v>
      </c>
      <c r="F261" s="6">
        <v>191</v>
      </c>
      <c r="G261" s="6">
        <v>206</v>
      </c>
      <c r="H261" s="6" t="s">
        <v>14</v>
      </c>
      <c r="I261" s="6">
        <v>215</v>
      </c>
      <c r="J261" s="6">
        <v>155</v>
      </c>
      <c r="K261" s="6">
        <v>27</v>
      </c>
      <c r="L261" s="6">
        <v>48</v>
      </c>
      <c r="M261" s="6">
        <v>349</v>
      </c>
      <c r="N261" s="6" t="s">
        <v>14</v>
      </c>
      <c r="O261" s="6">
        <v>392</v>
      </c>
      <c r="P261" s="6" t="s">
        <v>23</v>
      </c>
      <c r="Q261" s="6">
        <v>302</v>
      </c>
      <c r="R261" s="6">
        <v>72</v>
      </c>
      <c r="S261" s="6">
        <v>23</v>
      </c>
      <c r="T261" s="6">
        <v>302</v>
      </c>
      <c r="U261" s="6">
        <v>55</v>
      </c>
      <c r="V261" s="6">
        <v>27</v>
      </c>
      <c r="W261" s="6">
        <v>13</v>
      </c>
      <c r="X261" s="6">
        <v>384</v>
      </c>
      <c r="Y261" s="6">
        <v>13</v>
      </c>
      <c r="Z261" s="6">
        <v>391</v>
      </c>
      <c r="AA261" s="6" t="s">
        <v>23</v>
      </c>
    </row>
    <row r="262" spans="1:27" ht="16.5" thickBot="1" x14ac:dyDescent="0.3">
      <c r="A262">
        <f t="shared" si="3"/>
        <v>2015</v>
      </c>
      <c r="B262" s="49" t="s">
        <v>150</v>
      </c>
      <c r="C262" s="3" t="s">
        <v>157</v>
      </c>
      <c r="D262" s="3">
        <v>0</v>
      </c>
      <c r="E262" s="6">
        <v>530</v>
      </c>
      <c r="F262" s="6">
        <v>263</v>
      </c>
      <c r="G262" s="6">
        <v>267</v>
      </c>
      <c r="H262" s="6" t="s">
        <v>14</v>
      </c>
      <c r="I262" s="6">
        <v>184</v>
      </c>
      <c r="J262" s="6">
        <v>299</v>
      </c>
      <c r="K262" s="6">
        <v>47</v>
      </c>
      <c r="L262" s="6">
        <v>431</v>
      </c>
      <c r="M262" s="6">
        <v>99</v>
      </c>
      <c r="N262" s="6" t="s">
        <v>14</v>
      </c>
      <c r="O262" s="6">
        <v>510</v>
      </c>
      <c r="P262" s="6">
        <v>20</v>
      </c>
      <c r="Q262" s="6">
        <v>280</v>
      </c>
      <c r="R262" s="6">
        <v>229</v>
      </c>
      <c r="S262" s="6">
        <v>21</v>
      </c>
      <c r="T262" s="6">
        <v>280</v>
      </c>
      <c r="U262" s="6">
        <v>84</v>
      </c>
      <c r="V262" s="6">
        <v>106</v>
      </c>
      <c r="W262" s="6">
        <v>60</v>
      </c>
      <c r="X262" s="6">
        <v>508</v>
      </c>
      <c r="Y262" s="6">
        <v>22</v>
      </c>
      <c r="Z262" s="6">
        <v>504</v>
      </c>
      <c r="AA262" s="6">
        <v>26</v>
      </c>
    </row>
    <row r="263" spans="1:27" ht="16.5" thickBot="1" x14ac:dyDescent="0.3">
      <c r="A263">
        <f t="shared" ref="A263:A326" si="4">A262</f>
        <v>2015</v>
      </c>
      <c r="B263" s="49" t="s">
        <v>150</v>
      </c>
      <c r="C263" s="3" t="s">
        <v>158</v>
      </c>
      <c r="D263" s="3">
        <v>0</v>
      </c>
      <c r="E263" s="6">
        <v>713</v>
      </c>
      <c r="F263" s="6">
        <v>341</v>
      </c>
      <c r="G263" s="6">
        <v>372</v>
      </c>
      <c r="H263" s="6" t="s">
        <v>23</v>
      </c>
      <c r="I263" s="6">
        <v>299</v>
      </c>
      <c r="J263" s="6">
        <v>347</v>
      </c>
      <c r="K263" s="6">
        <v>64</v>
      </c>
      <c r="L263" s="6">
        <v>684</v>
      </c>
      <c r="M263" s="6">
        <v>29</v>
      </c>
      <c r="N263" s="6" t="s">
        <v>14</v>
      </c>
      <c r="O263" s="6">
        <v>705</v>
      </c>
      <c r="P263" s="6" t="s">
        <v>23</v>
      </c>
      <c r="Q263" s="6">
        <v>433</v>
      </c>
      <c r="R263" s="6">
        <v>215</v>
      </c>
      <c r="S263" s="6">
        <v>65</v>
      </c>
      <c r="T263" s="6">
        <v>433</v>
      </c>
      <c r="U263" s="6">
        <v>93</v>
      </c>
      <c r="V263" s="6">
        <v>85</v>
      </c>
      <c r="W263" s="6">
        <v>102</v>
      </c>
      <c r="X263" s="6">
        <v>699</v>
      </c>
      <c r="Y263" s="6">
        <v>14</v>
      </c>
      <c r="Z263" s="6">
        <v>698</v>
      </c>
      <c r="AA263" s="6">
        <v>15</v>
      </c>
    </row>
    <row r="264" spans="1:27" ht="16.5" thickBot="1" x14ac:dyDescent="0.3">
      <c r="A264">
        <f t="shared" si="4"/>
        <v>2015</v>
      </c>
      <c r="B264" s="49" t="s">
        <v>150</v>
      </c>
      <c r="C264" s="3" t="s">
        <v>159</v>
      </c>
      <c r="D264" s="3">
        <v>0</v>
      </c>
      <c r="E264" s="6">
        <v>466</v>
      </c>
      <c r="F264" s="6">
        <v>197</v>
      </c>
      <c r="G264" s="6">
        <v>269</v>
      </c>
      <c r="H264" s="6" t="s">
        <v>23</v>
      </c>
      <c r="I264" s="6">
        <v>129</v>
      </c>
      <c r="J264" s="6">
        <v>273</v>
      </c>
      <c r="K264" s="6">
        <v>63</v>
      </c>
      <c r="L264" s="6">
        <v>443</v>
      </c>
      <c r="M264" s="6">
        <v>23</v>
      </c>
      <c r="N264" s="6" t="s">
        <v>14</v>
      </c>
      <c r="O264" s="6">
        <v>452</v>
      </c>
      <c r="P264" s="6">
        <v>14</v>
      </c>
      <c r="Q264" s="6">
        <v>261</v>
      </c>
      <c r="R264" s="6">
        <v>164</v>
      </c>
      <c r="S264" s="6">
        <v>41</v>
      </c>
      <c r="T264" s="6">
        <v>261</v>
      </c>
      <c r="U264" s="6">
        <v>48</v>
      </c>
      <c r="V264" s="6">
        <v>88</v>
      </c>
      <c r="W264" s="6">
        <v>69</v>
      </c>
      <c r="X264" s="6">
        <v>427</v>
      </c>
      <c r="Y264" s="6">
        <v>39</v>
      </c>
      <c r="Z264" s="6">
        <v>431</v>
      </c>
      <c r="AA264" s="6">
        <v>35</v>
      </c>
    </row>
    <row r="265" spans="1:27" ht="16.5" thickBot="1" x14ac:dyDescent="0.3">
      <c r="A265">
        <f t="shared" si="4"/>
        <v>2015</v>
      </c>
      <c r="B265" s="49" t="s">
        <v>150</v>
      </c>
      <c r="C265" s="3" t="s">
        <v>160</v>
      </c>
      <c r="D265" s="3">
        <v>0</v>
      </c>
      <c r="E265" s="6">
        <v>464</v>
      </c>
      <c r="F265" s="6">
        <v>229</v>
      </c>
      <c r="G265" s="6">
        <v>235</v>
      </c>
      <c r="H265" s="6" t="s">
        <v>14</v>
      </c>
      <c r="I265" s="6">
        <v>137</v>
      </c>
      <c r="J265" s="6">
        <v>265</v>
      </c>
      <c r="K265" s="6">
        <v>62</v>
      </c>
      <c r="L265" s="6">
        <v>454</v>
      </c>
      <c r="M265" s="6" t="s">
        <v>23</v>
      </c>
      <c r="N265" s="6" t="s">
        <v>14</v>
      </c>
      <c r="O265" s="6">
        <v>447</v>
      </c>
      <c r="P265" s="6">
        <v>17</v>
      </c>
      <c r="Q265" s="6">
        <v>257</v>
      </c>
      <c r="R265" s="6">
        <v>178</v>
      </c>
      <c r="S265" s="6">
        <v>29</v>
      </c>
      <c r="T265" s="6">
        <v>257</v>
      </c>
      <c r="U265" s="6">
        <v>69</v>
      </c>
      <c r="V265" s="6">
        <v>80</v>
      </c>
      <c r="W265" s="6">
        <v>58</v>
      </c>
      <c r="X265" s="6">
        <v>431</v>
      </c>
      <c r="Y265" s="6">
        <v>33</v>
      </c>
      <c r="Z265" s="6">
        <v>434</v>
      </c>
      <c r="AA265" s="6">
        <v>30</v>
      </c>
    </row>
    <row r="266" spans="1:27" ht="26.25" thickBot="1" x14ac:dyDescent="0.3">
      <c r="A266">
        <f t="shared" si="4"/>
        <v>2015</v>
      </c>
      <c r="B266" s="49" t="s">
        <v>150</v>
      </c>
      <c r="C266" s="3" t="s">
        <v>161</v>
      </c>
      <c r="D266" s="3">
        <v>0</v>
      </c>
      <c r="E266" s="6">
        <v>2246</v>
      </c>
      <c r="F266" s="6">
        <v>1111</v>
      </c>
      <c r="G266" s="6">
        <v>1135</v>
      </c>
      <c r="H266" s="6" t="s">
        <v>23</v>
      </c>
      <c r="I266" s="6">
        <v>844</v>
      </c>
      <c r="J266" s="6">
        <v>1275</v>
      </c>
      <c r="K266" s="6">
        <v>124</v>
      </c>
      <c r="L266" s="6">
        <v>2179</v>
      </c>
      <c r="M266" s="6">
        <v>67</v>
      </c>
      <c r="N266" s="6" t="s">
        <v>14</v>
      </c>
      <c r="O266" s="6">
        <v>2225</v>
      </c>
      <c r="P266" s="6">
        <v>21</v>
      </c>
      <c r="Q266" s="6">
        <v>1250</v>
      </c>
      <c r="R266" s="6">
        <v>934</v>
      </c>
      <c r="S266" s="6">
        <v>62</v>
      </c>
      <c r="T266" s="6">
        <v>1250</v>
      </c>
      <c r="U266" s="6">
        <v>275</v>
      </c>
      <c r="V266" s="6">
        <v>244</v>
      </c>
      <c r="W266" s="6">
        <v>477</v>
      </c>
      <c r="X266" s="6">
        <v>2211</v>
      </c>
      <c r="Y266" s="6">
        <v>35</v>
      </c>
      <c r="Z266" s="6">
        <v>2228</v>
      </c>
      <c r="AA266" s="6">
        <v>18</v>
      </c>
    </row>
    <row r="267" spans="1:27" ht="16.5" thickBot="1" x14ac:dyDescent="0.3">
      <c r="A267">
        <f t="shared" si="4"/>
        <v>2015</v>
      </c>
      <c r="B267" s="49" t="s">
        <v>150</v>
      </c>
      <c r="C267" s="3" t="s">
        <v>162</v>
      </c>
      <c r="D267" s="3">
        <v>0</v>
      </c>
      <c r="E267" s="6">
        <v>526</v>
      </c>
      <c r="F267" s="6">
        <v>251</v>
      </c>
      <c r="G267" s="6">
        <v>275</v>
      </c>
      <c r="H267" s="6" t="s">
        <v>14</v>
      </c>
      <c r="I267" s="6">
        <v>211</v>
      </c>
      <c r="J267" s="6">
        <v>307</v>
      </c>
      <c r="K267" s="6" t="s">
        <v>23</v>
      </c>
      <c r="L267" s="6">
        <v>82</v>
      </c>
      <c r="M267" s="6">
        <v>444</v>
      </c>
      <c r="N267" s="6" t="s">
        <v>14</v>
      </c>
      <c r="O267" s="6">
        <v>521</v>
      </c>
      <c r="P267" s="6" t="s">
        <v>23</v>
      </c>
      <c r="Q267" s="6">
        <v>335</v>
      </c>
      <c r="R267" s="6">
        <v>181</v>
      </c>
      <c r="S267" s="6" t="s">
        <v>23</v>
      </c>
      <c r="T267" s="6">
        <v>335</v>
      </c>
      <c r="U267" s="6">
        <v>89</v>
      </c>
      <c r="V267" s="6">
        <v>63</v>
      </c>
      <c r="W267" s="6">
        <v>39</v>
      </c>
      <c r="X267" s="6">
        <v>511</v>
      </c>
      <c r="Y267" s="6">
        <v>15</v>
      </c>
      <c r="Z267" s="6">
        <v>525</v>
      </c>
      <c r="AA267" s="6" t="s">
        <v>23</v>
      </c>
    </row>
    <row r="268" spans="1:27" ht="16.5" thickBot="1" x14ac:dyDescent="0.3">
      <c r="A268">
        <f t="shared" si="4"/>
        <v>2015</v>
      </c>
      <c r="B268" s="49" t="s">
        <v>150</v>
      </c>
      <c r="C268" s="4" t="s">
        <v>163</v>
      </c>
      <c r="D268" s="4">
        <v>0</v>
      </c>
      <c r="E268" s="6">
        <v>530</v>
      </c>
      <c r="F268" s="6">
        <v>259</v>
      </c>
      <c r="G268" s="6">
        <v>271</v>
      </c>
      <c r="H268" s="6" t="s">
        <v>23</v>
      </c>
      <c r="I268" s="6">
        <v>151</v>
      </c>
      <c r="J268" s="6">
        <v>313</v>
      </c>
      <c r="K268" s="6">
        <v>65</v>
      </c>
      <c r="L268" s="6">
        <v>521</v>
      </c>
      <c r="M268" s="6" t="s">
        <v>23</v>
      </c>
      <c r="N268" s="6" t="s">
        <v>14</v>
      </c>
      <c r="O268" s="6">
        <v>517</v>
      </c>
      <c r="P268" s="6">
        <v>13</v>
      </c>
      <c r="Q268" s="6">
        <v>267</v>
      </c>
      <c r="R268" s="6">
        <v>235</v>
      </c>
      <c r="S268" s="6">
        <v>28</v>
      </c>
      <c r="T268" s="6">
        <v>267</v>
      </c>
      <c r="U268" s="6">
        <v>94</v>
      </c>
      <c r="V268" s="6">
        <v>89</v>
      </c>
      <c r="W268" s="6">
        <v>80</v>
      </c>
      <c r="X268" s="6">
        <v>493</v>
      </c>
      <c r="Y268" s="6">
        <v>37</v>
      </c>
      <c r="Z268" s="6">
        <v>504</v>
      </c>
      <c r="AA268" s="6">
        <v>26</v>
      </c>
    </row>
    <row r="269" spans="1:27" ht="16.5" thickBot="1" x14ac:dyDescent="0.3">
      <c r="A269">
        <f t="shared" si="4"/>
        <v>2015</v>
      </c>
      <c r="B269" s="49"/>
      <c r="C269" s="34"/>
      <c r="D269" s="35"/>
      <c r="E269" s="5" t="s">
        <v>2</v>
      </c>
    </row>
    <row r="270" spans="1:27" ht="16.5" thickBot="1" x14ac:dyDescent="0.3">
      <c r="A270">
        <f t="shared" si="4"/>
        <v>2015</v>
      </c>
      <c r="B270" s="49"/>
      <c r="C270" s="45"/>
      <c r="D270" s="46"/>
      <c r="E270" s="1" t="s">
        <v>164</v>
      </c>
    </row>
    <row r="271" spans="1:27" ht="26.25" thickBot="1" x14ac:dyDescent="0.3">
      <c r="A271">
        <f t="shared" si="4"/>
        <v>2015</v>
      </c>
      <c r="B271" s="7" t="s">
        <v>20</v>
      </c>
      <c r="C271" s="3" t="s">
        <v>21</v>
      </c>
      <c r="D271" s="3" t="s">
        <v>22</v>
      </c>
      <c r="E271" s="47">
        <v>42.57</v>
      </c>
    </row>
    <row r="272" spans="1:27" ht="16.5" thickBot="1" x14ac:dyDescent="0.3">
      <c r="A272">
        <f t="shared" si="4"/>
        <v>2015</v>
      </c>
      <c r="B272" s="49" t="s">
        <v>24</v>
      </c>
      <c r="C272" s="49" t="s">
        <v>24</v>
      </c>
      <c r="D272" s="3">
        <v>0</v>
      </c>
      <c r="E272" s="50"/>
    </row>
    <row r="273" spans="1:5" ht="16.5" thickBot="1" x14ac:dyDescent="0.3">
      <c r="A273">
        <f t="shared" si="4"/>
        <v>2015</v>
      </c>
      <c r="B273" s="52"/>
      <c r="C273" s="52"/>
      <c r="D273" s="3">
        <v>111</v>
      </c>
      <c r="E273" s="6">
        <v>44.65</v>
      </c>
    </row>
    <row r="274" spans="1:5" ht="16.5" thickBot="1" x14ac:dyDescent="0.3">
      <c r="A274">
        <f t="shared" si="4"/>
        <v>2015</v>
      </c>
      <c r="B274" s="52"/>
      <c r="C274" s="52"/>
      <c r="D274" s="3">
        <v>112</v>
      </c>
      <c r="E274" s="6">
        <v>46.67</v>
      </c>
    </row>
    <row r="275" spans="1:5" ht="16.5" thickBot="1" x14ac:dyDescent="0.3">
      <c r="A275">
        <f t="shared" si="4"/>
        <v>2015</v>
      </c>
      <c r="B275" s="52"/>
      <c r="C275" s="52"/>
      <c r="D275" s="3">
        <v>122</v>
      </c>
      <c r="E275" s="6">
        <v>50.46</v>
      </c>
    </row>
    <row r="276" spans="1:5" ht="16.5" thickBot="1" x14ac:dyDescent="0.3">
      <c r="A276">
        <f t="shared" si="4"/>
        <v>2015</v>
      </c>
      <c r="B276" s="52"/>
      <c r="C276" s="52"/>
      <c r="D276" s="3">
        <v>123</v>
      </c>
      <c r="E276" s="6">
        <v>44.9</v>
      </c>
    </row>
    <row r="277" spans="1:5" ht="16.5" thickBot="1" x14ac:dyDescent="0.3">
      <c r="A277">
        <f t="shared" si="4"/>
        <v>2015</v>
      </c>
      <c r="B277" s="52"/>
      <c r="C277" s="52"/>
      <c r="D277" s="3">
        <v>124</v>
      </c>
      <c r="E277" s="6">
        <v>43.09</v>
      </c>
    </row>
    <row r="278" spans="1:5" ht="16.5" thickBot="1" x14ac:dyDescent="0.3">
      <c r="A278">
        <f t="shared" si="4"/>
        <v>2015</v>
      </c>
      <c r="B278" s="52"/>
      <c r="C278" s="52"/>
      <c r="D278" s="3">
        <v>125</v>
      </c>
      <c r="E278" s="6">
        <v>44.25</v>
      </c>
    </row>
    <row r="279" spans="1:5" ht="16.5" thickBot="1" x14ac:dyDescent="0.3">
      <c r="A279">
        <f t="shared" si="4"/>
        <v>2015</v>
      </c>
      <c r="B279" s="52"/>
      <c r="C279" s="52"/>
      <c r="D279" s="3">
        <v>126</v>
      </c>
      <c r="E279" s="6">
        <v>45.77</v>
      </c>
    </row>
    <row r="280" spans="1:5" ht="16.5" thickBot="1" x14ac:dyDescent="0.3">
      <c r="A280">
        <f t="shared" si="4"/>
        <v>2015</v>
      </c>
      <c r="B280" s="52"/>
      <c r="C280" s="52"/>
      <c r="D280" s="3">
        <v>131</v>
      </c>
      <c r="E280" s="6">
        <v>44.35</v>
      </c>
    </row>
    <row r="281" spans="1:5" ht="16.5" thickBot="1" x14ac:dyDescent="0.3">
      <c r="A281">
        <f t="shared" si="4"/>
        <v>2015</v>
      </c>
      <c r="B281" s="52"/>
      <c r="C281" s="52"/>
      <c r="D281" s="3">
        <v>132</v>
      </c>
      <c r="E281" s="6">
        <v>45.02</v>
      </c>
    </row>
    <row r="282" spans="1:5" ht="16.5" thickBot="1" x14ac:dyDescent="0.3">
      <c r="A282">
        <f t="shared" si="4"/>
        <v>2015</v>
      </c>
      <c r="B282" s="52"/>
      <c r="C282" s="52"/>
      <c r="D282" s="3">
        <v>133</v>
      </c>
      <c r="E282" s="6">
        <v>44.38</v>
      </c>
    </row>
    <row r="283" spans="1:5" ht="16.5" thickBot="1" x14ac:dyDescent="0.3">
      <c r="A283">
        <f t="shared" si="4"/>
        <v>2015</v>
      </c>
      <c r="B283" s="52"/>
      <c r="C283" s="52"/>
      <c r="D283" s="3">
        <v>141</v>
      </c>
      <c r="E283" s="6">
        <v>30.64</v>
      </c>
    </row>
    <row r="284" spans="1:5" ht="16.5" thickBot="1" x14ac:dyDescent="0.3">
      <c r="A284">
        <f t="shared" si="4"/>
        <v>2015</v>
      </c>
      <c r="B284" s="52"/>
      <c r="C284" s="52"/>
      <c r="D284" s="3">
        <v>142</v>
      </c>
      <c r="E284" s="6">
        <v>38.58</v>
      </c>
    </row>
    <row r="285" spans="1:5" ht="16.5" thickBot="1" x14ac:dyDescent="0.3">
      <c r="A285">
        <f t="shared" si="4"/>
        <v>2015</v>
      </c>
      <c r="B285" s="52"/>
      <c r="C285" s="52"/>
      <c r="D285" s="3">
        <v>143</v>
      </c>
      <c r="E285" s="6">
        <v>35.54</v>
      </c>
    </row>
    <row r="286" spans="1:5" ht="16.5" thickBot="1" x14ac:dyDescent="0.3">
      <c r="A286">
        <f t="shared" si="4"/>
        <v>2015</v>
      </c>
      <c r="B286" s="52"/>
      <c r="C286" s="52"/>
      <c r="D286" s="3">
        <v>144</v>
      </c>
      <c r="E286" s="6">
        <v>37.1</v>
      </c>
    </row>
    <row r="287" spans="1:5" ht="16.5" thickBot="1" x14ac:dyDescent="0.3">
      <c r="A287">
        <f t="shared" si="4"/>
        <v>2015</v>
      </c>
      <c r="B287" s="52"/>
      <c r="C287" s="52"/>
      <c r="D287" s="3">
        <v>211</v>
      </c>
      <c r="E287" s="6">
        <v>28.27</v>
      </c>
    </row>
    <row r="288" spans="1:5" ht="16.5" thickBot="1" x14ac:dyDescent="0.3">
      <c r="A288">
        <f t="shared" si="4"/>
        <v>2015</v>
      </c>
      <c r="B288" s="52"/>
      <c r="C288" s="52"/>
      <c r="D288" s="3">
        <v>212</v>
      </c>
      <c r="E288" s="6">
        <v>28.19</v>
      </c>
    </row>
    <row r="289" spans="1:5" ht="16.5" thickBot="1" x14ac:dyDescent="0.3">
      <c r="A289">
        <f t="shared" si="4"/>
        <v>2015</v>
      </c>
      <c r="B289" s="52"/>
      <c r="C289" s="52"/>
      <c r="D289" s="3">
        <v>221</v>
      </c>
      <c r="E289" s="6">
        <v>39.299999999999997</v>
      </c>
    </row>
    <row r="290" spans="1:5" ht="16.5" thickBot="1" x14ac:dyDescent="0.3">
      <c r="A290">
        <f t="shared" si="4"/>
        <v>2015</v>
      </c>
      <c r="B290" s="52"/>
      <c r="C290" s="52"/>
      <c r="D290" s="3">
        <v>222</v>
      </c>
      <c r="E290" s="6">
        <v>40.22</v>
      </c>
    </row>
    <row r="291" spans="1:5" ht="16.5" thickBot="1" x14ac:dyDescent="0.3">
      <c r="A291">
        <f t="shared" si="4"/>
        <v>2015</v>
      </c>
      <c r="B291" s="52"/>
      <c r="C291" s="52"/>
      <c r="D291" s="3">
        <v>223</v>
      </c>
      <c r="E291" s="6">
        <v>41.25</v>
      </c>
    </row>
    <row r="292" spans="1:5" ht="16.5" thickBot="1" x14ac:dyDescent="0.3">
      <c r="A292">
        <f t="shared" si="4"/>
        <v>2015</v>
      </c>
      <c r="B292" s="52"/>
      <c r="C292" s="52"/>
      <c r="D292" s="3">
        <v>231</v>
      </c>
      <c r="E292" s="6">
        <v>44.55</v>
      </c>
    </row>
    <row r="293" spans="1:5" ht="16.5" thickBot="1" x14ac:dyDescent="0.3">
      <c r="A293">
        <f t="shared" si="4"/>
        <v>2015</v>
      </c>
      <c r="B293" s="52"/>
      <c r="C293" s="52"/>
      <c r="D293" s="3">
        <v>232</v>
      </c>
      <c r="E293" s="6">
        <v>41.47</v>
      </c>
    </row>
    <row r="294" spans="1:5" ht="16.5" thickBot="1" x14ac:dyDescent="0.3">
      <c r="A294">
        <f t="shared" si="4"/>
        <v>2015</v>
      </c>
      <c r="B294" s="52"/>
      <c r="C294" s="52"/>
      <c r="D294" s="3">
        <v>233</v>
      </c>
      <c r="E294" s="6">
        <v>41.91</v>
      </c>
    </row>
    <row r="295" spans="1:5" ht="16.5" thickBot="1" x14ac:dyDescent="0.3">
      <c r="A295">
        <f t="shared" si="4"/>
        <v>2015</v>
      </c>
      <c r="B295" s="52"/>
      <c r="C295" s="52"/>
      <c r="D295" s="3">
        <v>234</v>
      </c>
      <c r="E295" s="6">
        <v>45.66</v>
      </c>
    </row>
    <row r="296" spans="1:5" ht="16.5" thickBot="1" x14ac:dyDescent="0.3">
      <c r="A296">
        <f t="shared" si="4"/>
        <v>2015</v>
      </c>
      <c r="B296" s="52"/>
      <c r="C296" s="52"/>
      <c r="D296" s="3">
        <v>241</v>
      </c>
      <c r="E296" s="6">
        <v>41.65</v>
      </c>
    </row>
    <row r="297" spans="1:5" ht="16.5" thickBot="1" x14ac:dyDescent="0.3">
      <c r="A297">
        <f t="shared" si="4"/>
        <v>2015</v>
      </c>
      <c r="B297" s="52"/>
      <c r="C297" s="52"/>
      <c r="D297" s="3">
        <v>242</v>
      </c>
      <c r="E297" s="6">
        <v>43.23</v>
      </c>
    </row>
    <row r="298" spans="1:5" ht="16.5" thickBot="1" x14ac:dyDescent="0.3">
      <c r="A298">
        <f t="shared" si="4"/>
        <v>2015</v>
      </c>
      <c r="B298" s="52"/>
      <c r="C298" s="52"/>
      <c r="D298" s="3">
        <v>243</v>
      </c>
      <c r="E298" s="6">
        <v>45.32</v>
      </c>
    </row>
    <row r="299" spans="1:5" ht="16.5" thickBot="1" x14ac:dyDescent="0.3">
      <c r="A299">
        <f t="shared" si="4"/>
        <v>2015</v>
      </c>
      <c r="B299" s="52"/>
      <c r="C299" s="52"/>
      <c r="D299" s="3">
        <v>244</v>
      </c>
      <c r="E299" s="6">
        <v>45.54</v>
      </c>
    </row>
    <row r="300" spans="1:5" ht="16.5" thickBot="1" x14ac:dyDescent="0.3">
      <c r="A300">
        <f t="shared" si="4"/>
        <v>2015</v>
      </c>
      <c r="B300" s="52"/>
      <c r="C300" s="52"/>
      <c r="D300" s="3">
        <v>311</v>
      </c>
      <c r="E300" s="6">
        <v>41.83</v>
      </c>
    </row>
    <row r="301" spans="1:5" ht="16.5" thickBot="1" x14ac:dyDescent="0.3">
      <c r="A301">
        <f t="shared" si="4"/>
        <v>2015</v>
      </c>
      <c r="B301" s="52"/>
      <c r="C301" s="52"/>
      <c r="D301" s="3">
        <v>312</v>
      </c>
      <c r="E301" s="6">
        <v>45.72</v>
      </c>
    </row>
    <row r="302" spans="1:5" ht="16.5" thickBot="1" x14ac:dyDescent="0.3">
      <c r="A302">
        <f t="shared" si="4"/>
        <v>2015</v>
      </c>
      <c r="B302" s="52"/>
      <c r="C302" s="52"/>
      <c r="D302" s="3">
        <v>314</v>
      </c>
      <c r="E302" s="6">
        <v>41.12</v>
      </c>
    </row>
    <row r="303" spans="1:5" ht="16.5" thickBot="1" x14ac:dyDescent="0.3">
      <c r="A303">
        <f t="shared" si="4"/>
        <v>2015</v>
      </c>
      <c r="B303" s="52"/>
      <c r="C303" s="52"/>
      <c r="D303" s="3">
        <v>315</v>
      </c>
      <c r="E303" s="6">
        <v>40.71</v>
      </c>
    </row>
    <row r="304" spans="1:5" ht="16.5" thickBot="1" x14ac:dyDescent="0.3">
      <c r="A304">
        <f t="shared" si="4"/>
        <v>2015</v>
      </c>
      <c r="B304" s="52"/>
      <c r="C304" s="52"/>
      <c r="D304" s="3">
        <v>316</v>
      </c>
      <c r="E304" s="6">
        <v>41.45</v>
      </c>
    </row>
    <row r="305" spans="1:5" ht="16.5" thickBot="1" x14ac:dyDescent="0.3">
      <c r="A305">
        <f t="shared" si="4"/>
        <v>2015</v>
      </c>
      <c r="B305" s="52"/>
      <c r="C305" s="52"/>
      <c r="D305" s="3">
        <v>317</v>
      </c>
      <c r="E305" s="6">
        <v>41.31</v>
      </c>
    </row>
    <row r="306" spans="1:5" ht="16.5" thickBot="1" x14ac:dyDescent="0.3">
      <c r="A306">
        <f t="shared" si="4"/>
        <v>2015</v>
      </c>
      <c r="B306" s="52"/>
      <c r="C306" s="52"/>
      <c r="D306" s="3">
        <v>321</v>
      </c>
      <c r="E306" s="6">
        <v>42.27</v>
      </c>
    </row>
    <row r="307" spans="1:5" ht="16.5" thickBot="1" x14ac:dyDescent="0.3">
      <c r="A307">
        <f t="shared" si="4"/>
        <v>2015</v>
      </c>
      <c r="B307" s="52"/>
      <c r="C307" s="52"/>
      <c r="D307" s="3">
        <v>322</v>
      </c>
      <c r="E307" s="6">
        <v>31.31</v>
      </c>
    </row>
    <row r="308" spans="1:5" ht="16.5" thickBot="1" x14ac:dyDescent="0.3">
      <c r="A308">
        <f t="shared" si="4"/>
        <v>2015</v>
      </c>
      <c r="B308" s="52"/>
      <c r="C308" s="52"/>
      <c r="D308" s="3">
        <v>323</v>
      </c>
      <c r="E308" s="6">
        <v>39.67</v>
      </c>
    </row>
    <row r="309" spans="1:5" ht="16.5" thickBot="1" x14ac:dyDescent="0.3">
      <c r="A309">
        <f t="shared" si="4"/>
        <v>2015</v>
      </c>
      <c r="B309" s="52"/>
      <c r="C309" s="52"/>
      <c r="D309" s="3">
        <v>331</v>
      </c>
      <c r="E309" s="6">
        <v>45.17</v>
      </c>
    </row>
    <row r="310" spans="1:5" ht="16.5" thickBot="1" x14ac:dyDescent="0.3">
      <c r="A310">
        <f t="shared" si="4"/>
        <v>2015</v>
      </c>
      <c r="B310" s="52"/>
      <c r="C310" s="52"/>
      <c r="D310" s="3">
        <v>332</v>
      </c>
      <c r="E310" s="6">
        <v>43.41</v>
      </c>
    </row>
    <row r="311" spans="1:5" ht="16.5" thickBot="1" x14ac:dyDescent="0.3">
      <c r="A311">
        <f t="shared" si="4"/>
        <v>2015</v>
      </c>
      <c r="B311" s="52"/>
      <c r="C311" s="52"/>
      <c r="D311" s="3">
        <v>333</v>
      </c>
      <c r="E311" s="6">
        <v>40.94</v>
      </c>
    </row>
    <row r="312" spans="1:5" ht="16.5" thickBot="1" x14ac:dyDescent="0.3">
      <c r="A312">
        <f t="shared" si="4"/>
        <v>2015</v>
      </c>
      <c r="B312" s="52"/>
      <c r="C312" s="52"/>
      <c r="D312" s="3">
        <v>342</v>
      </c>
      <c r="E312" s="6">
        <v>44.62</v>
      </c>
    </row>
    <row r="313" spans="1:5" ht="16.5" thickBot="1" x14ac:dyDescent="0.3">
      <c r="A313">
        <f t="shared" si="4"/>
        <v>2015</v>
      </c>
      <c r="B313" s="52"/>
      <c r="C313" s="52"/>
      <c r="D313" s="3">
        <v>343</v>
      </c>
      <c r="E313" s="6">
        <v>44.74</v>
      </c>
    </row>
    <row r="314" spans="1:5" ht="16.5" thickBot="1" x14ac:dyDescent="0.3">
      <c r="A314">
        <f t="shared" si="4"/>
        <v>2015</v>
      </c>
      <c r="B314" s="52"/>
      <c r="C314" s="52"/>
      <c r="D314" s="3">
        <v>411</v>
      </c>
      <c r="E314" s="6">
        <v>43.25</v>
      </c>
    </row>
    <row r="315" spans="1:5" ht="16.5" thickBot="1" x14ac:dyDescent="0.3">
      <c r="A315">
        <f t="shared" si="4"/>
        <v>2015</v>
      </c>
      <c r="B315" s="52"/>
      <c r="C315" s="52"/>
      <c r="D315" s="3">
        <v>412</v>
      </c>
      <c r="E315" s="6">
        <v>44.77</v>
      </c>
    </row>
    <row r="316" spans="1:5" ht="16.5" thickBot="1" x14ac:dyDescent="0.3">
      <c r="A316">
        <f t="shared" si="4"/>
        <v>2015</v>
      </c>
      <c r="B316" s="52"/>
      <c r="C316" s="52"/>
      <c r="D316" s="3">
        <v>413</v>
      </c>
      <c r="E316" s="6">
        <v>42.8</v>
      </c>
    </row>
    <row r="317" spans="1:5" ht="16.5" thickBot="1" x14ac:dyDescent="0.3">
      <c r="A317">
        <f t="shared" si="4"/>
        <v>2015</v>
      </c>
      <c r="B317" s="52"/>
      <c r="C317" s="52"/>
      <c r="D317" s="3">
        <v>415</v>
      </c>
      <c r="E317" s="6">
        <v>33.61</v>
      </c>
    </row>
    <row r="318" spans="1:5" ht="16.5" thickBot="1" x14ac:dyDescent="0.3">
      <c r="A318">
        <f t="shared" si="4"/>
        <v>2015</v>
      </c>
      <c r="B318" s="52"/>
      <c r="C318" s="52"/>
      <c r="D318" s="3">
        <v>421</v>
      </c>
      <c r="E318" s="6">
        <v>39.630000000000003</v>
      </c>
    </row>
    <row r="319" spans="1:5" ht="16.5" thickBot="1" x14ac:dyDescent="0.3">
      <c r="A319">
        <f t="shared" si="4"/>
        <v>2015</v>
      </c>
      <c r="B319" s="52"/>
      <c r="C319" s="52"/>
      <c r="D319" s="3">
        <v>422</v>
      </c>
      <c r="E319" s="6">
        <v>36.85</v>
      </c>
    </row>
    <row r="320" spans="1:5" ht="16.5" thickBot="1" x14ac:dyDescent="0.3">
      <c r="A320">
        <f t="shared" si="4"/>
        <v>2015</v>
      </c>
      <c r="B320" s="52"/>
      <c r="C320" s="52"/>
      <c r="D320" s="3">
        <v>423</v>
      </c>
      <c r="E320" s="6">
        <v>41.82</v>
      </c>
    </row>
    <row r="321" spans="1:5" ht="16.5" thickBot="1" x14ac:dyDescent="0.3">
      <c r="A321">
        <f t="shared" si="4"/>
        <v>2015</v>
      </c>
      <c r="B321" s="52"/>
      <c r="C321" s="52"/>
      <c r="D321" s="3">
        <v>424</v>
      </c>
      <c r="E321" s="6">
        <v>40.659999999999997</v>
      </c>
    </row>
    <row r="322" spans="1:5" ht="16.5" thickBot="1" x14ac:dyDescent="0.3">
      <c r="A322">
        <f t="shared" si="4"/>
        <v>2015</v>
      </c>
      <c r="B322" s="52"/>
      <c r="C322" s="52"/>
      <c r="D322" s="3">
        <v>425</v>
      </c>
      <c r="E322" s="6">
        <v>41.29</v>
      </c>
    </row>
    <row r="323" spans="1:5" ht="16.5" thickBot="1" x14ac:dyDescent="0.3">
      <c r="A323">
        <f t="shared" si="4"/>
        <v>2015</v>
      </c>
      <c r="B323" s="52"/>
      <c r="C323" s="52"/>
      <c r="D323" s="3">
        <v>426</v>
      </c>
      <c r="E323" s="6">
        <v>43.66</v>
      </c>
    </row>
    <row r="324" spans="1:5" ht="16.5" thickBot="1" x14ac:dyDescent="0.3">
      <c r="A324">
        <f t="shared" si="4"/>
        <v>2015</v>
      </c>
      <c r="B324" s="52"/>
      <c r="C324" s="52"/>
      <c r="D324" s="3">
        <v>432</v>
      </c>
      <c r="E324" s="6">
        <v>40.01</v>
      </c>
    </row>
    <row r="325" spans="1:5" ht="16.5" thickBot="1" x14ac:dyDescent="0.3">
      <c r="A325">
        <f t="shared" si="4"/>
        <v>2015</v>
      </c>
      <c r="B325" s="52"/>
      <c r="C325" s="52"/>
      <c r="D325" s="3">
        <v>433</v>
      </c>
      <c r="E325" s="6">
        <v>38.97</v>
      </c>
    </row>
    <row r="326" spans="1:5" ht="16.5" thickBot="1" x14ac:dyDescent="0.3">
      <c r="A326">
        <f t="shared" si="4"/>
        <v>2015</v>
      </c>
      <c r="B326" s="53"/>
      <c r="C326" s="53"/>
      <c r="D326" s="3">
        <v>434</v>
      </c>
      <c r="E326" s="6">
        <v>35.869999999999997</v>
      </c>
    </row>
    <row r="327" spans="1:5" ht="16.5" thickBot="1" x14ac:dyDescent="0.3">
      <c r="A327">
        <f t="shared" ref="A327:A390" si="5">A326</f>
        <v>2015</v>
      </c>
      <c r="B327" s="49" t="s">
        <v>25</v>
      </c>
      <c r="C327" s="49" t="s">
        <v>25</v>
      </c>
      <c r="D327" s="3">
        <v>0</v>
      </c>
      <c r="E327" s="6">
        <v>42.92</v>
      </c>
    </row>
    <row r="328" spans="1:5" ht="16.5" thickBot="1" x14ac:dyDescent="0.3">
      <c r="A328">
        <f t="shared" si="5"/>
        <v>2015</v>
      </c>
      <c r="B328" s="52"/>
      <c r="C328" s="52"/>
      <c r="D328" s="3">
        <v>111</v>
      </c>
      <c r="E328" s="6">
        <v>35.549999999999997</v>
      </c>
    </row>
    <row r="329" spans="1:5" ht="16.5" thickBot="1" x14ac:dyDescent="0.3">
      <c r="A329">
        <f t="shared" si="5"/>
        <v>2015</v>
      </c>
      <c r="B329" s="52"/>
      <c r="C329" s="52"/>
      <c r="D329" s="3">
        <v>112</v>
      </c>
      <c r="E329" s="6">
        <v>34.92</v>
      </c>
    </row>
    <row r="330" spans="1:5" ht="16.5" thickBot="1" x14ac:dyDescent="0.3">
      <c r="A330">
        <f t="shared" si="5"/>
        <v>2015</v>
      </c>
      <c r="B330" s="52"/>
      <c r="C330" s="52"/>
      <c r="D330" s="3">
        <v>113</v>
      </c>
      <c r="E330" s="6">
        <v>39.090000000000003</v>
      </c>
    </row>
    <row r="331" spans="1:5" ht="16.5" thickBot="1" x14ac:dyDescent="0.3">
      <c r="A331">
        <f t="shared" si="5"/>
        <v>2015</v>
      </c>
      <c r="B331" s="52"/>
      <c r="C331" s="52"/>
      <c r="D331" s="3">
        <v>114</v>
      </c>
      <c r="E331" s="6">
        <v>41.94</v>
      </c>
    </row>
    <row r="332" spans="1:5" ht="16.5" thickBot="1" x14ac:dyDescent="0.3">
      <c r="A332">
        <f t="shared" si="5"/>
        <v>2015</v>
      </c>
      <c r="B332" s="52"/>
      <c r="C332" s="52"/>
      <c r="D332" s="3">
        <v>121</v>
      </c>
      <c r="E332" s="6">
        <v>47.13</v>
      </c>
    </row>
    <row r="333" spans="1:5" ht="16.5" thickBot="1" x14ac:dyDescent="0.3">
      <c r="A333">
        <f t="shared" si="5"/>
        <v>2015</v>
      </c>
      <c r="B333" s="52"/>
      <c r="C333" s="52"/>
      <c r="D333" s="3">
        <v>122</v>
      </c>
      <c r="E333" s="6">
        <v>43</v>
      </c>
    </row>
    <row r="334" spans="1:5" ht="16.5" thickBot="1" x14ac:dyDescent="0.3">
      <c r="A334">
        <f t="shared" si="5"/>
        <v>2015</v>
      </c>
      <c r="B334" s="52"/>
      <c r="C334" s="52"/>
      <c r="D334" s="3">
        <v>123</v>
      </c>
      <c r="E334" s="6">
        <v>40.43</v>
      </c>
    </row>
    <row r="335" spans="1:5" ht="16.5" thickBot="1" x14ac:dyDescent="0.3">
      <c r="A335">
        <f t="shared" si="5"/>
        <v>2015</v>
      </c>
      <c r="B335" s="52"/>
      <c r="C335" s="52"/>
      <c r="D335" s="3">
        <v>124</v>
      </c>
      <c r="E335" s="6">
        <v>40.98</v>
      </c>
    </row>
    <row r="336" spans="1:5" ht="16.5" thickBot="1" x14ac:dyDescent="0.3">
      <c r="A336">
        <f t="shared" si="5"/>
        <v>2015</v>
      </c>
      <c r="B336" s="52"/>
      <c r="C336" s="52"/>
      <c r="D336" s="3">
        <v>125</v>
      </c>
      <c r="E336" s="6">
        <v>40.49</v>
      </c>
    </row>
    <row r="337" spans="1:5" ht="16.5" thickBot="1" x14ac:dyDescent="0.3">
      <c r="A337">
        <f t="shared" si="5"/>
        <v>2015</v>
      </c>
      <c r="B337" s="52"/>
      <c r="C337" s="52"/>
      <c r="D337" s="3">
        <v>126</v>
      </c>
      <c r="E337" s="6">
        <v>41.75</v>
      </c>
    </row>
    <row r="338" spans="1:5" ht="16.5" thickBot="1" x14ac:dyDescent="0.3">
      <c r="A338">
        <f t="shared" si="5"/>
        <v>2015</v>
      </c>
      <c r="B338" s="52"/>
      <c r="C338" s="52"/>
      <c r="D338" s="3">
        <v>127</v>
      </c>
      <c r="E338" s="6">
        <v>42.72</v>
      </c>
    </row>
    <row r="339" spans="1:5" ht="16.5" thickBot="1" x14ac:dyDescent="0.3">
      <c r="A339">
        <f t="shared" si="5"/>
        <v>2015</v>
      </c>
      <c r="B339" s="52"/>
      <c r="C339" s="52"/>
      <c r="D339" s="3">
        <v>211</v>
      </c>
      <c r="E339" s="6">
        <v>41.1</v>
      </c>
    </row>
    <row r="340" spans="1:5" ht="16.5" thickBot="1" x14ac:dyDescent="0.3">
      <c r="A340">
        <f t="shared" si="5"/>
        <v>2015</v>
      </c>
      <c r="B340" s="52"/>
      <c r="C340" s="52"/>
      <c r="D340" s="3">
        <v>212</v>
      </c>
      <c r="E340" s="6">
        <v>38.57</v>
      </c>
    </row>
    <row r="341" spans="1:5" ht="16.5" thickBot="1" x14ac:dyDescent="0.3">
      <c r="A341">
        <f t="shared" si="5"/>
        <v>2015</v>
      </c>
      <c r="B341" s="52"/>
      <c r="C341" s="52"/>
      <c r="D341" s="3">
        <v>213</v>
      </c>
      <c r="E341" s="6">
        <v>41.97</v>
      </c>
    </row>
    <row r="342" spans="1:5" ht="16.5" thickBot="1" x14ac:dyDescent="0.3">
      <c r="A342">
        <f t="shared" si="5"/>
        <v>2015</v>
      </c>
      <c r="B342" s="52"/>
      <c r="C342" s="52"/>
      <c r="D342" s="3">
        <v>214</v>
      </c>
      <c r="E342" s="6">
        <v>42.55</v>
      </c>
    </row>
    <row r="343" spans="1:5" ht="16.5" thickBot="1" x14ac:dyDescent="0.3">
      <c r="A343">
        <f t="shared" si="5"/>
        <v>2015</v>
      </c>
      <c r="B343" s="52"/>
      <c r="C343" s="52"/>
      <c r="D343" s="3">
        <v>215</v>
      </c>
      <c r="E343" s="6">
        <v>40.630000000000003</v>
      </c>
    </row>
    <row r="344" spans="1:5" ht="16.5" thickBot="1" x14ac:dyDescent="0.3">
      <c r="A344">
        <f t="shared" si="5"/>
        <v>2015</v>
      </c>
      <c r="B344" s="52"/>
      <c r="C344" s="52"/>
      <c r="D344" s="3">
        <v>221</v>
      </c>
      <c r="E344" s="6">
        <v>45.94</v>
      </c>
    </row>
    <row r="345" spans="1:5" ht="16.5" thickBot="1" x14ac:dyDescent="0.3">
      <c r="A345">
        <f t="shared" si="5"/>
        <v>2015</v>
      </c>
      <c r="B345" s="52"/>
      <c r="C345" s="52"/>
      <c r="D345" s="3">
        <v>222</v>
      </c>
      <c r="E345" s="6">
        <v>51.01</v>
      </c>
    </row>
    <row r="346" spans="1:5" ht="16.5" thickBot="1" x14ac:dyDescent="0.3">
      <c r="A346">
        <f t="shared" si="5"/>
        <v>2015</v>
      </c>
      <c r="B346" s="52"/>
      <c r="C346" s="52"/>
      <c r="D346" s="3">
        <v>223</v>
      </c>
      <c r="E346" s="6">
        <v>42.45</v>
      </c>
    </row>
    <row r="347" spans="1:5" ht="16.5" thickBot="1" x14ac:dyDescent="0.3">
      <c r="A347">
        <f t="shared" si="5"/>
        <v>2015</v>
      </c>
      <c r="B347" s="52"/>
      <c r="C347" s="52"/>
      <c r="D347" s="3">
        <v>224</v>
      </c>
      <c r="E347" s="6">
        <v>52.82</v>
      </c>
    </row>
    <row r="348" spans="1:5" ht="16.5" thickBot="1" x14ac:dyDescent="0.3">
      <c r="A348">
        <f t="shared" si="5"/>
        <v>2015</v>
      </c>
      <c r="B348" s="52"/>
      <c r="C348" s="52"/>
      <c r="D348" s="3">
        <v>225</v>
      </c>
      <c r="E348" s="6">
        <v>40.130000000000003</v>
      </c>
    </row>
    <row r="349" spans="1:5" ht="16.5" thickBot="1" x14ac:dyDescent="0.3">
      <c r="A349">
        <f t="shared" si="5"/>
        <v>2015</v>
      </c>
      <c r="B349" s="52"/>
      <c r="C349" s="52"/>
      <c r="D349" s="3">
        <v>226</v>
      </c>
      <c r="E349" s="6">
        <v>38.1</v>
      </c>
    </row>
    <row r="350" spans="1:5" ht="16.5" thickBot="1" x14ac:dyDescent="0.3">
      <c r="A350">
        <f t="shared" si="5"/>
        <v>2015</v>
      </c>
      <c r="B350" s="52"/>
      <c r="C350" s="52"/>
      <c r="D350" s="3">
        <v>311</v>
      </c>
      <c r="E350" s="6">
        <v>45.74</v>
      </c>
    </row>
    <row r="351" spans="1:5" ht="16.5" thickBot="1" x14ac:dyDescent="0.3">
      <c r="A351">
        <f t="shared" si="5"/>
        <v>2015</v>
      </c>
      <c r="B351" s="52"/>
      <c r="C351" s="52"/>
      <c r="D351" s="3">
        <v>313</v>
      </c>
      <c r="E351" s="6">
        <v>45.6</v>
      </c>
    </row>
    <row r="352" spans="1:5" ht="16.5" thickBot="1" x14ac:dyDescent="0.3">
      <c r="A352">
        <f t="shared" si="5"/>
        <v>2015</v>
      </c>
      <c r="B352" s="52"/>
      <c r="C352" s="52"/>
      <c r="D352" s="3">
        <v>314</v>
      </c>
      <c r="E352" s="6">
        <v>43.2</v>
      </c>
    </row>
    <row r="353" spans="1:5" ht="16.5" thickBot="1" x14ac:dyDescent="0.3">
      <c r="A353">
        <f t="shared" si="5"/>
        <v>2015</v>
      </c>
      <c r="B353" s="52"/>
      <c r="C353" s="52"/>
      <c r="D353" s="3">
        <v>315</v>
      </c>
      <c r="E353" s="6">
        <v>44.7</v>
      </c>
    </row>
    <row r="354" spans="1:5" ht="16.5" thickBot="1" x14ac:dyDescent="0.3">
      <c r="A354">
        <f t="shared" si="5"/>
        <v>2015</v>
      </c>
      <c r="B354" s="52"/>
      <c r="C354" s="52"/>
      <c r="D354" s="3">
        <v>316</v>
      </c>
      <c r="E354" s="6">
        <v>42.1</v>
      </c>
    </row>
    <row r="355" spans="1:5" ht="16.5" thickBot="1" x14ac:dyDescent="0.3">
      <c r="A355">
        <f t="shared" si="5"/>
        <v>2015</v>
      </c>
      <c r="B355" s="52"/>
      <c r="C355" s="52"/>
      <c r="D355" s="3">
        <v>321</v>
      </c>
      <c r="E355" s="6">
        <v>39.97</v>
      </c>
    </row>
    <row r="356" spans="1:5" ht="16.5" thickBot="1" x14ac:dyDescent="0.3">
      <c r="A356">
        <f t="shared" si="5"/>
        <v>2015</v>
      </c>
      <c r="B356" s="52"/>
      <c r="C356" s="52"/>
      <c r="D356" s="3">
        <v>322</v>
      </c>
      <c r="E356" s="6">
        <v>41.83</v>
      </c>
    </row>
    <row r="357" spans="1:5" ht="16.5" thickBot="1" x14ac:dyDescent="0.3">
      <c r="A357">
        <f t="shared" si="5"/>
        <v>2015</v>
      </c>
      <c r="B357" s="52"/>
      <c r="C357" s="52"/>
      <c r="D357" s="3">
        <v>323</v>
      </c>
      <c r="E357" s="6">
        <v>42.57</v>
      </c>
    </row>
    <row r="358" spans="1:5" ht="16.5" thickBot="1" x14ac:dyDescent="0.3">
      <c r="A358">
        <f t="shared" si="5"/>
        <v>2015</v>
      </c>
      <c r="B358" s="53"/>
      <c r="C358" s="53"/>
      <c r="D358" s="3">
        <v>324</v>
      </c>
      <c r="E358" s="6">
        <v>37</v>
      </c>
    </row>
    <row r="359" spans="1:5" ht="16.5" thickBot="1" x14ac:dyDescent="0.3">
      <c r="A359">
        <f t="shared" si="5"/>
        <v>2015</v>
      </c>
      <c r="B359" s="49" t="s">
        <v>26</v>
      </c>
      <c r="C359" s="3" t="s">
        <v>26</v>
      </c>
      <c r="D359" s="3">
        <v>0</v>
      </c>
      <c r="E359" s="6">
        <v>38.85</v>
      </c>
    </row>
    <row r="360" spans="1:5" ht="16.5" thickBot="1" x14ac:dyDescent="0.3">
      <c r="A360">
        <f t="shared" si="5"/>
        <v>2015</v>
      </c>
      <c r="B360" s="52"/>
      <c r="C360" s="3" t="s">
        <v>27</v>
      </c>
      <c r="D360" s="3">
        <v>0</v>
      </c>
      <c r="E360" s="6">
        <v>39.08</v>
      </c>
    </row>
    <row r="361" spans="1:5" ht="16.5" thickBot="1" x14ac:dyDescent="0.3">
      <c r="A361">
        <f t="shared" si="5"/>
        <v>2015</v>
      </c>
      <c r="B361" s="52"/>
      <c r="C361" s="3" t="s">
        <v>28</v>
      </c>
      <c r="D361" s="3">
        <v>0</v>
      </c>
      <c r="E361" s="6">
        <v>37.96</v>
      </c>
    </row>
    <row r="362" spans="1:5" ht="16.5" thickBot="1" x14ac:dyDescent="0.3">
      <c r="A362">
        <f t="shared" si="5"/>
        <v>2015</v>
      </c>
      <c r="B362" s="52"/>
      <c r="C362" s="3" t="s">
        <v>29</v>
      </c>
      <c r="D362" s="3">
        <v>0</v>
      </c>
      <c r="E362" s="6">
        <v>37.36</v>
      </c>
    </row>
    <row r="363" spans="1:5" ht="26.25" thickBot="1" x14ac:dyDescent="0.3">
      <c r="A363">
        <f t="shared" si="5"/>
        <v>2015</v>
      </c>
      <c r="B363" s="52"/>
      <c r="C363" s="3" t="s">
        <v>30</v>
      </c>
      <c r="D363" s="3">
        <v>0</v>
      </c>
      <c r="E363" s="6">
        <v>40.85</v>
      </c>
    </row>
    <row r="364" spans="1:5" ht="16.5" thickBot="1" x14ac:dyDescent="0.3">
      <c r="A364">
        <f t="shared" si="5"/>
        <v>2015</v>
      </c>
      <c r="B364" s="52"/>
      <c r="C364" s="3" t="s">
        <v>31</v>
      </c>
      <c r="D364" s="3">
        <v>0</v>
      </c>
      <c r="E364" s="6">
        <v>38.03</v>
      </c>
    </row>
    <row r="365" spans="1:5" ht="16.5" thickBot="1" x14ac:dyDescent="0.3">
      <c r="A365">
        <f t="shared" si="5"/>
        <v>2015</v>
      </c>
      <c r="B365" s="52"/>
      <c r="C365" s="3" t="s">
        <v>32</v>
      </c>
      <c r="D365" s="3">
        <v>0</v>
      </c>
      <c r="E365" s="6">
        <v>37.799999999999997</v>
      </c>
    </row>
    <row r="366" spans="1:5" ht="16.5" thickBot="1" x14ac:dyDescent="0.3">
      <c r="A366">
        <f t="shared" si="5"/>
        <v>2015</v>
      </c>
      <c r="B366" s="52"/>
      <c r="C366" s="3" t="s">
        <v>33</v>
      </c>
      <c r="D366" s="3">
        <v>0</v>
      </c>
      <c r="E366" s="6">
        <v>35.72</v>
      </c>
    </row>
    <row r="367" spans="1:5" ht="16.5" thickBot="1" x14ac:dyDescent="0.3">
      <c r="A367">
        <f t="shared" si="5"/>
        <v>2015</v>
      </c>
      <c r="B367" s="52"/>
      <c r="C367" s="3" t="s">
        <v>34</v>
      </c>
      <c r="D367" s="3">
        <v>0</v>
      </c>
      <c r="E367" s="6">
        <v>37.549999999999997</v>
      </c>
    </row>
    <row r="368" spans="1:5" ht="16.5" thickBot="1" x14ac:dyDescent="0.3">
      <c r="A368">
        <f t="shared" si="5"/>
        <v>2015</v>
      </c>
      <c r="B368" s="52"/>
      <c r="C368" s="3" t="s">
        <v>35</v>
      </c>
      <c r="D368" s="3">
        <v>0</v>
      </c>
      <c r="E368" s="6">
        <v>37.5</v>
      </c>
    </row>
    <row r="369" spans="1:5" ht="16.5" thickBot="1" x14ac:dyDescent="0.3">
      <c r="A369">
        <f t="shared" si="5"/>
        <v>2015</v>
      </c>
      <c r="B369" s="52"/>
      <c r="C369" s="3" t="s">
        <v>36</v>
      </c>
      <c r="D369" s="3">
        <v>0</v>
      </c>
      <c r="E369" s="6">
        <v>36.03</v>
      </c>
    </row>
    <row r="370" spans="1:5" ht="16.5" thickBot="1" x14ac:dyDescent="0.3">
      <c r="A370">
        <f t="shared" si="5"/>
        <v>2015</v>
      </c>
      <c r="B370" s="52"/>
      <c r="C370" s="3" t="s">
        <v>37</v>
      </c>
      <c r="D370" s="3">
        <v>0</v>
      </c>
      <c r="E370" s="6">
        <v>38.840000000000003</v>
      </c>
    </row>
    <row r="371" spans="1:5" ht="16.5" thickBot="1" x14ac:dyDescent="0.3">
      <c r="A371">
        <f t="shared" si="5"/>
        <v>2015</v>
      </c>
      <c r="B371" s="52"/>
      <c r="C371" s="3" t="s">
        <v>38</v>
      </c>
      <c r="D371" s="3">
        <v>0</v>
      </c>
      <c r="E371" s="6">
        <v>37.26</v>
      </c>
    </row>
    <row r="372" spans="1:5" ht="16.5" thickBot="1" x14ac:dyDescent="0.3">
      <c r="A372">
        <f t="shared" si="5"/>
        <v>2015</v>
      </c>
      <c r="B372" s="52"/>
      <c r="C372" s="3" t="s">
        <v>39</v>
      </c>
      <c r="D372" s="3">
        <v>0</v>
      </c>
      <c r="E372" s="6">
        <v>39.159999999999997</v>
      </c>
    </row>
    <row r="373" spans="1:5" ht="16.5" thickBot="1" x14ac:dyDescent="0.3">
      <c r="A373">
        <f t="shared" si="5"/>
        <v>2015</v>
      </c>
      <c r="B373" s="52"/>
      <c r="C373" s="3" t="s">
        <v>40</v>
      </c>
      <c r="D373" s="3">
        <v>0</v>
      </c>
      <c r="E373" s="6">
        <v>37.299999999999997</v>
      </c>
    </row>
    <row r="374" spans="1:5" ht="16.5" thickBot="1" x14ac:dyDescent="0.3">
      <c r="A374">
        <f t="shared" si="5"/>
        <v>2015</v>
      </c>
      <c r="B374" s="52"/>
      <c r="C374" s="3" t="s">
        <v>41</v>
      </c>
      <c r="D374" s="3">
        <v>0</v>
      </c>
      <c r="E374" s="6">
        <v>37.46</v>
      </c>
    </row>
    <row r="375" spans="1:5" ht="16.5" thickBot="1" x14ac:dyDescent="0.3">
      <c r="A375">
        <f t="shared" si="5"/>
        <v>2015</v>
      </c>
      <c r="B375" s="52"/>
      <c r="C375" s="3" t="s">
        <v>42</v>
      </c>
      <c r="D375" s="3">
        <v>0</v>
      </c>
      <c r="E375" s="6">
        <v>38.74</v>
      </c>
    </row>
    <row r="376" spans="1:5" ht="16.5" thickBot="1" x14ac:dyDescent="0.3">
      <c r="A376">
        <f t="shared" si="5"/>
        <v>2015</v>
      </c>
      <c r="B376" s="52"/>
      <c r="C376" s="3" t="s">
        <v>43</v>
      </c>
      <c r="D376" s="3">
        <v>0</v>
      </c>
      <c r="E376" s="6">
        <v>37.409999999999997</v>
      </c>
    </row>
    <row r="377" spans="1:5" ht="16.5" thickBot="1" x14ac:dyDescent="0.3">
      <c r="A377">
        <f t="shared" si="5"/>
        <v>2015</v>
      </c>
      <c r="B377" s="52"/>
      <c r="C377" s="3" t="s">
        <v>44</v>
      </c>
      <c r="D377" s="3">
        <v>0</v>
      </c>
      <c r="E377" s="6">
        <v>38.33</v>
      </c>
    </row>
    <row r="378" spans="1:5" ht="16.5" thickBot="1" x14ac:dyDescent="0.3">
      <c r="A378">
        <f t="shared" si="5"/>
        <v>2015</v>
      </c>
      <c r="B378" s="52"/>
      <c r="C378" s="3" t="s">
        <v>45</v>
      </c>
      <c r="D378" s="3">
        <v>0</v>
      </c>
      <c r="E378" s="6">
        <v>51.9</v>
      </c>
    </row>
    <row r="379" spans="1:5" ht="16.5" thickBot="1" x14ac:dyDescent="0.3">
      <c r="A379">
        <f t="shared" si="5"/>
        <v>2015</v>
      </c>
      <c r="B379" s="52"/>
      <c r="C379" s="3" t="s">
        <v>46</v>
      </c>
      <c r="D379" s="3">
        <v>0</v>
      </c>
      <c r="E379" s="6">
        <v>28.14</v>
      </c>
    </row>
    <row r="380" spans="1:5" ht="16.5" thickBot="1" x14ac:dyDescent="0.3">
      <c r="A380">
        <f t="shared" si="5"/>
        <v>2015</v>
      </c>
      <c r="B380" s="52"/>
      <c r="C380" s="3" t="s">
        <v>47</v>
      </c>
      <c r="D380" s="3">
        <v>0</v>
      </c>
      <c r="E380" s="6">
        <v>40.74</v>
      </c>
    </row>
    <row r="381" spans="1:5" ht="16.5" thickBot="1" x14ac:dyDescent="0.3">
      <c r="A381">
        <f t="shared" si="5"/>
        <v>2015</v>
      </c>
      <c r="B381" s="52"/>
      <c r="C381" s="3" t="s">
        <v>48</v>
      </c>
      <c r="D381" s="3">
        <v>0</v>
      </c>
      <c r="E381" s="6">
        <v>38.700000000000003</v>
      </c>
    </row>
    <row r="382" spans="1:5" ht="16.5" thickBot="1" x14ac:dyDescent="0.3">
      <c r="A382">
        <f t="shared" si="5"/>
        <v>2015</v>
      </c>
      <c r="B382" s="53"/>
      <c r="C382" s="3" t="s">
        <v>49</v>
      </c>
      <c r="D382" s="3">
        <v>0</v>
      </c>
      <c r="E382" s="6">
        <v>39.049999999999997</v>
      </c>
    </row>
    <row r="383" spans="1:5" ht="16.5" thickBot="1" x14ac:dyDescent="0.3">
      <c r="A383">
        <f t="shared" si="5"/>
        <v>2015</v>
      </c>
      <c r="B383" s="7" t="s">
        <v>50</v>
      </c>
      <c r="C383" s="3" t="s">
        <v>50</v>
      </c>
      <c r="D383" s="3">
        <v>0</v>
      </c>
      <c r="E383" s="6">
        <v>42.94</v>
      </c>
    </row>
    <row r="384" spans="1:5" ht="16.5" thickBot="1" x14ac:dyDescent="0.3">
      <c r="A384">
        <f t="shared" si="5"/>
        <v>2015</v>
      </c>
      <c r="B384" s="49" t="s">
        <v>51</v>
      </c>
      <c r="C384" s="49" t="s">
        <v>51</v>
      </c>
      <c r="D384" s="3">
        <v>0</v>
      </c>
      <c r="E384" s="6">
        <v>36.75</v>
      </c>
    </row>
    <row r="385" spans="1:5" ht="16.5" thickBot="1" x14ac:dyDescent="0.3">
      <c r="A385">
        <f t="shared" si="5"/>
        <v>2015</v>
      </c>
      <c r="B385" s="52"/>
      <c r="C385" s="52"/>
      <c r="D385" s="3">
        <v>1</v>
      </c>
      <c r="E385" s="6">
        <v>40.5</v>
      </c>
    </row>
    <row r="386" spans="1:5" ht="16.5" thickBot="1" x14ac:dyDescent="0.3">
      <c r="A386">
        <f t="shared" si="5"/>
        <v>2015</v>
      </c>
      <c r="B386" s="52"/>
      <c r="C386" s="52"/>
      <c r="D386" s="3">
        <v>2</v>
      </c>
      <c r="E386" s="6">
        <v>36.590000000000003</v>
      </c>
    </row>
    <row r="387" spans="1:5" ht="16.5" thickBot="1" x14ac:dyDescent="0.3">
      <c r="A387">
        <f t="shared" si="5"/>
        <v>2015</v>
      </c>
      <c r="B387" s="52"/>
      <c r="C387" s="52"/>
      <c r="D387" s="3">
        <v>3</v>
      </c>
      <c r="E387" s="6">
        <v>38.409999999999997</v>
      </c>
    </row>
    <row r="388" spans="1:5" ht="16.5" thickBot="1" x14ac:dyDescent="0.3">
      <c r="A388">
        <f t="shared" si="5"/>
        <v>2015</v>
      </c>
      <c r="B388" s="53"/>
      <c r="C388" s="53"/>
      <c r="D388" s="3">
        <v>4</v>
      </c>
      <c r="E388" s="6">
        <v>34.659999999999997</v>
      </c>
    </row>
    <row r="389" spans="1:5" ht="16.5" thickBot="1" x14ac:dyDescent="0.3">
      <c r="A389">
        <f t="shared" si="5"/>
        <v>2015</v>
      </c>
      <c r="B389" s="49" t="s">
        <v>52</v>
      </c>
      <c r="C389" s="3" t="s">
        <v>53</v>
      </c>
      <c r="D389" s="3">
        <v>0</v>
      </c>
      <c r="E389" s="6">
        <v>38.51</v>
      </c>
    </row>
    <row r="390" spans="1:5" ht="16.5" thickBot="1" x14ac:dyDescent="0.3">
      <c r="A390">
        <f t="shared" si="5"/>
        <v>2015</v>
      </c>
      <c r="B390" s="52"/>
      <c r="C390" s="3" t="s">
        <v>54</v>
      </c>
      <c r="D390" s="3">
        <v>0</v>
      </c>
      <c r="E390" s="6">
        <v>42.48</v>
      </c>
    </row>
    <row r="391" spans="1:5" ht="16.5" thickBot="1" x14ac:dyDescent="0.3">
      <c r="A391">
        <f t="shared" ref="A391:A454" si="6">A390</f>
        <v>2015</v>
      </c>
      <c r="B391" s="52"/>
      <c r="C391" s="3" t="s">
        <v>55</v>
      </c>
      <c r="D391" s="3">
        <v>0</v>
      </c>
      <c r="E391" s="6">
        <v>37.200000000000003</v>
      </c>
    </row>
    <row r="392" spans="1:5" ht="16.5" thickBot="1" x14ac:dyDescent="0.3">
      <c r="A392">
        <f t="shared" si="6"/>
        <v>2015</v>
      </c>
      <c r="B392" s="52"/>
      <c r="C392" s="3" t="s">
        <v>56</v>
      </c>
      <c r="D392" s="3">
        <v>0</v>
      </c>
      <c r="E392" s="6">
        <v>38.159999999999997</v>
      </c>
    </row>
    <row r="393" spans="1:5" ht="16.5" thickBot="1" x14ac:dyDescent="0.3">
      <c r="A393">
        <f t="shared" si="6"/>
        <v>2015</v>
      </c>
      <c r="B393" s="52"/>
      <c r="C393" s="3" t="s">
        <v>57</v>
      </c>
      <c r="D393" s="3">
        <v>0</v>
      </c>
      <c r="E393" s="6">
        <v>37.61</v>
      </c>
    </row>
    <row r="394" spans="1:5" ht="16.5" thickBot="1" x14ac:dyDescent="0.3">
      <c r="A394">
        <f t="shared" si="6"/>
        <v>2015</v>
      </c>
      <c r="B394" s="52"/>
      <c r="C394" s="3" t="s">
        <v>58</v>
      </c>
      <c r="D394" s="3">
        <v>0</v>
      </c>
      <c r="E394" s="6">
        <v>38.72</v>
      </c>
    </row>
    <row r="395" spans="1:5" ht="16.5" thickBot="1" x14ac:dyDescent="0.3">
      <c r="A395">
        <f t="shared" si="6"/>
        <v>2015</v>
      </c>
      <c r="B395" s="53"/>
      <c r="C395" s="3" t="s">
        <v>59</v>
      </c>
      <c r="D395" s="3">
        <v>0</v>
      </c>
      <c r="E395" s="6">
        <v>39.130000000000003</v>
      </c>
    </row>
    <row r="396" spans="1:5" ht="16.5" thickBot="1" x14ac:dyDescent="0.3">
      <c r="A396">
        <f t="shared" si="6"/>
        <v>2015</v>
      </c>
      <c r="B396" s="7" t="s">
        <v>60</v>
      </c>
      <c r="C396" s="3" t="s">
        <v>60</v>
      </c>
      <c r="D396" s="3">
        <v>0</v>
      </c>
      <c r="E396" s="6">
        <v>36.53</v>
      </c>
    </row>
    <row r="397" spans="1:5" ht="16.5" thickBot="1" x14ac:dyDescent="0.3">
      <c r="A397">
        <f t="shared" si="6"/>
        <v>2015</v>
      </c>
      <c r="B397" s="49" t="s">
        <v>61</v>
      </c>
      <c r="C397" s="3" t="s">
        <v>62</v>
      </c>
      <c r="D397" s="3">
        <v>0</v>
      </c>
      <c r="E397" s="6">
        <v>39.950000000000003</v>
      </c>
    </row>
    <row r="398" spans="1:5" ht="16.5" thickBot="1" x14ac:dyDescent="0.3">
      <c r="A398">
        <f t="shared" si="6"/>
        <v>2015</v>
      </c>
      <c r="B398" s="52"/>
      <c r="C398" s="3" t="s">
        <v>63</v>
      </c>
      <c r="D398" s="3">
        <v>0</v>
      </c>
      <c r="E398" s="6">
        <v>36.24</v>
      </c>
    </row>
    <row r="399" spans="1:5" ht="16.5" thickBot="1" x14ac:dyDescent="0.3">
      <c r="A399">
        <f t="shared" si="6"/>
        <v>2015</v>
      </c>
      <c r="B399" s="52"/>
      <c r="C399" s="3" t="s">
        <v>64</v>
      </c>
      <c r="D399" s="3">
        <v>0</v>
      </c>
      <c r="E399" s="6">
        <v>34.72</v>
      </c>
    </row>
    <row r="400" spans="1:5" ht="16.5" thickBot="1" x14ac:dyDescent="0.3">
      <c r="A400">
        <f t="shared" si="6"/>
        <v>2015</v>
      </c>
      <c r="B400" s="52"/>
      <c r="C400" s="3" t="s">
        <v>65</v>
      </c>
      <c r="D400" s="3">
        <v>0</v>
      </c>
      <c r="E400" s="6">
        <v>32.770000000000003</v>
      </c>
    </row>
    <row r="401" spans="1:5" ht="16.5" thickBot="1" x14ac:dyDescent="0.3">
      <c r="A401">
        <f t="shared" si="6"/>
        <v>2015</v>
      </c>
      <c r="B401" s="52"/>
      <c r="C401" s="3" t="s">
        <v>66</v>
      </c>
      <c r="D401" s="3">
        <v>0</v>
      </c>
      <c r="E401" s="6">
        <v>37.72</v>
      </c>
    </row>
    <row r="402" spans="1:5" ht="16.5" thickBot="1" x14ac:dyDescent="0.3">
      <c r="A402">
        <f t="shared" si="6"/>
        <v>2015</v>
      </c>
      <c r="B402" s="52"/>
      <c r="C402" s="3" t="s">
        <v>67</v>
      </c>
      <c r="D402" s="3">
        <v>0</v>
      </c>
      <c r="E402" s="6">
        <v>34.39</v>
      </c>
    </row>
    <row r="403" spans="1:5" ht="26.25" thickBot="1" x14ac:dyDescent="0.3">
      <c r="A403">
        <f t="shared" si="6"/>
        <v>2015</v>
      </c>
      <c r="B403" s="52"/>
      <c r="C403" s="3" t="s">
        <v>68</v>
      </c>
      <c r="D403" s="3">
        <v>0</v>
      </c>
      <c r="E403" s="6">
        <v>31.59</v>
      </c>
    </row>
    <row r="404" spans="1:5" ht="16.5" thickBot="1" x14ac:dyDescent="0.3">
      <c r="A404">
        <f t="shared" si="6"/>
        <v>2015</v>
      </c>
      <c r="B404" s="53"/>
      <c r="C404" s="3" t="s">
        <v>69</v>
      </c>
      <c r="D404" s="3">
        <v>0</v>
      </c>
      <c r="E404" s="6">
        <v>45</v>
      </c>
    </row>
    <row r="405" spans="1:5" ht="16.5" thickBot="1" x14ac:dyDescent="0.3">
      <c r="A405">
        <f t="shared" si="6"/>
        <v>2015</v>
      </c>
      <c r="B405" s="49" t="s">
        <v>70</v>
      </c>
      <c r="C405" s="3" t="s">
        <v>71</v>
      </c>
      <c r="D405" s="3">
        <v>0</v>
      </c>
      <c r="E405" s="6">
        <v>38.78</v>
      </c>
    </row>
    <row r="406" spans="1:5" ht="16.5" thickBot="1" x14ac:dyDescent="0.3">
      <c r="A406">
        <f t="shared" si="6"/>
        <v>2015</v>
      </c>
      <c r="B406" s="52"/>
      <c r="C406" s="3" t="s">
        <v>72</v>
      </c>
      <c r="D406" s="3">
        <v>0</v>
      </c>
      <c r="E406" s="6">
        <v>38.44</v>
      </c>
    </row>
    <row r="407" spans="1:5" ht="16.5" thickBot="1" x14ac:dyDescent="0.3">
      <c r="A407">
        <f t="shared" si="6"/>
        <v>2015</v>
      </c>
      <c r="B407" s="52"/>
      <c r="C407" s="3" t="s">
        <v>73</v>
      </c>
      <c r="D407" s="3">
        <v>0</v>
      </c>
      <c r="E407" s="6">
        <v>33.68</v>
      </c>
    </row>
    <row r="408" spans="1:5" ht="16.5" thickBot="1" x14ac:dyDescent="0.3">
      <c r="A408">
        <f t="shared" si="6"/>
        <v>2015</v>
      </c>
      <c r="B408" s="52"/>
      <c r="C408" s="3" t="s">
        <v>74</v>
      </c>
      <c r="D408" s="3">
        <v>0</v>
      </c>
      <c r="E408" s="6">
        <v>42.08</v>
      </c>
    </row>
    <row r="409" spans="1:5" ht="16.5" thickBot="1" x14ac:dyDescent="0.3">
      <c r="A409">
        <f t="shared" si="6"/>
        <v>2015</v>
      </c>
      <c r="B409" s="52"/>
      <c r="C409" s="3" t="s">
        <v>75</v>
      </c>
      <c r="D409" s="3">
        <v>0</v>
      </c>
      <c r="E409" s="6">
        <v>45.02</v>
      </c>
    </row>
    <row r="410" spans="1:5" ht="16.5" thickBot="1" x14ac:dyDescent="0.3">
      <c r="A410">
        <f t="shared" si="6"/>
        <v>2015</v>
      </c>
      <c r="B410" s="52"/>
      <c r="C410" s="3" t="s">
        <v>76</v>
      </c>
      <c r="D410" s="3">
        <v>0</v>
      </c>
      <c r="E410" s="6">
        <v>39.11</v>
      </c>
    </row>
    <row r="411" spans="1:5" ht="16.5" thickBot="1" x14ac:dyDescent="0.3">
      <c r="A411">
        <f t="shared" si="6"/>
        <v>2015</v>
      </c>
      <c r="B411" s="52"/>
      <c r="C411" s="3" t="s">
        <v>77</v>
      </c>
      <c r="D411" s="3">
        <v>0</v>
      </c>
      <c r="E411" s="6">
        <v>39.08</v>
      </c>
    </row>
    <row r="412" spans="1:5" ht="16.5" thickBot="1" x14ac:dyDescent="0.3">
      <c r="A412">
        <f t="shared" si="6"/>
        <v>2015</v>
      </c>
      <c r="B412" s="52"/>
      <c r="C412" s="3" t="s">
        <v>78</v>
      </c>
      <c r="D412" s="3">
        <v>0</v>
      </c>
      <c r="E412" s="6">
        <v>36.979999999999997</v>
      </c>
    </row>
    <row r="413" spans="1:5" ht="16.5" thickBot="1" x14ac:dyDescent="0.3">
      <c r="A413">
        <f t="shared" si="6"/>
        <v>2015</v>
      </c>
      <c r="B413" s="52"/>
      <c r="C413" s="3" t="s">
        <v>79</v>
      </c>
      <c r="D413" s="3">
        <v>0</v>
      </c>
      <c r="E413" s="6">
        <v>38.51</v>
      </c>
    </row>
    <row r="414" spans="1:5" ht="16.5" thickBot="1" x14ac:dyDescent="0.3">
      <c r="A414">
        <f t="shared" si="6"/>
        <v>2015</v>
      </c>
      <c r="B414" s="52"/>
      <c r="C414" s="3" t="s">
        <v>80</v>
      </c>
      <c r="D414" s="3">
        <v>0</v>
      </c>
      <c r="E414" s="6">
        <v>38.880000000000003</v>
      </c>
    </row>
    <row r="415" spans="1:5" ht="16.5" thickBot="1" x14ac:dyDescent="0.3">
      <c r="A415">
        <f t="shared" si="6"/>
        <v>2015</v>
      </c>
      <c r="B415" s="52"/>
      <c r="C415" s="3" t="s">
        <v>81</v>
      </c>
      <c r="D415" s="3">
        <v>0</v>
      </c>
      <c r="E415" s="6">
        <v>35.4</v>
      </c>
    </row>
    <row r="416" spans="1:5" ht="16.5" thickBot="1" x14ac:dyDescent="0.3">
      <c r="A416">
        <f t="shared" si="6"/>
        <v>2015</v>
      </c>
      <c r="B416" s="52"/>
      <c r="C416" s="3" t="s">
        <v>82</v>
      </c>
      <c r="D416" s="3">
        <v>0</v>
      </c>
      <c r="E416" s="6">
        <v>36.340000000000003</v>
      </c>
    </row>
    <row r="417" spans="1:5" ht="16.5" thickBot="1" x14ac:dyDescent="0.3">
      <c r="A417">
        <f t="shared" si="6"/>
        <v>2015</v>
      </c>
      <c r="B417" s="52"/>
      <c r="C417" s="3" t="s">
        <v>83</v>
      </c>
      <c r="D417" s="3">
        <v>0</v>
      </c>
      <c r="E417" s="6">
        <v>37.07</v>
      </c>
    </row>
    <row r="418" spans="1:5" ht="16.5" thickBot="1" x14ac:dyDescent="0.3">
      <c r="A418">
        <f t="shared" si="6"/>
        <v>2015</v>
      </c>
      <c r="B418" s="52"/>
      <c r="C418" s="3" t="s">
        <v>84</v>
      </c>
      <c r="D418" s="3">
        <v>0</v>
      </c>
      <c r="E418" s="6">
        <v>37.92</v>
      </c>
    </row>
    <row r="419" spans="1:5" ht="16.5" thickBot="1" x14ac:dyDescent="0.3">
      <c r="A419">
        <f t="shared" si="6"/>
        <v>2015</v>
      </c>
      <c r="B419" s="52"/>
      <c r="C419" s="3" t="s">
        <v>85</v>
      </c>
      <c r="D419" s="3">
        <v>0</v>
      </c>
      <c r="E419" s="6">
        <v>37.479999999999997</v>
      </c>
    </row>
    <row r="420" spans="1:5" ht="16.5" thickBot="1" x14ac:dyDescent="0.3">
      <c r="A420">
        <f t="shared" si="6"/>
        <v>2015</v>
      </c>
      <c r="B420" s="52"/>
      <c r="C420" s="3" t="s">
        <v>86</v>
      </c>
      <c r="D420" s="3">
        <v>0</v>
      </c>
      <c r="E420" s="6">
        <v>40.26</v>
      </c>
    </row>
    <row r="421" spans="1:5" ht="16.5" thickBot="1" x14ac:dyDescent="0.3">
      <c r="A421">
        <f t="shared" si="6"/>
        <v>2015</v>
      </c>
      <c r="B421" s="52"/>
      <c r="C421" s="3" t="s">
        <v>87</v>
      </c>
      <c r="D421" s="3">
        <v>0</v>
      </c>
      <c r="E421" s="6">
        <v>36.270000000000003</v>
      </c>
    </row>
    <row r="422" spans="1:5" ht="26.25" thickBot="1" x14ac:dyDescent="0.3">
      <c r="A422">
        <f t="shared" si="6"/>
        <v>2015</v>
      </c>
      <c r="B422" s="52"/>
      <c r="C422" s="3" t="s">
        <v>88</v>
      </c>
      <c r="D422" s="3">
        <v>0</v>
      </c>
      <c r="E422" s="6">
        <v>38.049999999999997</v>
      </c>
    </row>
    <row r="423" spans="1:5" ht="16.5" thickBot="1" x14ac:dyDescent="0.3">
      <c r="A423">
        <f t="shared" si="6"/>
        <v>2015</v>
      </c>
      <c r="B423" s="52"/>
      <c r="C423" s="3" t="s">
        <v>89</v>
      </c>
      <c r="D423" s="3">
        <v>0</v>
      </c>
      <c r="E423" s="6">
        <v>34.74</v>
      </c>
    </row>
    <row r="424" spans="1:5" ht="16.5" thickBot="1" x14ac:dyDescent="0.3">
      <c r="A424">
        <f t="shared" si="6"/>
        <v>2015</v>
      </c>
      <c r="B424" s="52"/>
      <c r="C424" s="3" t="s">
        <v>90</v>
      </c>
      <c r="D424" s="3">
        <v>0</v>
      </c>
      <c r="E424" s="6">
        <v>30.36</v>
      </c>
    </row>
    <row r="425" spans="1:5" ht="16.5" thickBot="1" x14ac:dyDescent="0.3">
      <c r="A425">
        <f t="shared" si="6"/>
        <v>2015</v>
      </c>
      <c r="B425" s="53"/>
      <c r="C425" s="3" t="s">
        <v>91</v>
      </c>
      <c r="D425" s="3">
        <v>0</v>
      </c>
      <c r="E425" s="6">
        <v>36.35</v>
      </c>
    </row>
    <row r="426" spans="1:5" ht="16.5" thickBot="1" x14ac:dyDescent="0.3">
      <c r="A426">
        <f t="shared" si="6"/>
        <v>2015</v>
      </c>
      <c r="B426" s="49" t="s">
        <v>92</v>
      </c>
      <c r="C426" s="49" t="s">
        <v>92</v>
      </c>
      <c r="D426" s="3">
        <v>0</v>
      </c>
      <c r="E426" s="6">
        <v>34.909999999999997</v>
      </c>
    </row>
    <row r="427" spans="1:5" ht="16.5" thickBot="1" x14ac:dyDescent="0.3">
      <c r="A427">
        <f t="shared" si="6"/>
        <v>2015</v>
      </c>
      <c r="B427" s="52"/>
      <c r="C427" s="52"/>
      <c r="D427" s="3">
        <v>1</v>
      </c>
      <c r="E427" s="6">
        <v>35.01</v>
      </c>
    </row>
    <row r="428" spans="1:5" ht="16.5" thickBot="1" x14ac:dyDescent="0.3">
      <c r="A428">
        <f t="shared" si="6"/>
        <v>2015</v>
      </c>
      <c r="B428" s="52"/>
      <c r="C428" s="52"/>
      <c r="D428" s="3">
        <v>2</v>
      </c>
      <c r="E428" s="6">
        <v>43.73</v>
      </c>
    </row>
    <row r="429" spans="1:5" ht="16.5" thickBot="1" x14ac:dyDescent="0.3">
      <c r="A429">
        <f t="shared" si="6"/>
        <v>2015</v>
      </c>
      <c r="B429" s="52"/>
      <c r="C429" s="52"/>
      <c r="D429" s="3">
        <v>3</v>
      </c>
      <c r="E429" s="6">
        <v>42.18</v>
      </c>
    </row>
    <row r="430" spans="1:5" ht="16.5" thickBot="1" x14ac:dyDescent="0.3">
      <c r="A430">
        <f t="shared" si="6"/>
        <v>2015</v>
      </c>
      <c r="B430" s="52"/>
      <c r="C430" s="52"/>
      <c r="D430" s="3">
        <v>4</v>
      </c>
      <c r="E430" s="6">
        <v>40.93</v>
      </c>
    </row>
    <row r="431" spans="1:5" ht="16.5" thickBot="1" x14ac:dyDescent="0.3">
      <c r="A431">
        <f t="shared" si="6"/>
        <v>2015</v>
      </c>
      <c r="B431" s="52"/>
      <c r="C431" s="52"/>
      <c r="D431" s="3">
        <v>5</v>
      </c>
      <c r="E431" s="6">
        <v>38.630000000000003</v>
      </c>
    </row>
    <row r="432" spans="1:5" ht="16.5" thickBot="1" x14ac:dyDescent="0.3">
      <c r="A432">
        <f t="shared" si="6"/>
        <v>2015</v>
      </c>
      <c r="B432" s="52"/>
      <c r="C432" s="52"/>
      <c r="D432" s="3">
        <v>6</v>
      </c>
      <c r="E432" s="6">
        <v>39.82</v>
      </c>
    </row>
    <row r="433" spans="1:5" ht="16.5" thickBot="1" x14ac:dyDescent="0.3">
      <c r="A433">
        <f t="shared" si="6"/>
        <v>2015</v>
      </c>
      <c r="B433" s="52"/>
      <c r="C433" s="52"/>
      <c r="D433" s="3">
        <v>7</v>
      </c>
      <c r="E433" s="6">
        <v>40.909999999999997</v>
      </c>
    </row>
    <row r="434" spans="1:5" ht="16.5" thickBot="1" x14ac:dyDescent="0.3">
      <c r="A434">
        <f t="shared" si="6"/>
        <v>2015</v>
      </c>
      <c r="B434" s="52"/>
      <c r="C434" s="52"/>
      <c r="D434" s="3">
        <v>8</v>
      </c>
      <c r="E434" s="6">
        <v>38.61</v>
      </c>
    </row>
    <row r="435" spans="1:5" ht="16.5" thickBot="1" x14ac:dyDescent="0.3">
      <c r="A435">
        <f t="shared" si="6"/>
        <v>2015</v>
      </c>
      <c r="B435" s="53"/>
      <c r="C435" s="53"/>
      <c r="D435" s="3">
        <v>9</v>
      </c>
      <c r="E435" s="6">
        <v>32.39</v>
      </c>
    </row>
    <row r="436" spans="1:5" ht="16.5" thickBot="1" x14ac:dyDescent="0.3">
      <c r="A436">
        <f t="shared" si="6"/>
        <v>2015</v>
      </c>
      <c r="B436" s="49" t="s">
        <v>93</v>
      </c>
      <c r="C436" s="3" t="s">
        <v>94</v>
      </c>
      <c r="D436" s="3">
        <v>0</v>
      </c>
      <c r="E436" s="6">
        <v>35.22</v>
      </c>
    </row>
    <row r="437" spans="1:5" ht="16.5" thickBot="1" x14ac:dyDescent="0.3">
      <c r="A437">
        <f t="shared" si="6"/>
        <v>2015</v>
      </c>
      <c r="B437" s="52"/>
      <c r="C437" s="3" t="s">
        <v>95</v>
      </c>
      <c r="D437" s="3">
        <v>0</v>
      </c>
      <c r="E437" s="6">
        <v>34.42</v>
      </c>
    </row>
    <row r="438" spans="1:5" ht="16.5" thickBot="1" x14ac:dyDescent="0.3">
      <c r="A438">
        <f t="shared" si="6"/>
        <v>2015</v>
      </c>
      <c r="B438" s="52"/>
      <c r="C438" s="3" t="s">
        <v>96</v>
      </c>
      <c r="D438" s="3">
        <v>0</v>
      </c>
      <c r="E438" s="6">
        <v>36.450000000000003</v>
      </c>
    </row>
    <row r="439" spans="1:5" ht="16.5" thickBot="1" x14ac:dyDescent="0.3">
      <c r="A439">
        <f t="shared" si="6"/>
        <v>2015</v>
      </c>
      <c r="B439" s="52"/>
      <c r="C439" s="3" t="s">
        <v>97</v>
      </c>
      <c r="D439" s="3">
        <v>0</v>
      </c>
      <c r="E439" s="6">
        <v>37.79</v>
      </c>
    </row>
    <row r="440" spans="1:5" ht="16.5" thickBot="1" x14ac:dyDescent="0.3">
      <c r="A440">
        <f t="shared" si="6"/>
        <v>2015</v>
      </c>
      <c r="B440" s="52"/>
      <c r="C440" s="3" t="s">
        <v>98</v>
      </c>
      <c r="D440" s="3">
        <v>0</v>
      </c>
      <c r="E440" s="6">
        <v>37.93</v>
      </c>
    </row>
    <row r="441" spans="1:5" ht="16.5" thickBot="1" x14ac:dyDescent="0.3">
      <c r="A441">
        <f t="shared" si="6"/>
        <v>2015</v>
      </c>
      <c r="B441" s="52"/>
      <c r="C441" s="3" t="s">
        <v>99</v>
      </c>
      <c r="D441" s="3">
        <v>0</v>
      </c>
      <c r="E441" s="6">
        <v>37.979999999999997</v>
      </c>
    </row>
    <row r="442" spans="1:5" ht="16.5" thickBot="1" x14ac:dyDescent="0.3">
      <c r="A442">
        <f t="shared" si="6"/>
        <v>2015</v>
      </c>
      <c r="B442" s="52"/>
      <c r="C442" s="3" t="s">
        <v>100</v>
      </c>
      <c r="D442" s="3">
        <v>0</v>
      </c>
      <c r="E442" s="6">
        <v>40.369999999999997</v>
      </c>
    </row>
    <row r="443" spans="1:5" ht="16.5" thickBot="1" x14ac:dyDescent="0.3">
      <c r="A443">
        <f t="shared" si="6"/>
        <v>2015</v>
      </c>
      <c r="B443" s="52"/>
      <c r="C443" s="3" t="s">
        <v>101</v>
      </c>
      <c r="D443" s="3">
        <v>0</v>
      </c>
      <c r="E443" s="6">
        <v>36.369999999999997</v>
      </c>
    </row>
    <row r="444" spans="1:5" ht="16.5" thickBot="1" x14ac:dyDescent="0.3">
      <c r="A444">
        <f t="shared" si="6"/>
        <v>2015</v>
      </c>
      <c r="B444" s="52"/>
      <c r="C444" s="3" t="s">
        <v>102</v>
      </c>
      <c r="D444" s="3">
        <v>0</v>
      </c>
      <c r="E444" s="6">
        <v>36.14</v>
      </c>
    </row>
    <row r="445" spans="1:5" ht="16.5" thickBot="1" x14ac:dyDescent="0.3">
      <c r="A445">
        <f t="shared" si="6"/>
        <v>2015</v>
      </c>
      <c r="B445" s="52"/>
      <c r="C445" s="3" t="s">
        <v>103</v>
      </c>
      <c r="D445" s="3">
        <v>0</v>
      </c>
      <c r="E445" s="6">
        <v>36.36</v>
      </c>
    </row>
    <row r="446" spans="1:5" ht="16.5" thickBot="1" x14ac:dyDescent="0.3">
      <c r="A446">
        <f t="shared" si="6"/>
        <v>2015</v>
      </c>
      <c r="B446" s="52"/>
      <c r="C446" s="3" t="s">
        <v>104</v>
      </c>
      <c r="D446" s="3">
        <v>0</v>
      </c>
      <c r="E446" s="6">
        <v>37.14</v>
      </c>
    </row>
    <row r="447" spans="1:5" ht="16.5" thickBot="1" x14ac:dyDescent="0.3">
      <c r="A447">
        <f t="shared" si="6"/>
        <v>2015</v>
      </c>
      <c r="B447" s="52"/>
      <c r="C447" s="3" t="s">
        <v>105</v>
      </c>
      <c r="D447" s="3">
        <v>0</v>
      </c>
      <c r="E447" s="6">
        <v>29.64</v>
      </c>
    </row>
    <row r="448" spans="1:5" ht="16.5" thickBot="1" x14ac:dyDescent="0.3">
      <c r="A448">
        <f t="shared" si="6"/>
        <v>2015</v>
      </c>
      <c r="B448" s="52"/>
      <c r="C448" s="3" t="s">
        <v>106</v>
      </c>
      <c r="D448" s="3">
        <v>0</v>
      </c>
      <c r="E448" s="6">
        <v>36.950000000000003</v>
      </c>
    </row>
    <row r="449" spans="1:5" ht="16.5" thickBot="1" x14ac:dyDescent="0.3">
      <c r="A449">
        <f t="shared" si="6"/>
        <v>2015</v>
      </c>
      <c r="B449" s="53"/>
      <c r="C449" s="3" t="s">
        <v>107</v>
      </c>
      <c r="D449" s="3">
        <v>0</v>
      </c>
      <c r="E449" s="6">
        <v>36.74</v>
      </c>
    </row>
    <row r="450" spans="1:5" ht="16.5" thickBot="1" x14ac:dyDescent="0.3">
      <c r="A450">
        <f t="shared" si="6"/>
        <v>2015</v>
      </c>
      <c r="B450" s="49" t="s">
        <v>108</v>
      </c>
      <c r="C450" s="3" t="s">
        <v>109</v>
      </c>
      <c r="D450" s="3">
        <v>0</v>
      </c>
      <c r="E450" s="6">
        <v>38.159999999999997</v>
      </c>
    </row>
    <row r="451" spans="1:5" ht="16.5" thickBot="1" x14ac:dyDescent="0.3">
      <c r="A451">
        <f t="shared" si="6"/>
        <v>2015</v>
      </c>
      <c r="B451" s="52"/>
      <c r="C451" s="3" t="s">
        <v>110</v>
      </c>
      <c r="D451" s="3">
        <v>0</v>
      </c>
      <c r="E451" s="6">
        <v>37.97</v>
      </c>
    </row>
    <row r="452" spans="1:5" ht="16.5" thickBot="1" x14ac:dyDescent="0.3">
      <c r="A452">
        <f t="shared" si="6"/>
        <v>2015</v>
      </c>
      <c r="B452" s="52"/>
      <c r="C452" s="3" t="s">
        <v>111</v>
      </c>
      <c r="D452" s="3">
        <v>0</v>
      </c>
      <c r="E452" s="6">
        <v>36.78</v>
      </c>
    </row>
    <row r="453" spans="1:5" ht="16.5" thickBot="1" x14ac:dyDescent="0.3">
      <c r="A453">
        <f t="shared" si="6"/>
        <v>2015</v>
      </c>
      <c r="B453" s="52"/>
      <c r="C453" s="3" t="s">
        <v>112</v>
      </c>
      <c r="D453" s="3">
        <v>0</v>
      </c>
      <c r="E453" s="6">
        <v>31.15</v>
      </c>
    </row>
    <row r="454" spans="1:5" ht="16.5" thickBot="1" x14ac:dyDescent="0.3">
      <c r="A454">
        <f t="shared" si="6"/>
        <v>2015</v>
      </c>
      <c r="B454" s="52"/>
      <c r="C454" s="3" t="s">
        <v>108</v>
      </c>
      <c r="D454" s="3">
        <v>0</v>
      </c>
      <c r="E454" s="6">
        <v>37.86</v>
      </c>
    </row>
    <row r="455" spans="1:5" ht="16.5" thickBot="1" x14ac:dyDescent="0.3">
      <c r="A455">
        <f t="shared" ref="A455:A518" si="7">A454</f>
        <v>2015</v>
      </c>
      <c r="B455" s="52"/>
      <c r="C455" s="3" t="s">
        <v>113</v>
      </c>
      <c r="D455" s="3">
        <v>0</v>
      </c>
      <c r="E455" s="6">
        <v>39.770000000000003</v>
      </c>
    </row>
    <row r="456" spans="1:5" ht="16.5" thickBot="1" x14ac:dyDescent="0.3">
      <c r="A456">
        <f t="shared" si="7"/>
        <v>2015</v>
      </c>
      <c r="B456" s="52"/>
      <c r="C456" s="3" t="s">
        <v>114</v>
      </c>
      <c r="D456" s="3">
        <v>0</v>
      </c>
      <c r="E456" s="6">
        <v>39.369999999999997</v>
      </c>
    </row>
    <row r="457" spans="1:5" ht="16.5" thickBot="1" x14ac:dyDescent="0.3">
      <c r="A457">
        <f t="shared" si="7"/>
        <v>2015</v>
      </c>
      <c r="B457" s="52"/>
      <c r="C457" s="3" t="s">
        <v>115</v>
      </c>
      <c r="D457" s="3">
        <v>0</v>
      </c>
      <c r="E457" s="6">
        <v>40.07</v>
      </c>
    </row>
    <row r="458" spans="1:5" ht="16.5" thickBot="1" x14ac:dyDescent="0.3">
      <c r="A458">
        <f t="shared" si="7"/>
        <v>2015</v>
      </c>
      <c r="B458" s="52"/>
      <c r="C458" s="3" t="s">
        <v>116</v>
      </c>
      <c r="D458" s="3">
        <v>0</v>
      </c>
      <c r="E458" s="6">
        <v>39.72</v>
      </c>
    </row>
    <row r="459" spans="1:5" ht="16.5" thickBot="1" x14ac:dyDescent="0.3">
      <c r="A459">
        <f t="shared" si="7"/>
        <v>2015</v>
      </c>
      <c r="B459" s="52"/>
      <c r="C459" s="3" t="s">
        <v>117</v>
      </c>
      <c r="D459" s="3">
        <v>0</v>
      </c>
      <c r="E459" s="6">
        <v>37.31</v>
      </c>
    </row>
    <row r="460" spans="1:5" ht="16.5" thickBot="1" x14ac:dyDescent="0.3">
      <c r="A460">
        <f t="shared" si="7"/>
        <v>2015</v>
      </c>
      <c r="B460" s="52"/>
      <c r="C460" s="3" t="s">
        <v>118</v>
      </c>
      <c r="D460" s="3">
        <v>0</v>
      </c>
      <c r="E460" s="6">
        <v>37.69</v>
      </c>
    </row>
    <row r="461" spans="1:5" ht="16.5" thickBot="1" x14ac:dyDescent="0.3">
      <c r="A461">
        <f t="shared" si="7"/>
        <v>2015</v>
      </c>
      <c r="B461" s="52"/>
      <c r="C461" s="3" t="s">
        <v>119</v>
      </c>
      <c r="D461" s="3">
        <v>0</v>
      </c>
      <c r="E461" s="6">
        <v>34.869999999999997</v>
      </c>
    </row>
    <row r="462" spans="1:5" ht="16.5" thickBot="1" x14ac:dyDescent="0.3">
      <c r="A462">
        <f t="shared" si="7"/>
        <v>2015</v>
      </c>
      <c r="B462" s="52"/>
      <c r="C462" s="3" t="s">
        <v>120</v>
      </c>
      <c r="D462" s="3">
        <v>0</v>
      </c>
      <c r="E462" s="6">
        <v>40.98</v>
      </c>
    </row>
    <row r="463" spans="1:5" ht="16.5" thickBot="1" x14ac:dyDescent="0.3">
      <c r="A463">
        <f t="shared" si="7"/>
        <v>2015</v>
      </c>
      <c r="B463" s="52"/>
      <c r="C463" s="3" t="s">
        <v>121</v>
      </c>
      <c r="D463" s="3">
        <v>0</v>
      </c>
      <c r="E463" s="6">
        <v>36.159999999999997</v>
      </c>
    </row>
    <row r="464" spans="1:5" ht="16.5" thickBot="1" x14ac:dyDescent="0.3">
      <c r="A464">
        <f t="shared" si="7"/>
        <v>2015</v>
      </c>
      <c r="B464" s="52"/>
      <c r="C464" s="3" t="s">
        <v>122</v>
      </c>
      <c r="D464" s="3">
        <v>0</v>
      </c>
      <c r="E464" s="6">
        <v>26.62</v>
      </c>
    </row>
    <row r="465" spans="1:5" ht="16.5" thickBot="1" x14ac:dyDescent="0.3">
      <c r="A465">
        <f t="shared" si="7"/>
        <v>2015</v>
      </c>
      <c r="B465" s="52"/>
      <c r="C465" s="3" t="s">
        <v>123</v>
      </c>
      <c r="D465" s="3">
        <v>0</v>
      </c>
      <c r="E465" s="6">
        <v>28.11</v>
      </c>
    </row>
    <row r="466" spans="1:5" ht="16.5" thickBot="1" x14ac:dyDescent="0.3">
      <c r="A466">
        <f t="shared" si="7"/>
        <v>2015</v>
      </c>
      <c r="B466" s="52"/>
      <c r="C466" s="3" t="s">
        <v>124</v>
      </c>
      <c r="D466" s="3">
        <v>0</v>
      </c>
      <c r="E466" s="6">
        <v>24.87</v>
      </c>
    </row>
    <row r="467" spans="1:5" ht="16.5" thickBot="1" x14ac:dyDescent="0.3">
      <c r="A467">
        <f t="shared" si="7"/>
        <v>2015</v>
      </c>
      <c r="B467" s="53"/>
      <c r="C467" s="3" t="s">
        <v>125</v>
      </c>
      <c r="D467" s="3">
        <v>0</v>
      </c>
      <c r="E467" s="6">
        <v>39.159999999999997</v>
      </c>
    </row>
    <row r="468" spans="1:5" ht="16.5" thickBot="1" x14ac:dyDescent="0.3">
      <c r="A468">
        <f t="shared" si="7"/>
        <v>2015</v>
      </c>
      <c r="B468" s="49" t="s">
        <v>126</v>
      </c>
      <c r="C468" s="3" t="s">
        <v>127</v>
      </c>
      <c r="D468" s="3">
        <v>0</v>
      </c>
      <c r="E468" s="6">
        <v>34.31</v>
      </c>
    </row>
    <row r="469" spans="1:5" ht="16.5" thickBot="1" x14ac:dyDescent="0.3">
      <c r="A469">
        <f t="shared" si="7"/>
        <v>2015</v>
      </c>
      <c r="B469" s="52"/>
      <c r="C469" s="3" t="s">
        <v>128</v>
      </c>
      <c r="D469" s="3">
        <v>0</v>
      </c>
      <c r="E469" s="6">
        <v>30.51</v>
      </c>
    </row>
    <row r="470" spans="1:5" ht="16.5" thickBot="1" x14ac:dyDescent="0.3">
      <c r="A470">
        <f t="shared" si="7"/>
        <v>2015</v>
      </c>
      <c r="B470" s="52"/>
      <c r="C470" s="3" t="s">
        <v>129</v>
      </c>
      <c r="D470" s="3">
        <v>0</v>
      </c>
      <c r="E470" s="6">
        <v>29.52</v>
      </c>
    </row>
    <row r="471" spans="1:5" ht="16.5" thickBot="1" x14ac:dyDescent="0.3">
      <c r="A471">
        <f t="shared" si="7"/>
        <v>2015</v>
      </c>
      <c r="B471" s="52"/>
      <c r="C471" s="3" t="s">
        <v>130</v>
      </c>
      <c r="D471" s="3">
        <v>0</v>
      </c>
      <c r="E471" s="6">
        <v>33.97</v>
      </c>
    </row>
    <row r="472" spans="1:5" ht="16.5" thickBot="1" x14ac:dyDescent="0.3">
      <c r="A472">
        <f t="shared" si="7"/>
        <v>2015</v>
      </c>
      <c r="B472" s="52"/>
      <c r="C472" s="3" t="s">
        <v>131</v>
      </c>
      <c r="D472" s="3">
        <v>0</v>
      </c>
      <c r="E472" s="6">
        <v>30.72</v>
      </c>
    </row>
    <row r="473" spans="1:5" ht="16.5" thickBot="1" x14ac:dyDescent="0.3">
      <c r="A473">
        <f t="shared" si="7"/>
        <v>2015</v>
      </c>
      <c r="B473" s="52"/>
      <c r="C473" s="3" t="s">
        <v>132</v>
      </c>
      <c r="D473" s="3">
        <v>0</v>
      </c>
      <c r="E473" s="6">
        <v>30.73</v>
      </c>
    </row>
    <row r="474" spans="1:5" ht="16.5" thickBot="1" x14ac:dyDescent="0.3">
      <c r="A474">
        <f t="shared" si="7"/>
        <v>2015</v>
      </c>
      <c r="B474" s="53"/>
      <c r="C474" s="3" t="s">
        <v>133</v>
      </c>
      <c r="D474" s="3">
        <v>0</v>
      </c>
      <c r="E474" s="6">
        <v>31.38</v>
      </c>
    </row>
    <row r="475" spans="1:5" ht="16.5" thickBot="1" x14ac:dyDescent="0.3">
      <c r="A475">
        <f t="shared" si="7"/>
        <v>2015</v>
      </c>
      <c r="B475" s="49" t="s">
        <v>134</v>
      </c>
      <c r="C475" s="49" t="s">
        <v>134</v>
      </c>
      <c r="D475" s="3">
        <v>0</v>
      </c>
      <c r="E475" s="6">
        <v>34.869999999999997</v>
      </c>
    </row>
    <row r="476" spans="1:5" ht="16.5" thickBot="1" x14ac:dyDescent="0.3">
      <c r="A476">
        <f t="shared" si="7"/>
        <v>2015</v>
      </c>
      <c r="B476" s="52"/>
      <c r="C476" s="52"/>
      <c r="D476" s="3">
        <v>11</v>
      </c>
      <c r="E476" s="6">
        <v>54.32</v>
      </c>
    </row>
    <row r="477" spans="1:5" ht="16.5" thickBot="1" x14ac:dyDescent="0.3">
      <c r="A477">
        <f t="shared" si="7"/>
        <v>2015</v>
      </c>
      <c r="B477" s="52"/>
      <c r="C477" s="52"/>
      <c r="D477" s="3">
        <v>12</v>
      </c>
      <c r="E477" s="6">
        <v>42.02</v>
      </c>
    </row>
    <row r="478" spans="1:5" ht="16.5" thickBot="1" x14ac:dyDescent="0.3">
      <c r="A478">
        <f t="shared" si="7"/>
        <v>2015</v>
      </c>
      <c r="B478" s="52"/>
      <c r="C478" s="52"/>
      <c r="D478" s="3">
        <v>13</v>
      </c>
      <c r="E478" s="6">
        <v>37.6</v>
      </c>
    </row>
    <row r="479" spans="1:5" ht="16.5" thickBot="1" x14ac:dyDescent="0.3">
      <c r="A479">
        <f t="shared" si="7"/>
        <v>2015</v>
      </c>
      <c r="B479" s="52"/>
      <c r="C479" s="52"/>
      <c r="D479" s="3">
        <v>14</v>
      </c>
      <c r="E479" s="6">
        <v>40.93</v>
      </c>
    </row>
    <row r="480" spans="1:5" ht="16.5" thickBot="1" x14ac:dyDescent="0.3">
      <c r="A480">
        <f t="shared" si="7"/>
        <v>2015</v>
      </c>
      <c r="B480" s="52"/>
      <c r="C480" s="52"/>
      <c r="D480" s="3">
        <v>15</v>
      </c>
      <c r="E480" s="6">
        <v>41.56</v>
      </c>
    </row>
    <row r="481" spans="1:5" ht="16.5" thickBot="1" x14ac:dyDescent="0.3">
      <c r="A481">
        <f t="shared" si="7"/>
        <v>2015</v>
      </c>
      <c r="B481" s="52"/>
      <c r="C481" s="52"/>
      <c r="D481" s="3">
        <v>21</v>
      </c>
      <c r="E481" s="6">
        <v>41.52</v>
      </c>
    </row>
    <row r="482" spans="1:5" ht="16.5" thickBot="1" x14ac:dyDescent="0.3">
      <c r="A482">
        <f t="shared" si="7"/>
        <v>2015</v>
      </c>
      <c r="B482" s="52"/>
      <c r="C482" s="52"/>
      <c r="D482" s="3">
        <v>22</v>
      </c>
      <c r="E482" s="6">
        <v>41.44</v>
      </c>
    </row>
    <row r="483" spans="1:5" ht="16.5" thickBot="1" x14ac:dyDescent="0.3">
      <c r="A483">
        <f t="shared" si="7"/>
        <v>2015</v>
      </c>
      <c r="B483" s="52"/>
      <c r="C483" s="52"/>
      <c r="D483" s="3">
        <v>23</v>
      </c>
      <c r="E483" s="6">
        <v>43.87</v>
      </c>
    </row>
    <row r="484" spans="1:5" ht="16.5" thickBot="1" x14ac:dyDescent="0.3">
      <c r="A484">
        <f t="shared" si="7"/>
        <v>2015</v>
      </c>
      <c r="B484" s="52"/>
      <c r="C484" s="52"/>
      <c r="D484" s="3">
        <v>24</v>
      </c>
      <c r="E484" s="6">
        <v>39.01</v>
      </c>
    </row>
    <row r="485" spans="1:5" ht="16.5" thickBot="1" x14ac:dyDescent="0.3">
      <c r="A485">
        <f t="shared" si="7"/>
        <v>2015</v>
      </c>
      <c r="B485" s="52"/>
      <c r="C485" s="52"/>
      <c r="D485" s="3">
        <v>25</v>
      </c>
      <c r="E485" s="6">
        <v>40.07</v>
      </c>
    </row>
    <row r="486" spans="1:5" ht="16.5" thickBot="1" x14ac:dyDescent="0.3">
      <c r="A486">
        <f t="shared" si="7"/>
        <v>2015</v>
      </c>
      <c r="B486" s="52"/>
      <c r="C486" s="52"/>
      <c r="D486" s="3">
        <v>31</v>
      </c>
      <c r="E486" s="6">
        <v>39.520000000000003</v>
      </c>
    </row>
    <row r="487" spans="1:5" ht="16.5" thickBot="1" x14ac:dyDescent="0.3">
      <c r="A487">
        <f t="shared" si="7"/>
        <v>2015</v>
      </c>
      <c r="B487" s="52"/>
      <c r="C487" s="52"/>
      <c r="D487" s="3">
        <v>32</v>
      </c>
      <c r="E487" s="6">
        <v>32.770000000000003</v>
      </c>
    </row>
    <row r="488" spans="1:5" ht="16.5" thickBot="1" x14ac:dyDescent="0.3">
      <c r="A488">
        <f t="shared" si="7"/>
        <v>2015</v>
      </c>
      <c r="B488" s="52"/>
      <c r="C488" s="52"/>
      <c r="D488" s="3">
        <v>33</v>
      </c>
      <c r="E488" s="6">
        <v>35.630000000000003</v>
      </c>
    </row>
    <row r="489" spans="1:5" ht="16.5" thickBot="1" x14ac:dyDescent="0.3">
      <c r="A489">
        <f t="shared" si="7"/>
        <v>2015</v>
      </c>
      <c r="B489" s="52"/>
      <c r="C489" s="52"/>
      <c r="D489" s="3">
        <v>34</v>
      </c>
      <c r="E489" s="6">
        <v>42.57</v>
      </c>
    </row>
    <row r="490" spans="1:5" ht="16.5" thickBot="1" x14ac:dyDescent="0.3">
      <c r="A490">
        <f t="shared" si="7"/>
        <v>2015</v>
      </c>
      <c r="B490" s="52"/>
      <c r="C490" s="52"/>
      <c r="D490" s="3">
        <v>35</v>
      </c>
      <c r="E490" s="6">
        <v>43.25</v>
      </c>
    </row>
    <row r="491" spans="1:5" ht="16.5" thickBot="1" x14ac:dyDescent="0.3">
      <c r="A491">
        <f t="shared" si="7"/>
        <v>2015</v>
      </c>
      <c r="B491" s="52"/>
      <c r="C491" s="52"/>
      <c r="D491" s="3">
        <v>36</v>
      </c>
      <c r="E491" s="6">
        <v>39.21</v>
      </c>
    </row>
    <row r="492" spans="1:5" ht="16.5" thickBot="1" x14ac:dyDescent="0.3">
      <c r="A492">
        <f t="shared" si="7"/>
        <v>2015</v>
      </c>
      <c r="B492" s="53"/>
      <c r="C492" s="53"/>
      <c r="D492" s="3">
        <v>37</v>
      </c>
      <c r="E492" s="6">
        <v>40.72</v>
      </c>
    </row>
    <row r="493" spans="1:5" ht="16.5" customHeight="1" thickBot="1" x14ac:dyDescent="0.3">
      <c r="A493">
        <f t="shared" si="7"/>
        <v>2015</v>
      </c>
      <c r="B493" s="49" t="s">
        <v>135</v>
      </c>
      <c r="C493" s="49" t="s">
        <v>135</v>
      </c>
      <c r="D493" s="3">
        <v>0</v>
      </c>
      <c r="E493" s="6">
        <v>41.64</v>
      </c>
    </row>
    <row r="494" spans="1:5" ht="16.5" thickBot="1" x14ac:dyDescent="0.3">
      <c r="A494">
        <f t="shared" si="7"/>
        <v>2015</v>
      </c>
      <c r="B494" s="52"/>
      <c r="C494" s="52"/>
      <c r="D494" s="3">
        <v>1</v>
      </c>
      <c r="E494" s="6">
        <v>44.18</v>
      </c>
    </row>
    <row r="495" spans="1:5" ht="16.5" thickBot="1" x14ac:dyDescent="0.3">
      <c r="A495">
        <f t="shared" si="7"/>
        <v>2015</v>
      </c>
      <c r="B495" s="52"/>
      <c r="C495" s="52"/>
      <c r="D495" s="3">
        <v>2</v>
      </c>
      <c r="E495" s="6">
        <v>38.64</v>
      </c>
    </row>
    <row r="496" spans="1:5" ht="16.5" thickBot="1" x14ac:dyDescent="0.3">
      <c r="A496">
        <f t="shared" si="7"/>
        <v>2015</v>
      </c>
      <c r="B496" s="52"/>
      <c r="C496" s="52"/>
      <c r="D496" s="3">
        <v>3</v>
      </c>
      <c r="E496" s="6">
        <v>40.06</v>
      </c>
    </row>
    <row r="497" spans="1:5" ht="16.5" thickBot="1" x14ac:dyDescent="0.3">
      <c r="A497">
        <f t="shared" si="7"/>
        <v>2015</v>
      </c>
      <c r="B497" s="52"/>
      <c r="C497" s="52"/>
      <c r="D497" s="3">
        <v>4</v>
      </c>
      <c r="E497" s="6">
        <v>36.450000000000003</v>
      </c>
    </row>
    <row r="498" spans="1:5" ht="16.5" thickBot="1" x14ac:dyDescent="0.3">
      <c r="A498">
        <f t="shared" si="7"/>
        <v>2015</v>
      </c>
      <c r="B498" s="52"/>
      <c r="C498" s="52"/>
      <c r="D498" s="3">
        <v>5</v>
      </c>
      <c r="E498" s="6">
        <v>35.97</v>
      </c>
    </row>
    <row r="499" spans="1:5" ht="16.5" thickBot="1" x14ac:dyDescent="0.3">
      <c r="A499">
        <f t="shared" si="7"/>
        <v>2015</v>
      </c>
      <c r="B499" s="52"/>
      <c r="C499" s="52"/>
      <c r="D499" s="3">
        <v>6</v>
      </c>
      <c r="E499" s="6">
        <v>38.57</v>
      </c>
    </row>
    <row r="500" spans="1:5" ht="16.5" thickBot="1" x14ac:dyDescent="0.3">
      <c r="A500">
        <f t="shared" si="7"/>
        <v>2015</v>
      </c>
      <c r="B500" s="52"/>
      <c r="C500" s="52"/>
      <c r="D500" s="3">
        <v>7</v>
      </c>
      <c r="E500" s="6">
        <v>37.28</v>
      </c>
    </row>
    <row r="501" spans="1:5" ht="16.5" thickBot="1" x14ac:dyDescent="0.3">
      <c r="A501">
        <f t="shared" si="7"/>
        <v>2015</v>
      </c>
      <c r="B501" s="53"/>
      <c r="C501" s="53"/>
      <c r="D501" s="3">
        <v>8</v>
      </c>
      <c r="E501" s="6">
        <v>31.28</v>
      </c>
    </row>
    <row r="502" spans="1:5" ht="16.5" thickBot="1" x14ac:dyDescent="0.3">
      <c r="A502">
        <f t="shared" si="7"/>
        <v>2015</v>
      </c>
      <c r="B502" s="49" t="s">
        <v>136</v>
      </c>
      <c r="C502" s="49" t="s">
        <v>136</v>
      </c>
      <c r="D502" s="3">
        <v>0</v>
      </c>
      <c r="E502" s="6">
        <v>42.54</v>
      </c>
    </row>
    <row r="503" spans="1:5" ht="16.5" thickBot="1" x14ac:dyDescent="0.3">
      <c r="A503">
        <f t="shared" si="7"/>
        <v>2015</v>
      </c>
      <c r="B503" s="52"/>
      <c r="C503" s="52"/>
      <c r="D503" s="3">
        <v>1</v>
      </c>
      <c r="E503" s="6">
        <v>57.5</v>
      </c>
    </row>
    <row r="504" spans="1:5" ht="16.5" thickBot="1" x14ac:dyDescent="0.3">
      <c r="A504">
        <f t="shared" si="7"/>
        <v>2015</v>
      </c>
      <c r="B504" s="52"/>
      <c r="C504" s="52"/>
      <c r="D504" s="3">
        <v>2</v>
      </c>
      <c r="E504" s="6">
        <v>43.72</v>
      </c>
    </row>
    <row r="505" spans="1:5" ht="16.5" thickBot="1" x14ac:dyDescent="0.3">
      <c r="A505">
        <f t="shared" si="7"/>
        <v>2015</v>
      </c>
      <c r="B505" s="52"/>
      <c r="C505" s="52"/>
      <c r="D505" s="3">
        <v>3</v>
      </c>
      <c r="E505" s="6">
        <v>41.59</v>
      </c>
    </row>
    <row r="506" spans="1:5" ht="16.5" thickBot="1" x14ac:dyDescent="0.3">
      <c r="A506">
        <f t="shared" si="7"/>
        <v>2015</v>
      </c>
      <c r="B506" s="52"/>
      <c r="C506" s="52"/>
      <c r="D506" s="3">
        <v>4</v>
      </c>
      <c r="E506" s="6">
        <v>41.42</v>
      </c>
    </row>
    <row r="507" spans="1:5" ht="16.5" thickBot="1" x14ac:dyDescent="0.3">
      <c r="A507">
        <f t="shared" si="7"/>
        <v>2015</v>
      </c>
      <c r="B507" s="52"/>
      <c r="C507" s="52"/>
      <c r="D507" s="3">
        <v>5</v>
      </c>
      <c r="E507" s="6">
        <v>39.92</v>
      </c>
    </row>
    <row r="508" spans="1:5" ht="16.5" thickBot="1" x14ac:dyDescent="0.3">
      <c r="A508">
        <f t="shared" si="7"/>
        <v>2015</v>
      </c>
      <c r="B508" s="52"/>
      <c r="C508" s="52"/>
      <c r="D508" s="3">
        <v>6</v>
      </c>
      <c r="E508" s="6">
        <v>33.799999999999997</v>
      </c>
    </row>
    <row r="509" spans="1:5" ht="16.5" thickBot="1" x14ac:dyDescent="0.3">
      <c r="A509">
        <f t="shared" si="7"/>
        <v>2015</v>
      </c>
      <c r="B509" s="53"/>
      <c r="C509" s="53"/>
      <c r="D509" s="3">
        <v>7</v>
      </c>
      <c r="E509" s="6">
        <v>40.11</v>
      </c>
    </row>
    <row r="510" spans="1:5" ht="16.5" thickBot="1" x14ac:dyDescent="0.3">
      <c r="A510">
        <f t="shared" si="7"/>
        <v>2015</v>
      </c>
      <c r="B510" s="49" t="s">
        <v>137</v>
      </c>
      <c r="C510" s="3" t="s">
        <v>138</v>
      </c>
      <c r="D510" s="3">
        <v>0</v>
      </c>
      <c r="E510" s="6">
        <v>37.44</v>
      </c>
    </row>
    <row r="511" spans="1:5" ht="16.5" thickBot="1" x14ac:dyDescent="0.3">
      <c r="A511">
        <f t="shared" si="7"/>
        <v>2015</v>
      </c>
      <c r="B511" s="52"/>
      <c r="C511" s="3" t="s">
        <v>139</v>
      </c>
      <c r="D511" s="3">
        <v>0</v>
      </c>
      <c r="E511" s="6">
        <v>40.67</v>
      </c>
    </row>
    <row r="512" spans="1:5" ht="16.5" thickBot="1" x14ac:dyDescent="0.3">
      <c r="A512">
        <f t="shared" si="7"/>
        <v>2015</v>
      </c>
      <c r="B512" s="52"/>
      <c r="C512" s="3" t="s">
        <v>140</v>
      </c>
      <c r="D512" s="3">
        <v>0</v>
      </c>
      <c r="E512" s="6">
        <v>38.270000000000003</v>
      </c>
    </row>
    <row r="513" spans="1:5" ht="16.5" thickBot="1" x14ac:dyDescent="0.3">
      <c r="A513">
        <f t="shared" si="7"/>
        <v>2015</v>
      </c>
      <c r="B513" s="52"/>
      <c r="C513" s="3" t="s">
        <v>141</v>
      </c>
      <c r="D513" s="3">
        <v>0</v>
      </c>
      <c r="E513" s="6">
        <v>41.3</v>
      </c>
    </row>
    <row r="514" spans="1:5" ht="16.5" thickBot="1" x14ac:dyDescent="0.3">
      <c r="A514">
        <f t="shared" si="7"/>
        <v>2015</v>
      </c>
      <c r="B514" s="52"/>
      <c r="C514" s="3" t="s">
        <v>142</v>
      </c>
      <c r="D514" s="3">
        <v>0</v>
      </c>
      <c r="E514" s="6">
        <v>40.950000000000003</v>
      </c>
    </row>
    <row r="515" spans="1:5" ht="16.5" thickBot="1" x14ac:dyDescent="0.3">
      <c r="A515">
        <f t="shared" si="7"/>
        <v>2015</v>
      </c>
      <c r="B515" s="52"/>
      <c r="C515" s="3" t="s">
        <v>143</v>
      </c>
      <c r="D515" s="3">
        <v>0</v>
      </c>
      <c r="E515" s="6">
        <v>38.090000000000003</v>
      </c>
    </row>
    <row r="516" spans="1:5" ht="16.5" thickBot="1" x14ac:dyDescent="0.3">
      <c r="A516">
        <f t="shared" si="7"/>
        <v>2015</v>
      </c>
      <c r="B516" s="52"/>
      <c r="C516" s="3" t="s">
        <v>144</v>
      </c>
      <c r="D516" s="3">
        <v>0</v>
      </c>
      <c r="E516" s="6">
        <v>40.53</v>
      </c>
    </row>
    <row r="517" spans="1:5" ht="16.5" thickBot="1" x14ac:dyDescent="0.3">
      <c r="A517">
        <f t="shared" si="7"/>
        <v>2015</v>
      </c>
      <c r="B517" s="52"/>
      <c r="C517" s="3" t="s">
        <v>145</v>
      </c>
      <c r="D517" s="3">
        <v>0</v>
      </c>
      <c r="E517" s="6">
        <v>38.42</v>
      </c>
    </row>
    <row r="518" spans="1:5" ht="16.5" thickBot="1" x14ac:dyDescent="0.3">
      <c r="A518">
        <f t="shared" si="7"/>
        <v>2015</v>
      </c>
      <c r="B518" s="52"/>
      <c r="C518" s="3" t="s">
        <v>146</v>
      </c>
      <c r="D518" s="3">
        <v>0</v>
      </c>
      <c r="E518" s="6">
        <v>41.09</v>
      </c>
    </row>
    <row r="519" spans="1:5" ht="16.5" thickBot="1" x14ac:dyDescent="0.3">
      <c r="A519">
        <f t="shared" ref="A519:A582" si="8">A518</f>
        <v>2015</v>
      </c>
      <c r="B519" s="52"/>
      <c r="C519" s="3" t="s">
        <v>147</v>
      </c>
      <c r="D519" s="3">
        <v>0</v>
      </c>
      <c r="E519" s="6">
        <v>39.58</v>
      </c>
    </row>
    <row r="520" spans="1:5" ht="16.5" thickBot="1" x14ac:dyDescent="0.3">
      <c r="A520">
        <f t="shared" si="8"/>
        <v>2015</v>
      </c>
      <c r="B520" s="52"/>
      <c r="C520" s="3" t="s">
        <v>148</v>
      </c>
      <c r="D520" s="3">
        <v>0</v>
      </c>
      <c r="E520" s="6">
        <v>41.05</v>
      </c>
    </row>
    <row r="521" spans="1:5" ht="16.5" thickBot="1" x14ac:dyDescent="0.3">
      <c r="A521">
        <f t="shared" si="8"/>
        <v>2015</v>
      </c>
      <c r="B521" s="53"/>
      <c r="C521" s="3" t="s">
        <v>149</v>
      </c>
      <c r="D521" s="3">
        <v>0</v>
      </c>
      <c r="E521" s="6">
        <v>40.950000000000003</v>
      </c>
    </row>
    <row r="522" spans="1:5" ht="16.5" thickBot="1" x14ac:dyDescent="0.3">
      <c r="A522">
        <f t="shared" si="8"/>
        <v>2015</v>
      </c>
      <c r="B522" s="49" t="s">
        <v>150</v>
      </c>
      <c r="C522" s="3" t="s">
        <v>151</v>
      </c>
      <c r="D522" s="3">
        <v>0</v>
      </c>
      <c r="E522" s="6">
        <v>39.01</v>
      </c>
    </row>
    <row r="523" spans="1:5" ht="16.5" thickBot="1" x14ac:dyDescent="0.3">
      <c r="A523">
        <f t="shared" si="8"/>
        <v>2015</v>
      </c>
      <c r="B523" s="52"/>
      <c r="C523" s="3" t="s">
        <v>152</v>
      </c>
      <c r="D523" s="3">
        <v>0</v>
      </c>
      <c r="E523" s="6">
        <v>36.47</v>
      </c>
    </row>
    <row r="524" spans="1:5" ht="16.5" thickBot="1" x14ac:dyDescent="0.3">
      <c r="A524">
        <f t="shared" si="8"/>
        <v>2015</v>
      </c>
      <c r="B524" s="52"/>
      <c r="C524" s="3" t="s">
        <v>153</v>
      </c>
      <c r="D524" s="3">
        <v>0</v>
      </c>
      <c r="E524" s="6">
        <v>32.47</v>
      </c>
    </row>
    <row r="525" spans="1:5" ht="26.25" thickBot="1" x14ac:dyDescent="0.3">
      <c r="A525">
        <f t="shared" si="8"/>
        <v>2015</v>
      </c>
      <c r="B525" s="52"/>
      <c r="C525" s="3" t="s">
        <v>154</v>
      </c>
      <c r="D525" s="3">
        <v>0</v>
      </c>
      <c r="E525" s="6">
        <v>38.54</v>
      </c>
    </row>
    <row r="526" spans="1:5" ht="16.5" thickBot="1" x14ac:dyDescent="0.3">
      <c r="A526">
        <f t="shared" si="8"/>
        <v>2015</v>
      </c>
      <c r="B526" s="52"/>
      <c r="C526" s="3" t="s">
        <v>155</v>
      </c>
      <c r="D526" s="3">
        <v>0</v>
      </c>
      <c r="E526" s="6">
        <v>37.86</v>
      </c>
    </row>
    <row r="527" spans="1:5" ht="16.5" thickBot="1" x14ac:dyDescent="0.3">
      <c r="A527">
        <f t="shared" si="8"/>
        <v>2015</v>
      </c>
      <c r="B527" s="52"/>
      <c r="C527" s="3" t="s">
        <v>150</v>
      </c>
      <c r="D527" s="3">
        <v>0</v>
      </c>
      <c r="E527" s="6">
        <v>33.4</v>
      </c>
    </row>
    <row r="528" spans="1:5" ht="16.5" thickBot="1" x14ac:dyDescent="0.3">
      <c r="A528">
        <f t="shared" si="8"/>
        <v>2015</v>
      </c>
      <c r="B528" s="52"/>
      <c r="C528" s="3" t="s">
        <v>156</v>
      </c>
      <c r="D528" s="3">
        <v>0</v>
      </c>
      <c r="E528" s="6">
        <v>31.54</v>
      </c>
    </row>
    <row r="529" spans="1:5" ht="16.5" thickBot="1" x14ac:dyDescent="0.3">
      <c r="A529">
        <f t="shared" si="8"/>
        <v>2015</v>
      </c>
      <c r="B529" s="52"/>
      <c r="C529" s="3" t="s">
        <v>157</v>
      </c>
      <c r="D529" s="3">
        <v>0</v>
      </c>
      <c r="E529" s="6">
        <v>37.5</v>
      </c>
    </row>
    <row r="530" spans="1:5" ht="16.5" thickBot="1" x14ac:dyDescent="0.3">
      <c r="A530">
        <f t="shared" si="8"/>
        <v>2015</v>
      </c>
      <c r="B530" s="52"/>
      <c r="C530" s="3" t="s">
        <v>158</v>
      </c>
      <c r="D530" s="3">
        <v>0</v>
      </c>
      <c r="E530" s="6">
        <v>35.31</v>
      </c>
    </row>
    <row r="531" spans="1:5" ht="16.5" thickBot="1" x14ac:dyDescent="0.3">
      <c r="A531">
        <f t="shared" si="8"/>
        <v>2015</v>
      </c>
      <c r="B531" s="52"/>
      <c r="C531" s="3" t="s">
        <v>159</v>
      </c>
      <c r="D531" s="3">
        <v>0</v>
      </c>
      <c r="E531" s="6">
        <v>40.53</v>
      </c>
    </row>
    <row r="532" spans="1:5" ht="16.5" thickBot="1" x14ac:dyDescent="0.3">
      <c r="A532">
        <f t="shared" si="8"/>
        <v>2015</v>
      </c>
      <c r="B532" s="52"/>
      <c r="C532" s="3" t="s">
        <v>160</v>
      </c>
      <c r="D532" s="3">
        <v>0</v>
      </c>
      <c r="E532" s="6">
        <v>40.07</v>
      </c>
    </row>
    <row r="533" spans="1:5" ht="26.25" thickBot="1" x14ac:dyDescent="0.3">
      <c r="A533">
        <f t="shared" si="8"/>
        <v>2015</v>
      </c>
      <c r="B533" s="52"/>
      <c r="C533" s="3" t="s">
        <v>161</v>
      </c>
      <c r="D533" s="3">
        <v>0</v>
      </c>
      <c r="E533" s="6">
        <v>35.799999999999997</v>
      </c>
    </row>
    <row r="534" spans="1:5" ht="16.5" thickBot="1" x14ac:dyDescent="0.3">
      <c r="A534">
        <f t="shared" si="8"/>
        <v>2015</v>
      </c>
      <c r="B534" s="52"/>
      <c r="C534" s="3" t="s">
        <v>162</v>
      </c>
      <c r="D534" s="3">
        <v>0</v>
      </c>
      <c r="E534" s="6">
        <v>34.15</v>
      </c>
    </row>
    <row r="535" spans="1:5" ht="16.5" thickBot="1" x14ac:dyDescent="0.3">
      <c r="A535">
        <f t="shared" si="8"/>
        <v>2015</v>
      </c>
      <c r="B535" s="53"/>
      <c r="C535" s="4" t="s">
        <v>163</v>
      </c>
      <c r="D535" s="4">
        <v>0</v>
      </c>
      <c r="E535" s="6">
        <v>40</v>
      </c>
    </row>
    <row r="536" spans="1:5" ht="16.5" thickBot="1" x14ac:dyDescent="0.3">
      <c r="A536">
        <f t="shared" si="8"/>
        <v>2015</v>
      </c>
      <c r="B536" s="33"/>
      <c r="C536" s="34"/>
      <c r="D536" s="35"/>
      <c r="E536" s="5" t="s">
        <v>6</v>
      </c>
    </row>
    <row r="537" spans="1:5" ht="16.5" thickBot="1" x14ac:dyDescent="0.3">
      <c r="A537">
        <f t="shared" si="8"/>
        <v>2015</v>
      </c>
      <c r="B537" s="44"/>
      <c r="C537" s="45"/>
      <c r="D537" s="46"/>
      <c r="E537" s="1" t="s">
        <v>164</v>
      </c>
    </row>
    <row r="538" spans="1:5" ht="26.25" thickBot="1" x14ac:dyDescent="0.3">
      <c r="A538">
        <f t="shared" si="8"/>
        <v>2015</v>
      </c>
      <c r="B538" s="7" t="s">
        <v>20</v>
      </c>
      <c r="C538" s="3" t="s">
        <v>21</v>
      </c>
      <c r="D538" s="3" t="s">
        <v>22</v>
      </c>
      <c r="E538" s="47">
        <v>8244.02</v>
      </c>
    </row>
    <row r="539" spans="1:5" ht="16.5" thickBot="1" x14ac:dyDescent="0.3">
      <c r="A539">
        <f t="shared" si="8"/>
        <v>2015</v>
      </c>
      <c r="B539" s="49" t="s">
        <v>24</v>
      </c>
      <c r="C539" s="49" t="s">
        <v>24</v>
      </c>
      <c r="D539" s="3">
        <v>0</v>
      </c>
      <c r="E539" s="50"/>
    </row>
    <row r="540" spans="1:5" ht="16.5" thickBot="1" x14ac:dyDescent="0.3">
      <c r="A540">
        <f t="shared" si="8"/>
        <v>2015</v>
      </c>
      <c r="B540" s="52"/>
      <c r="C540" s="52"/>
      <c r="D540" s="3">
        <v>111</v>
      </c>
      <c r="E540" s="6">
        <v>8727.27</v>
      </c>
    </row>
    <row r="541" spans="1:5" ht="16.5" thickBot="1" x14ac:dyDescent="0.3">
      <c r="A541">
        <f t="shared" si="8"/>
        <v>2015</v>
      </c>
      <c r="B541" s="52"/>
      <c r="C541" s="52"/>
      <c r="D541" s="3">
        <v>112</v>
      </c>
      <c r="E541" s="6">
        <v>8620.69</v>
      </c>
    </row>
    <row r="542" spans="1:5" ht="16.5" thickBot="1" x14ac:dyDescent="0.3">
      <c r="A542">
        <f t="shared" si="8"/>
        <v>2015</v>
      </c>
      <c r="B542" s="52"/>
      <c r="C542" s="52"/>
      <c r="D542" s="3">
        <v>122</v>
      </c>
      <c r="E542" s="6">
        <v>7579.86</v>
      </c>
    </row>
    <row r="543" spans="1:5" ht="16.5" thickBot="1" x14ac:dyDescent="0.3">
      <c r="A543">
        <f t="shared" si="8"/>
        <v>2015</v>
      </c>
      <c r="B543" s="52"/>
      <c r="C543" s="52"/>
      <c r="D543" s="3">
        <v>123</v>
      </c>
      <c r="E543" s="6">
        <v>7708.16</v>
      </c>
    </row>
    <row r="544" spans="1:5" ht="16.5" thickBot="1" x14ac:dyDescent="0.3">
      <c r="A544">
        <f t="shared" si="8"/>
        <v>2015</v>
      </c>
      <c r="B544" s="52"/>
      <c r="C544" s="52"/>
      <c r="D544" s="3">
        <v>124</v>
      </c>
      <c r="E544" s="6">
        <v>7640.88</v>
      </c>
    </row>
    <row r="545" spans="1:5" ht="16.5" thickBot="1" x14ac:dyDescent="0.3">
      <c r="A545">
        <f t="shared" si="8"/>
        <v>2015</v>
      </c>
      <c r="B545" s="52"/>
      <c r="C545" s="52"/>
      <c r="D545" s="3">
        <v>125</v>
      </c>
      <c r="E545" s="6">
        <v>7316.71</v>
      </c>
    </row>
    <row r="546" spans="1:5" ht="16.5" thickBot="1" x14ac:dyDescent="0.3">
      <c r="A546">
        <f t="shared" si="8"/>
        <v>2015</v>
      </c>
      <c r="B546" s="52"/>
      <c r="C546" s="52"/>
      <c r="D546" s="3">
        <v>126</v>
      </c>
      <c r="E546" s="6">
        <v>7366.72</v>
      </c>
    </row>
    <row r="547" spans="1:5" ht="16.5" thickBot="1" x14ac:dyDescent="0.3">
      <c r="A547">
        <f t="shared" si="8"/>
        <v>2015</v>
      </c>
      <c r="B547" s="52"/>
      <c r="C547" s="52"/>
      <c r="D547" s="3">
        <v>131</v>
      </c>
      <c r="E547" s="6">
        <v>7558.73</v>
      </c>
    </row>
    <row r="548" spans="1:5" ht="16.5" thickBot="1" x14ac:dyDescent="0.3">
      <c r="A548">
        <f t="shared" si="8"/>
        <v>2015</v>
      </c>
      <c r="B548" s="52"/>
      <c r="C548" s="52"/>
      <c r="D548" s="3">
        <v>132</v>
      </c>
      <c r="E548" s="6">
        <v>7165.88</v>
      </c>
    </row>
    <row r="549" spans="1:5" ht="16.5" thickBot="1" x14ac:dyDescent="0.3">
      <c r="A549">
        <f t="shared" si="8"/>
        <v>2015</v>
      </c>
      <c r="B549" s="52"/>
      <c r="C549" s="52"/>
      <c r="D549" s="3">
        <v>133</v>
      </c>
      <c r="E549" s="6">
        <v>7339.1</v>
      </c>
    </row>
    <row r="550" spans="1:5" ht="16.5" thickBot="1" x14ac:dyDescent="0.3">
      <c r="A550">
        <f t="shared" si="8"/>
        <v>2015</v>
      </c>
      <c r="B550" s="52"/>
      <c r="C550" s="52"/>
      <c r="D550" s="3">
        <v>141</v>
      </c>
      <c r="E550" s="6">
        <v>6756.63</v>
      </c>
    </row>
    <row r="551" spans="1:5" ht="16.5" thickBot="1" x14ac:dyDescent="0.3">
      <c r="A551">
        <f t="shared" si="8"/>
        <v>2015</v>
      </c>
      <c r="B551" s="52"/>
      <c r="C551" s="52"/>
      <c r="D551" s="3">
        <v>142</v>
      </c>
      <c r="E551" s="6">
        <v>6993.06</v>
      </c>
    </row>
    <row r="552" spans="1:5" ht="16.5" thickBot="1" x14ac:dyDescent="0.3">
      <c r="A552">
        <f t="shared" si="8"/>
        <v>2015</v>
      </c>
      <c r="B552" s="52"/>
      <c r="C552" s="52"/>
      <c r="D552" s="3">
        <v>143</v>
      </c>
      <c r="E552" s="6">
        <v>6925.87</v>
      </c>
    </row>
    <row r="553" spans="1:5" ht="16.5" thickBot="1" x14ac:dyDescent="0.3">
      <c r="A553">
        <f t="shared" si="8"/>
        <v>2015</v>
      </c>
      <c r="B553" s="52"/>
      <c r="C553" s="52"/>
      <c r="D553" s="3">
        <v>144</v>
      </c>
      <c r="E553" s="6">
        <v>7267.25</v>
      </c>
    </row>
    <row r="554" spans="1:5" ht="16.5" thickBot="1" x14ac:dyDescent="0.3">
      <c r="A554">
        <f t="shared" si="8"/>
        <v>2015</v>
      </c>
      <c r="B554" s="52"/>
      <c r="C554" s="52"/>
      <c r="D554" s="3">
        <v>211</v>
      </c>
      <c r="E554" s="6">
        <v>6968.75</v>
      </c>
    </row>
    <row r="555" spans="1:5" ht="16.5" thickBot="1" x14ac:dyDescent="0.3">
      <c r="A555">
        <f t="shared" si="8"/>
        <v>2015</v>
      </c>
      <c r="B555" s="52"/>
      <c r="C555" s="52"/>
      <c r="D555" s="3">
        <v>212</v>
      </c>
      <c r="E555" s="6">
        <v>6927.32</v>
      </c>
    </row>
    <row r="556" spans="1:5" ht="16.5" thickBot="1" x14ac:dyDescent="0.3">
      <c r="A556">
        <f t="shared" si="8"/>
        <v>2015</v>
      </c>
      <c r="B556" s="52"/>
      <c r="C556" s="52"/>
      <c r="D556" s="3">
        <v>221</v>
      </c>
      <c r="E556" s="6">
        <v>7352.17</v>
      </c>
    </row>
    <row r="557" spans="1:5" ht="16.5" thickBot="1" x14ac:dyDescent="0.3">
      <c r="A557">
        <f t="shared" si="8"/>
        <v>2015</v>
      </c>
      <c r="B557" s="52"/>
      <c r="C557" s="52"/>
      <c r="D557" s="3">
        <v>222</v>
      </c>
      <c r="E557" s="6">
        <v>7222.44</v>
      </c>
    </row>
    <row r="558" spans="1:5" ht="16.5" thickBot="1" x14ac:dyDescent="0.3">
      <c r="A558">
        <f t="shared" si="8"/>
        <v>2015</v>
      </c>
      <c r="B558" s="52"/>
      <c r="C558" s="52"/>
      <c r="D558" s="3">
        <v>223</v>
      </c>
      <c r="E558" s="6">
        <v>7219.87</v>
      </c>
    </row>
    <row r="559" spans="1:5" ht="16.5" thickBot="1" x14ac:dyDescent="0.3">
      <c r="A559">
        <f t="shared" si="8"/>
        <v>2015</v>
      </c>
      <c r="B559" s="52"/>
      <c r="C559" s="52"/>
      <c r="D559" s="3">
        <v>231</v>
      </c>
      <c r="E559" s="6">
        <v>7694.99</v>
      </c>
    </row>
    <row r="560" spans="1:5" ht="16.5" thickBot="1" x14ac:dyDescent="0.3">
      <c r="A560">
        <f t="shared" si="8"/>
        <v>2015</v>
      </c>
      <c r="B560" s="52"/>
      <c r="C560" s="52"/>
      <c r="D560" s="3">
        <v>232</v>
      </c>
      <c r="E560" s="6">
        <v>7917.75</v>
      </c>
    </row>
    <row r="561" spans="1:5" ht="16.5" thickBot="1" x14ac:dyDescent="0.3">
      <c r="A561">
        <f t="shared" si="8"/>
        <v>2015</v>
      </c>
      <c r="B561" s="52"/>
      <c r="C561" s="52"/>
      <c r="D561" s="3">
        <v>233</v>
      </c>
      <c r="E561" s="6">
        <v>7961.56</v>
      </c>
    </row>
    <row r="562" spans="1:5" ht="16.5" thickBot="1" x14ac:dyDescent="0.3">
      <c r="A562">
        <f t="shared" si="8"/>
        <v>2015</v>
      </c>
      <c r="B562" s="52"/>
      <c r="C562" s="52"/>
      <c r="D562" s="3">
        <v>234</v>
      </c>
      <c r="E562" s="6">
        <v>7809.16</v>
      </c>
    </row>
    <row r="563" spans="1:5" ht="16.5" thickBot="1" x14ac:dyDescent="0.3">
      <c r="A563">
        <f t="shared" si="8"/>
        <v>2015</v>
      </c>
      <c r="B563" s="52"/>
      <c r="C563" s="52"/>
      <c r="D563" s="3">
        <v>241</v>
      </c>
      <c r="E563" s="6">
        <v>7829.98</v>
      </c>
    </row>
    <row r="564" spans="1:5" ht="16.5" thickBot="1" x14ac:dyDescent="0.3">
      <c r="A564">
        <f t="shared" si="8"/>
        <v>2015</v>
      </c>
      <c r="B564" s="52"/>
      <c r="C564" s="52"/>
      <c r="D564" s="3">
        <v>242</v>
      </c>
      <c r="E564" s="6">
        <v>7611.89</v>
      </c>
    </row>
    <row r="565" spans="1:5" ht="16.5" thickBot="1" x14ac:dyDescent="0.3">
      <c r="A565">
        <f t="shared" si="8"/>
        <v>2015</v>
      </c>
      <c r="B565" s="52"/>
      <c r="C565" s="52"/>
      <c r="D565" s="3">
        <v>243</v>
      </c>
      <c r="E565" s="6">
        <v>8057.45</v>
      </c>
    </row>
    <row r="566" spans="1:5" ht="16.5" thickBot="1" x14ac:dyDescent="0.3">
      <c r="A566">
        <f t="shared" si="8"/>
        <v>2015</v>
      </c>
      <c r="B566" s="52"/>
      <c r="C566" s="52"/>
      <c r="D566" s="3">
        <v>244</v>
      </c>
      <c r="E566" s="6">
        <v>8075.75</v>
      </c>
    </row>
    <row r="567" spans="1:5" ht="16.5" thickBot="1" x14ac:dyDescent="0.3">
      <c r="A567">
        <f t="shared" si="8"/>
        <v>2015</v>
      </c>
      <c r="B567" s="52"/>
      <c r="C567" s="52"/>
      <c r="D567" s="3">
        <v>311</v>
      </c>
      <c r="E567" s="6">
        <v>8370.15</v>
      </c>
    </row>
    <row r="568" spans="1:5" ht="16.5" thickBot="1" x14ac:dyDescent="0.3">
      <c r="A568">
        <f t="shared" si="8"/>
        <v>2015</v>
      </c>
      <c r="B568" s="52"/>
      <c r="C568" s="52"/>
      <c r="D568" s="3">
        <v>312</v>
      </c>
      <c r="E568" s="6">
        <v>8150.78</v>
      </c>
    </row>
    <row r="569" spans="1:5" ht="16.5" thickBot="1" x14ac:dyDescent="0.3">
      <c r="A569">
        <f t="shared" si="8"/>
        <v>2015</v>
      </c>
      <c r="B569" s="52"/>
      <c r="C569" s="52"/>
      <c r="D569" s="3">
        <v>314</v>
      </c>
      <c r="E569" s="6">
        <v>8219.31</v>
      </c>
    </row>
    <row r="570" spans="1:5" ht="16.5" thickBot="1" x14ac:dyDescent="0.3">
      <c r="A570">
        <f t="shared" si="8"/>
        <v>2015</v>
      </c>
      <c r="B570" s="52"/>
      <c r="C570" s="52"/>
      <c r="D570" s="3">
        <v>315</v>
      </c>
      <c r="E570" s="6">
        <v>8259.5400000000009</v>
      </c>
    </row>
    <row r="571" spans="1:5" ht="16.5" thickBot="1" x14ac:dyDescent="0.3">
      <c r="A571">
        <f t="shared" si="8"/>
        <v>2015</v>
      </c>
      <c r="B571" s="52"/>
      <c r="C571" s="52"/>
      <c r="D571" s="3">
        <v>316</v>
      </c>
      <c r="E571" s="6">
        <v>8140.64</v>
      </c>
    </row>
    <row r="572" spans="1:5" ht="16.5" thickBot="1" x14ac:dyDescent="0.3">
      <c r="A572">
        <f t="shared" si="8"/>
        <v>2015</v>
      </c>
      <c r="B572" s="52"/>
      <c r="C572" s="52"/>
      <c r="D572" s="3">
        <v>317</v>
      </c>
      <c r="E572" s="6">
        <v>7891.18</v>
      </c>
    </row>
    <row r="573" spans="1:5" ht="16.5" thickBot="1" x14ac:dyDescent="0.3">
      <c r="A573">
        <f t="shared" si="8"/>
        <v>2015</v>
      </c>
      <c r="B573" s="52"/>
      <c r="C573" s="52"/>
      <c r="D573" s="3">
        <v>321</v>
      </c>
      <c r="E573" s="6">
        <v>7933.15</v>
      </c>
    </row>
    <row r="574" spans="1:5" ht="16.5" thickBot="1" x14ac:dyDescent="0.3">
      <c r="A574">
        <f t="shared" si="8"/>
        <v>2015</v>
      </c>
      <c r="B574" s="52"/>
      <c r="C574" s="52"/>
      <c r="D574" s="3">
        <v>322</v>
      </c>
      <c r="E574" s="6">
        <v>7211.52</v>
      </c>
    </row>
    <row r="575" spans="1:5" ht="16.5" thickBot="1" x14ac:dyDescent="0.3">
      <c r="A575">
        <f t="shared" si="8"/>
        <v>2015</v>
      </c>
      <c r="B575" s="52"/>
      <c r="C575" s="52"/>
      <c r="D575" s="3">
        <v>323</v>
      </c>
      <c r="E575" s="6">
        <v>7541.09</v>
      </c>
    </row>
    <row r="576" spans="1:5" ht="16.5" thickBot="1" x14ac:dyDescent="0.3">
      <c r="A576">
        <f t="shared" si="8"/>
        <v>2015</v>
      </c>
      <c r="B576" s="52"/>
      <c r="C576" s="52"/>
      <c r="D576" s="3">
        <v>331</v>
      </c>
      <c r="E576" s="6">
        <v>8002.82</v>
      </c>
    </row>
    <row r="577" spans="1:5" ht="16.5" thickBot="1" x14ac:dyDescent="0.3">
      <c r="A577">
        <f t="shared" si="8"/>
        <v>2015</v>
      </c>
      <c r="B577" s="52"/>
      <c r="C577" s="52"/>
      <c r="D577" s="3">
        <v>332</v>
      </c>
      <c r="E577" s="6">
        <v>7992.19</v>
      </c>
    </row>
    <row r="578" spans="1:5" ht="16.5" thickBot="1" x14ac:dyDescent="0.3">
      <c r="A578">
        <f t="shared" si="8"/>
        <v>2015</v>
      </c>
      <c r="B578" s="52"/>
      <c r="C578" s="52"/>
      <c r="D578" s="3">
        <v>333</v>
      </c>
      <c r="E578" s="6">
        <v>7986.21</v>
      </c>
    </row>
    <row r="579" spans="1:5" ht="16.5" thickBot="1" x14ac:dyDescent="0.3">
      <c r="A579">
        <f t="shared" si="8"/>
        <v>2015</v>
      </c>
      <c r="B579" s="52"/>
      <c r="C579" s="52"/>
      <c r="D579" s="3">
        <v>342</v>
      </c>
      <c r="E579" s="6">
        <v>8042.59</v>
      </c>
    </row>
    <row r="580" spans="1:5" ht="16.5" thickBot="1" x14ac:dyDescent="0.3">
      <c r="A580">
        <f t="shared" si="8"/>
        <v>2015</v>
      </c>
      <c r="B580" s="52"/>
      <c r="C580" s="52"/>
      <c r="D580" s="3">
        <v>343</v>
      </c>
      <c r="E580" s="6">
        <v>8029.59</v>
      </c>
    </row>
    <row r="581" spans="1:5" ht="16.5" thickBot="1" x14ac:dyDescent="0.3">
      <c r="A581">
        <f t="shared" si="8"/>
        <v>2015</v>
      </c>
      <c r="B581" s="52"/>
      <c r="C581" s="52"/>
      <c r="D581" s="3">
        <v>411</v>
      </c>
      <c r="E581" s="6">
        <v>8148.54</v>
      </c>
    </row>
    <row r="582" spans="1:5" ht="16.5" thickBot="1" x14ac:dyDescent="0.3">
      <c r="A582">
        <f t="shared" si="8"/>
        <v>2015</v>
      </c>
      <c r="B582" s="52"/>
      <c r="C582" s="52"/>
      <c r="D582" s="3">
        <v>412</v>
      </c>
      <c r="E582" s="6">
        <v>8135.52</v>
      </c>
    </row>
    <row r="583" spans="1:5" ht="16.5" thickBot="1" x14ac:dyDescent="0.3">
      <c r="A583">
        <f t="shared" ref="A583:A646" si="9">A582</f>
        <v>2015</v>
      </c>
      <c r="B583" s="52"/>
      <c r="C583" s="52"/>
      <c r="D583" s="3">
        <v>413</v>
      </c>
      <c r="E583" s="6">
        <v>8069.74</v>
      </c>
    </row>
    <row r="584" spans="1:5" ht="16.5" thickBot="1" x14ac:dyDescent="0.3">
      <c r="A584">
        <f t="shared" si="9"/>
        <v>2015</v>
      </c>
      <c r="B584" s="52"/>
      <c r="C584" s="52"/>
      <c r="D584" s="3">
        <v>415</v>
      </c>
      <c r="E584" s="6">
        <v>8709.7800000000007</v>
      </c>
    </row>
    <row r="585" spans="1:5" ht="16.5" thickBot="1" x14ac:dyDescent="0.3">
      <c r="A585">
        <f t="shared" si="9"/>
        <v>2015</v>
      </c>
      <c r="B585" s="52"/>
      <c r="C585" s="52"/>
      <c r="D585" s="3">
        <v>421</v>
      </c>
      <c r="E585" s="6">
        <v>8270.09</v>
      </c>
    </row>
    <row r="586" spans="1:5" ht="16.5" thickBot="1" x14ac:dyDescent="0.3">
      <c r="A586">
        <f t="shared" si="9"/>
        <v>2015</v>
      </c>
      <c r="B586" s="52"/>
      <c r="C586" s="52"/>
      <c r="D586" s="3">
        <v>422</v>
      </c>
      <c r="E586" s="6">
        <v>8260.3700000000008</v>
      </c>
    </row>
    <row r="587" spans="1:5" ht="16.5" thickBot="1" x14ac:dyDescent="0.3">
      <c r="A587">
        <f t="shared" si="9"/>
        <v>2015</v>
      </c>
      <c r="B587" s="52"/>
      <c r="C587" s="52"/>
      <c r="D587" s="3">
        <v>423</v>
      </c>
      <c r="E587" s="6">
        <v>8136.51</v>
      </c>
    </row>
    <row r="588" spans="1:5" ht="16.5" thickBot="1" x14ac:dyDescent="0.3">
      <c r="A588">
        <f t="shared" si="9"/>
        <v>2015</v>
      </c>
      <c r="B588" s="52"/>
      <c r="C588" s="52"/>
      <c r="D588" s="3">
        <v>424</v>
      </c>
      <c r="E588" s="6">
        <v>8108.09</v>
      </c>
    </row>
    <row r="589" spans="1:5" ht="16.5" thickBot="1" x14ac:dyDescent="0.3">
      <c r="A589">
        <f t="shared" si="9"/>
        <v>2015</v>
      </c>
      <c r="B589" s="52"/>
      <c r="C589" s="52"/>
      <c r="D589" s="3">
        <v>425</v>
      </c>
      <c r="E589" s="6">
        <v>8038.27</v>
      </c>
    </row>
    <row r="590" spans="1:5" ht="16.5" thickBot="1" x14ac:dyDescent="0.3">
      <c r="A590">
        <f t="shared" si="9"/>
        <v>2015</v>
      </c>
      <c r="B590" s="52"/>
      <c r="C590" s="52"/>
      <c r="D590" s="3">
        <v>426</v>
      </c>
      <c r="E590" s="6">
        <v>8212.9500000000007</v>
      </c>
    </row>
    <row r="591" spans="1:5" ht="16.5" thickBot="1" x14ac:dyDescent="0.3">
      <c r="A591">
        <f t="shared" si="9"/>
        <v>2015</v>
      </c>
      <c r="B591" s="52"/>
      <c r="C591" s="52"/>
      <c r="D591" s="3">
        <v>432</v>
      </c>
      <c r="E591" s="6">
        <v>8392.84</v>
      </c>
    </row>
    <row r="592" spans="1:5" ht="16.5" thickBot="1" x14ac:dyDescent="0.3">
      <c r="A592">
        <f t="shared" si="9"/>
        <v>2015</v>
      </c>
      <c r="B592" s="52"/>
      <c r="C592" s="52"/>
      <c r="D592" s="3">
        <v>433</v>
      </c>
      <c r="E592" s="6">
        <v>8369.7800000000007</v>
      </c>
    </row>
    <row r="593" spans="1:5" ht="16.5" thickBot="1" x14ac:dyDescent="0.3">
      <c r="A593">
        <f t="shared" si="9"/>
        <v>2015</v>
      </c>
      <c r="B593" s="53"/>
      <c r="C593" s="53"/>
      <c r="D593" s="3">
        <v>434</v>
      </c>
      <c r="E593" s="6">
        <v>8385.6200000000008</v>
      </c>
    </row>
    <row r="594" spans="1:5" ht="16.5" thickBot="1" x14ac:dyDescent="0.3">
      <c r="A594">
        <f t="shared" si="9"/>
        <v>2015</v>
      </c>
      <c r="B594" s="49" t="s">
        <v>25</v>
      </c>
      <c r="C594" s="49" t="s">
        <v>25</v>
      </c>
      <c r="D594" s="3">
        <v>0</v>
      </c>
      <c r="E594" s="6">
        <v>8043.61</v>
      </c>
    </row>
    <row r="595" spans="1:5" ht="16.5" thickBot="1" x14ac:dyDescent="0.3">
      <c r="A595">
        <f t="shared" si="9"/>
        <v>2015</v>
      </c>
      <c r="B595" s="52"/>
      <c r="C595" s="52"/>
      <c r="D595" s="3">
        <v>111</v>
      </c>
      <c r="E595" s="6">
        <v>8397.4599999999991</v>
      </c>
    </row>
    <row r="596" spans="1:5" ht="16.5" thickBot="1" x14ac:dyDescent="0.3">
      <c r="A596">
        <f t="shared" si="9"/>
        <v>2015</v>
      </c>
      <c r="B596" s="52"/>
      <c r="C596" s="52"/>
      <c r="D596" s="3">
        <v>112</v>
      </c>
      <c r="E596" s="6">
        <v>8439.98</v>
      </c>
    </row>
    <row r="597" spans="1:5" ht="16.5" thickBot="1" x14ac:dyDescent="0.3">
      <c r="A597">
        <f t="shared" si="9"/>
        <v>2015</v>
      </c>
      <c r="B597" s="52"/>
      <c r="C597" s="52"/>
      <c r="D597" s="3">
        <v>113</v>
      </c>
      <c r="E597" s="6">
        <v>8134.44</v>
      </c>
    </row>
    <row r="598" spans="1:5" ht="16.5" thickBot="1" x14ac:dyDescent="0.3">
      <c r="A598">
        <f t="shared" si="9"/>
        <v>2015</v>
      </c>
      <c r="B598" s="52"/>
      <c r="C598" s="52"/>
      <c r="D598" s="3">
        <v>114</v>
      </c>
      <c r="E598" s="6">
        <v>8178.28</v>
      </c>
    </row>
    <row r="599" spans="1:5" ht="16.5" thickBot="1" x14ac:dyDescent="0.3">
      <c r="A599">
        <f t="shared" si="9"/>
        <v>2015</v>
      </c>
      <c r="B599" s="52"/>
      <c r="C599" s="52"/>
      <c r="D599" s="3">
        <v>121</v>
      </c>
      <c r="E599" s="6">
        <v>7550.72</v>
      </c>
    </row>
    <row r="600" spans="1:5" ht="16.5" thickBot="1" x14ac:dyDescent="0.3">
      <c r="A600">
        <f t="shared" si="9"/>
        <v>2015</v>
      </c>
      <c r="B600" s="52"/>
      <c r="C600" s="52"/>
      <c r="D600" s="3">
        <v>122</v>
      </c>
      <c r="E600" s="6">
        <v>7992.58</v>
      </c>
    </row>
    <row r="601" spans="1:5" ht="16.5" thickBot="1" x14ac:dyDescent="0.3">
      <c r="A601">
        <f t="shared" si="9"/>
        <v>2015</v>
      </c>
      <c r="B601" s="52"/>
      <c r="C601" s="52"/>
      <c r="D601" s="3">
        <v>123</v>
      </c>
      <c r="E601" s="6">
        <v>8234.32</v>
      </c>
    </row>
    <row r="602" spans="1:5" ht="16.5" thickBot="1" x14ac:dyDescent="0.3">
      <c r="A602">
        <f t="shared" si="9"/>
        <v>2015</v>
      </c>
      <c r="B602" s="52"/>
      <c r="C602" s="52"/>
      <c r="D602" s="3">
        <v>124</v>
      </c>
      <c r="E602" s="6">
        <v>8075.8</v>
      </c>
    </row>
    <row r="603" spans="1:5" ht="16.5" thickBot="1" x14ac:dyDescent="0.3">
      <c r="A603">
        <f t="shared" si="9"/>
        <v>2015</v>
      </c>
      <c r="B603" s="52"/>
      <c r="C603" s="52"/>
      <c r="D603" s="3">
        <v>125</v>
      </c>
      <c r="E603" s="6">
        <v>7957.65</v>
      </c>
    </row>
    <row r="604" spans="1:5" ht="16.5" thickBot="1" x14ac:dyDescent="0.3">
      <c r="A604">
        <f t="shared" si="9"/>
        <v>2015</v>
      </c>
      <c r="B604" s="52"/>
      <c r="C604" s="52"/>
      <c r="D604" s="3">
        <v>126</v>
      </c>
      <c r="E604" s="6">
        <v>7935.55</v>
      </c>
    </row>
    <row r="605" spans="1:5" ht="16.5" thickBot="1" x14ac:dyDescent="0.3">
      <c r="A605">
        <f t="shared" si="9"/>
        <v>2015</v>
      </c>
      <c r="B605" s="52"/>
      <c r="C605" s="52"/>
      <c r="D605" s="3">
        <v>127</v>
      </c>
      <c r="E605" s="6">
        <v>7779.59</v>
      </c>
    </row>
    <row r="606" spans="1:5" ht="16.5" thickBot="1" x14ac:dyDescent="0.3">
      <c r="A606">
        <f t="shared" si="9"/>
        <v>2015</v>
      </c>
      <c r="B606" s="52"/>
      <c r="C606" s="52"/>
      <c r="D606" s="3">
        <v>211</v>
      </c>
      <c r="E606" s="6">
        <v>7715.29</v>
      </c>
    </row>
    <row r="607" spans="1:5" ht="16.5" thickBot="1" x14ac:dyDescent="0.3">
      <c r="A607">
        <f t="shared" si="9"/>
        <v>2015</v>
      </c>
      <c r="B607" s="52"/>
      <c r="C607" s="52"/>
      <c r="D607" s="3">
        <v>212</v>
      </c>
      <c r="E607" s="6">
        <v>7954.98</v>
      </c>
    </row>
    <row r="608" spans="1:5" ht="16.5" thickBot="1" x14ac:dyDescent="0.3">
      <c r="A608">
        <f t="shared" si="9"/>
        <v>2015</v>
      </c>
      <c r="B608" s="52"/>
      <c r="C608" s="52"/>
      <c r="D608" s="3">
        <v>213</v>
      </c>
      <c r="E608" s="6">
        <v>7880.7</v>
      </c>
    </row>
    <row r="609" spans="1:5" ht="16.5" thickBot="1" x14ac:dyDescent="0.3">
      <c r="A609">
        <f t="shared" si="9"/>
        <v>2015</v>
      </c>
      <c r="B609" s="52"/>
      <c r="C609" s="52"/>
      <c r="D609" s="3">
        <v>214</v>
      </c>
      <c r="E609" s="6">
        <v>7695.04</v>
      </c>
    </row>
    <row r="610" spans="1:5" ht="16.5" thickBot="1" x14ac:dyDescent="0.3">
      <c r="A610">
        <f t="shared" si="9"/>
        <v>2015</v>
      </c>
      <c r="B610" s="52"/>
      <c r="C610" s="52"/>
      <c r="D610" s="3">
        <v>215</v>
      </c>
      <c r="E610" s="6">
        <v>7925.29</v>
      </c>
    </row>
    <row r="611" spans="1:5" ht="16.5" thickBot="1" x14ac:dyDescent="0.3">
      <c r="A611">
        <f t="shared" si="9"/>
        <v>2015</v>
      </c>
      <c r="B611" s="52"/>
      <c r="C611" s="52"/>
      <c r="D611" s="3">
        <v>221</v>
      </c>
      <c r="E611" s="6">
        <v>7826.12</v>
      </c>
    </row>
    <row r="612" spans="1:5" ht="16.5" thickBot="1" x14ac:dyDescent="0.3">
      <c r="A612">
        <f t="shared" si="9"/>
        <v>2015</v>
      </c>
      <c r="B612" s="52"/>
      <c r="C612" s="52"/>
      <c r="D612" s="3">
        <v>222</v>
      </c>
      <c r="E612" s="6">
        <v>7254.48</v>
      </c>
    </row>
    <row r="613" spans="1:5" ht="16.5" thickBot="1" x14ac:dyDescent="0.3">
      <c r="A613">
        <f t="shared" si="9"/>
        <v>2015</v>
      </c>
      <c r="B613" s="52"/>
      <c r="C613" s="52"/>
      <c r="D613" s="3">
        <v>223</v>
      </c>
      <c r="E613" s="6">
        <v>7404.51</v>
      </c>
    </row>
    <row r="614" spans="1:5" ht="16.5" thickBot="1" x14ac:dyDescent="0.3">
      <c r="A614">
        <f t="shared" si="9"/>
        <v>2015</v>
      </c>
      <c r="B614" s="52"/>
      <c r="C614" s="52"/>
      <c r="D614" s="3">
        <v>224</v>
      </c>
      <c r="E614" s="6">
        <v>9727.27</v>
      </c>
    </row>
    <row r="615" spans="1:5" ht="16.5" thickBot="1" x14ac:dyDescent="0.3">
      <c r="A615">
        <f t="shared" si="9"/>
        <v>2015</v>
      </c>
      <c r="B615" s="52"/>
      <c r="C615" s="52"/>
      <c r="D615" s="3">
        <v>225</v>
      </c>
      <c r="E615" s="6">
        <v>7542.31</v>
      </c>
    </row>
    <row r="616" spans="1:5" ht="16.5" thickBot="1" x14ac:dyDescent="0.3">
      <c r="A616">
        <f t="shared" si="9"/>
        <v>2015</v>
      </c>
      <c r="B616" s="52"/>
      <c r="C616" s="52"/>
      <c r="D616" s="3">
        <v>226</v>
      </c>
      <c r="E616" s="6">
        <v>7408.45</v>
      </c>
    </row>
    <row r="617" spans="1:5" ht="16.5" thickBot="1" x14ac:dyDescent="0.3">
      <c r="A617">
        <f t="shared" si="9"/>
        <v>2015</v>
      </c>
      <c r="B617" s="52"/>
      <c r="C617" s="52"/>
      <c r="D617" s="3">
        <v>311</v>
      </c>
      <c r="E617" s="6">
        <v>7515.89</v>
      </c>
    </row>
    <row r="618" spans="1:5" ht="16.5" thickBot="1" x14ac:dyDescent="0.3">
      <c r="A618">
        <f t="shared" si="9"/>
        <v>2015</v>
      </c>
      <c r="B618" s="52"/>
      <c r="C618" s="52"/>
      <c r="D618" s="3">
        <v>313</v>
      </c>
      <c r="E618" s="6">
        <v>6762.23</v>
      </c>
    </row>
    <row r="619" spans="1:5" ht="16.5" thickBot="1" x14ac:dyDescent="0.3">
      <c r="A619">
        <f t="shared" si="9"/>
        <v>2015</v>
      </c>
      <c r="B619" s="52"/>
      <c r="C619" s="52"/>
      <c r="D619" s="3">
        <v>314</v>
      </c>
      <c r="E619" s="6">
        <v>7119.86</v>
      </c>
    </row>
    <row r="620" spans="1:5" ht="16.5" thickBot="1" x14ac:dyDescent="0.3">
      <c r="A620">
        <f t="shared" si="9"/>
        <v>2015</v>
      </c>
      <c r="B620" s="52"/>
      <c r="C620" s="52"/>
      <c r="D620" s="3">
        <v>315</v>
      </c>
      <c r="E620" s="6">
        <v>6912.55</v>
      </c>
    </row>
    <row r="621" spans="1:5" ht="16.5" thickBot="1" x14ac:dyDescent="0.3">
      <c r="A621">
        <f t="shared" si="9"/>
        <v>2015</v>
      </c>
      <c r="B621" s="52"/>
      <c r="C621" s="52"/>
      <c r="D621" s="3">
        <v>316</v>
      </c>
      <c r="E621" s="6">
        <v>7295.54</v>
      </c>
    </row>
    <row r="622" spans="1:5" ht="16.5" thickBot="1" x14ac:dyDescent="0.3">
      <c r="A622">
        <f t="shared" si="9"/>
        <v>2015</v>
      </c>
      <c r="B622" s="52"/>
      <c r="C622" s="52"/>
      <c r="D622" s="3">
        <v>321</v>
      </c>
      <c r="E622" s="6">
        <v>7417.56</v>
      </c>
    </row>
    <row r="623" spans="1:5" ht="16.5" thickBot="1" x14ac:dyDescent="0.3">
      <c r="A623">
        <f t="shared" si="9"/>
        <v>2015</v>
      </c>
      <c r="B623" s="52"/>
      <c r="C623" s="52"/>
      <c r="D623" s="3">
        <v>322</v>
      </c>
      <c r="E623" s="6">
        <v>7135.84</v>
      </c>
    </row>
    <row r="624" spans="1:5" ht="16.5" thickBot="1" x14ac:dyDescent="0.3">
      <c r="A624">
        <f t="shared" si="9"/>
        <v>2015</v>
      </c>
      <c r="B624" s="52"/>
      <c r="C624" s="52"/>
      <c r="D624" s="3">
        <v>323</v>
      </c>
      <c r="E624" s="6">
        <v>7378.45</v>
      </c>
    </row>
    <row r="625" spans="1:5" ht="16.5" thickBot="1" x14ac:dyDescent="0.3">
      <c r="A625">
        <f t="shared" si="9"/>
        <v>2015</v>
      </c>
      <c r="B625" s="53"/>
      <c r="C625" s="53"/>
      <c r="D625" s="3">
        <v>324</v>
      </c>
      <c r="E625" s="6">
        <v>7000</v>
      </c>
    </row>
    <row r="626" spans="1:5" ht="16.5" thickBot="1" x14ac:dyDescent="0.3">
      <c r="A626">
        <f t="shared" si="9"/>
        <v>2015</v>
      </c>
      <c r="B626" s="49" t="s">
        <v>26</v>
      </c>
      <c r="C626" s="3" t="s">
        <v>26</v>
      </c>
      <c r="D626" s="3">
        <v>0</v>
      </c>
      <c r="E626" s="6">
        <v>8352.94</v>
      </c>
    </row>
    <row r="627" spans="1:5" ht="16.5" thickBot="1" x14ac:dyDescent="0.3">
      <c r="A627">
        <f t="shared" si="9"/>
        <v>2015</v>
      </c>
      <c r="B627" s="52"/>
      <c r="C627" s="3" t="s">
        <v>27</v>
      </c>
      <c r="D627" s="3">
        <v>0</v>
      </c>
      <c r="E627" s="6">
        <v>8569.92</v>
      </c>
    </row>
    <row r="628" spans="1:5" ht="16.5" thickBot="1" x14ac:dyDescent="0.3">
      <c r="A628">
        <f t="shared" si="9"/>
        <v>2015</v>
      </c>
      <c r="B628" s="52"/>
      <c r="C628" s="3" t="s">
        <v>28</v>
      </c>
      <c r="D628" s="3">
        <v>0</v>
      </c>
      <c r="E628" s="6">
        <v>8283.2999999999993</v>
      </c>
    </row>
    <row r="629" spans="1:5" ht="16.5" thickBot="1" x14ac:dyDescent="0.3">
      <c r="A629">
        <f t="shared" si="9"/>
        <v>2015</v>
      </c>
      <c r="B629" s="52"/>
      <c r="C629" s="3" t="s">
        <v>29</v>
      </c>
      <c r="D629" s="3">
        <v>0</v>
      </c>
      <c r="E629" s="6">
        <v>8126.39</v>
      </c>
    </row>
    <row r="630" spans="1:5" ht="26.25" thickBot="1" x14ac:dyDescent="0.3">
      <c r="A630">
        <f t="shared" si="9"/>
        <v>2015</v>
      </c>
      <c r="B630" s="52"/>
      <c r="C630" s="3" t="s">
        <v>30</v>
      </c>
      <c r="D630" s="3">
        <v>0</v>
      </c>
      <c r="E630" s="6">
        <v>8390.33</v>
      </c>
    </row>
    <row r="631" spans="1:5" ht="16.5" thickBot="1" x14ac:dyDescent="0.3">
      <c r="A631">
        <f t="shared" si="9"/>
        <v>2015</v>
      </c>
      <c r="B631" s="52"/>
      <c r="C631" s="3" t="s">
        <v>31</v>
      </c>
      <c r="D631" s="3">
        <v>0</v>
      </c>
      <c r="E631" s="6">
        <v>7740.44</v>
      </c>
    </row>
    <row r="632" spans="1:5" ht="16.5" thickBot="1" x14ac:dyDescent="0.3">
      <c r="A632">
        <f t="shared" si="9"/>
        <v>2015</v>
      </c>
      <c r="B632" s="52"/>
      <c r="C632" s="3" t="s">
        <v>32</v>
      </c>
      <c r="D632" s="3">
        <v>0</v>
      </c>
      <c r="E632" s="6">
        <v>8348</v>
      </c>
    </row>
    <row r="633" spans="1:5" ht="16.5" thickBot="1" x14ac:dyDescent="0.3">
      <c r="A633">
        <f t="shared" si="9"/>
        <v>2015</v>
      </c>
      <c r="B633" s="52"/>
      <c r="C633" s="3" t="s">
        <v>33</v>
      </c>
      <c r="D633" s="3">
        <v>0</v>
      </c>
      <c r="E633" s="6">
        <v>8407.08</v>
      </c>
    </row>
    <row r="634" spans="1:5" ht="16.5" thickBot="1" x14ac:dyDescent="0.3">
      <c r="A634">
        <f t="shared" si="9"/>
        <v>2015</v>
      </c>
      <c r="B634" s="52"/>
      <c r="C634" s="3" t="s">
        <v>34</v>
      </c>
      <c r="D634" s="3">
        <v>0</v>
      </c>
      <c r="E634" s="6">
        <v>8210.26</v>
      </c>
    </row>
    <row r="635" spans="1:5" ht="16.5" thickBot="1" x14ac:dyDescent="0.3">
      <c r="A635">
        <f t="shared" si="9"/>
        <v>2015</v>
      </c>
      <c r="B635" s="52"/>
      <c r="C635" s="3" t="s">
        <v>35</v>
      </c>
      <c r="D635" s="3">
        <v>0</v>
      </c>
      <c r="E635" s="6">
        <v>8111.11</v>
      </c>
    </row>
    <row r="636" spans="1:5" ht="16.5" thickBot="1" x14ac:dyDescent="0.3">
      <c r="A636">
        <f t="shared" si="9"/>
        <v>2015</v>
      </c>
      <c r="B636" s="52"/>
      <c r="C636" s="3" t="s">
        <v>36</v>
      </c>
      <c r="D636" s="3">
        <v>0</v>
      </c>
      <c r="E636" s="6">
        <v>7768.04</v>
      </c>
    </row>
    <row r="637" spans="1:5" ht="16.5" thickBot="1" x14ac:dyDescent="0.3">
      <c r="A637">
        <f t="shared" si="9"/>
        <v>2015</v>
      </c>
      <c r="B637" s="52"/>
      <c r="C637" s="3" t="s">
        <v>37</v>
      </c>
      <c r="D637" s="3">
        <v>0</v>
      </c>
      <c r="E637" s="6">
        <v>8156.44</v>
      </c>
    </row>
    <row r="638" spans="1:5" ht="16.5" thickBot="1" x14ac:dyDescent="0.3">
      <c r="A638">
        <f t="shared" si="9"/>
        <v>2015</v>
      </c>
      <c r="B638" s="52"/>
      <c r="C638" s="3" t="s">
        <v>38</v>
      </c>
      <c r="D638" s="3">
        <v>0</v>
      </c>
      <c r="E638" s="6">
        <v>8079.15</v>
      </c>
    </row>
    <row r="639" spans="1:5" ht="16.5" thickBot="1" x14ac:dyDescent="0.3">
      <c r="A639">
        <f t="shared" si="9"/>
        <v>2015</v>
      </c>
      <c r="B639" s="52"/>
      <c r="C639" s="3" t="s">
        <v>39</v>
      </c>
      <c r="D639" s="3">
        <v>0</v>
      </c>
      <c r="E639" s="6">
        <v>8329.76</v>
      </c>
    </row>
    <row r="640" spans="1:5" ht="16.5" thickBot="1" x14ac:dyDescent="0.3">
      <c r="A640">
        <f t="shared" si="9"/>
        <v>2015</v>
      </c>
      <c r="B640" s="52"/>
      <c r="C640" s="3" t="s">
        <v>40</v>
      </c>
      <c r="D640" s="3">
        <v>0</v>
      </c>
      <c r="E640" s="6">
        <v>8040.96</v>
      </c>
    </row>
    <row r="641" spans="1:5" ht="16.5" thickBot="1" x14ac:dyDescent="0.3">
      <c r="A641">
        <f t="shared" si="9"/>
        <v>2015</v>
      </c>
      <c r="B641" s="52"/>
      <c r="C641" s="3" t="s">
        <v>41</v>
      </c>
      <c r="D641" s="3">
        <v>0</v>
      </c>
      <c r="E641" s="6">
        <v>8151.88</v>
      </c>
    </row>
    <row r="642" spans="1:5" ht="16.5" thickBot="1" x14ac:dyDescent="0.3">
      <c r="A642">
        <f t="shared" si="9"/>
        <v>2015</v>
      </c>
      <c r="B642" s="52"/>
      <c r="C642" s="3" t="s">
        <v>42</v>
      </c>
      <c r="D642" s="3">
        <v>0</v>
      </c>
      <c r="E642" s="6">
        <v>8290.17</v>
      </c>
    </row>
    <row r="643" spans="1:5" ht="16.5" thickBot="1" x14ac:dyDescent="0.3">
      <c r="A643">
        <f t="shared" si="9"/>
        <v>2015</v>
      </c>
      <c r="B643" s="52"/>
      <c r="C643" s="3" t="s">
        <v>43</v>
      </c>
      <c r="D643" s="3">
        <v>0</v>
      </c>
      <c r="E643" s="6">
        <v>8298.31</v>
      </c>
    </row>
    <row r="644" spans="1:5" ht="16.5" thickBot="1" x14ac:dyDescent="0.3">
      <c r="A644">
        <f t="shared" si="9"/>
        <v>2015</v>
      </c>
      <c r="B644" s="52"/>
      <c r="C644" s="3" t="s">
        <v>44</v>
      </c>
      <c r="D644" s="3">
        <v>0</v>
      </c>
      <c r="E644" s="6">
        <v>8035.79</v>
      </c>
    </row>
    <row r="645" spans="1:5" ht="16.5" thickBot="1" x14ac:dyDescent="0.3">
      <c r="A645">
        <f t="shared" si="9"/>
        <v>2015</v>
      </c>
      <c r="B645" s="52"/>
      <c r="C645" s="3" t="s">
        <v>45</v>
      </c>
      <c r="D645" s="3">
        <v>0</v>
      </c>
      <c r="E645" s="6">
        <v>8192.31</v>
      </c>
    </row>
    <row r="646" spans="1:5" ht="16.5" thickBot="1" x14ac:dyDescent="0.3">
      <c r="A646">
        <f t="shared" si="9"/>
        <v>2015</v>
      </c>
      <c r="B646" s="52"/>
      <c r="C646" s="3" t="s">
        <v>46</v>
      </c>
      <c r="D646" s="3">
        <v>0</v>
      </c>
      <c r="E646" s="6">
        <v>9352.27</v>
      </c>
    </row>
    <row r="647" spans="1:5" ht="16.5" thickBot="1" x14ac:dyDescent="0.3">
      <c r="A647">
        <f t="shared" ref="A647:A710" si="10">A646</f>
        <v>2015</v>
      </c>
      <c r="B647" s="52"/>
      <c r="C647" s="3" t="s">
        <v>47</v>
      </c>
      <c r="D647" s="3">
        <v>0</v>
      </c>
      <c r="E647" s="6">
        <v>8939.39</v>
      </c>
    </row>
    <row r="648" spans="1:5" ht="16.5" thickBot="1" x14ac:dyDescent="0.3">
      <c r="A648">
        <f t="shared" si="10"/>
        <v>2015</v>
      </c>
      <c r="B648" s="52"/>
      <c r="C648" s="3" t="s">
        <v>48</v>
      </c>
      <c r="D648" s="3">
        <v>0</v>
      </c>
      <c r="E648" s="6">
        <v>7853</v>
      </c>
    </row>
    <row r="649" spans="1:5" ht="16.5" thickBot="1" x14ac:dyDescent="0.3">
      <c r="A649">
        <f t="shared" si="10"/>
        <v>2015</v>
      </c>
      <c r="B649" s="53"/>
      <c r="C649" s="3" t="s">
        <v>49</v>
      </c>
      <c r="D649" s="3">
        <v>0</v>
      </c>
      <c r="E649" s="6">
        <v>8149.64</v>
      </c>
    </row>
    <row r="650" spans="1:5" ht="16.5" thickBot="1" x14ac:dyDescent="0.3">
      <c r="A650">
        <f t="shared" si="10"/>
        <v>2015</v>
      </c>
      <c r="B650" s="7" t="s">
        <v>50</v>
      </c>
      <c r="C650" s="3" t="s">
        <v>50</v>
      </c>
      <c r="D650" s="3">
        <v>0</v>
      </c>
      <c r="E650" s="6">
        <v>7938.29</v>
      </c>
    </row>
    <row r="651" spans="1:5" ht="16.5" thickBot="1" x14ac:dyDescent="0.3">
      <c r="A651">
        <f t="shared" si="10"/>
        <v>2015</v>
      </c>
      <c r="B651" s="49" t="s">
        <v>51</v>
      </c>
      <c r="C651" s="49" t="s">
        <v>51</v>
      </c>
      <c r="D651" s="3">
        <v>0</v>
      </c>
      <c r="E651" s="6">
        <v>8373.67</v>
      </c>
    </row>
    <row r="652" spans="1:5" ht="16.5" thickBot="1" x14ac:dyDescent="0.3">
      <c r="A652">
        <f t="shared" si="10"/>
        <v>2015</v>
      </c>
      <c r="B652" s="52"/>
      <c r="C652" s="52"/>
      <c r="D652" s="3">
        <v>1</v>
      </c>
      <c r="E652" s="6">
        <v>7851.49</v>
      </c>
    </row>
    <row r="653" spans="1:5" ht="16.5" thickBot="1" x14ac:dyDescent="0.3">
      <c r="A653">
        <f t="shared" si="10"/>
        <v>2015</v>
      </c>
      <c r="B653" s="52"/>
      <c r="C653" s="52"/>
      <c r="D653" s="3">
        <v>2</v>
      </c>
      <c r="E653" s="6">
        <v>8511.6299999999992</v>
      </c>
    </row>
    <row r="654" spans="1:5" ht="16.5" thickBot="1" x14ac:dyDescent="0.3">
      <c r="A654">
        <f t="shared" si="10"/>
        <v>2015</v>
      </c>
      <c r="B654" s="52"/>
      <c r="C654" s="52"/>
      <c r="D654" s="3">
        <v>3</v>
      </c>
      <c r="E654" s="6">
        <v>8000</v>
      </c>
    </row>
    <row r="655" spans="1:5" ht="16.5" thickBot="1" x14ac:dyDescent="0.3">
      <c r="A655">
        <f t="shared" si="10"/>
        <v>2015</v>
      </c>
      <c r="B655" s="53"/>
      <c r="C655" s="53"/>
      <c r="D655" s="3">
        <v>4</v>
      </c>
      <c r="E655" s="6">
        <v>8617.61</v>
      </c>
    </row>
    <row r="656" spans="1:5" ht="16.5" thickBot="1" x14ac:dyDescent="0.3">
      <c r="A656">
        <f t="shared" si="10"/>
        <v>2015</v>
      </c>
      <c r="B656" s="49" t="s">
        <v>52</v>
      </c>
      <c r="C656" s="3" t="s">
        <v>53</v>
      </c>
      <c r="D656" s="3">
        <v>0</v>
      </c>
      <c r="E656" s="6">
        <v>7871.24</v>
      </c>
    </row>
    <row r="657" spans="1:5" ht="16.5" thickBot="1" x14ac:dyDescent="0.3">
      <c r="A657">
        <f t="shared" si="10"/>
        <v>2015</v>
      </c>
      <c r="B657" s="52"/>
      <c r="C657" s="3" t="s">
        <v>54</v>
      </c>
      <c r="D657" s="3">
        <v>0</v>
      </c>
      <c r="E657" s="6">
        <v>8541.51</v>
      </c>
    </row>
    <row r="658" spans="1:5" ht="16.5" thickBot="1" x14ac:dyDescent="0.3">
      <c r="A658">
        <f t="shared" si="10"/>
        <v>2015</v>
      </c>
      <c r="B658" s="52"/>
      <c r="C658" s="3" t="s">
        <v>55</v>
      </c>
      <c r="D658" s="3">
        <v>0</v>
      </c>
      <c r="E658" s="6">
        <v>8439.02</v>
      </c>
    </row>
    <row r="659" spans="1:5" ht="16.5" thickBot="1" x14ac:dyDescent="0.3">
      <c r="A659">
        <f t="shared" si="10"/>
        <v>2015</v>
      </c>
      <c r="B659" s="52"/>
      <c r="C659" s="3" t="s">
        <v>56</v>
      </c>
      <c r="D659" s="3">
        <v>0</v>
      </c>
      <c r="E659" s="6">
        <v>8302.01</v>
      </c>
    </row>
    <row r="660" spans="1:5" ht="16.5" thickBot="1" x14ac:dyDescent="0.3">
      <c r="A660">
        <f t="shared" si="10"/>
        <v>2015</v>
      </c>
      <c r="B660" s="52"/>
      <c r="C660" s="3" t="s">
        <v>57</v>
      </c>
      <c r="D660" s="3">
        <v>0</v>
      </c>
      <c r="E660" s="6">
        <v>8498.17</v>
      </c>
    </row>
    <row r="661" spans="1:5" ht="16.5" thickBot="1" x14ac:dyDescent="0.3">
      <c r="A661">
        <f t="shared" si="10"/>
        <v>2015</v>
      </c>
      <c r="B661" s="52"/>
      <c r="C661" s="3" t="s">
        <v>58</v>
      </c>
      <c r="D661" s="3">
        <v>0</v>
      </c>
      <c r="E661" s="6">
        <v>8544.2999999999993</v>
      </c>
    </row>
    <row r="662" spans="1:5" ht="16.5" thickBot="1" x14ac:dyDescent="0.3">
      <c r="A662">
        <f t="shared" si="10"/>
        <v>2015</v>
      </c>
      <c r="B662" s="53"/>
      <c r="C662" s="3" t="s">
        <v>59</v>
      </c>
      <c r="D662" s="3">
        <v>0</v>
      </c>
      <c r="E662" s="6">
        <v>8621.5</v>
      </c>
    </row>
    <row r="663" spans="1:5" ht="16.5" thickBot="1" x14ac:dyDescent="0.3">
      <c r="A663">
        <f t="shared" si="10"/>
        <v>2015</v>
      </c>
      <c r="B663" s="7" t="s">
        <v>60</v>
      </c>
      <c r="C663" s="3" t="s">
        <v>60</v>
      </c>
      <c r="D663" s="3">
        <v>0</v>
      </c>
      <c r="E663" s="6">
        <v>8300.4699999999993</v>
      </c>
    </row>
    <row r="664" spans="1:5" ht="16.5" thickBot="1" x14ac:dyDescent="0.3">
      <c r="A664">
        <f t="shared" si="10"/>
        <v>2015</v>
      </c>
      <c r="B664" s="49" t="s">
        <v>61</v>
      </c>
      <c r="C664" s="3" t="s">
        <v>62</v>
      </c>
      <c r="D664" s="3">
        <v>0</v>
      </c>
      <c r="E664" s="6">
        <v>8017.96</v>
      </c>
    </row>
    <row r="665" spans="1:5" ht="16.5" thickBot="1" x14ac:dyDescent="0.3">
      <c r="A665">
        <f t="shared" si="10"/>
        <v>2015</v>
      </c>
      <c r="B665" s="52"/>
      <c r="C665" s="3" t="s">
        <v>63</v>
      </c>
      <c r="D665" s="3">
        <v>0</v>
      </c>
      <c r="E665" s="6">
        <v>8339.83</v>
      </c>
    </row>
    <row r="666" spans="1:5" ht="16.5" thickBot="1" x14ac:dyDescent="0.3">
      <c r="A666">
        <f t="shared" si="10"/>
        <v>2015</v>
      </c>
      <c r="B666" s="52"/>
      <c r="C666" s="3" t="s">
        <v>64</v>
      </c>
      <c r="D666" s="3">
        <v>0</v>
      </c>
      <c r="E666" s="6">
        <v>8545.02</v>
      </c>
    </row>
    <row r="667" spans="1:5" ht="16.5" thickBot="1" x14ac:dyDescent="0.3">
      <c r="A667">
        <f t="shared" si="10"/>
        <v>2015</v>
      </c>
      <c r="B667" s="52"/>
      <c r="C667" s="3" t="s">
        <v>65</v>
      </c>
      <c r="D667" s="3">
        <v>0</v>
      </c>
      <c r="E667" s="6">
        <v>8881.5400000000009</v>
      </c>
    </row>
    <row r="668" spans="1:5" ht="16.5" thickBot="1" x14ac:dyDescent="0.3">
      <c r="A668">
        <f t="shared" si="10"/>
        <v>2015</v>
      </c>
      <c r="B668" s="52"/>
      <c r="C668" s="3" t="s">
        <v>66</v>
      </c>
      <c r="D668" s="3">
        <v>0</v>
      </c>
      <c r="E668" s="6">
        <v>7676.84</v>
      </c>
    </row>
    <row r="669" spans="1:5" ht="16.5" thickBot="1" x14ac:dyDescent="0.3">
      <c r="A669">
        <f t="shared" si="10"/>
        <v>2015</v>
      </c>
      <c r="B669" s="52"/>
      <c r="C669" s="3" t="s">
        <v>67</v>
      </c>
      <c r="D669" s="3">
        <v>0</v>
      </c>
      <c r="E669" s="6">
        <v>7154.19</v>
      </c>
    </row>
    <row r="670" spans="1:5" ht="26.25" thickBot="1" x14ac:dyDescent="0.3">
      <c r="A670">
        <f t="shared" si="10"/>
        <v>2015</v>
      </c>
      <c r="B670" s="53"/>
      <c r="C670" s="3" t="s">
        <v>68</v>
      </c>
      <c r="D670" s="3">
        <v>0</v>
      </c>
      <c r="E670" s="6">
        <v>8058.25</v>
      </c>
    </row>
    <row r="671" spans="1:5" ht="16.5" thickBot="1" x14ac:dyDescent="0.3">
      <c r="A671">
        <f t="shared" si="10"/>
        <v>2015</v>
      </c>
      <c r="B671" s="49" t="s">
        <v>70</v>
      </c>
      <c r="C671" s="3" t="s">
        <v>71</v>
      </c>
      <c r="D671" s="3">
        <v>0</v>
      </c>
      <c r="E671" s="6">
        <v>8361.7000000000007</v>
      </c>
    </row>
    <row r="672" spans="1:5" ht="16.5" thickBot="1" x14ac:dyDescent="0.3">
      <c r="A672">
        <f t="shared" si="10"/>
        <v>2015</v>
      </c>
      <c r="B672" s="52"/>
      <c r="C672" s="3" t="s">
        <v>72</v>
      </c>
      <c r="D672" s="3">
        <v>0</v>
      </c>
      <c r="E672" s="6">
        <v>8547.6200000000008</v>
      </c>
    </row>
    <row r="673" spans="1:5" ht="16.5" thickBot="1" x14ac:dyDescent="0.3">
      <c r="A673">
        <f t="shared" si="10"/>
        <v>2015</v>
      </c>
      <c r="B673" s="52"/>
      <c r="C673" s="3" t="s">
        <v>73</v>
      </c>
      <c r="D673" s="3">
        <v>0</v>
      </c>
      <c r="E673" s="6">
        <v>7809.72</v>
      </c>
    </row>
    <row r="674" spans="1:5" ht="16.5" thickBot="1" x14ac:dyDescent="0.3">
      <c r="A674">
        <f t="shared" si="10"/>
        <v>2015</v>
      </c>
      <c r="B674" s="52"/>
      <c r="C674" s="3" t="s">
        <v>74</v>
      </c>
      <c r="D674" s="3">
        <v>0</v>
      </c>
      <c r="E674" s="6">
        <v>8088.82</v>
      </c>
    </row>
    <row r="675" spans="1:5" ht="16.5" thickBot="1" x14ac:dyDescent="0.3">
      <c r="A675">
        <f t="shared" si="10"/>
        <v>2015</v>
      </c>
      <c r="B675" s="52"/>
      <c r="C675" s="3" t="s">
        <v>75</v>
      </c>
      <c r="D675" s="3">
        <v>0</v>
      </c>
      <c r="E675" s="6">
        <v>8088.44</v>
      </c>
    </row>
    <row r="676" spans="1:5" ht="16.5" thickBot="1" x14ac:dyDescent="0.3">
      <c r="A676">
        <f t="shared" si="10"/>
        <v>2015</v>
      </c>
      <c r="B676" s="52"/>
      <c r="C676" s="3" t="s">
        <v>76</v>
      </c>
      <c r="D676" s="3">
        <v>0</v>
      </c>
      <c r="E676" s="6">
        <v>8183.25</v>
      </c>
    </row>
    <row r="677" spans="1:5" ht="16.5" thickBot="1" x14ac:dyDescent="0.3">
      <c r="A677">
        <f t="shared" si="10"/>
        <v>2015</v>
      </c>
      <c r="B677" s="52"/>
      <c r="C677" s="3" t="s">
        <v>77</v>
      </c>
      <c r="D677" s="3">
        <v>0</v>
      </c>
      <c r="E677" s="6">
        <v>8678.7000000000007</v>
      </c>
    </row>
    <row r="678" spans="1:5" ht="16.5" thickBot="1" x14ac:dyDescent="0.3">
      <c r="A678">
        <f t="shared" si="10"/>
        <v>2015</v>
      </c>
      <c r="B678" s="52"/>
      <c r="C678" s="3" t="s">
        <v>78</v>
      </c>
      <c r="D678" s="3">
        <v>0</v>
      </c>
      <c r="E678" s="6">
        <v>9008.4500000000007</v>
      </c>
    </row>
    <row r="679" spans="1:5" ht="16.5" thickBot="1" x14ac:dyDescent="0.3">
      <c r="A679">
        <f t="shared" si="10"/>
        <v>2015</v>
      </c>
      <c r="B679" s="52"/>
      <c r="C679" s="3" t="s">
        <v>79</v>
      </c>
      <c r="D679" s="3">
        <v>0</v>
      </c>
      <c r="E679" s="6">
        <v>8742.6299999999992</v>
      </c>
    </row>
    <row r="680" spans="1:5" ht="16.5" thickBot="1" x14ac:dyDescent="0.3">
      <c r="A680">
        <f t="shared" si="10"/>
        <v>2015</v>
      </c>
      <c r="B680" s="52"/>
      <c r="C680" s="3" t="s">
        <v>80</v>
      </c>
      <c r="D680" s="3">
        <v>0</v>
      </c>
      <c r="E680" s="6">
        <v>8085.11</v>
      </c>
    </row>
    <row r="681" spans="1:5" ht="16.5" thickBot="1" x14ac:dyDescent="0.3">
      <c r="A681">
        <f t="shared" si="10"/>
        <v>2015</v>
      </c>
      <c r="B681" s="52"/>
      <c r="C681" s="3" t="s">
        <v>81</v>
      </c>
      <c r="D681" s="3">
        <v>0</v>
      </c>
      <c r="E681" s="6">
        <v>8590.73</v>
      </c>
    </row>
    <row r="682" spans="1:5" ht="16.5" thickBot="1" x14ac:dyDescent="0.3">
      <c r="A682">
        <f t="shared" si="10"/>
        <v>2015</v>
      </c>
      <c r="B682" s="52"/>
      <c r="C682" s="3" t="s">
        <v>82</v>
      </c>
      <c r="D682" s="3">
        <v>0</v>
      </c>
      <c r="E682" s="6">
        <v>7796.94</v>
      </c>
    </row>
    <row r="683" spans="1:5" ht="16.5" thickBot="1" x14ac:dyDescent="0.3">
      <c r="A683">
        <f t="shared" si="10"/>
        <v>2015</v>
      </c>
      <c r="B683" s="52"/>
      <c r="C683" s="3" t="s">
        <v>83</v>
      </c>
      <c r="D683" s="3">
        <v>0</v>
      </c>
      <c r="E683" s="6">
        <v>7847.95</v>
      </c>
    </row>
    <row r="684" spans="1:5" ht="16.5" thickBot="1" x14ac:dyDescent="0.3">
      <c r="A684">
        <f t="shared" si="10"/>
        <v>2015</v>
      </c>
      <c r="B684" s="52"/>
      <c r="C684" s="3" t="s">
        <v>84</v>
      </c>
      <c r="D684" s="3">
        <v>0</v>
      </c>
      <c r="E684" s="6">
        <v>8441.7800000000007</v>
      </c>
    </row>
    <row r="685" spans="1:5" ht="16.5" thickBot="1" x14ac:dyDescent="0.3">
      <c r="A685">
        <f t="shared" si="10"/>
        <v>2015</v>
      </c>
      <c r="B685" s="52"/>
      <c r="C685" s="3" t="s">
        <v>85</v>
      </c>
      <c r="D685" s="3">
        <v>0</v>
      </c>
      <c r="E685" s="6">
        <v>8209.2000000000007</v>
      </c>
    </row>
    <row r="686" spans="1:5" ht="16.5" thickBot="1" x14ac:dyDescent="0.3">
      <c r="A686">
        <f t="shared" si="10"/>
        <v>2015</v>
      </c>
      <c r="B686" s="52"/>
      <c r="C686" s="3" t="s">
        <v>86</v>
      </c>
      <c r="D686" s="3">
        <v>0</v>
      </c>
      <c r="E686" s="6">
        <v>7805.41</v>
      </c>
    </row>
    <row r="687" spans="1:5" ht="16.5" thickBot="1" x14ac:dyDescent="0.3">
      <c r="A687">
        <f t="shared" si="10"/>
        <v>2015</v>
      </c>
      <c r="B687" s="52"/>
      <c r="C687" s="3" t="s">
        <v>87</v>
      </c>
      <c r="D687" s="3">
        <v>0</v>
      </c>
      <c r="E687" s="6">
        <v>8682.93</v>
      </c>
    </row>
    <row r="688" spans="1:5" ht="26.25" thickBot="1" x14ac:dyDescent="0.3">
      <c r="A688">
        <f t="shared" si="10"/>
        <v>2015</v>
      </c>
      <c r="B688" s="52"/>
      <c r="C688" s="3" t="s">
        <v>88</v>
      </c>
      <c r="D688" s="3">
        <v>0</v>
      </c>
      <c r="E688" s="6">
        <v>8702.1299999999992</v>
      </c>
    </row>
    <row r="689" spans="1:5" ht="16.5" thickBot="1" x14ac:dyDescent="0.3">
      <c r="A689">
        <f t="shared" si="10"/>
        <v>2015</v>
      </c>
      <c r="B689" s="52"/>
      <c r="C689" s="3" t="s">
        <v>89</v>
      </c>
      <c r="D689" s="3">
        <v>0</v>
      </c>
      <c r="E689" s="6">
        <v>8184.67</v>
      </c>
    </row>
    <row r="690" spans="1:5" ht="16.5" thickBot="1" x14ac:dyDescent="0.3">
      <c r="A690">
        <f t="shared" si="10"/>
        <v>2015</v>
      </c>
      <c r="B690" s="52"/>
      <c r="C690" s="3" t="s">
        <v>90</v>
      </c>
      <c r="D690" s="3">
        <v>0</v>
      </c>
      <c r="E690" s="6">
        <v>7907.8</v>
      </c>
    </row>
    <row r="691" spans="1:5" ht="16.5" thickBot="1" x14ac:dyDescent="0.3">
      <c r="A691">
        <f t="shared" si="10"/>
        <v>2015</v>
      </c>
      <c r="B691" s="53"/>
      <c r="C691" s="3" t="s">
        <v>91</v>
      </c>
      <c r="D691" s="3">
        <v>0</v>
      </c>
      <c r="E691" s="6">
        <v>7543.77</v>
      </c>
    </row>
    <row r="692" spans="1:5" ht="16.5" thickBot="1" x14ac:dyDescent="0.3">
      <c r="A692">
        <f t="shared" si="10"/>
        <v>2015</v>
      </c>
      <c r="B692" s="49" t="s">
        <v>92</v>
      </c>
      <c r="C692" s="49" t="s">
        <v>92</v>
      </c>
      <c r="D692" s="3">
        <v>0</v>
      </c>
      <c r="E692" s="6">
        <v>8694.5499999999993</v>
      </c>
    </row>
    <row r="693" spans="1:5" ht="16.5" thickBot="1" x14ac:dyDescent="0.3">
      <c r="A693">
        <f t="shared" si="10"/>
        <v>2015</v>
      </c>
      <c r="B693" s="52"/>
      <c r="C693" s="52"/>
      <c r="D693" s="3">
        <v>1</v>
      </c>
      <c r="E693" s="6">
        <v>8246.2000000000007</v>
      </c>
    </row>
    <row r="694" spans="1:5" ht="16.5" thickBot="1" x14ac:dyDescent="0.3">
      <c r="A694">
        <f t="shared" si="10"/>
        <v>2015</v>
      </c>
      <c r="B694" s="52"/>
      <c r="C694" s="52"/>
      <c r="D694" s="3">
        <v>2</v>
      </c>
      <c r="E694" s="6">
        <v>8291.43</v>
      </c>
    </row>
    <row r="695" spans="1:5" ht="16.5" thickBot="1" x14ac:dyDescent="0.3">
      <c r="A695">
        <f t="shared" si="10"/>
        <v>2015</v>
      </c>
      <c r="B695" s="52"/>
      <c r="C695" s="52"/>
      <c r="D695" s="3">
        <v>3</v>
      </c>
      <c r="E695" s="6">
        <v>8418.2099999999991</v>
      </c>
    </row>
    <row r="696" spans="1:5" ht="16.5" thickBot="1" x14ac:dyDescent="0.3">
      <c r="A696">
        <f t="shared" si="10"/>
        <v>2015</v>
      </c>
      <c r="B696" s="52"/>
      <c r="C696" s="52"/>
      <c r="D696" s="3">
        <v>4</v>
      </c>
      <c r="E696" s="6">
        <v>7713.73</v>
      </c>
    </row>
    <row r="697" spans="1:5" ht="16.5" thickBot="1" x14ac:dyDescent="0.3">
      <c r="A697">
        <f t="shared" si="10"/>
        <v>2015</v>
      </c>
      <c r="B697" s="52"/>
      <c r="C697" s="52"/>
      <c r="D697" s="3">
        <v>5</v>
      </c>
      <c r="E697" s="6">
        <v>7747.83</v>
      </c>
    </row>
    <row r="698" spans="1:5" ht="16.5" thickBot="1" x14ac:dyDescent="0.3">
      <c r="A698">
        <f t="shared" si="10"/>
        <v>2015</v>
      </c>
      <c r="B698" s="52"/>
      <c r="C698" s="52"/>
      <c r="D698" s="3">
        <v>6</v>
      </c>
      <c r="E698" s="6">
        <v>7580.43</v>
      </c>
    </row>
    <row r="699" spans="1:5" ht="16.5" thickBot="1" x14ac:dyDescent="0.3">
      <c r="A699">
        <f t="shared" si="10"/>
        <v>2015</v>
      </c>
      <c r="B699" s="52"/>
      <c r="C699" s="52"/>
      <c r="D699" s="3">
        <v>7</v>
      </c>
      <c r="E699" s="6">
        <v>7692.27</v>
      </c>
    </row>
    <row r="700" spans="1:5" ht="16.5" thickBot="1" x14ac:dyDescent="0.3">
      <c r="A700">
        <f t="shared" si="10"/>
        <v>2015</v>
      </c>
      <c r="B700" s="52"/>
      <c r="C700" s="52"/>
      <c r="D700" s="3">
        <v>8</v>
      </c>
      <c r="E700" s="6">
        <v>8198.76</v>
      </c>
    </row>
    <row r="701" spans="1:5" ht="16.5" thickBot="1" x14ac:dyDescent="0.3">
      <c r="A701">
        <f t="shared" si="10"/>
        <v>2015</v>
      </c>
      <c r="B701" s="53"/>
      <c r="C701" s="53"/>
      <c r="D701" s="3">
        <v>9</v>
      </c>
      <c r="E701" s="6">
        <v>8793.34</v>
      </c>
    </row>
    <row r="702" spans="1:5" ht="16.5" thickBot="1" x14ac:dyDescent="0.3">
      <c r="A702">
        <f t="shared" si="10"/>
        <v>2015</v>
      </c>
      <c r="B702" s="49" t="s">
        <v>93</v>
      </c>
      <c r="C702" s="3" t="s">
        <v>94</v>
      </c>
      <c r="D702" s="3">
        <v>0</v>
      </c>
      <c r="E702" s="6">
        <v>8359.1200000000008</v>
      </c>
    </row>
    <row r="703" spans="1:5" ht="16.5" thickBot="1" x14ac:dyDescent="0.3">
      <c r="A703">
        <f t="shared" si="10"/>
        <v>2015</v>
      </c>
      <c r="B703" s="52"/>
      <c r="C703" s="3" t="s">
        <v>95</v>
      </c>
      <c r="D703" s="3">
        <v>0</v>
      </c>
      <c r="E703" s="6">
        <v>8366.36</v>
      </c>
    </row>
    <row r="704" spans="1:5" ht="16.5" thickBot="1" x14ac:dyDescent="0.3">
      <c r="A704">
        <f t="shared" si="10"/>
        <v>2015</v>
      </c>
      <c r="B704" s="52"/>
      <c r="C704" s="3" t="s">
        <v>96</v>
      </c>
      <c r="D704" s="3">
        <v>0</v>
      </c>
      <c r="E704" s="6">
        <v>8421.0499999999993</v>
      </c>
    </row>
    <row r="705" spans="1:5" ht="16.5" thickBot="1" x14ac:dyDescent="0.3">
      <c r="A705">
        <f t="shared" si="10"/>
        <v>2015</v>
      </c>
      <c r="B705" s="52"/>
      <c r="C705" s="3" t="s">
        <v>97</v>
      </c>
      <c r="D705" s="3">
        <v>0</v>
      </c>
      <c r="E705" s="6">
        <v>8359.17</v>
      </c>
    </row>
    <row r="706" spans="1:5" ht="16.5" thickBot="1" x14ac:dyDescent="0.3">
      <c r="A706">
        <f t="shared" si="10"/>
        <v>2015</v>
      </c>
      <c r="B706" s="52"/>
      <c r="C706" s="3" t="s">
        <v>98</v>
      </c>
      <c r="D706" s="3">
        <v>0</v>
      </c>
      <c r="E706" s="6">
        <v>8656.86</v>
      </c>
    </row>
    <row r="707" spans="1:5" ht="16.5" thickBot="1" x14ac:dyDescent="0.3">
      <c r="A707">
        <f t="shared" si="10"/>
        <v>2015</v>
      </c>
      <c r="B707" s="52"/>
      <c r="C707" s="3" t="s">
        <v>99</v>
      </c>
      <c r="D707" s="3">
        <v>0</v>
      </c>
      <c r="E707" s="6">
        <v>8636.36</v>
      </c>
    </row>
    <row r="708" spans="1:5" ht="16.5" thickBot="1" x14ac:dyDescent="0.3">
      <c r="A708">
        <f t="shared" si="10"/>
        <v>2015</v>
      </c>
      <c r="B708" s="52"/>
      <c r="C708" s="3" t="s">
        <v>100</v>
      </c>
      <c r="D708" s="3">
        <v>0</v>
      </c>
      <c r="E708" s="6">
        <v>8566.67</v>
      </c>
    </row>
    <row r="709" spans="1:5" ht="16.5" thickBot="1" x14ac:dyDescent="0.3">
      <c r="A709">
        <f t="shared" si="10"/>
        <v>2015</v>
      </c>
      <c r="B709" s="52"/>
      <c r="C709" s="3" t="s">
        <v>101</v>
      </c>
      <c r="D709" s="3">
        <v>0</v>
      </c>
      <c r="E709" s="6">
        <v>8237.5</v>
      </c>
    </row>
    <row r="710" spans="1:5" ht="16.5" thickBot="1" x14ac:dyDescent="0.3">
      <c r="A710">
        <f t="shared" si="10"/>
        <v>2015</v>
      </c>
      <c r="B710" s="52"/>
      <c r="C710" s="3" t="s">
        <v>102</v>
      </c>
      <c r="D710" s="3">
        <v>0</v>
      </c>
      <c r="E710" s="6">
        <v>8540.7000000000007</v>
      </c>
    </row>
    <row r="711" spans="1:5" ht="16.5" thickBot="1" x14ac:dyDescent="0.3">
      <c r="A711">
        <f t="shared" ref="A711:A774" si="11">A710</f>
        <v>2015</v>
      </c>
      <c r="B711" s="52"/>
      <c r="C711" s="3" t="s">
        <v>103</v>
      </c>
      <c r="D711" s="3">
        <v>0</v>
      </c>
      <c r="E711" s="6">
        <v>8477.0400000000009</v>
      </c>
    </row>
    <row r="712" spans="1:5" ht="16.5" thickBot="1" x14ac:dyDescent="0.3">
      <c r="A712">
        <f t="shared" si="11"/>
        <v>2015</v>
      </c>
      <c r="B712" s="52"/>
      <c r="C712" s="3" t="s">
        <v>104</v>
      </c>
      <c r="D712" s="3">
        <v>0</v>
      </c>
      <c r="E712" s="6">
        <v>8470.15</v>
      </c>
    </row>
    <row r="713" spans="1:5" ht="16.5" thickBot="1" x14ac:dyDescent="0.3">
      <c r="A713">
        <f t="shared" si="11"/>
        <v>2015</v>
      </c>
      <c r="B713" s="52"/>
      <c r="C713" s="3" t="s">
        <v>105</v>
      </c>
      <c r="D713" s="3">
        <v>0</v>
      </c>
      <c r="E713" s="6">
        <v>7703.7</v>
      </c>
    </row>
    <row r="714" spans="1:5" ht="16.5" thickBot="1" x14ac:dyDescent="0.3">
      <c r="A714">
        <f t="shared" si="11"/>
        <v>2015</v>
      </c>
      <c r="B714" s="52"/>
      <c r="C714" s="3" t="s">
        <v>106</v>
      </c>
      <c r="D714" s="3">
        <v>0</v>
      </c>
      <c r="E714" s="6">
        <v>7982.76</v>
      </c>
    </row>
    <row r="715" spans="1:5" ht="16.5" thickBot="1" x14ac:dyDescent="0.3">
      <c r="A715">
        <f t="shared" si="11"/>
        <v>2015</v>
      </c>
      <c r="B715" s="53"/>
      <c r="C715" s="3" t="s">
        <v>107</v>
      </c>
      <c r="D715" s="3">
        <v>0</v>
      </c>
      <c r="E715" s="6">
        <v>8103.7</v>
      </c>
    </row>
    <row r="716" spans="1:5" ht="16.5" thickBot="1" x14ac:dyDescent="0.3">
      <c r="A716">
        <f t="shared" si="11"/>
        <v>2015</v>
      </c>
      <c r="B716" s="49" t="s">
        <v>108</v>
      </c>
      <c r="C716" s="3" t="s">
        <v>109</v>
      </c>
      <c r="D716" s="3">
        <v>0</v>
      </c>
      <c r="E716" s="6">
        <v>8255.89</v>
      </c>
    </row>
    <row r="717" spans="1:5" ht="16.5" thickBot="1" x14ac:dyDescent="0.3">
      <c r="A717">
        <f t="shared" si="11"/>
        <v>2015</v>
      </c>
      <c r="B717" s="52"/>
      <c r="C717" s="3" t="s">
        <v>110</v>
      </c>
      <c r="D717" s="3">
        <v>0</v>
      </c>
      <c r="E717" s="6">
        <v>8048.03</v>
      </c>
    </row>
    <row r="718" spans="1:5" ht="16.5" thickBot="1" x14ac:dyDescent="0.3">
      <c r="A718">
        <f t="shared" si="11"/>
        <v>2015</v>
      </c>
      <c r="B718" s="52"/>
      <c r="C718" s="3" t="s">
        <v>111</v>
      </c>
      <c r="D718" s="3">
        <v>0</v>
      </c>
      <c r="E718" s="6">
        <v>8238.9699999999993</v>
      </c>
    </row>
    <row r="719" spans="1:5" ht="16.5" thickBot="1" x14ac:dyDescent="0.3">
      <c r="A719">
        <f t="shared" si="11"/>
        <v>2015</v>
      </c>
      <c r="B719" s="52"/>
      <c r="C719" s="3" t="s">
        <v>112</v>
      </c>
      <c r="D719" s="3">
        <v>0</v>
      </c>
      <c r="E719" s="6">
        <v>8376.81</v>
      </c>
    </row>
    <row r="720" spans="1:5" ht="16.5" thickBot="1" x14ac:dyDescent="0.3">
      <c r="A720">
        <f t="shared" si="11"/>
        <v>2015</v>
      </c>
      <c r="B720" s="52"/>
      <c r="C720" s="3" t="s">
        <v>108</v>
      </c>
      <c r="D720" s="3">
        <v>0</v>
      </c>
      <c r="E720" s="6">
        <v>8698.2800000000007</v>
      </c>
    </row>
    <row r="721" spans="1:5" ht="16.5" thickBot="1" x14ac:dyDescent="0.3">
      <c r="A721">
        <f t="shared" si="11"/>
        <v>2015</v>
      </c>
      <c r="B721" s="52"/>
      <c r="C721" s="3" t="s">
        <v>113</v>
      </c>
      <c r="D721" s="3">
        <v>0</v>
      </c>
      <c r="E721" s="6">
        <v>7605.38</v>
      </c>
    </row>
    <row r="722" spans="1:5" ht="16.5" thickBot="1" x14ac:dyDescent="0.3">
      <c r="A722">
        <f t="shared" si="11"/>
        <v>2015</v>
      </c>
      <c r="B722" s="52"/>
      <c r="C722" s="3" t="s">
        <v>114</v>
      </c>
      <c r="D722" s="3">
        <v>0</v>
      </c>
      <c r="E722" s="6">
        <v>7813.19</v>
      </c>
    </row>
    <row r="723" spans="1:5" ht="16.5" thickBot="1" x14ac:dyDescent="0.3">
      <c r="A723">
        <f t="shared" si="11"/>
        <v>2015</v>
      </c>
      <c r="B723" s="52"/>
      <c r="C723" s="3" t="s">
        <v>115</v>
      </c>
      <c r="D723" s="3">
        <v>0</v>
      </c>
      <c r="E723" s="6">
        <v>8065.87</v>
      </c>
    </row>
    <row r="724" spans="1:5" ht="16.5" thickBot="1" x14ac:dyDescent="0.3">
      <c r="A724">
        <f t="shared" si="11"/>
        <v>2015</v>
      </c>
      <c r="B724" s="52"/>
      <c r="C724" s="3" t="s">
        <v>116</v>
      </c>
      <c r="D724" s="3">
        <v>0</v>
      </c>
      <c r="E724" s="6">
        <v>8186.96</v>
      </c>
    </row>
    <row r="725" spans="1:5" ht="16.5" thickBot="1" x14ac:dyDescent="0.3">
      <c r="A725">
        <f t="shared" si="11"/>
        <v>2015</v>
      </c>
      <c r="B725" s="52"/>
      <c r="C725" s="3" t="s">
        <v>117</v>
      </c>
      <c r="D725" s="3">
        <v>0</v>
      </c>
      <c r="E725" s="6">
        <v>8303.9599999999991</v>
      </c>
    </row>
    <row r="726" spans="1:5" ht="16.5" thickBot="1" x14ac:dyDescent="0.3">
      <c r="A726">
        <f t="shared" si="11"/>
        <v>2015</v>
      </c>
      <c r="B726" s="52"/>
      <c r="C726" s="3" t="s">
        <v>118</v>
      </c>
      <c r="D726" s="3">
        <v>0</v>
      </c>
      <c r="E726" s="6">
        <v>8681.42</v>
      </c>
    </row>
    <row r="727" spans="1:5" ht="16.5" thickBot="1" x14ac:dyDescent="0.3">
      <c r="A727">
        <f t="shared" si="11"/>
        <v>2015</v>
      </c>
      <c r="B727" s="52"/>
      <c r="C727" s="3" t="s">
        <v>119</v>
      </c>
      <c r="D727" s="3">
        <v>0</v>
      </c>
      <c r="E727" s="6">
        <v>7732.9</v>
      </c>
    </row>
    <row r="728" spans="1:5" ht="16.5" thickBot="1" x14ac:dyDescent="0.3">
      <c r="A728">
        <f t="shared" si="11"/>
        <v>2015</v>
      </c>
      <c r="B728" s="52"/>
      <c r="C728" s="3" t="s">
        <v>120</v>
      </c>
      <c r="D728" s="3">
        <v>0</v>
      </c>
      <c r="E728" s="6">
        <v>7463.64</v>
      </c>
    </row>
    <row r="729" spans="1:5" ht="16.5" thickBot="1" x14ac:dyDescent="0.3">
      <c r="A729">
        <f t="shared" si="11"/>
        <v>2015</v>
      </c>
      <c r="B729" s="52"/>
      <c r="C729" s="3" t="s">
        <v>121</v>
      </c>
      <c r="D729" s="3">
        <v>0</v>
      </c>
      <c r="E729" s="6">
        <v>7934.43</v>
      </c>
    </row>
    <row r="730" spans="1:5" ht="16.5" thickBot="1" x14ac:dyDescent="0.3">
      <c r="A730">
        <f t="shared" si="11"/>
        <v>2015</v>
      </c>
      <c r="B730" s="52"/>
      <c r="C730" s="3" t="s">
        <v>122</v>
      </c>
      <c r="D730" s="3">
        <v>0</v>
      </c>
      <c r="E730" s="6">
        <v>9391.2999999999993</v>
      </c>
    </row>
    <row r="731" spans="1:5" ht="16.5" thickBot="1" x14ac:dyDescent="0.3">
      <c r="A731">
        <f t="shared" si="11"/>
        <v>2015</v>
      </c>
      <c r="B731" s="52"/>
      <c r="C731" s="3" t="s">
        <v>123</v>
      </c>
      <c r="D731" s="3">
        <v>0</v>
      </c>
      <c r="E731" s="6">
        <v>8250</v>
      </c>
    </row>
    <row r="732" spans="1:5" ht="16.5" thickBot="1" x14ac:dyDescent="0.3">
      <c r="A732">
        <f t="shared" si="11"/>
        <v>2015</v>
      </c>
      <c r="B732" s="52"/>
      <c r="C732" s="3" t="s">
        <v>124</v>
      </c>
      <c r="D732" s="3">
        <v>0</v>
      </c>
      <c r="E732" s="6">
        <v>8731.48</v>
      </c>
    </row>
    <row r="733" spans="1:5" ht="16.5" thickBot="1" x14ac:dyDescent="0.3">
      <c r="A733">
        <f t="shared" si="11"/>
        <v>2015</v>
      </c>
      <c r="B733" s="53"/>
      <c r="C733" s="3" t="s">
        <v>125</v>
      </c>
      <c r="D733" s="3">
        <v>0</v>
      </c>
      <c r="E733" s="6">
        <v>7920.5</v>
      </c>
    </row>
    <row r="734" spans="1:5" ht="16.5" thickBot="1" x14ac:dyDescent="0.3">
      <c r="A734">
        <f t="shared" si="11"/>
        <v>2015</v>
      </c>
      <c r="B734" s="49" t="s">
        <v>126</v>
      </c>
      <c r="C734" s="3" t="s">
        <v>127</v>
      </c>
      <c r="D734" s="3">
        <v>0</v>
      </c>
      <c r="E734" s="6">
        <v>8227.64</v>
      </c>
    </row>
    <row r="735" spans="1:5" ht="16.5" thickBot="1" x14ac:dyDescent="0.3">
      <c r="A735">
        <f t="shared" si="11"/>
        <v>2015</v>
      </c>
      <c r="B735" s="52"/>
      <c r="C735" s="3" t="s">
        <v>128</v>
      </c>
      <c r="D735" s="3">
        <v>0</v>
      </c>
      <c r="E735" s="6">
        <v>6727.81</v>
      </c>
    </row>
    <row r="736" spans="1:5" ht="16.5" thickBot="1" x14ac:dyDescent="0.3">
      <c r="A736">
        <f t="shared" si="11"/>
        <v>2015</v>
      </c>
      <c r="B736" s="52"/>
      <c r="C736" s="3" t="s">
        <v>129</v>
      </c>
      <c r="D736" s="3">
        <v>0</v>
      </c>
      <c r="E736" s="6">
        <v>8028.5</v>
      </c>
    </row>
    <row r="737" spans="1:5" ht="16.5" thickBot="1" x14ac:dyDescent="0.3">
      <c r="A737">
        <f t="shared" si="11"/>
        <v>2015</v>
      </c>
      <c r="B737" s="52"/>
      <c r="C737" s="3" t="s">
        <v>130</v>
      </c>
      <c r="D737" s="3">
        <v>0</v>
      </c>
      <c r="E737" s="6">
        <v>8284.92</v>
      </c>
    </row>
    <row r="738" spans="1:5" ht="16.5" thickBot="1" x14ac:dyDescent="0.3">
      <c r="A738">
        <f t="shared" si="11"/>
        <v>2015</v>
      </c>
      <c r="B738" s="52"/>
      <c r="C738" s="3" t="s">
        <v>131</v>
      </c>
      <c r="D738" s="3">
        <v>0</v>
      </c>
      <c r="E738" s="6">
        <v>7780.61</v>
      </c>
    </row>
    <row r="739" spans="1:5" ht="16.5" thickBot="1" x14ac:dyDescent="0.3">
      <c r="A739">
        <f t="shared" si="11"/>
        <v>2015</v>
      </c>
      <c r="B739" s="52"/>
      <c r="C739" s="3" t="s">
        <v>132</v>
      </c>
      <c r="D739" s="3">
        <v>0</v>
      </c>
      <c r="E739" s="6">
        <v>7875</v>
      </c>
    </row>
    <row r="740" spans="1:5" ht="16.5" thickBot="1" x14ac:dyDescent="0.3">
      <c r="A740">
        <f t="shared" si="11"/>
        <v>2015</v>
      </c>
      <c r="B740" s="53"/>
      <c r="C740" s="3" t="s">
        <v>133</v>
      </c>
      <c r="D740" s="3">
        <v>0</v>
      </c>
      <c r="E740" s="6">
        <v>7061.54</v>
      </c>
    </row>
    <row r="741" spans="1:5" ht="16.5" thickBot="1" x14ac:dyDescent="0.3">
      <c r="A741">
        <f t="shared" si="11"/>
        <v>2015</v>
      </c>
      <c r="B741" s="49" t="s">
        <v>134</v>
      </c>
      <c r="C741" s="49" t="s">
        <v>134</v>
      </c>
      <c r="D741" s="3">
        <v>0</v>
      </c>
      <c r="E741" s="6">
        <v>8132.56</v>
      </c>
    </row>
    <row r="742" spans="1:5" ht="16.5" thickBot="1" x14ac:dyDescent="0.3">
      <c r="A742">
        <f t="shared" si="11"/>
        <v>2015</v>
      </c>
      <c r="B742" s="52"/>
      <c r="C742" s="52"/>
      <c r="D742" s="3">
        <v>11</v>
      </c>
      <c r="E742" s="6">
        <v>6615.38</v>
      </c>
    </row>
    <row r="743" spans="1:5" ht="16.5" thickBot="1" x14ac:dyDescent="0.3">
      <c r="A743">
        <f t="shared" si="11"/>
        <v>2015</v>
      </c>
      <c r="B743" s="52"/>
      <c r="C743" s="52"/>
      <c r="D743" s="3">
        <v>12</v>
      </c>
      <c r="E743" s="6">
        <v>7662.98</v>
      </c>
    </row>
    <row r="744" spans="1:5" ht="16.5" thickBot="1" x14ac:dyDescent="0.3">
      <c r="A744">
        <f t="shared" si="11"/>
        <v>2015</v>
      </c>
      <c r="B744" s="52"/>
      <c r="C744" s="52"/>
      <c r="D744" s="3">
        <v>13</v>
      </c>
      <c r="E744" s="6">
        <v>8197.67</v>
      </c>
    </row>
    <row r="745" spans="1:5" ht="16.5" thickBot="1" x14ac:dyDescent="0.3">
      <c r="A745">
        <f t="shared" si="11"/>
        <v>2015</v>
      </c>
      <c r="B745" s="52"/>
      <c r="C745" s="52"/>
      <c r="D745" s="3">
        <v>14</v>
      </c>
      <c r="E745" s="6">
        <v>7785.49</v>
      </c>
    </row>
    <row r="746" spans="1:5" ht="16.5" thickBot="1" x14ac:dyDescent="0.3">
      <c r="A746">
        <f t="shared" si="11"/>
        <v>2015</v>
      </c>
      <c r="B746" s="52"/>
      <c r="C746" s="52"/>
      <c r="D746" s="3">
        <v>15</v>
      </c>
      <c r="E746" s="6">
        <v>7453.99</v>
      </c>
    </row>
    <row r="747" spans="1:5" ht="16.5" thickBot="1" x14ac:dyDescent="0.3">
      <c r="A747">
        <f t="shared" si="11"/>
        <v>2015</v>
      </c>
      <c r="B747" s="52"/>
      <c r="C747" s="52"/>
      <c r="D747" s="3">
        <v>21</v>
      </c>
      <c r="E747" s="6">
        <v>7729.78</v>
      </c>
    </row>
    <row r="748" spans="1:5" ht="16.5" thickBot="1" x14ac:dyDescent="0.3">
      <c r="A748">
        <f t="shared" si="11"/>
        <v>2015</v>
      </c>
      <c r="B748" s="52"/>
      <c r="C748" s="52"/>
      <c r="D748" s="3">
        <v>22</v>
      </c>
      <c r="E748" s="6">
        <v>7244.6</v>
      </c>
    </row>
    <row r="749" spans="1:5" ht="16.5" thickBot="1" x14ac:dyDescent="0.3">
      <c r="A749">
        <f t="shared" si="11"/>
        <v>2015</v>
      </c>
      <c r="B749" s="52"/>
      <c r="C749" s="52"/>
      <c r="D749" s="3">
        <v>23</v>
      </c>
      <c r="E749" s="6">
        <v>7777.41</v>
      </c>
    </row>
    <row r="750" spans="1:5" ht="16.5" thickBot="1" x14ac:dyDescent="0.3">
      <c r="A750">
        <f t="shared" si="11"/>
        <v>2015</v>
      </c>
      <c r="B750" s="52"/>
      <c r="C750" s="52"/>
      <c r="D750" s="3">
        <v>24</v>
      </c>
      <c r="E750" s="6">
        <v>7831.76</v>
      </c>
    </row>
    <row r="751" spans="1:5" ht="16.5" thickBot="1" x14ac:dyDescent="0.3">
      <c r="A751">
        <f t="shared" si="11"/>
        <v>2015</v>
      </c>
      <c r="B751" s="52"/>
      <c r="C751" s="52"/>
      <c r="D751" s="3">
        <v>25</v>
      </c>
      <c r="E751" s="6">
        <v>7674.89</v>
      </c>
    </row>
    <row r="752" spans="1:5" ht="16.5" thickBot="1" x14ac:dyDescent="0.3">
      <c r="A752">
        <f t="shared" si="11"/>
        <v>2015</v>
      </c>
      <c r="B752" s="52"/>
      <c r="C752" s="52"/>
      <c r="D752" s="3">
        <v>31</v>
      </c>
      <c r="E752" s="6">
        <v>8230.9699999999993</v>
      </c>
    </row>
    <row r="753" spans="1:5" ht="16.5" thickBot="1" x14ac:dyDescent="0.3">
      <c r="A753">
        <f t="shared" si="11"/>
        <v>2015</v>
      </c>
      <c r="B753" s="52"/>
      <c r="C753" s="52"/>
      <c r="D753" s="3">
        <v>32</v>
      </c>
      <c r="E753" s="6">
        <v>7718.18</v>
      </c>
    </row>
    <row r="754" spans="1:5" ht="16.5" thickBot="1" x14ac:dyDescent="0.3">
      <c r="A754">
        <f t="shared" si="11"/>
        <v>2015</v>
      </c>
      <c r="B754" s="52"/>
      <c r="C754" s="52"/>
      <c r="D754" s="3">
        <v>33</v>
      </c>
      <c r="E754" s="6">
        <v>7389.83</v>
      </c>
    </row>
    <row r="755" spans="1:5" ht="16.5" thickBot="1" x14ac:dyDescent="0.3">
      <c r="A755">
        <f t="shared" si="11"/>
        <v>2015</v>
      </c>
      <c r="B755" s="52"/>
      <c r="C755" s="52"/>
      <c r="D755" s="3">
        <v>34</v>
      </c>
      <c r="E755" s="6">
        <v>7599.63</v>
      </c>
    </row>
    <row r="756" spans="1:5" ht="16.5" thickBot="1" x14ac:dyDescent="0.3">
      <c r="A756">
        <f t="shared" si="11"/>
        <v>2015</v>
      </c>
      <c r="B756" s="52"/>
      <c r="C756" s="52"/>
      <c r="D756" s="3">
        <v>35</v>
      </c>
      <c r="E756" s="6">
        <v>7747.9</v>
      </c>
    </row>
    <row r="757" spans="1:5" ht="16.5" thickBot="1" x14ac:dyDescent="0.3">
      <c r="A757">
        <f t="shared" si="11"/>
        <v>2015</v>
      </c>
      <c r="B757" s="52"/>
      <c r="C757" s="52"/>
      <c r="D757" s="3">
        <v>36</v>
      </c>
      <c r="E757" s="6">
        <v>8011.47</v>
      </c>
    </row>
    <row r="758" spans="1:5" ht="16.5" thickBot="1" x14ac:dyDescent="0.3">
      <c r="A758">
        <f t="shared" si="11"/>
        <v>2015</v>
      </c>
      <c r="B758" s="53"/>
      <c r="C758" s="53"/>
      <c r="D758" s="3">
        <v>37</v>
      </c>
      <c r="E758" s="6">
        <v>7971.51</v>
      </c>
    </row>
    <row r="759" spans="1:5" ht="16.5" customHeight="1" thickBot="1" x14ac:dyDescent="0.3">
      <c r="A759">
        <f t="shared" si="11"/>
        <v>2015</v>
      </c>
      <c r="B759" s="49" t="s">
        <v>135</v>
      </c>
      <c r="C759" s="49" t="s">
        <v>135</v>
      </c>
      <c r="D759" s="3">
        <v>0</v>
      </c>
      <c r="E759" s="6">
        <v>7951.54</v>
      </c>
    </row>
    <row r="760" spans="1:5" ht="16.5" thickBot="1" x14ac:dyDescent="0.3">
      <c r="A760">
        <f t="shared" si="11"/>
        <v>2015</v>
      </c>
      <c r="B760" s="52"/>
      <c r="C760" s="52"/>
      <c r="D760" s="3">
        <v>1</v>
      </c>
      <c r="E760" s="6">
        <v>8233.77</v>
      </c>
    </row>
    <row r="761" spans="1:5" ht="16.5" thickBot="1" x14ac:dyDescent="0.3">
      <c r="A761">
        <f t="shared" si="11"/>
        <v>2015</v>
      </c>
      <c r="B761" s="52"/>
      <c r="C761" s="52"/>
      <c r="D761" s="3">
        <v>2</v>
      </c>
      <c r="E761" s="6">
        <v>7655.04</v>
      </c>
    </row>
    <row r="762" spans="1:5" ht="16.5" thickBot="1" x14ac:dyDescent="0.3">
      <c r="A762">
        <f t="shared" si="11"/>
        <v>2015</v>
      </c>
      <c r="B762" s="52"/>
      <c r="C762" s="52"/>
      <c r="D762" s="3">
        <v>3</v>
      </c>
      <c r="E762" s="6">
        <v>7157.83</v>
      </c>
    </row>
    <row r="763" spans="1:5" ht="16.5" thickBot="1" x14ac:dyDescent="0.3">
      <c r="A763">
        <f t="shared" si="11"/>
        <v>2015</v>
      </c>
      <c r="B763" s="52"/>
      <c r="C763" s="52"/>
      <c r="D763" s="3">
        <v>4</v>
      </c>
      <c r="E763" s="6">
        <v>7830.75</v>
      </c>
    </row>
    <row r="764" spans="1:5" ht="16.5" thickBot="1" x14ac:dyDescent="0.3">
      <c r="A764">
        <f t="shared" si="11"/>
        <v>2015</v>
      </c>
      <c r="B764" s="52"/>
      <c r="C764" s="52"/>
      <c r="D764" s="3">
        <v>5</v>
      </c>
      <c r="E764" s="6">
        <v>7792.71</v>
      </c>
    </row>
    <row r="765" spans="1:5" ht="16.5" thickBot="1" x14ac:dyDescent="0.3">
      <c r="A765">
        <f t="shared" si="11"/>
        <v>2015</v>
      </c>
      <c r="B765" s="52"/>
      <c r="C765" s="52"/>
      <c r="D765" s="3">
        <v>6</v>
      </c>
      <c r="E765" s="6">
        <v>7284.47</v>
      </c>
    </row>
    <row r="766" spans="1:5" ht="16.5" thickBot="1" x14ac:dyDescent="0.3">
      <c r="A766">
        <f t="shared" si="11"/>
        <v>2015</v>
      </c>
      <c r="B766" s="52"/>
      <c r="C766" s="52"/>
      <c r="D766" s="3">
        <v>7</v>
      </c>
      <c r="E766" s="6">
        <v>7309.68</v>
      </c>
    </row>
    <row r="767" spans="1:5" ht="16.5" thickBot="1" x14ac:dyDescent="0.3">
      <c r="A767">
        <f t="shared" si="11"/>
        <v>2015</v>
      </c>
      <c r="B767" s="53"/>
      <c r="C767" s="53"/>
      <c r="D767" s="3">
        <v>8</v>
      </c>
      <c r="E767" s="6">
        <v>6882.35</v>
      </c>
    </row>
    <row r="768" spans="1:5" ht="16.5" thickBot="1" x14ac:dyDescent="0.3">
      <c r="A768">
        <f t="shared" si="11"/>
        <v>2015</v>
      </c>
      <c r="B768" s="49" t="s">
        <v>136</v>
      </c>
      <c r="C768" s="49" t="s">
        <v>136</v>
      </c>
      <c r="D768" s="3">
        <v>0</v>
      </c>
      <c r="E768" s="6">
        <v>7662.99</v>
      </c>
    </row>
    <row r="769" spans="1:5" ht="16.5" thickBot="1" x14ac:dyDescent="0.3">
      <c r="A769">
        <f t="shared" si="11"/>
        <v>2015</v>
      </c>
      <c r="B769" s="52"/>
      <c r="C769" s="52"/>
      <c r="D769" s="3">
        <v>1</v>
      </c>
      <c r="E769" s="6">
        <v>9250</v>
      </c>
    </row>
    <row r="770" spans="1:5" ht="16.5" thickBot="1" x14ac:dyDescent="0.3">
      <c r="A770">
        <f t="shared" si="11"/>
        <v>2015</v>
      </c>
      <c r="B770" s="52"/>
      <c r="C770" s="52"/>
      <c r="D770" s="3">
        <v>2</v>
      </c>
      <c r="E770" s="6">
        <v>7538.94</v>
      </c>
    </row>
    <row r="771" spans="1:5" ht="16.5" thickBot="1" x14ac:dyDescent="0.3">
      <c r="A771">
        <f t="shared" si="11"/>
        <v>2015</v>
      </c>
      <c r="B771" s="52"/>
      <c r="C771" s="52"/>
      <c r="D771" s="3">
        <v>3</v>
      </c>
      <c r="E771" s="6">
        <v>7694.44</v>
      </c>
    </row>
    <row r="772" spans="1:5" ht="16.5" thickBot="1" x14ac:dyDescent="0.3">
      <c r="A772">
        <f t="shared" si="11"/>
        <v>2015</v>
      </c>
      <c r="B772" s="52"/>
      <c r="C772" s="52"/>
      <c r="D772" s="3">
        <v>4</v>
      </c>
      <c r="E772" s="6">
        <v>7862.88</v>
      </c>
    </row>
    <row r="773" spans="1:5" ht="16.5" thickBot="1" x14ac:dyDescent="0.3">
      <c r="A773">
        <f t="shared" si="11"/>
        <v>2015</v>
      </c>
      <c r="B773" s="52"/>
      <c r="C773" s="52"/>
      <c r="D773" s="3">
        <v>5</v>
      </c>
      <c r="E773" s="6">
        <v>7791.72</v>
      </c>
    </row>
    <row r="774" spans="1:5" ht="16.5" thickBot="1" x14ac:dyDescent="0.3">
      <c r="A774">
        <f t="shared" si="11"/>
        <v>2015</v>
      </c>
      <c r="B774" s="52"/>
      <c r="C774" s="52"/>
      <c r="D774" s="3">
        <v>6</v>
      </c>
      <c r="E774" s="6">
        <v>8130.22</v>
      </c>
    </row>
    <row r="775" spans="1:5" ht="16.5" thickBot="1" x14ac:dyDescent="0.3">
      <c r="A775">
        <f t="shared" ref="A775:A838" si="12">A774</f>
        <v>2015</v>
      </c>
      <c r="B775" s="53"/>
      <c r="C775" s="53"/>
      <c r="D775" s="3">
        <v>7</v>
      </c>
      <c r="E775" s="6">
        <v>7816.91</v>
      </c>
    </row>
    <row r="776" spans="1:5" ht="16.5" thickBot="1" x14ac:dyDescent="0.3">
      <c r="A776">
        <f t="shared" si="12"/>
        <v>2015</v>
      </c>
      <c r="B776" s="49" t="s">
        <v>137</v>
      </c>
      <c r="C776" s="3" t="s">
        <v>138</v>
      </c>
      <c r="D776" s="3">
        <v>0</v>
      </c>
      <c r="E776" s="6">
        <v>8654.76</v>
      </c>
    </row>
    <row r="777" spans="1:5" ht="16.5" thickBot="1" x14ac:dyDescent="0.3">
      <c r="A777">
        <f t="shared" si="12"/>
        <v>2015</v>
      </c>
      <c r="B777" s="52"/>
      <c r="C777" s="3" t="s">
        <v>139</v>
      </c>
      <c r="D777" s="3">
        <v>0</v>
      </c>
      <c r="E777" s="6">
        <v>8358.9699999999993</v>
      </c>
    </row>
    <row r="778" spans="1:5" ht="16.5" thickBot="1" x14ac:dyDescent="0.3">
      <c r="A778">
        <f t="shared" si="12"/>
        <v>2015</v>
      </c>
      <c r="B778" s="52"/>
      <c r="C778" s="3" t="s">
        <v>140</v>
      </c>
      <c r="D778" s="3">
        <v>0</v>
      </c>
      <c r="E778" s="6">
        <v>8189.66</v>
      </c>
    </row>
    <row r="779" spans="1:5" ht="16.5" thickBot="1" x14ac:dyDescent="0.3">
      <c r="A779">
        <f t="shared" si="12"/>
        <v>2015</v>
      </c>
      <c r="B779" s="52"/>
      <c r="C779" s="3" t="s">
        <v>141</v>
      </c>
      <c r="D779" s="3">
        <v>0</v>
      </c>
      <c r="E779" s="6">
        <v>8468.75</v>
      </c>
    </row>
    <row r="780" spans="1:5" ht="16.5" thickBot="1" x14ac:dyDescent="0.3">
      <c r="A780">
        <f t="shared" si="12"/>
        <v>2015</v>
      </c>
      <c r="B780" s="52"/>
      <c r="C780" s="3" t="s">
        <v>142</v>
      </c>
      <c r="D780" s="3">
        <v>0</v>
      </c>
      <c r="E780" s="6">
        <v>8813.1299999999992</v>
      </c>
    </row>
    <row r="781" spans="1:5" ht="16.5" thickBot="1" x14ac:dyDescent="0.3">
      <c r="A781">
        <f t="shared" si="12"/>
        <v>2015</v>
      </c>
      <c r="B781" s="52"/>
      <c r="C781" s="3" t="s">
        <v>143</v>
      </c>
      <c r="D781" s="3">
        <v>0</v>
      </c>
      <c r="E781" s="6">
        <v>8544.6</v>
      </c>
    </row>
    <row r="782" spans="1:5" ht="16.5" thickBot="1" x14ac:dyDescent="0.3">
      <c r="A782">
        <f t="shared" si="12"/>
        <v>2015</v>
      </c>
      <c r="B782" s="52"/>
      <c r="C782" s="3" t="s">
        <v>144</v>
      </c>
      <c r="D782" s="3">
        <v>0</v>
      </c>
      <c r="E782" s="6">
        <v>8359.1200000000008</v>
      </c>
    </row>
    <row r="783" spans="1:5" ht="16.5" thickBot="1" x14ac:dyDescent="0.3">
      <c r="A783">
        <f t="shared" si="12"/>
        <v>2015</v>
      </c>
      <c r="B783" s="52"/>
      <c r="C783" s="3" t="s">
        <v>145</v>
      </c>
      <c r="D783" s="3">
        <v>0</v>
      </c>
      <c r="E783" s="6">
        <v>8426.67</v>
      </c>
    </row>
    <row r="784" spans="1:5" ht="16.5" thickBot="1" x14ac:dyDescent="0.3">
      <c r="A784">
        <f t="shared" si="12"/>
        <v>2015</v>
      </c>
      <c r="B784" s="52"/>
      <c r="C784" s="3" t="s">
        <v>146</v>
      </c>
      <c r="D784" s="3">
        <v>0</v>
      </c>
      <c r="E784" s="6">
        <v>8585</v>
      </c>
    </row>
    <row r="785" spans="1:5" ht="16.5" thickBot="1" x14ac:dyDescent="0.3">
      <c r="A785">
        <f t="shared" si="12"/>
        <v>2015</v>
      </c>
      <c r="B785" s="52"/>
      <c r="C785" s="3" t="s">
        <v>147</v>
      </c>
      <c r="D785" s="3">
        <v>0</v>
      </c>
      <c r="E785" s="6">
        <v>7814.57</v>
      </c>
    </row>
    <row r="786" spans="1:5" ht="16.5" thickBot="1" x14ac:dyDescent="0.3">
      <c r="A786">
        <f t="shared" si="12"/>
        <v>2015</v>
      </c>
      <c r="B786" s="52"/>
      <c r="C786" s="3" t="s">
        <v>148</v>
      </c>
      <c r="D786" s="3">
        <v>0</v>
      </c>
      <c r="E786" s="6">
        <v>8145.7</v>
      </c>
    </row>
    <row r="787" spans="1:5" ht="16.5" thickBot="1" x14ac:dyDescent="0.3">
      <c r="A787">
        <f t="shared" si="12"/>
        <v>2015</v>
      </c>
      <c r="B787" s="53"/>
      <c r="C787" s="3" t="s">
        <v>149</v>
      </c>
      <c r="D787" s="3">
        <v>0</v>
      </c>
      <c r="E787" s="6">
        <v>8374.4500000000007</v>
      </c>
    </row>
    <row r="788" spans="1:5" ht="16.5" thickBot="1" x14ac:dyDescent="0.3">
      <c r="A788">
        <f t="shared" si="12"/>
        <v>2015</v>
      </c>
      <c r="B788" s="49" t="s">
        <v>150</v>
      </c>
      <c r="C788" s="3" t="s">
        <v>151</v>
      </c>
      <c r="D788" s="3">
        <v>0</v>
      </c>
      <c r="E788" s="6">
        <v>7878.05</v>
      </c>
    </row>
    <row r="789" spans="1:5" ht="16.5" thickBot="1" x14ac:dyDescent="0.3">
      <c r="A789">
        <f t="shared" si="12"/>
        <v>2015</v>
      </c>
      <c r="B789" s="52"/>
      <c r="C789" s="3" t="s">
        <v>152</v>
      </c>
      <c r="D789" s="3">
        <v>0</v>
      </c>
      <c r="E789" s="6">
        <v>7752.69</v>
      </c>
    </row>
    <row r="790" spans="1:5" ht="16.5" thickBot="1" x14ac:dyDescent="0.3">
      <c r="A790">
        <f t="shared" si="12"/>
        <v>2015</v>
      </c>
      <c r="B790" s="52"/>
      <c r="C790" s="3" t="s">
        <v>153</v>
      </c>
      <c r="D790" s="3">
        <v>0</v>
      </c>
      <c r="E790" s="6">
        <v>8395.35</v>
      </c>
    </row>
    <row r="791" spans="1:5" ht="26.25" thickBot="1" x14ac:dyDescent="0.3">
      <c r="A791">
        <f t="shared" si="12"/>
        <v>2015</v>
      </c>
      <c r="B791" s="52"/>
      <c r="C791" s="3" t="s">
        <v>154</v>
      </c>
      <c r="D791" s="3">
        <v>0</v>
      </c>
      <c r="E791" s="6">
        <v>8062.5</v>
      </c>
    </row>
    <row r="792" spans="1:5" ht="16.5" thickBot="1" x14ac:dyDescent="0.3">
      <c r="A792">
        <f t="shared" si="12"/>
        <v>2015</v>
      </c>
      <c r="B792" s="52"/>
      <c r="C792" s="3" t="s">
        <v>155</v>
      </c>
      <c r="D792" s="3">
        <v>0</v>
      </c>
      <c r="E792" s="6">
        <v>8202.49</v>
      </c>
    </row>
    <row r="793" spans="1:5" ht="16.5" thickBot="1" x14ac:dyDescent="0.3">
      <c r="A793">
        <f t="shared" si="12"/>
        <v>2015</v>
      </c>
      <c r="B793" s="52"/>
      <c r="C793" s="3" t="s">
        <v>150</v>
      </c>
      <c r="D793" s="3">
        <v>0</v>
      </c>
      <c r="E793" s="6">
        <v>8420.17</v>
      </c>
    </row>
    <row r="794" spans="1:5" ht="16.5" thickBot="1" x14ac:dyDescent="0.3">
      <c r="A794">
        <f t="shared" si="12"/>
        <v>2015</v>
      </c>
      <c r="B794" s="52"/>
      <c r="C794" s="3" t="s">
        <v>156</v>
      </c>
      <c r="D794" s="3">
        <v>0</v>
      </c>
      <c r="E794" s="6">
        <v>6242.11</v>
      </c>
    </row>
    <row r="795" spans="1:5" ht="16.5" thickBot="1" x14ac:dyDescent="0.3">
      <c r="A795">
        <f t="shared" si="12"/>
        <v>2015</v>
      </c>
      <c r="B795" s="52"/>
      <c r="C795" s="3" t="s">
        <v>157</v>
      </c>
      <c r="D795" s="3">
        <v>0</v>
      </c>
      <c r="E795" s="6">
        <v>7560</v>
      </c>
    </row>
    <row r="796" spans="1:5" ht="16.5" thickBot="1" x14ac:dyDescent="0.3">
      <c r="A796">
        <f t="shared" si="12"/>
        <v>2015</v>
      </c>
      <c r="B796" s="52"/>
      <c r="C796" s="3" t="s">
        <v>158</v>
      </c>
      <c r="D796" s="3">
        <v>0</v>
      </c>
      <c r="E796" s="6">
        <v>7703.57</v>
      </c>
    </row>
    <row r="797" spans="1:5" ht="16.5" thickBot="1" x14ac:dyDescent="0.3">
      <c r="A797">
        <f t="shared" si="12"/>
        <v>2015</v>
      </c>
      <c r="B797" s="52"/>
      <c r="C797" s="3" t="s">
        <v>159</v>
      </c>
      <c r="D797" s="3">
        <v>0</v>
      </c>
      <c r="E797" s="6">
        <v>8165.85</v>
      </c>
    </row>
    <row r="798" spans="1:5" ht="16.5" thickBot="1" x14ac:dyDescent="0.3">
      <c r="A798">
        <f t="shared" si="12"/>
        <v>2015</v>
      </c>
      <c r="B798" s="52"/>
      <c r="C798" s="3" t="s">
        <v>160</v>
      </c>
      <c r="D798" s="3">
        <v>0</v>
      </c>
      <c r="E798" s="6">
        <v>7613.53</v>
      </c>
    </row>
    <row r="799" spans="1:5" ht="26.25" thickBot="1" x14ac:dyDescent="0.3">
      <c r="A799">
        <f t="shared" si="12"/>
        <v>2015</v>
      </c>
      <c r="B799" s="52"/>
      <c r="C799" s="3" t="s">
        <v>161</v>
      </c>
      <c r="D799" s="3">
        <v>0</v>
      </c>
      <c r="E799" s="6">
        <v>8098.39</v>
      </c>
    </row>
    <row r="800" spans="1:5" ht="16.5" thickBot="1" x14ac:dyDescent="0.3">
      <c r="A800">
        <f t="shared" si="12"/>
        <v>2015</v>
      </c>
      <c r="B800" s="52"/>
      <c r="C800" s="3" t="s">
        <v>162</v>
      </c>
      <c r="D800" s="3">
        <v>0</v>
      </c>
      <c r="E800" s="6">
        <v>6874.35</v>
      </c>
    </row>
    <row r="801" spans="1:10" ht="16.5" thickBot="1" x14ac:dyDescent="0.3">
      <c r="A801">
        <f t="shared" si="12"/>
        <v>2015</v>
      </c>
      <c r="B801" s="53"/>
      <c r="C801" s="4" t="s">
        <v>163</v>
      </c>
      <c r="D801" s="4">
        <v>0</v>
      </c>
      <c r="E801" s="6">
        <v>7517.11</v>
      </c>
    </row>
    <row r="802" spans="1:10" ht="16.5" thickBot="1" x14ac:dyDescent="0.3">
      <c r="A802">
        <f t="shared" si="12"/>
        <v>2015</v>
      </c>
      <c r="B802" s="33"/>
      <c r="C802" s="34"/>
      <c r="D802" s="35"/>
      <c r="E802" s="36" t="s">
        <v>0</v>
      </c>
      <c r="F802" s="37" t="s">
        <v>3</v>
      </c>
      <c r="G802" s="39"/>
      <c r="H802" s="38"/>
      <c r="I802" s="37" t="s">
        <v>2</v>
      </c>
      <c r="J802" s="39"/>
    </row>
    <row r="803" spans="1:10" ht="26.25" thickBot="1" x14ac:dyDescent="0.3">
      <c r="A803">
        <f t="shared" si="12"/>
        <v>2015</v>
      </c>
      <c r="B803" s="40"/>
      <c r="C803" s="41"/>
      <c r="D803" s="42"/>
      <c r="E803" s="43"/>
      <c r="F803" s="2" t="s">
        <v>11</v>
      </c>
      <c r="G803" s="2" t="s">
        <v>12</v>
      </c>
      <c r="H803" s="2" t="s">
        <v>13</v>
      </c>
      <c r="I803" s="2">
        <v>45</v>
      </c>
      <c r="J803" s="1">
        <v>70</v>
      </c>
    </row>
    <row r="804" spans="1:10" ht="16.5" thickBot="1" x14ac:dyDescent="0.3">
      <c r="A804">
        <f t="shared" si="12"/>
        <v>2015</v>
      </c>
      <c r="B804" s="44"/>
      <c r="C804" s="45"/>
      <c r="D804" s="46"/>
      <c r="E804" s="2" t="s">
        <v>19</v>
      </c>
      <c r="F804" s="2" t="s">
        <v>19</v>
      </c>
      <c r="G804" s="2" t="s">
        <v>19</v>
      </c>
      <c r="H804" s="2" t="s">
        <v>19</v>
      </c>
      <c r="I804" s="2" t="s">
        <v>19</v>
      </c>
      <c r="J804" s="1" t="s">
        <v>19</v>
      </c>
    </row>
    <row r="805" spans="1:10" ht="26.25" thickBot="1" x14ac:dyDescent="0.3">
      <c r="A805">
        <f t="shared" si="12"/>
        <v>2015</v>
      </c>
      <c r="B805" s="7" t="s">
        <v>20</v>
      </c>
      <c r="C805" s="3" t="s">
        <v>21</v>
      </c>
      <c r="D805" s="3" t="s">
        <v>22</v>
      </c>
      <c r="E805" s="47">
        <v>1984</v>
      </c>
      <c r="F805" s="48">
        <v>1803</v>
      </c>
      <c r="G805" s="48">
        <v>176</v>
      </c>
      <c r="H805" s="48" t="s">
        <v>23</v>
      </c>
      <c r="I805" s="48">
        <v>1297</v>
      </c>
      <c r="J805" s="48">
        <v>687</v>
      </c>
    </row>
    <row r="806" spans="1:10" ht="16.5" thickBot="1" x14ac:dyDescent="0.3">
      <c r="A806">
        <f t="shared" si="12"/>
        <v>2015</v>
      </c>
      <c r="B806" s="49" t="s">
        <v>24</v>
      </c>
      <c r="C806" s="49" t="s">
        <v>24</v>
      </c>
      <c r="D806" s="3">
        <v>0</v>
      </c>
      <c r="E806" s="50"/>
      <c r="F806" s="51"/>
      <c r="G806" s="51"/>
      <c r="H806" s="51"/>
      <c r="I806" s="51"/>
      <c r="J806" s="51"/>
    </row>
    <row r="807" spans="1:10" ht="16.5" thickBot="1" x14ac:dyDescent="0.3">
      <c r="A807">
        <f t="shared" si="12"/>
        <v>2015</v>
      </c>
      <c r="B807" s="52"/>
      <c r="C807" s="52"/>
      <c r="D807" s="3">
        <v>111</v>
      </c>
      <c r="E807" s="6">
        <v>12</v>
      </c>
      <c r="F807" s="6">
        <v>12</v>
      </c>
      <c r="G807" s="6" t="s">
        <v>14</v>
      </c>
      <c r="H807" s="6" t="s">
        <v>14</v>
      </c>
      <c r="I807" s="6" t="s">
        <v>23</v>
      </c>
      <c r="J807" s="6" t="s">
        <v>23</v>
      </c>
    </row>
    <row r="808" spans="1:10" ht="16.5" thickBot="1" x14ac:dyDescent="0.3">
      <c r="A808">
        <f t="shared" si="12"/>
        <v>2015</v>
      </c>
      <c r="B808" s="52"/>
      <c r="C808" s="52"/>
      <c r="D808" s="3">
        <v>112</v>
      </c>
      <c r="E808" s="6">
        <v>39</v>
      </c>
      <c r="F808" s="6">
        <v>36</v>
      </c>
      <c r="G808" s="6" t="s">
        <v>23</v>
      </c>
      <c r="H808" s="6" t="s">
        <v>23</v>
      </c>
      <c r="I808" s="6">
        <v>35</v>
      </c>
      <c r="J808" s="6" t="s">
        <v>23</v>
      </c>
    </row>
    <row r="809" spans="1:10" ht="16.5" thickBot="1" x14ac:dyDescent="0.3">
      <c r="A809">
        <f t="shared" si="12"/>
        <v>2015</v>
      </c>
      <c r="B809" s="52"/>
      <c r="C809" s="52"/>
      <c r="D809" s="3">
        <v>122</v>
      </c>
      <c r="E809" s="6">
        <v>1766</v>
      </c>
      <c r="F809" s="6">
        <v>1758</v>
      </c>
      <c r="G809" s="6" t="s">
        <v>23</v>
      </c>
      <c r="H809" s="6" t="s">
        <v>23</v>
      </c>
      <c r="I809" s="6">
        <v>1025</v>
      </c>
      <c r="J809" s="6">
        <v>741</v>
      </c>
    </row>
    <row r="810" spans="1:10" ht="16.5" thickBot="1" x14ac:dyDescent="0.3">
      <c r="A810">
        <f t="shared" si="12"/>
        <v>2015</v>
      </c>
      <c r="B810" s="52"/>
      <c r="C810" s="52"/>
      <c r="D810" s="3">
        <v>123</v>
      </c>
      <c r="E810" s="6">
        <v>2155</v>
      </c>
      <c r="F810" s="6">
        <v>2123</v>
      </c>
      <c r="G810" s="6">
        <v>26</v>
      </c>
      <c r="H810" s="6" t="s">
        <v>23</v>
      </c>
      <c r="I810" s="6">
        <v>1554</v>
      </c>
      <c r="J810" s="6">
        <v>601</v>
      </c>
    </row>
    <row r="811" spans="1:10" ht="16.5" thickBot="1" x14ac:dyDescent="0.3">
      <c r="A811">
        <f t="shared" si="12"/>
        <v>2015</v>
      </c>
      <c r="B811" s="52"/>
      <c r="C811" s="52"/>
      <c r="D811" s="3">
        <v>124</v>
      </c>
      <c r="E811" s="6">
        <v>213</v>
      </c>
      <c r="F811" s="6">
        <v>203</v>
      </c>
      <c r="G811" s="6" t="s">
        <v>23</v>
      </c>
      <c r="H811" s="6" t="s">
        <v>23</v>
      </c>
      <c r="I811" s="6">
        <v>155</v>
      </c>
      <c r="J811" s="6">
        <v>58</v>
      </c>
    </row>
    <row r="812" spans="1:10" ht="16.5" thickBot="1" x14ac:dyDescent="0.3">
      <c r="A812">
        <f t="shared" si="12"/>
        <v>2015</v>
      </c>
      <c r="B812" s="52"/>
      <c r="C812" s="52"/>
      <c r="D812" s="3">
        <v>125</v>
      </c>
      <c r="E812" s="6">
        <v>1597</v>
      </c>
      <c r="F812" s="6">
        <v>1559</v>
      </c>
      <c r="G812" s="6">
        <v>35</v>
      </c>
      <c r="H812" s="6" t="s">
        <v>23</v>
      </c>
      <c r="I812" s="6">
        <v>1212</v>
      </c>
      <c r="J812" s="6">
        <v>385</v>
      </c>
    </row>
    <row r="813" spans="1:10" ht="16.5" thickBot="1" x14ac:dyDescent="0.3">
      <c r="A813">
        <f t="shared" si="12"/>
        <v>2015</v>
      </c>
      <c r="B813" s="52"/>
      <c r="C813" s="52"/>
      <c r="D813" s="3">
        <v>126</v>
      </c>
      <c r="E813" s="6">
        <v>2789</v>
      </c>
      <c r="F813" s="6">
        <v>2751</v>
      </c>
      <c r="G813" s="6">
        <v>29</v>
      </c>
      <c r="H813" s="6" t="s">
        <v>23</v>
      </c>
      <c r="I813" s="6">
        <v>1941</v>
      </c>
      <c r="J813" s="6">
        <v>848</v>
      </c>
    </row>
    <row r="814" spans="1:10" ht="16.5" thickBot="1" x14ac:dyDescent="0.3">
      <c r="A814">
        <f t="shared" si="12"/>
        <v>2015</v>
      </c>
      <c r="B814" s="52"/>
      <c r="C814" s="52"/>
      <c r="D814" s="3">
        <v>131</v>
      </c>
      <c r="E814" s="6">
        <v>1349</v>
      </c>
      <c r="F814" s="6">
        <v>1313</v>
      </c>
      <c r="G814" s="6">
        <v>31</v>
      </c>
      <c r="H814" s="6" t="s">
        <v>23</v>
      </c>
      <c r="I814" s="6">
        <v>1024</v>
      </c>
      <c r="J814" s="6">
        <v>325</v>
      </c>
    </row>
    <row r="815" spans="1:10" ht="16.5" thickBot="1" x14ac:dyDescent="0.3">
      <c r="A815">
        <f t="shared" si="12"/>
        <v>2015</v>
      </c>
      <c r="B815" s="52"/>
      <c r="C815" s="52"/>
      <c r="D815" s="3">
        <v>132</v>
      </c>
      <c r="E815" s="6">
        <v>1326</v>
      </c>
      <c r="F815" s="6">
        <v>1261</v>
      </c>
      <c r="G815" s="6">
        <v>57</v>
      </c>
      <c r="H815" s="6" t="s">
        <v>23</v>
      </c>
      <c r="I815" s="6">
        <v>932</v>
      </c>
      <c r="J815" s="6">
        <v>394</v>
      </c>
    </row>
    <row r="816" spans="1:10" ht="16.5" thickBot="1" x14ac:dyDescent="0.3">
      <c r="A816">
        <f t="shared" si="12"/>
        <v>2015</v>
      </c>
      <c r="B816" s="52"/>
      <c r="C816" s="52"/>
      <c r="D816" s="3">
        <v>133</v>
      </c>
      <c r="E816" s="6">
        <v>2620</v>
      </c>
      <c r="F816" s="6">
        <v>2568</v>
      </c>
      <c r="G816" s="6">
        <v>43</v>
      </c>
      <c r="H816" s="6" t="s">
        <v>23</v>
      </c>
      <c r="I816" s="6">
        <v>1956</v>
      </c>
      <c r="J816" s="6">
        <v>664</v>
      </c>
    </row>
    <row r="817" spans="1:10" ht="16.5" thickBot="1" x14ac:dyDescent="0.3">
      <c r="A817">
        <f t="shared" si="12"/>
        <v>2015</v>
      </c>
      <c r="B817" s="52"/>
      <c r="C817" s="52"/>
      <c r="D817" s="3">
        <v>141</v>
      </c>
      <c r="E817" s="6">
        <v>2004</v>
      </c>
      <c r="F817" s="6">
        <v>731</v>
      </c>
      <c r="G817" s="6">
        <v>1270</v>
      </c>
      <c r="H817" s="6" t="s">
        <v>23</v>
      </c>
      <c r="I817" s="6">
        <v>1858</v>
      </c>
      <c r="J817" s="6">
        <v>146</v>
      </c>
    </row>
    <row r="818" spans="1:10" ht="16.5" thickBot="1" x14ac:dyDescent="0.3">
      <c r="A818">
        <f t="shared" si="12"/>
        <v>2015</v>
      </c>
      <c r="B818" s="52"/>
      <c r="C818" s="52"/>
      <c r="D818" s="3">
        <v>142</v>
      </c>
      <c r="E818" s="6">
        <v>937</v>
      </c>
      <c r="F818" s="6">
        <v>825</v>
      </c>
      <c r="G818" s="6">
        <v>111</v>
      </c>
      <c r="H818" s="6" t="s">
        <v>23</v>
      </c>
      <c r="I818" s="6">
        <v>753</v>
      </c>
      <c r="J818" s="6">
        <v>184</v>
      </c>
    </row>
    <row r="819" spans="1:10" ht="16.5" thickBot="1" x14ac:dyDescent="0.3">
      <c r="A819">
        <f t="shared" si="12"/>
        <v>2015</v>
      </c>
      <c r="B819" s="52"/>
      <c r="C819" s="52"/>
      <c r="D819" s="3">
        <v>143</v>
      </c>
      <c r="E819" s="6">
        <v>1849</v>
      </c>
      <c r="F819" s="6">
        <v>1199</v>
      </c>
      <c r="G819" s="6">
        <v>649</v>
      </c>
      <c r="H819" s="6" t="s">
        <v>23</v>
      </c>
      <c r="I819" s="6">
        <v>1593</v>
      </c>
      <c r="J819" s="6">
        <v>256</v>
      </c>
    </row>
    <row r="820" spans="1:10" ht="16.5" thickBot="1" x14ac:dyDescent="0.3">
      <c r="A820">
        <f t="shared" si="12"/>
        <v>2015</v>
      </c>
      <c r="B820" s="52"/>
      <c r="C820" s="52"/>
      <c r="D820" s="3">
        <v>144</v>
      </c>
      <c r="E820" s="6">
        <v>3353</v>
      </c>
      <c r="F820" s="6">
        <v>2414</v>
      </c>
      <c r="G820" s="6">
        <v>936</v>
      </c>
      <c r="H820" s="6" t="s">
        <v>23</v>
      </c>
      <c r="I820" s="6">
        <v>2594</v>
      </c>
      <c r="J820" s="6">
        <v>759</v>
      </c>
    </row>
    <row r="821" spans="1:10" ht="16.5" thickBot="1" x14ac:dyDescent="0.3">
      <c r="A821">
        <f t="shared" si="12"/>
        <v>2015</v>
      </c>
      <c r="B821" s="52"/>
      <c r="C821" s="52"/>
      <c r="D821" s="3">
        <v>211</v>
      </c>
      <c r="E821" s="6">
        <v>3994</v>
      </c>
      <c r="F821" s="6">
        <v>704</v>
      </c>
      <c r="G821" s="6">
        <v>3290</v>
      </c>
      <c r="H821" s="6" t="s">
        <v>14</v>
      </c>
      <c r="I821" s="6">
        <v>3916</v>
      </c>
      <c r="J821" s="6">
        <v>78</v>
      </c>
    </row>
    <row r="822" spans="1:10" ht="16.5" thickBot="1" x14ac:dyDescent="0.3">
      <c r="A822">
        <f t="shared" si="12"/>
        <v>2015</v>
      </c>
      <c r="B822" s="52"/>
      <c r="C822" s="52"/>
      <c r="D822" s="3">
        <v>212</v>
      </c>
      <c r="E822" s="6">
        <v>1334</v>
      </c>
      <c r="F822" s="6">
        <v>144</v>
      </c>
      <c r="G822" s="6">
        <v>1190</v>
      </c>
      <c r="H822" s="6" t="s">
        <v>14</v>
      </c>
      <c r="I822" s="6">
        <v>1318</v>
      </c>
      <c r="J822" s="6">
        <v>16</v>
      </c>
    </row>
    <row r="823" spans="1:10" ht="16.5" thickBot="1" x14ac:dyDescent="0.3">
      <c r="A823">
        <f t="shared" si="12"/>
        <v>2015</v>
      </c>
      <c r="B823" s="52"/>
      <c r="C823" s="52"/>
      <c r="D823" s="3">
        <v>221</v>
      </c>
      <c r="E823" s="6">
        <v>1837</v>
      </c>
      <c r="F823" s="6">
        <v>1562</v>
      </c>
      <c r="G823" s="6">
        <v>274</v>
      </c>
      <c r="H823" s="6" t="s">
        <v>23</v>
      </c>
      <c r="I823" s="6">
        <v>1430</v>
      </c>
      <c r="J823" s="6">
        <v>407</v>
      </c>
    </row>
    <row r="824" spans="1:10" ht="16.5" thickBot="1" x14ac:dyDescent="0.3">
      <c r="A824">
        <f t="shared" si="12"/>
        <v>2015</v>
      </c>
      <c r="B824" s="52"/>
      <c r="C824" s="52"/>
      <c r="D824" s="3">
        <v>222</v>
      </c>
      <c r="E824" s="6">
        <v>1921</v>
      </c>
      <c r="F824" s="6">
        <v>1768</v>
      </c>
      <c r="G824" s="6">
        <v>153</v>
      </c>
      <c r="H824" s="6" t="s">
        <v>14</v>
      </c>
      <c r="I824" s="6">
        <v>1516</v>
      </c>
      <c r="J824" s="6">
        <v>405</v>
      </c>
    </row>
    <row r="825" spans="1:10" ht="16.5" thickBot="1" x14ac:dyDescent="0.3">
      <c r="A825">
        <f t="shared" si="12"/>
        <v>2015</v>
      </c>
      <c r="B825" s="52"/>
      <c r="C825" s="52"/>
      <c r="D825" s="3">
        <v>223</v>
      </c>
      <c r="E825" s="6">
        <v>1986</v>
      </c>
      <c r="F825" s="6">
        <v>1816</v>
      </c>
      <c r="G825" s="6">
        <v>161</v>
      </c>
      <c r="H825" s="6" t="s">
        <v>23</v>
      </c>
      <c r="I825" s="6">
        <v>1587</v>
      </c>
      <c r="J825" s="6">
        <v>399</v>
      </c>
    </row>
    <row r="826" spans="1:10" ht="16.5" thickBot="1" x14ac:dyDescent="0.3">
      <c r="A826">
        <f t="shared" si="12"/>
        <v>2015</v>
      </c>
      <c r="B826" s="52"/>
      <c r="C826" s="52"/>
      <c r="D826" s="3">
        <v>231</v>
      </c>
      <c r="E826" s="6">
        <v>1492</v>
      </c>
      <c r="F826" s="6">
        <v>1421</v>
      </c>
      <c r="G826" s="6">
        <v>68</v>
      </c>
      <c r="H826" s="6" t="s">
        <v>23</v>
      </c>
      <c r="I826" s="6">
        <v>1089</v>
      </c>
      <c r="J826" s="6">
        <v>403</v>
      </c>
    </row>
    <row r="827" spans="1:10" ht="16.5" thickBot="1" x14ac:dyDescent="0.3">
      <c r="A827">
        <f t="shared" si="12"/>
        <v>2015</v>
      </c>
      <c r="B827" s="52"/>
      <c r="C827" s="52"/>
      <c r="D827" s="3">
        <v>232</v>
      </c>
      <c r="E827" s="6">
        <v>2112</v>
      </c>
      <c r="F827" s="6">
        <v>2068</v>
      </c>
      <c r="G827" s="6">
        <v>43</v>
      </c>
      <c r="H827" s="6" t="s">
        <v>23</v>
      </c>
      <c r="I827" s="6">
        <v>1667</v>
      </c>
      <c r="J827" s="6">
        <v>445</v>
      </c>
    </row>
    <row r="828" spans="1:10" ht="16.5" thickBot="1" x14ac:dyDescent="0.3">
      <c r="A828">
        <f t="shared" si="12"/>
        <v>2015</v>
      </c>
      <c r="B828" s="52"/>
      <c r="C828" s="52"/>
      <c r="D828" s="3">
        <v>233</v>
      </c>
      <c r="E828" s="6">
        <v>2438</v>
      </c>
      <c r="F828" s="6">
        <v>2402</v>
      </c>
      <c r="G828" s="6">
        <v>31</v>
      </c>
      <c r="H828" s="6" t="s">
        <v>23</v>
      </c>
      <c r="I828" s="6">
        <v>1988</v>
      </c>
      <c r="J828" s="6">
        <v>450</v>
      </c>
    </row>
    <row r="829" spans="1:10" ht="16.5" thickBot="1" x14ac:dyDescent="0.3">
      <c r="A829">
        <f t="shared" si="12"/>
        <v>2015</v>
      </c>
      <c r="B829" s="52"/>
      <c r="C829" s="52"/>
      <c r="D829" s="3">
        <v>234</v>
      </c>
      <c r="E829" s="6">
        <v>2142</v>
      </c>
      <c r="F829" s="6">
        <v>2098</v>
      </c>
      <c r="G829" s="6">
        <v>44</v>
      </c>
      <c r="H829" s="6" t="s">
        <v>14</v>
      </c>
      <c r="I829" s="6">
        <v>1415</v>
      </c>
      <c r="J829" s="6">
        <v>727</v>
      </c>
    </row>
    <row r="830" spans="1:10" ht="16.5" thickBot="1" x14ac:dyDescent="0.3">
      <c r="A830">
        <f t="shared" si="12"/>
        <v>2015</v>
      </c>
      <c r="B830" s="52"/>
      <c r="C830" s="52"/>
      <c r="D830" s="3">
        <v>241</v>
      </c>
      <c r="E830" s="6">
        <v>3147</v>
      </c>
      <c r="F830" s="6">
        <v>3091</v>
      </c>
      <c r="G830" s="6">
        <v>51</v>
      </c>
      <c r="H830" s="6" t="s">
        <v>23</v>
      </c>
      <c r="I830" s="6">
        <v>2466</v>
      </c>
      <c r="J830" s="6">
        <v>681</v>
      </c>
    </row>
    <row r="831" spans="1:10" ht="16.5" thickBot="1" x14ac:dyDescent="0.3">
      <c r="A831">
        <f t="shared" si="12"/>
        <v>2015</v>
      </c>
      <c r="B831" s="52"/>
      <c r="C831" s="52"/>
      <c r="D831" s="3">
        <v>242</v>
      </c>
      <c r="E831" s="6">
        <v>1497</v>
      </c>
      <c r="F831" s="6">
        <v>1468</v>
      </c>
      <c r="G831" s="6">
        <v>22</v>
      </c>
      <c r="H831" s="6" t="s">
        <v>23</v>
      </c>
      <c r="I831" s="6">
        <v>1178</v>
      </c>
      <c r="J831" s="6">
        <v>319</v>
      </c>
    </row>
    <row r="832" spans="1:10" ht="16.5" thickBot="1" x14ac:dyDescent="0.3">
      <c r="A832">
        <f t="shared" si="12"/>
        <v>2015</v>
      </c>
      <c r="B832" s="52"/>
      <c r="C832" s="52"/>
      <c r="D832" s="3">
        <v>243</v>
      </c>
      <c r="E832" s="6">
        <v>1819</v>
      </c>
      <c r="F832" s="6">
        <v>1794</v>
      </c>
      <c r="G832" s="6">
        <v>24</v>
      </c>
      <c r="H832" s="6" t="s">
        <v>23</v>
      </c>
      <c r="I832" s="6">
        <v>1326</v>
      </c>
      <c r="J832" s="6">
        <v>493</v>
      </c>
    </row>
    <row r="833" spans="1:10" ht="16.5" thickBot="1" x14ac:dyDescent="0.3">
      <c r="A833">
        <f t="shared" si="12"/>
        <v>2015</v>
      </c>
      <c r="B833" s="52"/>
      <c r="C833" s="52"/>
      <c r="D833" s="3">
        <v>244</v>
      </c>
      <c r="E833" s="6">
        <v>1684</v>
      </c>
      <c r="F833" s="6">
        <v>1670</v>
      </c>
      <c r="G833" s="6">
        <v>13</v>
      </c>
      <c r="H833" s="6" t="s">
        <v>23</v>
      </c>
      <c r="I833" s="6">
        <v>1172</v>
      </c>
      <c r="J833" s="6">
        <v>512</v>
      </c>
    </row>
    <row r="834" spans="1:10" ht="16.5" thickBot="1" x14ac:dyDescent="0.3">
      <c r="A834">
        <f t="shared" si="12"/>
        <v>2015</v>
      </c>
      <c r="B834" s="52"/>
      <c r="C834" s="52"/>
      <c r="D834" s="3">
        <v>311</v>
      </c>
      <c r="E834" s="6">
        <v>855</v>
      </c>
      <c r="F834" s="6">
        <v>851</v>
      </c>
      <c r="G834" s="6" t="s">
        <v>23</v>
      </c>
      <c r="H834" s="6" t="s">
        <v>23</v>
      </c>
      <c r="I834" s="6">
        <v>684</v>
      </c>
      <c r="J834" s="6">
        <v>171</v>
      </c>
    </row>
    <row r="835" spans="1:10" ht="16.5" thickBot="1" x14ac:dyDescent="0.3">
      <c r="A835">
        <f t="shared" si="12"/>
        <v>2015</v>
      </c>
      <c r="B835" s="52"/>
      <c r="C835" s="52"/>
      <c r="D835" s="3">
        <v>312</v>
      </c>
      <c r="E835" s="6">
        <v>551</v>
      </c>
      <c r="F835" s="6">
        <v>546</v>
      </c>
      <c r="G835" s="6" t="s">
        <v>23</v>
      </c>
      <c r="H835" s="6" t="s">
        <v>14</v>
      </c>
      <c r="I835" s="6">
        <v>410</v>
      </c>
      <c r="J835" s="6">
        <v>141</v>
      </c>
    </row>
    <row r="836" spans="1:10" ht="16.5" thickBot="1" x14ac:dyDescent="0.3">
      <c r="A836">
        <f t="shared" si="12"/>
        <v>2015</v>
      </c>
      <c r="B836" s="52"/>
      <c r="C836" s="52"/>
      <c r="D836" s="3">
        <v>314</v>
      </c>
      <c r="E836" s="6">
        <v>3622</v>
      </c>
      <c r="F836" s="6">
        <v>3603</v>
      </c>
      <c r="G836" s="6">
        <v>17</v>
      </c>
      <c r="H836" s="6" t="s">
        <v>23</v>
      </c>
      <c r="I836" s="6">
        <v>2851</v>
      </c>
      <c r="J836" s="6">
        <v>771</v>
      </c>
    </row>
    <row r="837" spans="1:10" ht="16.5" thickBot="1" x14ac:dyDescent="0.3">
      <c r="A837">
        <f t="shared" si="12"/>
        <v>2015</v>
      </c>
      <c r="B837" s="52"/>
      <c r="C837" s="52"/>
      <c r="D837" s="3">
        <v>315</v>
      </c>
      <c r="E837" s="6">
        <v>1037</v>
      </c>
      <c r="F837" s="6">
        <v>1032</v>
      </c>
      <c r="G837" s="6" t="s">
        <v>23</v>
      </c>
      <c r="H837" s="6" t="s">
        <v>14</v>
      </c>
      <c r="I837" s="6">
        <v>846</v>
      </c>
      <c r="J837" s="6">
        <v>191</v>
      </c>
    </row>
    <row r="838" spans="1:10" ht="16.5" thickBot="1" x14ac:dyDescent="0.3">
      <c r="A838">
        <f t="shared" si="12"/>
        <v>2015</v>
      </c>
      <c r="B838" s="52"/>
      <c r="C838" s="52"/>
      <c r="D838" s="3">
        <v>316</v>
      </c>
      <c r="E838" s="6">
        <v>4838</v>
      </c>
      <c r="F838" s="6">
        <v>4807</v>
      </c>
      <c r="G838" s="6">
        <v>28</v>
      </c>
      <c r="H838" s="6" t="s">
        <v>23</v>
      </c>
      <c r="I838" s="6">
        <v>3919</v>
      </c>
      <c r="J838" s="6">
        <v>919</v>
      </c>
    </row>
    <row r="839" spans="1:10" ht="16.5" thickBot="1" x14ac:dyDescent="0.3">
      <c r="A839">
        <f t="shared" ref="A839:A902" si="13">A838</f>
        <v>2015</v>
      </c>
      <c r="B839" s="52"/>
      <c r="C839" s="52"/>
      <c r="D839" s="3">
        <v>317</v>
      </c>
      <c r="E839" s="6">
        <v>569</v>
      </c>
      <c r="F839" s="6">
        <v>564</v>
      </c>
      <c r="G839" s="6" t="s">
        <v>23</v>
      </c>
      <c r="H839" s="6" t="s">
        <v>23</v>
      </c>
      <c r="I839" s="6">
        <v>464</v>
      </c>
      <c r="J839" s="6">
        <v>105</v>
      </c>
    </row>
    <row r="840" spans="1:10" ht="16.5" thickBot="1" x14ac:dyDescent="0.3">
      <c r="A840">
        <f t="shared" si="13"/>
        <v>2015</v>
      </c>
      <c r="B840" s="52"/>
      <c r="C840" s="52"/>
      <c r="D840" s="3">
        <v>321</v>
      </c>
      <c r="E840" s="6">
        <v>2360</v>
      </c>
      <c r="F840" s="6">
        <v>2306</v>
      </c>
      <c r="G840" s="6">
        <v>50</v>
      </c>
      <c r="H840" s="6" t="s">
        <v>23</v>
      </c>
      <c r="I840" s="6">
        <v>1839</v>
      </c>
      <c r="J840" s="6">
        <v>521</v>
      </c>
    </row>
    <row r="841" spans="1:10" ht="16.5" thickBot="1" x14ac:dyDescent="0.3">
      <c r="A841">
        <f t="shared" si="13"/>
        <v>2015</v>
      </c>
      <c r="B841" s="52"/>
      <c r="C841" s="52"/>
      <c r="D841" s="3">
        <v>322</v>
      </c>
      <c r="E841" s="6">
        <v>1244</v>
      </c>
      <c r="F841" s="6">
        <v>507</v>
      </c>
      <c r="G841" s="6">
        <v>737</v>
      </c>
      <c r="H841" s="6" t="s">
        <v>14</v>
      </c>
      <c r="I841" s="6">
        <v>1165</v>
      </c>
      <c r="J841" s="6">
        <v>79</v>
      </c>
    </row>
    <row r="842" spans="1:10" ht="16.5" thickBot="1" x14ac:dyDescent="0.3">
      <c r="A842">
        <f t="shared" si="13"/>
        <v>2015</v>
      </c>
      <c r="B842" s="52"/>
      <c r="C842" s="52"/>
      <c r="D842" s="3">
        <v>323</v>
      </c>
      <c r="E842" s="6">
        <v>3037</v>
      </c>
      <c r="F842" s="6">
        <v>2652</v>
      </c>
      <c r="G842" s="6">
        <v>383</v>
      </c>
      <c r="H842" s="6" t="s">
        <v>23</v>
      </c>
      <c r="I842" s="6">
        <v>2439</v>
      </c>
      <c r="J842" s="6">
        <v>598</v>
      </c>
    </row>
    <row r="843" spans="1:10" ht="16.5" thickBot="1" x14ac:dyDescent="0.3">
      <c r="A843">
        <f t="shared" si="13"/>
        <v>2015</v>
      </c>
      <c r="B843" s="52"/>
      <c r="C843" s="52"/>
      <c r="D843" s="3">
        <v>331</v>
      </c>
      <c r="E843" s="6">
        <v>783</v>
      </c>
      <c r="F843" s="6">
        <v>770</v>
      </c>
      <c r="G843" s="6">
        <v>11</v>
      </c>
      <c r="H843" s="6" t="s">
        <v>23</v>
      </c>
      <c r="I843" s="6">
        <v>579</v>
      </c>
      <c r="J843" s="6">
        <v>204</v>
      </c>
    </row>
    <row r="844" spans="1:10" ht="16.5" thickBot="1" x14ac:dyDescent="0.3">
      <c r="A844">
        <f t="shared" si="13"/>
        <v>2015</v>
      </c>
      <c r="B844" s="52"/>
      <c r="C844" s="52"/>
      <c r="D844" s="3">
        <v>332</v>
      </c>
      <c r="E844" s="6">
        <v>139</v>
      </c>
      <c r="F844" s="6">
        <v>132</v>
      </c>
      <c r="G844" s="6" t="s">
        <v>23</v>
      </c>
      <c r="H844" s="6" t="s">
        <v>14</v>
      </c>
      <c r="I844" s="6">
        <v>101</v>
      </c>
      <c r="J844" s="6">
        <v>38</v>
      </c>
    </row>
    <row r="845" spans="1:10" ht="16.5" thickBot="1" x14ac:dyDescent="0.3">
      <c r="A845">
        <f t="shared" si="13"/>
        <v>2015</v>
      </c>
      <c r="B845" s="52"/>
      <c r="C845" s="52"/>
      <c r="D845" s="3">
        <v>333</v>
      </c>
      <c r="E845" s="6">
        <v>4318</v>
      </c>
      <c r="F845" s="6">
        <v>4008</v>
      </c>
      <c r="G845" s="6">
        <v>309</v>
      </c>
      <c r="H845" s="6" t="s">
        <v>23</v>
      </c>
      <c r="I845" s="6">
        <v>3522</v>
      </c>
      <c r="J845" s="6">
        <v>796</v>
      </c>
    </row>
    <row r="846" spans="1:10" ht="16.5" thickBot="1" x14ac:dyDescent="0.3">
      <c r="A846">
        <f t="shared" si="13"/>
        <v>2015</v>
      </c>
      <c r="B846" s="52"/>
      <c r="C846" s="52"/>
      <c r="D846" s="3">
        <v>342</v>
      </c>
      <c r="E846" s="6">
        <v>2757</v>
      </c>
      <c r="F846" s="6">
        <v>2740</v>
      </c>
      <c r="G846" s="6">
        <v>16</v>
      </c>
      <c r="H846" s="6" t="s">
        <v>23</v>
      </c>
      <c r="I846" s="6">
        <v>2102</v>
      </c>
      <c r="J846" s="6">
        <v>655</v>
      </c>
    </row>
    <row r="847" spans="1:10" ht="16.5" thickBot="1" x14ac:dyDescent="0.3">
      <c r="A847">
        <f t="shared" si="13"/>
        <v>2015</v>
      </c>
      <c r="B847" s="52"/>
      <c r="C847" s="52"/>
      <c r="D847" s="3">
        <v>343</v>
      </c>
      <c r="E847" s="6">
        <v>1693</v>
      </c>
      <c r="F847" s="6">
        <v>1687</v>
      </c>
      <c r="G847" s="6" t="s">
        <v>23</v>
      </c>
      <c r="H847" s="6" t="s">
        <v>23</v>
      </c>
      <c r="I847" s="6">
        <v>1267</v>
      </c>
      <c r="J847" s="6">
        <v>426</v>
      </c>
    </row>
    <row r="848" spans="1:10" ht="16.5" thickBot="1" x14ac:dyDescent="0.3">
      <c r="A848">
        <f t="shared" si="13"/>
        <v>2015</v>
      </c>
      <c r="B848" s="52"/>
      <c r="C848" s="52"/>
      <c r="D848" s="3">
        <v>411</v>
      </c>
      <c r="E848" s="6">
        <v>2406</v>
      </c>
      <c r="F848" s="6">
        <v>2387</v>
      </c>
      <c r="G848" s="6">
        <v>13</v>
      </c>
      <c r="H848" s="6" t="s">
        <v>23</v>
      </c>
      <c r="I848" s="6">
        <v>1856</v>
      </c>
      <c r="J848" s="6">
        <v>550</v>
      </c>
    </row>
    <row r="849" spans="1:10" ht="16.5" thickBot="1" x14ac:dyDescent="0.3">
      <c r="A849">
        <f t="shared" si="13"/>
        <v>2015</v>
      </c>
      <c r="B849" s="52"/>
      <c r="C849" s="52"/>
      <c r="D849" s="3">
        <v>412</v>
      </c>
      <c r="E849" s="6">
        <v>2070</v>
      </c>
      <c r="F849" s="6">
        <v>2057</v>
      </c>
      <c r="G849" s="6">
        <v>12</v>
      </c>
      <c r="H849" s="6" t="s">
        <v>23</v>
      </c>
      <c r="I849" s="6">
        <v>1580</v>
      </c>
      <c r="J849" s="6">
        <v>490</v>
      </c>
    </row>
    <row r="850" spans="1:10" ht="16.5" thickBot="1" x14ac:dyDescent="0.3">
      <c r="A850">
        <f t="shared" si="13"/>
        <v>2015</v>
      </c>
      <c r="B850" s="52"/>
      <c r="C850" s="52"/>
      <c r="D850" s="3">
        <v>413</v>
      </c>
      <c r="E850" s="6">
        <v>1573</v>
      </c>
      <c r="F850" s="6">
        <v>1566</v>
      </c>
      <c r="G850" s="6" t="s">
        <v>23</v>
      </c>
      <c r="H850" s="6" t="s">
        <v>23</v>
      </c>
      <c r="I850" s="6">
        <v>1255</v>
      </c>
      <c r="J850" s="6">
        <v>318</v>
      </c>
    </row>
    <row r="851" spans="1:10" ht="16.5" thickBot="1" x14ac:dyDescent="0.3">
      <c r="A851">
        <f t="shared" si="13"/>
        <v>2015</v>
      </c>
      <c r="B851" s="52"/>
      <c r="C851" s="52"/>
      <c r="D851" s="3">
        <v>415</v>
      </c>
      <c r="E851" s="6">
        <v>1202</v>
      </c>
      <c r="F851" s="6">
        <v>1195</v>
      </c>
      <c r="G851" s="6" t="s">
        <v>23</v>
      </c>
      <c r="H851" s="6" t="s">
        <v>23</v>
      </c>
      <c r="I851" s="6">
        <v>1119</v>
      </c>
      <c r="J851" s="6">
        <v>83</v>
      </c>
    </row>
    <row r="852" spans="1:10" ht="16.5" thickBot="1" x14ac:dyDescent="0.3">
      <c r="A852">
        <f t="shared" si="13"/>
        <v>2015</v>
      </c>
      <c r="B852" s="52"/>
      <c r="C852" s="52"/>
      <c r="D852" s="3">
        <v>421</v>
      </c>
      <c r="E852" s="6">
        <v>3232</v>
      </c>
      <c r="F852" s="6">
        <v>3198</v>
      </c>
      <c r="G852" s="6">
        <v>32</v>
      </c>
      <c r="H852" s="6" t="s">
        <v>23</v>
      </c>
      <c r="I852" s="6">
        <v>2672</v>
      </c>
      <c r="J852" s="6">
        <v>560</v>
      </c>
    </row>
    <row r="853" spans="1:10" ht="16.5" thickBot="1" x14ac:dyDescent="0.3">
      <c r="A853">
        <f t="shared" si="13"/>
        <v>2015</v>
      </c>
      <c r="B853" s="52"/>
      <c r="C853" s="52"/>
      <c r="D853" s="3">
        <v>422</v>
      </c>
      <c r="E853" s="6">
        <v>3522</v>
      </c>
      <c r="F853" s="6">
        <v>3495</v>
      </c>
      <c r="G853" s="6">
        <v>26</v>
      </c>
      <c r="H853" s="6" t="s">
        <v>23</v>
      </c>
      <c r="I853" s="6">
        <v>3075</v>
      </c>
      <c r="J853" s="6">
        <v>447</v>
      </c>
    </row>
    <row r="854" spans="1:10" ht="16.5" thickBot="1" x14ac:dyDescent="0.3">
      <c r="A854">
        <f t="shared" si="13"/>
        <v>2015</v>
      </c>
      <c r="B854" s="52"/>
      <c r="C854" s="52"/>
      <c r="D854" s="3">
        <v>423</v>
      </c>
      <c r="E854" s="6">
        <v>2543</v>
      </c>
      <c r="F854" s="6">
        <v>2513</v>
      </c>
      <c r="G854" s="6">
        <v>25</v>
      </c>
      <c r="H854" s="6" t="s">
        <v>23</v>
      </c>
      <c r="I854" s="6">
        <v>1987</v>
      </c>
      <c r="J854" s="6">
        <v>556</v>
      </c>
    </row>
    <row r="855" spans="1:10" ht="16.5" thickBot="1" x14ac:dyDescent="0.3">
      <c r="A855">
        <f t="shared" si="13"/>
        <v>2015</v>
      </c>
      <c r="B855" s="52"/>
      <c r="C855" s="52"/>
      <c r="D855" s="3">
        <v>424</v>
      </c>
      <c r="E855" s="6">
        <v>1423</v>
      </c>
      <c r="F855" s="6">
        <v>1422</v>
      </c>
      <c r="G855" s="6" t="s">
        <v>14</v>
      </c>
      <c r="H855" s="6" t="s">
        <v>23</v>
      </c>
      <c r="I855" s="6">
        <v>1194</v>
      </c>
      <c r="J855" s="6">
        <v>229</v>
      </c>
    </row>
    <row r="856" spans="1:10" ht="16.5" thickBot="1" x14ac:dyDescent="0.3">
      <c r="A856">
        <f t="shared" si="13"/>
        <v>2015</v>
      </c>
      <c r="B856" s="52"/>
      <c r="C856" s="52"/>
      <c r="D856" s="3">
        <v>425</v>
      </c>
      <c r="E856" s="6">
        <v>3565</v>
      </c>
      <c r="F856" s="6">
        <v>3526</v>
      </c>
      <c r="G856" s="6">
        <v>34</v>
      </c>
      <c r="H856" s="6" t="s">
        <v>23</v>
      </c>
      <c r="I856" s="6">
        <v>2940</v>
      </c>
      <c r="J856" s="6">
        <v>625</v>
      </c>
    </row>
    <row r="857" spans="1:10" ht="16.5" thickBot="1" x14ac:dyDescent="0.3">
      <c r="A857">
        <f t="shared" si="13"/>
        <v>2015</v>
      </c>
      <c r="B857" s="52"/>
      <c r="C857" s="52"/>
      <c r="D857" s="3">
        <v>426</v>
      </c>
      <c r="E857" s="6">
        <v>1661</v>
      </c>
      <c r="F857" s="6">
        <v>1639</v>
      </c>
      <c r="G857" s="6">
        <v>15</v>
      </c>
      <c r="H857" s="6" t="s">
        <v>23</v>
      </c>
      <c r="I857" s="6">
        <v>1274</v>
      </c>
      <c r="J857" s="6">
        <v>387</v>
      </c>
    </row>
    <row r="858" spans="1:10" ht="16.5" thickBot="1" x14ac:dyDescent="0.3">
      <c r="A858">
        <f t="shared" si="13"/>
        <v>2015</v>
      </c>
      <c r="B858" s="52"/>
      <c r="C858" s="52"/>
      <c r="D858" s="3">
        <v>432</v>
      </c>
      <c r="E858" s="6">
        <v>1860</v>
      </c>
      <c r="F858" s="6">
        <v>1848</v>
      </c>
      <c r="G858" s="6">
        <v>12</v>
      </c>
      <c r="H858" s="6" t="s">
        <v>14</v>
      </c>
      <c r="I858" s="6">
        <v>1582</v>
      </c>
      <c r="J858" s="6">
        <v>278</v>
      </c>
    </row>
    <row r="859" spans="1:10" ht="16.5" thickBot="1" x14ac:dyDescent="0.3">
      <c r="A859">
        <f t="shared" si="13"/>
        <v>2015</v>
      </c>
      <c r="B859" s="52"/>
      <c r="C859" s="52"/>
      <c r="D859" s="3">
        <v>433</v>
      </c>
      <c r="E859" s="6">
        <v>3726</v>
      </c>
      <c r="F859" s="6">
        <v>3690</v>
      </c>
      <c r="G859" s="6">
        <v>33</v>
      </c>
      <c r="H859" s="6" t="s">
        <v>23</v>
      </c>
      <c r="I859" s="6">
        <v>3265</v>
      </c>
      <c r="J859" s="6">
        <v>461</v>
      </c>
    </row>
    <row r="860" spans="1:10" ht="16.5" thickBot="1" x14ac:dyDescent="0.3">
      <c r="A860">
        <f t="shared" si="13"/>
        <v>2015</v>
      </c>
      <c r="B860" s="53"/>
      <c r="C860" s="53"/>
      <c r="D860" s="3">
        <v>434</v>
      </c>
      <c r="E860" s="6">
        <v>1368</v>
      </c>
      <c r="F860" s="6">
        <v>1350</v>
      </c>
      <c r="G860" s="6">
        <v>18</v>
      </c>
      <c r="H860" s="6" t="s">
        <v>14</v>
      </c>
      <c r="I860" s="6">
        <v>1221</v>
      </c>
      <c r="J860" s="6">
        <v>147</v>
      </c>
    </row>
    <row r="861" spans="1:10" ht="16.5" thickBot="1" x14ac:dyDescent="0.3">
      <c r="A861">
        <f t="shared" si="13"/>
        <v>2015</v>
      </c>
      <c r="B861" s="49" t="s">
        <v>25</v>
      </c>
      <c r="C861" s="49" t="s">
        <v>25</v>
      </c>
      <c r="D861" s="3">
        <v>0</v>
      </c>
      <c r="E861" s="6">
        <v>2215</v>
      </c>
      <c r="F861" s="6">
        <v>2142</v>
      </c>
      <c r="G861" s="6">
        <v>48</v>
      </c>
      <c r="H861" s="6">
        <v>25</v>
      </c>
      <c r="I861" s="6">
        <v>1427</v>
      </c>
      <c r="J861" s="6">
        <v>788</v>
      </c>
    </row>
    <row r="862" spans="1:10" ht="16.5" thickBot="1" x14ac:dyDescent="0.3">
      <c r="A862">
        <f t="shared" si="13"/>
        <v>2015</v>
      </c>
      <c r="B862" s="52"/>
      <c r="C862" s="52"/>
      <c r="D862" s="3">
        <v>111</v>
      </c>
      <c r="E862" s="6">
        <v>3218</v>
      </c>
      <c r="F862" s="6">
        <v>3193</v>
      </c>
      <c r="G862" s="6">
        <v>22</v>
      </c>
      <c r="H862" s="6" t="s">
        <v>23</v>
      </c>
      <c r="I862" s="6">
        <v>2934</v>
      </c>
      <c r="J862" s="6">
        <v>284</v>
      </c>
    </row>
    <row r="863" spans="1:10" ht="16.5" thickBot="1" x14ac:dyDescent="0.3">
      <c r="A863">
        <f t="shared" si="13"/>
        <v>2015</v>
      </c>
      <c r="B863" s="52"/>
      <c r="C863" s="52"/>
      <c r="D863" s="3">
        <v>112</v>
      </c>
      <c r="E863" s="6">
        <v>1656</v>
      </c>
      <c r="F863" s="6">
        <v>1644</v>
      </c>
      <c r="G863" s="6" t="s">
        <v>23</v>
      </c>
      <c r="H863" s="6" t="s">
        <v>23</v>
      </c>
      <c r="I863" s="6">
        <v>1532</v>
      </c>
      <c r="J863" s="6">
        <v>124</v>
      </c>
    </row>
    <row r="864" spans="1:10" ht="16.5" thickBot="1" x14ac:dyDescent="0.3">
      <c r="A864">
        <f t="shared" si="13"/>
        <v>2015</v>
      </c>
      <c r="B864" s="52"/>
      <c r="C864" s="52"/>
      <c r="D864" s="3">
        <v>113</v>
      </c>
      <c r="E864" s="6">
        <v>5342</v>
      </c>
      <c r="F864" s="6">
        <v>5272</v>
      </c>
      <c r="G864" s="6">
        <v>63</v>
      </c>
      <c r="H864" s="6" t="s">
        <v>23</v>
      </c>
      <c r="I864" s="6">
        <v>4580</v>
      </c>
      <c r="J864" s="6">
        <v>762</v>
      </c>
    </row>
    <row r="865" spans="1:10" ht="16.5" thickBot="1" x14ac:dyDescent="0.3">
      <c r="A865">
        <f t="shared" si="13"/>
        <v>2015</v>
      </c>
      <c r="B865" s="52"/>
      <c r="C865" s="52"/>
      <c r="D865" s="3">
        <v>114</v>
      </c>
      <c r="E865" s="6">
        <v>1675</v>
      </c>
      <c r="F865" s="6">
        <v>1663</v>
      </c>
      <c r="G865" s="6" t="s">
        <v>23</v>
      </c>
      <c r="H865" s="6" t="s">
        <v>23</v>
      </c>
      <c r="I865" s="6">
        <v>1345</v>
      </c>
      <c r="J865" s="6">
        <v>330</v>
      </c>
    </row>
    <row r="866" spans="1:10" ht="16.5" thickBot="1" x14ac:dyDescent="0.3">
      <c r="A866">
        <f t="shared" si="13"/>
        <v>2015</v>
      </c>
      <c r="B866" s="52"/>
      <c r="C866" s="52"/>
      <c r="D866" s="3">
        <v>121</v>
      </c>
      <c r="E866" s="6">
        <v>634</v>
      </c>
      <c r="F866" s="6">
        <v>622</v>
      </c>
      <c r="G866" s="6" t="s">
        <v>23</v>
      </c>
      <c r="H866" s="6" t="s">
        <v>23</v>
      </c>
      <c r="I866" s="6">
        <v>474</v>
      </c>
      <c r="J866" s="6">
        <v>160</v>
      </c>
    </row>
    <row r="867" spans="1:10" ht="16.5" thickBot="1" x14ac:dyDescent="0.3">
      <c r="A867">
        <f t="shared" si="13"/>
        <v>2015</v>
      </c>
      <c r="B867" s="52"/>
      <c r="C867" s="52"/>
      <c r="D867" s="3">
        <v>122</v>
      </c>
      <c r="E867" s="6">
        <v>3067</v>
      </c>
      <c r="F867" s="6">
        <v>3003</v>
      </c>
      <c r="G867" s="6">
        <v>61</v>
      </c>
      <c r="H867" s="6" t="s">
        <v>23</v>
      </c>
      <c r="I867" s="6">
        <v>2309</v>
      </c>
      <c r="J867" s="6">
        <v>758</v>
      </c>
    </row>
    <row r="868" spans="1:10" ht="16.5" thickBot="1" x14ac:dyDescent="0.3">
      <c r="A868">
        <f t="shared" si="13"/>
        <v>2015</v>
      </c>
      <c r="B868" s="52"/>
      <c r="C868" s="52"/>
      <c r="D868" s="3">
        <v>123</v>
      </c>
      <c r="E868" s="6">
        <v>2090</v>
      </c>
      <c r="F868" s="6">
        <v>2068</v>
      </c>
      <c r="G868" s="6">
        <v>15</v>
      </c>
      <c r="H868" s="6" t="s">
        <v>23</v>
      </c>
      <c r="I868" s="6">
        <v>1638</v>
      </c>
      <c r="J868" s="6">
        <v>452</v>
      </c>
    </row>
    <row r="869" spans="1:10" ht="16.5" thickBot="1" x14ac:dyDescent="0.3">
      <c r="A869">
        <f t="shared" si="13"/>
        <v>2015</v>
      </c>
      <c r="B869" s="52"/>
      <c r="C869" s="52"/>
      <c r="D869" s="3">
        <v>124</v>
      </c>
      <c r="E869" s="6">
        <v>2233</v>
      </c>
      <c r="F869" s="6">
        <v>2213</v>
      </c>
      <c r="G869" s="6">
        <v>17</v>
      </c>
      <c r="H869" s="6" t="s">
        <v>23</v>
      </c>
      <c r="I869" s="6">
        <v>1767</v>
      </c>
      <c r="J869" s="6">
        <v>466</v>
      </c>
    </row>
    <row r="870" spans="1:10" ht="16.5" thickBot="1" x14ac:dyDescent="0.3">
      <c r="A870">
        <f t="shared" si="13"/>
        <v>2015</v>
      </c>
      <c r="B870" s="52"/>
      <c r="C870" s="52"/>
      <c r="D870" s="3">
        <v>125</v>
      </c>
      <c r="E870" s="6">
        <v>2772</v>
      </c>
      <c r="F870" s="6">
        <v>2722</v>
      </c>
      <c r="G870" s="6">
        <v>47</v>
      </c>
      <c r="H870" s="6" t="s">
        <v>23</v>
      </c>
      <c r="I870" s="6">
        <v>2321</v>
      </c>
      <c r="J870" s="6">
        <v>451</v>
      </c>
    </row>
    <row r="871" spans="1:10" ht="16.5" thickBot="1" x14ac:dyDescent="0.3">
      <c r="A871">
        <f t="shared" si="13"/>
        <v>2015</v>
      </c>
      <c r="B871" s="52"/>
      <c r="C871" s="52"/>
      <c r="D871" s="3">
        <v>126</v>
      </c>
      <c r="E871" s="6">
        <v>1568</v>
      </c>
      <c r="F871" s="6">
        <v>1553</v>
      </c>
      <c r="G871" s="6">
        <v>13</v>
      </c>
      <c r="H871" s="6" t="s">
        <v>23</v>
      </c>
      <c r="I871" s="6">
        <v>1300</v>
      </c>
      <c r="J871" s="6">
        <v>268</v>
      </c>
    </row>
    <row r="872" spans="1:10" ht="16.5" thickBot="1" x14ac:dyDescent="0.3">
      <c r="A872">
        <f t="shared" si="13"/>
        <v>2015</v>
      </c>
      <c r="B872" s="52"/>
      <c r="C872" s="52"/>
      <c r="D872" s="3">
        <v>127</v>
      </c>
      <c r="E872" s="6">
        <v>252</v>
      </c>
      <c r="F872" s="6">
        <v>250</v>
      </c>
      <c r="G872" s="6" t="s">
        <v>23</v>
      </c>
      <c r="H872" s="6" t="s">
        <v>14</v>
      </c>
      <c r="I872" s="6">
        <v>195</v>
      </c>
      <c r="J872" s="6">
        <v>57</v>
      </c>
    </row>
    <row r="873" spans="1:10" ht="16.5" thickBot="1" x14ac:dyDescent="0.3">
      <c r="A873">
        <f t="shared" si="13"/>
        <v>2015</v>
      </c>
      <c r="B873" s="52"/>
      <c r="C873" s="52"/>
      <c r="D873" s="3">
        <v>211</v>
      </c>
      <c r="E873" s="6">
        <v>2457</v>
      </c>
      <c r="F873" s="6">
        <v>2419</v>
      </c>
      <c r="G873" s="6">
        <v>34</v>
      </c>
      <c r="H873" s="6" t="s">
        <v>23</v>
      </c>
      <c r="I873" s="6">
        <v>2059</v>
      </c>
      <c r="J873" s="6">
        <v>398</v>
      </c>
    </row>
    <row r="874" spans="1:10" ht="16.5" thickBot="1" x14ac:dyDescent="0.3">
      <c r="A874">
        <f t="shared" si="13"/>
        <v>2015</v>
      </c>
      <c r="B874" s="52"/>
      <c r="C874" s="52"/>
      <c r="D874" s="3">
        <v>212</v>
      </c>
      <c r="E874" s="6">
        <v>3016</v>
      </c>
      <c r="F874" s="6">
        <v>2985</v>
      </c>
      <c r="G874" s="6">
        <v>28</v>
      </c>
      <c r="H874" s="6" t="s">
        <v>23</v>
      </c>
      <c r="I874" s="6">
        <v>2617</v>
      </c>
      <c r="J874" s="6">
        <v>399</v>
      </c>
    </row>
    <row r="875" spans="1:10" ht="16.5" thickBot="1" x14ac:dyDescent="0.3">
      <c r="A875">
        <f t="shared" si="13"/>
        <v>2015</v>
      </c>
      <c r="B875" s="52"/>
      <c r="C875" s="52"/>
      <c r="D875" s="3">
        <v>213</v>
      </c>
      <c r="E875" s="6">
        <v>3501</v>
      </c>
      <c r="F875" s="6">
        <v>3489</v>
      </c>
      <c r="G875" s="6" t="s">
        <v>23</v>
      </c>
      <c r="H875" s="6" t="s">
        <v>23</v>
      </c>
      <c r="I875" s="6">
        <v>2697</v>
      </c>
      <c r="J875" s="6">
        <v>804</v>
      </c>
    </row>
    <row r="876" spans="1:10" ht="16.5" thickBot="1" x14ac:dyDescent="0.3">
      <c r="A876">
        <f t="shared" si="13"/>
        <v>2015</v>
      </c>
      <c r="B876" s="52"/>
      <c r="C876" s="52"/>
      <c r="D876" s="3">
        <v>214</v>
      </c>
      <c r="E876" s="6">
        <v>1730</v>
      </c>
      <c r="F876" s="6">
        <v>1727</v>
      </c>
      <c r="G876" s="6" t="s">
        <v>23</v>
      </c>
      <c r="H876" s="6" t="s">
        <v>23</v>
      </c>
      <c r="I876" s="6">
        <v>1374</v>
      </c>
      <c r="J876" s="6">
        <v>356</v>
      </c>
    </row>
    <row r="877" spans="1:10" ht="16.5" thickBot="1" x14ac:dyDescent="0.3">
      <c r="A877">
        <f t="shared" si="13"/>
        <v>2015</v>
      </c>
      <c r="B877" s="52"/>
      <c r="C877" s="52"/>
      <c r="D877" s="3">
        <v>215</v>
      </c>
      <c r="E877" s="6">
        <v>2037</v>
      </c>
      <c r="F877" s="6">
        <v>2003</v>
      </c>
      <c r="G877" s="6">
        <v>31</v>
      </c>
      <c r="H877" s="6" t="s">
        <v>23</v>
      </c>
      <c r="I877" s="6">
        <v>1652</v>
      </c>
      <c r="J877" s="6">
        <v>385</v>
      </c>
    </row>
    <row r="878" spans="1:10" ht="16.5" thickBot="1" x14ac:dyDescent="0.3">
      <c r="A878">
        <f t="shared" si="13"/>
        <v>2015</v>
      </c>
      <c r="B878" s="52"/>
      <c r="C878" s="52"/>
      <c r="D878" s="3">
        <v>221</v>
      </c>
      <c r="E878" s="6">
        <v>1549</v>
      </c>
      <c r="F878" s="6">
        <v>1541</v>
      </c>
      <c r="G878" s="6" t="s">
        <v>23</v>
      </c>
      <c r="H878" s="6" t="s">
        <v>23</v>
      </c>
      <c r="I878" s="6">
        <v>1120</v>
      </c>
      <c r="J878" s="6">
        <v>429</v>
      </c>
    </row>
    <row r="879" spans="1:10" ht="16.5" thickBot="1" x14ac:dyDescent="0.3">
      <c r="A879">
        <f t="shared" si="13"/>
        <v>2015</v>
      </c>
      <c r="B879" s="52"/>
      <c r="C879" s="52"/>
      <c r="D879" s="3">
        <v>222</v>
      </c>
      <c r="E879" s="6">
        <v>484</v>
      </c>
      <c r="F879" s="6">
        <v>474</v>
      </c>
      <c r="G879" s="6" t="s">
        <v>23</v>
      </c>
      <c r="H879" s="6" t="s">
        <v>23</v>
      </c>
      <c r="I879" s="6">
        <v>274</v>
      </c>
      <c r="J879" s="6">
        <v>210</v>
      </c>
    </row>
    <row r="880" spans="1:10" ht="16.5" thickBot="1" x14ac:dyDescent="0.3">
      <c r="A880">
        <f t="shared" si="13"/>
        <v>2015</v>
      </c>
      <c r="B880" s="52"/>
      <c r="C880" s="52"/>
      <c r="D880" s="3">
        <v>223</v>
      </c>
      <c r="E880" s="6">
        <v>1251</v>
      </c>
      <c r="F880" s="6">
        <v>1214</v>
      </c>
      <c r="G880" s="6">
        <v>28</v>
      </c>
      <c r="H880" s="6" t="s">
        <v>23</v>
      </c>
      <c r="I880" s="6">
        <v>979</v>
      </c>
      <c r="J880" s="6">
        <v>272</v>
      </c>
    </row>
    <row r="881" spans="1:10" ht="16.5" thickBot="1" x14ac:dyDescent="0.3">
      <c r="A881">
        <f t="shared" si="13"/>
        <v>2015</v>
      </c>
      <c r="B881" s="52"/>
      <c r="C881" s="52"/>
      <c r="D881" s="3">
        <v>224</v>
      </c>
      <c r="E881" s="6">
        <v>17</v>
      </c>
      <c r="F881" s="6">
        <v>16</v>
      </c>
      <c r="G881" s="6" t="s">
        <v>14</v>
      </c>
      <c r="H881" s="6" t="s">
        <v>23</v>
      </c>
      <c r="I881" s="6" t="s">
        <v>23</v>
      </c>
      <c r="J881" s="6" t="s">
        <v>23</v>
      </c>
    </row>
    <row r="882" spans="1:10" ht="16.5" thickBot="1" x14ac:dyDescent="0.3">
      <c r="A882">
        <f t="shared" si="13"/>
        <v>2015</v>
      </c>
      <c r="B882" s="52"/>
      <c r="C882" s="52"/>
      <c r="D882" s="3">
        <v>225</v>
      </c>
      <c r="E882" s="6">
        <v>2434</v>
      </c>
      <c r="F882" s="6">
        <v>2269</v>
      </c>
      <c r="G882" s="6">
        <v>160</v>
      </c>
      <c r="H882" s="6" t="s">
        <v>23</v>
      </c>
      <c r="I882" s="6">
        <v>2036</v>
      </c>
      <c r="J882" s="6">
        <v>398</v>
      </c>
    </row>
    <row r="883" spans="1:10" ht="16.5" thickBot="1" x14ac:dyDescent="0.3">
      <c r="A883">
        <f t="shared" si="13"/>
        <v>2015</v>
      </c>
      <c r="B883" s="52"/>
      <c r="C883" s="52"/>
      <c r="D883" s="3">
        <v>226</v>
      </c>
      <c r="E883" s="6">
        <v>2185</v>
      </c>
      <c r="F883" s="6">
        <v>2094</v>
      </c>
      <c r="G883" s="6">
        <v>86</v>
      </c>
      <c r="H883" s="6" t="s">
        <v>23</v>
      </c>
      <c r="I883" s="6">
        <v>1816</v>
      </c>
      <c r="J883" s="6">
        <v>369</v>
      </c>
    </row>
    <row r="884" spans="1:10" ht="16.5" thickBot="1" x14ac:dyDescent="0.3">
      <c r="A884">
        <f t="shared" si="13"/>
        <v>2015</v>
      </c>
      <c r="B884" s="52"/>
      <c r="C884" s="52"/>
      <c r="D884" s="3">
        <v>311</v>
      </c>
      <c r="E884" s="6">
        <v>2444</v>
      </c>
      <c r="F884" s="6">
        <v>2427</v>
      </c>
      <c r="G884" s="6">
        <v>12</v>
      </c>
      <c r="H884" s="6" t="s">
        <v>23</v>
      </c>
      <c r="I884" s="6">
        <v>1762</v>
      </c>
      <c r="J884" s="6">
        <v>682</v>
      </c>
    </row>
    <row r="885" spans="1:10" ht="16.5" thickBot="1" x14ac:dyDescent="0.3">
      <c r="A885">
        <f t="shared" si="13"/>
        <v>2015</v>
      </c>
      <c r="B885" s="52"/>
      <c r="C885" s="52"/>
      <c r="D885" s="3">
        <v>313</v>
      </c>
      <c r="E885" s="6">
        <v>3382</v>
      </c>
      <c r="F885" s="6">
        <v>3336</v>
      </c>
      <c r="G885" s="6">
        <v>36</v>
      </c>
      <c r="H885" s="6" t="s">
        <v>23</v>
      </c>
      <c r="I885" s="6">
        <v>2365</v>
      </c>
      <c r="J885" s="6">
        <v>1017</v>
      </c>
    </row>
    <row r="886" spans="1:10" ht="16.5" thickBot="1" x14ac:dyDescent="0.3">
      <c r="A886">
        <f t="shared" si="13"/>
        <v>2015</v>
      </c>
      <c r="B886" s="52"/>
      <c r="C886" s="52"/>
      <c r="D886" s="3">
        <v>314</v>
      </c>
      <c r="E886" s="6">
        <v>3064</v>
      </c>
      <c r="F886" s="6">
        <v>3011</v>
      </c>
      <c r="G886" s="6">
        <v>43</v>
      </c>
      <c r="H886" s="6" t="s">
        <v>23</v>
      </c>
      <c r="I886" s="6">
        <v>2325</v>
      </c>
      <c r="J886" s="6">
        <v>739</v>
      </c>
    </row>
    <row r="887" spans="1:10" ht="16.5" thickBot="1" x14ac:dyDescent="0.3">
      <c r="A887">
        <f t="shared" si="13"/>
        <v>2015</v>
      </c>
      <c r="B887" s="52"/>
      <c r="C887" s="52"/>
      <c r="D887" s="3">
        <v>315</v>
      </c>
      <c r="E887" s="6">
        <v>1354</v>
      </c>
      <c r="F887" s="6">
        <v>1327</v>
      </c>
      <c r="G887" s="6">
        <v>24</v>
      </c>
      <c r="H887" s="6" t="s">
        <v>23</v>
      </c>
      <c r="I887" s="6">
        <v>972</v>
      </c>
      <c r="J887" s="6">
        <v>382</v>
      </c>
    </row>
    <row r="888" spans="1:10" ht="16.5" thickBot="1" x14ac:dyDescent="0.3">
      <c r="A888">
        <f t="shared" si="13"/>
        <v>2015</v>
      </c>
      <c r="B888" s="52"/>
      <c r="C888" s="52"/>
      <c r="D888" s="3">
        <v>316</v>
      </c>
      <c r="E888" s="6">
        <v>3120</v>
      </c>
      <c r="F888" s="6">
        <v>3084</v>
      </c>
      <c r="G888" s="6">
        <v>29</v>
      </c>
      <c r="H888" s="6" t="s">
        <v>23</v>
      </c>
      <c r="I888" s="6">
        <v>2405</v>
      </c>
      <c r="J888" s="6">
        <v>715</v>
      </c>
    </row>
    <row r="889" spans="1:10" ht="16.5" thickBot="1" x14ac:dyDescent="0.3">
      <c r="A889">
        <f t="shared" si="13"/>
        <v>2015</v>
      </c>
      <c r="B889" s="52"/>
      <c r="C889" s="52"/>
      <c r="D889" s="3">
        <v>321</v>
      </c>
      <c r="E889" s="6">
        <v>2434</v>
      </c>
      <c r="F889" s="6">
        <v>2294</v>
      </c>
      <c r="G889" s="6">
        <v>136</v>
      </c>
      <c r="H889" s="6" t="s">
        <v>23</v>
      </c>
      <c r="I889" s="6">
        <v>1997</v>
      </c>
      <c r="J889" s="6">
        <v>437</v>
      </c>
    </row>
    <row r="890" spans="1:10" ht="16.5" thickBot="1" x14ac:dyDescent="0.3">
      <c r="A890">
        <f t="shared" si="13"/>
        <v>2015</v>
      </c>
      <c r="B890" s="52"/>
      <c r="C890" s="52"/>
      <c r="D890" s="3">
        <v>322</v>
      </c>
      <c r="E890" s="6">
        <v>1477</v>
      </c>
      <c r="F890" s="6">
        <v>1453</v>
      </c>
      <c r="G890" s="6">
        <v>20</v>
      </c>
      <c r="H890" s="6" t="s">
        <v>23</v>
      </c>
      <c r="I890" s="6">
        <v>1169</v>
      </c>
      <c r="J890" s="6">
        <v>308</v>
      </c>
    </row>
    <row r="891" spans="1:10" ht="16.5" thickBot="1" x14ac:dyDescent="0.3">
      <c r="A891">
        <f t="shared" si="13"/>
        <v>2015</v>
      </c>
      <c r="B891" s="52"/>
      <c r="C891" s="52"/>
      <c r="D891" s="3">
        <v>323</v>
      </c>
      <c r="E891" s="6">
        <v>3959</v>
      </c>
      <c r="F891" s="6">
        <v>3878</v>
      </c>
      <c r="G891" s="6">
        <v>79</v>
      </c>
      <c r="H891" s="6" t="s">
        <v>23</v>
      </c>
      <c r="I891" s="6">
        <v>3011</v>
      </c>
      <c r="J891" s="6">
        <v>948</v>
      </c>
    </row>
    <row r="892" spans="1:10" ht="16.5" thickBot="1" x14ac:dyDescent="0.3">
      <c r="A892">
        <f t="shared" si="13"/>
        <v>2015</v>
      </c>
      <c r="B892" s="53"/>
      <c r="C892" s="53"/>
      <c r="D892" s="3">
        <v>324</v>
      </c>
      <c r="E892" s="6" t="s">
        <v>23</v>
      </c>
      <c r="F892" s="6" t="s">
        <v>23</v>
      </c>
      <c r="G892" s="6" t="s">
        <v>14</v>
      </c>
      <c r="H892" s="6" t="s">
        <v>14</v>
      </c>
      <c r="I892" s="6" t="s">
        <v>23</v>
      </c>
      <c r="J892" s="6" t="s">
        <v>14</v>
      </c>
    </row>
    <row r="893" spans="1:10" ht="16.5" thickBot="1" x14ac:dyDescent="0.3">
      <c r="A893">
        <f t="shared" si="13"/>
        <v>2015</v>
      </c>
      <c r="B893" s="49" t="s">
        <v>26</v>
      </c>
      <c r="C893" s="3" t="s">
        <v>26</v>
      </c>
      <c r="D893" s="3">
        <v>0</v>
      </c>
      <c r="E893" s="6">
        <v>435</v>
      </c>
      <c r="F893" s="6">
        <v>435</v>
      </c>
      <c r="G893" s="6" t="s">
        <v>14</v>
      </c>
      <c r="H893" s="6" t="s">
        <v>14</v>
      </c>
      <c r="I893" s="6">
        <v>338</v>
      </c>
      <c r="J893" s="6">
        <v>97</v>
      </c>
    </row>
    <row r="894" spans="1:10" ht="16.5" thickBot="1" x14ac:dyDescent="0.3">
      <c r="A894">
        <f t="shared" si="13"/>
        <v>2015</v>
      </c>
      <c r="B894" s="52"/>
      <c r="C894" s="3" t="s">
        <v>27</v>
      </c>
      <c r="D894" s="3">
        <v>0</v>
      </c>
      <c r="E894" s="6">
        <v>385</v>
      </c>
      <c r="F894" s="6">
        <v>385</v>
      </c>
      <c r="G894" s="6" t="s">
        <v>14</v>
      </c>
      <c r="H894" s="6" t="s">
        <v>14</v>
      </c>
      <c r="I894" s="6">
        <v>343</v>
      </c>
      <c r="J894" s="6">
        <v>42</v>
      </c>
    </row>
    <row r="895" spans="1:10" ht="16.5" thickBot="1" x14ac:dyDescent="0.3">
      <c r="A895">
        <f t="shared" si="13"/>
        <v>2015</v>
      </c>
      <c r="B895" s="52"/>
      <c r="C895" s="3" t="s">
        <v>28</v>
      </c>
      <c r="D895" s="3">
        <v>0</v>
      </c>
      <c r="E895" s="6">
        <v>468</v>
      </c>
      <c r="F895" s="6">
        <v>468</v>
      </c>
      <c r="G895" s="6" t="s">
        <v>14</v>
      </c>
      <c r="H895" s="6" t="s">
        <v>14</v>
      </c>
      <c r="I895" s="6">
        <v>385</v>
      </c>
      <c r="J895" s="6">
        <v>83</v>
      </c>
    </row>
    <row r="896" spans="1:10" ht="16.5" thickBot="1" x14ac:dyDescent="0.3">
      <c r="A896">
        <f t="shared" si="13"/>
        <v>2015</v>
      </c>
      <c r="B896" s="52"/>
      <c r="C896" s="3" t="s">
        <v>29</v>
      </c>
      <c r="D896" s="3">
        <v>0</v>
      </c>
      <c r="E896" s="6">
        <v>447</v>
      </c>
      <c r="F896" s="6">
        <v>447</v>
      </c>
      <c r="G896" s="6" t="s">
        <v>14</v>
      </c>
      <c r="H896" s="6" t="s">
        <v>14</v>
      </c>
      <c r="I896" s="6">
        <v>366</v>
      </c>
      <c r="J896" s="6">
        <v>81</v>
      </c>
    </row>
    <row r="897" spans="1:10" ht="26.25" thickBot="1" x14ac:dyDescent="0.3">
      <c r="A897">
        <f t="shared" si="13"/>
        <v>2015</v>
      </c>
      <c r="B897" s="52"/>
      <c r="C897" s="3" t="s">
        <v>30</v>
      </c>
      <c r="D897" s="3">
        <v>0</v>
      </c>
      <c r="E897" s="6">
        <v>357</v>
      </c>
      <c r="F897" s="6">
        <v>353</v>
      </c>
      <c r="G897" s="6" t="s">
        <v>14</v>
      </c>
      <c r="H897" s="6" t="s">
        <v>23</v>
      </c>
      <c r="I897" s="6">
        <v>272</v>
      </c>
      <c r="J897" s="6">
        <v>85</v>
      </c>
    </row>
    <row r="898" spans="1:10" ht="16.5" thickBot="1" x14ac:dyDescent="0.3">
      <c r="A898">
        <f t="shared" si="13"/>
        <v>2015</v>
      </c>
      <c r="B898" s="52"/>
      <c r="C898" s="3" t="s">
        <v>31</v>
      </c>
      <c r="D898" s="3">
        <v>0</v>
      </c>
      <c r="E898" s="6">
        <v>317</v>
      </c>
      <c r="F898" s="6">
        <v>317</v>
      </c>
      <c r="G898" s="6" t="s">
        <v>14</v>
      </c>
      <c r="H898" s="6" t="s">
        <v>14</v>
      </c>
      <c r="I898" s="6">
        <v>264</v>
      </c>
      <c r="J898" s="6">
        <v>53</v>
      </c>
    </row>
    <row r="899" spans="1:10" ht="16.5" thickBot="1" x14ac:dyDescent="0.3">
      <c r="A899">
        <f t="shared" si="13"/>
        <v>2015</v>
      </c>
      <c r="B899" s="52"/>
      <c r="C899" s="3" t="s">
        <v>32</v>
      </c>
      <c r="D899" s="3">
        <v>0</v>
      </c>
      <c r="E899" s="6">
        <v>439</v>
      </c>
      <c r="F899" s="6">
        <v>435</v>
      </c>
      <c r="G899" s="6" t="s">
        <v>23</v>
      </c>
      <c r="H899" s="6" t="s">
        <v>23</v>
      </c>
      <c r="I899" s="6">
        <v>380</v>
      </c>
      <c r="J899" s="6">
        <v>59</v>
      </c>
    </row>
    <row r="900" spans="1:10" ht="16.5" thickBot="1" x14ac:dyDescent="0.3">
      <c r="A900">
        <f t="shared" si="13"/>
        <v>2015</v>
      </c>
      <c r="B900" s="52"/>
      <c r="C900" s="3" t="s">
        <v>33</v>
      </c>
      <c r="D900" s="3">
        <v>0</v>
      </c>
      <c r="E900" s="6">
        <v>277</v>
      </c>
      <c r="F900" s="6">
        <v>277</v>
      </c>
      <c r="G900" s="6" t="s">
        <v>14</v>
      </c>
      <c r="H900" s="6" t="s">
        <v>14</v>
      </c>
      <c r="I900" s="6">
        <v>257</v>
      </c>
      <c r="J900" s="6">
        <v>20</v>
      </c>
    </row>
    <row r="901" spans="1:10" ht="16.5" thickBot="1" x14ac:dyDescent="0.3">
      <c r="A901">
        <f t="shared" si="13"/>
        <v>2015</v>
      </c>
      <c r="B901" s="52"/>
      <c r="C901" s="3" t="s">
        <v>34</v>
      </c>
      <c r="D901" s="3">
        <v>0</v>
      </c>
      <c r="E901" s="6">
        <v>526</v>
      </c>
      <c r="F901" s="6">
        <v>524</v>
      </c>
      <c r="G901" s="6" t="s">
        <v>23</v>
      </c>
      <c r="H901" s="6" t="s">
        <v>14</v>
      </c>
      <c r="I901" s="6">
        <v>454</v>
      </c>
      <c r="J901" s="6">
        <v>72</v>
      </c>
    </row>
    <row r="902" spans="1:10" ht="16.5" thickBot="1" x14ac:dyDescent="0.3">
      <c r="A902">
        <f t="shared" si="13"/>
        <v>2015</v>
      </c>
      <c r="B902" s="52"/>
      <c r="C902" s="3" t="s">
        <v>35</v>
      </c>
      <c r="D902" s="3">
        <v>0</v>
      </c>
      <c r="E902" s="6">
        <v>337</v>
      </c>
      <c r="F902" s="6">
        <v>337</v>
      </c>
      <c r="G902" s="6" t="s">
        <v>14</v>
      </c>
      <c r="H902" s="6" t="s">
        <v>14</v>
      </c>
      <c r="I902" s="6">
        <v>290</v>
      </c>
      <c r="J902" s="6">
        <v>47</v>
      </c>
    </row>
    <row r="903" spans="1:10" ht="16.5" thickBot="1" x14ac:dyDescent="0.3">
      <c r="A903">
        <f t="shared" ref="A903:A966" si="14">A902</f>
        <v>2015</v>
      </c>
      <c r="B903" s="52"/>
      <c r="C903" s="3" t="s">
        <v>36</v>
      </c>
      <c r="D903" s="3">
        <v>0</v>
      </c>
      <c r="E903" s="6">
        <v>556</v>
      </c>
      <c r="F903" s="6">
        <v>552</v>
      </c>
      <c r="G903" s="6" t="s">
        <v>23</v>
      </c>
      <c r="H903" s="6" t="s">
        <v>14</v>
      </c>
      <c r="I903" s="6">
        <v>494</v>
      </c>
      <c r="J903" s="6">
        <v>62</v>
      </c>
    </row>
    <row r="904" spans="1:10" ht="16.5" thickBot="1" x14ac:dyDescent="0.3">
      <c r="A904">
        <f t="shared" si="14"/>
        <v>2015</v>
      </c>
      <c r="B904" s="52"/>
      <c r="C904" s="3" t="s">
        <v>37</v>
      </c>
      <c r="D904" s="3">
        <v>0</v>
      </c>
      <c r="E904" s="6">
        <v>503</v>
      </c>
      <c r="F904" s="6">
        <v>501</v>
      </c>
      <c r="G904" s="6" t="s">
        <v>23</v>
      </c>
      <c r="H904" s="6" t="s">
        <v>14</v>
      </c>
      <c r="I904" s="6">
        <v>433</v>
      </c>
      <c r="J904" s="6">
        <v>70</v>
      </c>
    </row>
    <row r="905" spans="1:10" ht="16.5" thickBot="1" x14ac:dyDescent="0.3">
      <c r="A905">
        <f t="shared" si="14"/>
        <v>2015</v>
      </c>
      <c r="B905" s="52"/>
      <c r="C905" s="3" t="s">
        <v>38</v>
      </c>
      <c r="D905" s="3">
        <v>0</v>
      </c>
      <c r="E905" s="6">
        <v>842</v>
      </c>
      <c r="F905" s="6">
        <v>830</v>
      </c>
      <c r="G905" s="6">
        <v>12</v>
      </c>
      <c r="H905" s="6" t="s">
        <v>14</v>
      </c>
      <c r="I905" s="6">
        <v>771</v>
      </c>
      <c r="J905" s="6">
        <v>71</v>
      </c>
    </row>
    <row r="906" spans="1:10" ht="16.5" thickBot="1" x14ac:dyDescent="0.3">
      <c r="A906">
        <f t="shared" si="14"/>
        <v>2015</v>
      </c>
      <c r="B906" s="52"/>
      <c r="C906" s="3" t="s">
        <v>39</v>
      </c>
      <c r="D906" s="3">
        <v>0</v>
      </c>
      <c r="E906" s="6">
        <v>435</v>
      </c>
      <c r="F906" s="6">
        <v>428</v>
      </c>
      <c r="G906" s="6" t="s">
        <v>23</v>
      </c>
      <c r="H906" s="6" t="s">
        <v>14</v>
      </c>
      <c r="I906" s="6">
        <v>366</v>
      </c>
      <c r="J906" s="6">
        <v>69</v>
      </c>
    </row>
    <row r="907" spans="1:10" ht="16.5" thickBot="1" x14ac:dyDescent="0.3">
      <c r="A907">
        <f t="shared" si="14"/>
        <v>2015</v>
      </c>
      <c r="B907" s="52"/>
      <c r="C907" s="3" t="s">
        <v>40</v>
      </c>
      <c r="D907" s="3">
        <v>0</v>
      </c>
      <c r="E907" s="6">
        <v>371</v>
      </c>
      <c r="F907" s="6">
        <v>371</v>
      </c>
      <c r="G907" s="6" t="s">
        <v>14</v>
      </c>
      <c r="H907" s="6" t="s">
        <v>14</v>
      </c>
      <c r="I907" s="6">
        <v>326</v>
      </c>
      <c r="J907" s="6">
        <v>45</v>
      </c>
    </row>
    <row r="908" spans="1:10" ht="16.5" thickBot="1" x14ac:dyDescent="0.3">
      <c r="A908">
        <f t="shared" si="14"/>
        <v>2015</v>
      </c>
      <c r="B908" s="52"/>
      <c r="C908" s="3" t="s">
        <v>41</v>
      </c>
      <c r="D908" s="3">
        <v>0</v>
      </c>
      <c r="E908" s="6">
        <v>545</v>
      </c>
      <c r="F908" s="6">
        <v>539</v>
      </c>
      <c r="G908" s="6" t="s">
        <v>23</v>
      </c>
      <c r="H908" s="6" t="s">
        <v>14</v>
      </c>
      <c r="I908" s="6">
        <v>471</v>
      </c>
      <c r="J908" s="6">
        <v>74</v>
      </c>
    </row>
    <row r="909" spans="1:10" ht="16.5" thickBot="1" x14ac:dyDescent="0.3">
      <c r="A909">
        <f t="shared" si="14"/>
        <v>2015</v>
      </c>
      <c r="B909" s="52"/>
      <c r="C909" s="3" t="s">
        <v>42</v>
      </c>
      <c r="D909" s="3">
        <v>0</v>
      </c>
      <c r="E909" s="6">
        <v>372</v>
      </c>
      <c r="F909" s="6">
        <v>371</v>
      </c>
      <c r="G909" s="6" t="s">
        <v>14</v>
      </c>
      <c r="H909" s="6" t="s">
        <v>23</v>
      </c>
      <c r="I909" s="6">
        <v>319</v>
      </c>
      <c r="J909" s="6">
        <v>53</v>
      </c>
    </row>
    <row r="910" spans="1:10" ht="16.5" thickBot="1" x14ac:dyDescent="0.3">
      <c r="A910">
        <f t="shared" si="14"/>
        <v>2015</v>
      </c>
      <c r="B910" s="52"/>
      <c r="C910" s="3" t="s">
        <v>43</v>
      </c>
      <c r="D910" s="3">
        <v>0</v>
      </c>
      <c r="E910" s="6">
        <v>251</v>
      </c>
      <c r="F910" s="6">
        <v>251</v>
      </c>
      <c r="G910" s="6" t="s">
        <v>14</v>
      </c>
      <c r="H910" s="6" t="s">
        <v>14</v>
      </c>
      <c r="I910" s="6">
        <v>219</v>
      </c>
      <c r="J910" s="6">
        <v>32</v>
      </c>
    </row>
    <row r="911" spans="1:10" ht="16.5" thickBot="1" x14ac:dyDescent="0.3">
      <c r="A911">
        <f t="shared" si="14"/>
        <v>2015</v>
      </c>
      <c r="B911" s="52"/>
      <c r="C911" s="3" t="s">
        <v>44</v>
      </c>
      <c r="D911" s="3">
        <v>0</v>
      </c>
      <c r="E911" s="6">
        <v>439</v>
      </c>
      <c r="F911" s="6">
        <v>437</v>
      </c>
      <c r="G911" s="6" t="s">
        <v>14</v>
      </c>
      <c r="H911" s="6" t="s">
        <v>23</v>
      </c>
      <c r="I911" s="6">
        <v>424</v>
      </c>
      <c r="J911" s="6">
        <v>15</v>
      </c>
    </row>
    <row r="912" spans="1:10" ht="16.5" thickBot="1" x14ac:dyDescent="0.3">
      <c r="A912">
        <f t="shared" si="14"/>
        <v>2015</v>
      </c>
      <c r="B912" s="52"/>
      <c r="C912" s="3" t="s">
        <v>45</v>
      </c>
      <c r="D912" s="3">
        <v>0</v>
      </c>
      <c r="E912" s="6">
        <v>125</v>
      </c>
      <c r="F912" s="6">
        <v>125</v>
      </c>
      <c r="G912" s="6" t="s">
        <v>14</v>
      </c>
      <c r="H912" s="6" t="s">
        <v>14</v>
      </c>
      <c r="I912" s="6">
        <v>71</v>
      </c>
      <c r="J912" s="6">
        <v>54</v>
      </c>
    </row>
    <row r="913" spans="1:10" ht="16.5" thickBot="1" x14ac:dyDescent="0.3">
      <c r="A913">
        <f t="shared" si="14"/>
        <v>2015</v>
      </c>
      <c r="B913" s="52"/>
      <c r="C913" s="3" t="s">
        <v>46</v>
      </c>
      <c r="D913" s="3">
        <v>0</v>
      </c>
      <c r="E913" s="6">
        <v>50</v>
      </c>
      <c r="F913" s="6">
        <v>49</v>
      </c>
      <c r="G913" s="6" t="s">
        <v>23</v>
      </c>
      <c r="H913" s="6" t="s">
        <v>14</v>
      </c>
      <c r="I913" s="6">
        <v>50</v>
      </c>
      <c r="J913" s="6" t="s">
        <v>14</v>
      </c>
    </row>
    <row r="914" spans="1:10" ht="16.5" thickBot="1" x14ac:dyDescent="0.3">
      <c r="A914">
        <f t="shared" si="14"/>
        <v>2015</v>
      </c>
      <c r="B914" s="52"/>
      <c r="C914" s="3" t="s">
        <v>47</v>
      </c>
      <c r="D914" s="3">
        <v>0</v>
      </c>
      <c r="E914" s="6">
        <v>31</v>
      </c>
      <c r="F914" s="6">
        <v>31</v>
      </c>
      <c r="G914" s="6" t="s">
        <v>14</v>
      </c>
      <c r="H914" s="6" t="s">
        <v>14</v>
      </c>
      <c r="I914" s="6">
        <v>30</v>
      </c>
      <c r="J914" s="6" t="s">
        <v>23</v>
      </c>
    </row>
    <row r="915" spans="1:10" ht="16.5" thickBot="1" x14ac:dyDescent="0.3">
      <c r="A915">
        <f t="shared" si="14"/>
        <v>2015</v>
      </c>
      <c r="B915" s="52"/>
      <c r="C915" s="3" t="s">
        <v>48</v>
      </c>
      <c r="D915" s="3">
        <v>0</v>
      </c>
      <c r="E915" s="6">
        <v>455</v>
      </c>
      <c r="F915" s="6">
        <v>439</v>
      </c>
      <c r="G915" s="6" t="s">
        <v>23</v>
      </c>
      <c r="H915" s="6">
        <v>12</v>
      </c>
      <c r="I915" s="6">
        <v>384</v>
      </c>
      <c r="J915" s="6">
        <v>71</v>
      </c>
    </row>
    <row r="916" spans="1:10" ht="16.5" thickBot="1" x14ac:dyDescent="0.3">
      <c r="A916">
        <f t="shared" si="14"/>
        <v>2015</v>
      </c>
      <c r="B916" s="53"/>
      <c r="C916" s="3" t="s">
        <v>49</v>
      </c>
      <c r="D916" s="3">
        <v>0</v>
      </c>
      <c r="E916" s="6">
        <v>265</v>
      </c>
      <c r="F916" s="6">
        <v>265</v>
      </c>
      <c r="G916" s="6" t="s">
        <v>14</v>
      </c>
      <c r="H916" s="6" t="s">
        <v>14</v>
      </c>
      <c r="I916" s="6">
        <v>226</v>
      </c>
      <c r="J916" s="6">
        <v>39</v>
      </c>
    </row>
    <row r="917" spans="1:10" ht="16.5" thickBot="1" x14ac:dyDescent="0.3">
      <c r="A917">
        <f t="shared" si="14"/>
        <v>2015</v>
      </c>
      <c r="B917" s="7" t="s">
        <v>50</v>
      </c>
      <c r="C917" s="3" t="s">
        <v>50</v>
      </c>
      <c r="D917" s="3">
        <v>0</v>
      </c>
      <c r="E917" s="6">
        <v>3925</v>
      </c>
      <c r="F917" s="6">
        <v>3808</v>
      </c>
      <c r="G917" s="6">
        <v>89</v>
      </c>
      <c r="H917" s="6">
        <v>28</v>
      </c>
      <c r="I917" s="6">
        <v>2996</v>
      </c>
      <c r="J917" s="6">
        <v>929</v>
      </c>
    </row>
    <row r="918" spans="1:10" ht="16.5" thickBot="1" x14ac:dyDescent="0.3">
      <c r="A918">
        <f t="shared" si="14"/>
        <v>2015</v>
      </c>
      <c r="B918" s="49" t="s">
        <v>51</v>
      </c>
      <c r="C918" s="49" t="s">
        <v>51</v>
      </c>
      <c r="D918" s="3">
        <v>0</v>
      </c>
      <c r="E918" s="6">
        <v>8971</v>
      </c>
      <c r="F918" s="6">
        <v>8807</v>
      </c>
      <c r="G918" s="6">
        <v>117</v>
      </c>
      <c r="H918" s="6">
        <v>47</v>
      </c>
      <c r="I918" s="6">
        <v>7691</v>
      </c>
      <c r="J918" s="6">
        <v>1280</v>
      </c>
    </row>
    <row r="919" spans="1:10" ht="16.5" thickBot="1" x14ac:dyDescent="0.3">
      <c r="A919">
        <f t="shared" si="14"/>
        <v>2015</v>
      </c>
      <c r="B919" s="52"/>
      <c r="C919" s="52"/>
      <c r="D919" s="3">
        <v>1</v>
      </c>
      <c r="E919" s="6">
        <v>230</v>
      </c>
      <c r="F919" s="6">
        <v>221</v>
      </c>
      <c r="G919" s="6" t="s">
        <v>23</v>
      </c>
      <c r="H919" s="6" t="s">
        <v>23</v>
      </c>
      <c r="I919" s="6">
        <v>189</v>
      </c>
      <c r="J919" s="6">
        <v>41</v>
      </c>
    </row>
    <row r="920" spans="1:10" ht="16.5" thickBot="1" x14ac:dyDescent="0.3">
      <c r="A920">
        <f t="shared" si="14"/>
        <v>2015</v>
      </c>
      <c r="B920" s="52"/>
      <c r="C920" s="52"/>
      <c r="D920" s="3">
        <v>2</v>
      </c>
      <c r="E920" s="6">
        <v>197</v>
      </c>
      <c r="F920" s="6">
        <v>196</v>
      </c>
      <c r="G920" s="6" t="s">
        <v>23</v>
      </c>
      <c r="H920" s="6" t="s">
        <v>14</v>
      </c>
      <c r="I920" s="6">
        <v>177</v>
      </c>
      <c r="J920" s="6">
        <v>20</v>
      </c>
    </row>
    <row r="921" spans="1:10" ht="16.5" thickBot="1" x14ac:dyDescent="0.3">
      <c r="A921">
        <f t="shared" si="14"/>
        <v>2015</v>
      </c>
      <c r="B921" s="52"/>
      <c r="C921" s="52"/>
      <c r="D921" s="3">
        <v>3</v>
      </c>
      <c r="E921" s="6">
        <v>473</v>
      </c>
      <c r="F921" s="6">
        <v>451</v>
      </c>
      <c r="G921" s="6">
        <v>19</v>
      </c>
      <c r="H921" s="6" t="s">
        <v>23</v>
      </c>
      <c r="I921" s="6">
        <v>401</v>
      </c>
      <c r="J921" s="6">
        <v>72</v>
      </c>
    </row>
    <row r="922" spans="1:10" ht="16.5" thickBot="1" x14ac:dyDescent="0.3">
      <c r="A922">
        <f t="shared" si="14"/>
        <v>2015</v>
      </c>
      <c r="B922" s="53"/>
      <c r="C922" s="53"/>
      <c r="D922" s="3">
        <v>4</v>
      </c>
      <c r="E922" s="6">
        <v>646</v>
      </c>
      <c r="F922" s="6">
        <v>634</v>
      </c>
      <c r="G922" s="6" t="s">
        <v>23</v>
      </c>
      <c r="H922" s="6" t="s">
        <v>23</v>
      </c>
      <c r="I922" s="6">
        <v>568</v>
      </c>
      <c r="J922" s="6">
        <v>78</v>
      </c>
    </row>
    <row r="923" spans="1:10" ht="16.5" thickBot="1" x14ac:dyDescent="0.3">
      <c r="A923">
        <f t="shared" si="14"/>
        <v>2015</v>
      </c>
      <c r="B923" s="49" t="s">
        <v>52</v>
      </c>
      <c r="C923" s="3" t="s">
        <v>53</v>
      </c>
      <c r="D923" s="3">
        <v>0</v>
      </c>
      <c r="E923" s="6">
        <v>209</v>
      </c>
      <c r="F923" s="6">
        <v>209</v>
      </c>
      <c r="G923" s="6" t="s">
        <v>14</v>
      </c>
      <c r="H923" s="6" t="s">
        <v>14</v>
      </c>
      <c r="I923" s="6">
        <v>179</v>
      </c>
      <c r="J923" s="6">
        <v>30</v>
      </c>
    </row>
    <row r="924" spans="1:10" ht="16.5" thickBot="1" x14ac:dyDescent="0.3">
      <c r="A924">
        <f t="shared" si="14"/>
        <v>2015</v>
      </c>
      <c r="B924" s="52"/>
      <c r="C924" s="3" t="s">
        <v>54</v>
      </c>
      <c r="D924" s="3">
        <v>0</v>
      </c>
      <c r="E924" s="6">
        <v>607</v>
      </c>
      <c r="F924" s="6">
        <v>607</v>
      </c>
      <c r="G924" s="6" t="s">
        <v>14</v>
      </c>
      <c r="H924" s="6" t="s">
        <v>14</v>
      </c>
      <c r="I924" s="6">
        <v>459</v>
      </c>
      <c r="J924" s="6">
        <v>148</v>
      </c>
    </row>
    <row r="925" spans="1:10" ht="16.5" thickBot="1" x14ac:dyDescent="0.3">
      <c r="A925">
        <f t="shared" si="14"/>
        <v>2015</v>
      </c>
      <c r="B925" s="52"/>
      <c r="C925" s="3" t="s">
        <v>55</v>
      </c>
      <c r="D925" s="3">
        <v>0</v>
      </c>
      <c r="E925" s="6">
        <v>281</v>
      </c>
      <c r="F925" s="6">
        <v>281</v>
      </c>
      <c r="G925" s="6" t="s">
        <v>14</v>
      </c>
      <c r="H925" s="6" t="s">
        <v>14</v>
      </c>
      <c r="I925" s="6">
        <v>241</v>
      </c>
      <c r="J925" s="6">
        <v>40</v>
      </c>
    </row>
    <row r="926" spans="1:10" ht="16.5" thickBot="1" x14ac:dyDescent="0.3">
      <c r="A926">
        <f t="shared" si="14"/>
        <v>2015</v>
      </c>
      <c r="B926" s="52"/>
      <c r="C926" s="3" t="s">
        <v>56</v>
      </c>
      <c r="D926" s="3">
        <v>0</v>
      </c>
      <c r="E926" s="6">
        <v>271</v>
      </c>
      <c r="F926" s="6">
        <v>271</v>
      </c>
      <c r="G926" s="6" t="s">
        <v>14</v>
      </c>
      <c r="H926" s="6" t="s">
        <v>14</v>
      </c>
      <c r="I926" s="6">
        <v>229</v>
      </c>
      <c r="J926" s="6">
        <v>42</v>
      </c>
    </row>
    <row r="927" spans="1:10" ht="16.5" thickBot="1" x14ac:dyDescent="0.3">
      <c r="A927">
        <f t="shared" si="14"/>
        <v>2015</v>
      </c>
      <c r="B927" s="52"/>
      <c r="C927" s="3" t="s">
        <v>57</v>
      </c>
      <c r="D927" s="3">
        <v>0</v>
      </c>
      <c r="E927" s="6">
        <v>270</v>
      </c>
      <c r="F927" s="6">
        <v>270</v>
      </c>
      <c r="G927" s="6" t="s">
        <v>14</v>
      </c>
      <c r="H927" s="6" t="s">
        <v>14</v>
      </c>
      <c r="I927" s="6">
        <v>226</v>
      </c>
      <c r="J927" s="6">
        <v>44</v>
      </c>
    </row>
    <row r="928" spans="1:10" ht="16.5" thickBot="1" x14ac:dyDescent="0.3">
      <c r="A928">
        <f t="shared" si="14"/>
        <v>2015</v>
      </c>
      <c r="B928" s="52"/>
      <c r="C928" s="3" t="s">
        <v>58</v>
      </c>
      <c r="D928" s="3">
        <v>0</v>
      </c>
      <c r="E928" s="6">
        <v>288</v>
      </c>
      <c r="F928" s="6">
        <v>288</v>
      </c>
      <c r="G928" s="6" t="s">
        <v>14</v>
      </c>
      <c r="H928" s="6" t="s">
        <v>14</v>
      </c>
      <c r="I928" s="6">
        <v>230</v>
      </c>
      <c r="J928" s="6">
        <v>58</v>
      </c>
    </row>
    <row r="929" spans="1:10" ht="16.5" thickBot="1" x14ac:dyDescent="0.3">
      <c r="A929">
        <f t="shared" si="14"/>
        <v>2015</v>
      </c>
      <c r="B929" s="53"/>
      <c r="C929" s="3" t="s">
        <v>59</v>
      </c>
      <c r="D929" s="3">
        <v>0</v>
      </c>
      <c r="E929" s="6">
        <v>207</v>
      </c>
      <c r="F929" s="6">
        <v>207</v>
      </c>
      <c r="G929" s="6" t="s">
        <v>14</v>
      </c>
      <c r="H929" s="6" t="s">
        <v>14</v>
      </c>
      <c r="I929" s="6">
        <v>163</v>
      </c>
      <c r="J929" s="6">
        <v>44</v>
      </c>
    </row>
    <row r="930" spans="1:10" ht="16.5" thickBot="1" x14ac:dyDescent="0.3">
      <c r="A930">
        <f t="shared" si="14"/>
        <v>2015</v>
      </c>
      <c r="B930" s="7" t="s">
        <v>60</v>
      </c>
      <c r="C930" s="3" t="s">
        <v>60</v>
      </c>
      <c r="D930" s="3">
        <v>0</v>
      </c>
      <c r="E930" s="6">
        <v>9723</v>
      </c>
      <c r="F930" s="6">
        <v>9606</v>
      </c>
      <c r="G930" s="6">
        <v>81</v>
      </c>
      <c r="H930" s="6">
        <v>36</v>
      </c>
      <c r="I930" s="6">
        <v>8827</v>
      </c>
      <c r="J930" s="6">
        <v>896</v>
      </c>
    </row>
    <row r="931" spans="1:10" ht="16.5" thickBot="1" x14ac:dyDescent="0.3">
      <c r="A931">
        <f t="shared" si="14"/>
        <v>2015</v>
      </c>
      <c r="B931" s="49" t="s">
        <v>61</v>
      </c>
      <c r="C931" s="3" t="s">
        <v>62</v>
      </c>
      <c r="D931" s="3">
        <v>0</v>
      </c>
      <c r="E931" s="6">
        <v>373</v>
      </c>
      <c r="F931" s="6">
        <v>366</v>
      </c>
      <c r="G931" s="6" t="s">
        <v>23</v>
      </c>
      <c r="H931" s="6" t="s">
        <v>23</v>
      </c>
      <c r="I931" s="6">
        <v>296</v>
      </c>
      <c r="J931" s="6">
        <v>77</v>
      </c>
    </row>
    <row r="932" spans="1:10" ht="16.5" thickBot="1" x14ac:dyDescent="0.3">
      <c r="A932">
        <f t="shared" si="14"/>
        <v>2015</v>
      </c>
      <c r="B932" s="52"/>
      <c r="C932" s="3" t="s">
        <v>63</v>
      </c>
      <c r="D932" s="3">
        <v>0</v>
      </c>
      <c r="E932" s="6">
        <v>418</v>
      </c>
      <c r="F932" s="6">
        <v>397</v>
      </c>
      <c r="G932" s="6">
        <v>17</v>
      </c>
      <c r="H932" s="6" t="s">
        <v>23</v>
      </c>
      <c r="I932" s="6">
        <v>380</v>
      </c>
      <c r="J932" s="6">
        <v>38</v>
      </c>
    </row>
    <row r="933" spans="1:10" ht="16.5" thickBot="1" x14ac:dyDescent="0.3">
      <c r="A933">
        <f t="shared" si="14"/>
        <v>2015</v>
      </c>
      <c r="B933" s="52"/>
      <c r="C933" s="3" t="s">
        <v>64</v>
      </c>
      <c r="D933" s="3">
        <v>0</v>
      </c>
      <c r="E933" s="6">
        <v>220</v>
      </c>
      <c r="F933" s="6">
        <v>216</v>
      </c>
      <c r="G933" s="6" t="s">
        <v>14</v>
      </c>
      <c r="H933" s="6" t="s">
        <v>23</v>
      </c>
      <c r="I933" s="6">
        <v>181</v>
      </c>
      <c r="J933" s="6">
        <v>39</v>
      </c>
    </row>
    <row r="934" spans="1:10" ht="16.5" thickBot="1" x14ac:dyDescent="0.3">
      <c r="A934">
        <f t="shared" si="14"/>
        <v>2015</v>
      </c>
      <c r="B934" s="52"/>
      <c r="C934" s="3" t="s">
        <v>65</v>
      </c>
      <c r="D934" s="3">
        <v>0</v>
      </c>
      <c r="E934" s="6">
        <v>328</v>
      </c>
      <c r="F934" s="6">
        <v>315</v>
      </c>
      <c r="G934" s="6" t="s">
        <v>23</v>
      </c>
      <c r="H934" s="6" t="s">
        <v>23</v>
      </c>
      <c r="I934" s="6">
        <v>280</v>
      </c>
      <c r="J934" s="6">
        <v>48</v>
      </c>
    </row>
    <row r="935" spans="1:10" ht="16.5" thickBot="1" x14ac:dyDescent="0.3">
      <c r="A935">
        <f t="shared" si="14"/>
        <v>2015</v>
      </c>
      <c r="B935" s="52"/>
      <c r="C935" s="3" t="s">
        <v>66</v>
      </c>
      <c r="D935" s="3">
        <v>0</v>
      </c>
      <c r="E935" s="6">
        <v>376</v>
      </c>
      <c r="F935" s="6">
        <v>360</v>
      </c>
      <c r="G935" s="6">
        <v>16</v>
      </c>
      <c r="H935" s="6" t="s">
        <v>14</v>
      </c>
      <c r="I935" s="6">
        <v>331</v>
      </c>
      <c r="J935" s="6">
        <v>45</v>
      </c>
    </row>
    <row r="936" spans="1:10" ht="16.5" thickBot="1" x14ac:dyDescent="0.3">
      <c r="A936">
        <f t="shared" si="14"/>
        <v>2015</v>
      </c>
      <c r="B936" s="52"/>
      <c r="C936" s="3" t="s">
        <v>67</v>
      </c>
      <c r="D936" s="3">
        <v>0</v>
      </c>
      <c r="E936" s="6">
        <v>157</v>
      </c>
      <c r="F936" s="6">
        <v>151</v>
      </c>
      <c r="G936" s="6" t="s">
        <v>23</v>
      </c>
      <c r="H936" s="6" t="s">
        <v>14</v>
      </c>
      <c r="I936" s="6">
        <v>156</v>
      </c>
      <c r="J936" s="6" t="s">
        <v>23</v>
      </c>
    </row>
    <row r="937" spans="1:10" ht="26.25" thickBot="1" x14ac:dyDescent="0.3">
      <c r="A937">
        <f t="shared" si="14"/>
        <v>2015</v>
      </c>
      <c r="B937" s="52"/>
      <c r="C937" s="3" t="s">
        <v>68</v>
      </c>
      <c r="D937" s="3">
        <v>0</v>
      </c>
      <c r="E937" s="6">
        <v>84</v>
      </c>
      <c r="F937" s="6">
        <v>79</v>
      </c>
      <c r="G937" s="6" t="s">
        <v>23</v>
      </c>
      <c r="H937" s="6" t="s">
        <v>14</v>
      </c>
      <c r="I937" s="6">
        <v>80</v>
      </c>
      <c r="J937" s="6" t="s">
        <v>23</v>
      </c>
    </row>
    <row r="938" spans="1:10" ht="16.5" thickBot="1" x14ac:dyDescent="0.3">
      <c r="A938">
        <f t="shared" si="14"/>
        <v>2015</v>
      </c>
      <c r="B938" s="53"/>
      <c r="C938" s="3" t="s">
        <v>69</v>
      </c>
      <c r="D938" s="3">
        <v>0</v>
      </c>
      <c r="E938" s="6" t="s">
        <v>23</v>
      </c>
      <c r="F938" s="6" t="s">
        <v>23</v>
      </c>
      <c r="G938" s="6" t="s">
        <v>14</v>
      </c>
      <c r="H938" s="6" t="s">
        <v>14</v>
      </c>
      <c r="I938" s="6" t="s">
        <v>23</v>
      </c>
      <c r="J938" s="6" t="s">
        <v>14</v>
      </c>
    </row>
    <row r="939" spans="1:10" ht="16.5" thickBot="1" x14ac:dyDescent="0.3">
      <c r="A939">
        <f t="shared" si="14"/>
        <v>2015</v>
      </c>
      <c r="B939" s="49" t="s">
        <v>70</v>
      </c>
      <c r="C939" s="3" t="s">
        <v>71</v>
      </c>
      <c r="D939" s="3">
        <v>0</v>
      </c>
      <c r="E939" s="6">
        <v>48</v>
      </c>
      <c r="F939" s="6">
        <v>48</v>
      </c>
      <c r="G939" s="6" t="s">
        <v>14</v>
      </c>
      <c r="H939" s="6" t="s">
        <v>14</v>
      </c>
      <c r="I939" s="6">
        <v>48</v>
      </c>
      <c r="J939" s="6" t="s">
        <v>14</v>
      </c>
    </row>
    <row r="940" spans="1:10" ht="16.5" thickBot="1" x14ac:dyDescent="0.3">
      <c r="A940">
        <f t="shared" si="14"/>
        <v>2015</v>
      </c>
      <c r="B940" s="52"/>
      <c r="C940" s="3" t="s">
        <v>72</v>
      </c>
      <c r="D940" s="3">
        <v>0</v>
      </c>
      <c r="E940" s="6">
        <v>155</v>
      </c>
      <c r="F940" s="6">
        <v>155</v>
      </c>
      <c r="G940" s="6" t="s">
        <v>14</v>
      </c>
      <c r="H940" s="6" t="s">
        <v>14</v>
      </c>
      <c r="I940" s="6">
        <v>127</v>
      </c>
      <c r="J940" s="6">
        <v>28</v>
      </c>
    </row>
    <row r="941" spans="1:10" ht="16.5" thickBot="1" x14ac:dyDescent="0.3">
      <c r="A941">
        <f t="shared" si="14"/>
        <v>2015</v>
      </c>
      <c r="B941" s="52"/>
      <c r="C941" s="3" t="s">
        <v>73</v>
      </c>
      <c r="D941" s="3">
        <v>0</v>
      </c>
      <c r="E941" s="6">
        <v>692</v>
      </c>
      <c r="F941" s="6">
        <v>664</v>
      </c>
      <c r="G941" s="6" t="s">
        <v>23</v>
      </c>
      <c r="H941" s="6">
        <v>23</v>
      </c>
      <c r="I941" s="6">
        <v>663</v>
      </c>
      <c r="J941" s="6">
        <v>29</v>
      </c>
    </row>
    <row r="942" spans="1:10" ht="16.5" thickBot="1" x14ac:dyDescent="0.3">
      <c r="A942">
        <f t="shared" si="14"/>
        <v>2015</v>
      </c>
      <c r="B942" s="52"/>
      <c r="C942" s="3" t="s">
        <v>74</v>
      </c>
      <c r="D942" s="3">
        <v>0</v>
      </c>
      <c r="E942" s="6">
        <v>350</v>
      </c>
      <c r="F942" s="6">
        <v>349</v>
      </c>
      <c r="G942" s="6" t="s">
        <v>14</v>
      </c>
      <c r="H942" s="6" t="s">
        <v>23</v>
      </c>
      <c r="I942" s="6">
        <v>271</v>
      </c>
      <c r="J942" s="6">
        <v>79</v>
      </c>
    </row>
    <row r="943" spans="1:10" ht="16.5" thickBot="1" x14ac:dyDescent="0.3">
      <c r="A943">
        <f t="shared" si="14"/>
        <v>2015</v>
      </c>
      <c r="B943" s="52"/>
      <c r="C943" s="3" t="s">
        <v>75</v>
      </c>
      <c r="D943" s="3">
        <v>0</v>
      </c>
      <c r="E943" s="6">
        <v>192</v>
      </c>
      <c r="F943" s="6">
        <v>192</v>
      </c>
      <c r="G943" s="6" t="s">
        <v>14</v>
      </c>
      <c r="H943" s="6" t="s">
        <v>14</v>
      </c>
      <c r="I943" s="6">
        <v>146</v>
      </c>
      <c r="J943" s="6">
        <v>46</v>
      </c>
    </row>
    <row r="944" spans="1:10" ht="16.5" thickBot="1" x14ac:dyDescent="0.3">
      <c r="A944">
        <f t="shared" si="14"/>
        <v>2015</v>
      </c>
      <c r="B944" s="52"/>
      <c r="C944" s="3" t="s">
        <v>76</v>
      </c>
      <c r="D944" s="3">
        <v>0</v>
      </c>
      <c r="E944" s="6">
        <v>202</v>
      </c>
      <c r="F944" s="6">
        <v>198</v>
      </c>
      <c r="G944" s="6" t="s">
        <v>23</v>
      </c>
      <c r="H944" s="6" t="s">
        <v>23</v>
      </c>
      <c r="I944" s="6">
        <v>181</v>
      </c>
      <c r="J944" s="6">
        <v>21</v>
      </c>
    </row>
    <row r="945" spans="1:10" ht="16.5" thickBot="1" x14ac:dyDescent="0.3">
      <c r="A945">
        <f t="shared" si="14"/>
        <v>2015</v>
      </c>
      <c r="B945" s="52"/>
      <c r="C945" s="3" t="s">
        <v>77</v>
      </c>
      <c r="D945" s="3">
        <v>0</v>
      </c>
      <c r="E945" s="6">
        <v>312</v>
      </c>
      <c r="F945" s="6">
        <v>301</v>
      </c>
      <c r="G945" s="6" t="s">
        <v>14</v>
      </c>
      <c r="H945" s="6">
        <v>11</v>
      </c>
      <c r="I945" s="6">
        <v>263</v>
      </c>
      <c r="J945" s="6">
        <v>49</v>
      </c>
    </row>
    <row r="946" spans="1:10" ht="16.5" thickBot="1" x14ac:dyDescent="0.3">
      <c r="A946">
        <f t="shared" si="14"/>
        <v>2015</v>
      </c>
      <c r="B946" s="52"/>
      <c r="C946" s="3" t="s">
        <v>78</v>
      </c>
      <c r="D946" s="3">
        <v>0</v>
      </c>
      <c r="E946" s="6">
        <v>320</v>
      </c>
      <c r="F946" s="6">
        <v>320</v>
      </c>
      <c r="G946" s="6" t="s">
        <v>14</v>
      </c>
      <c r="H946" s="6" t="s">
        <v>14</v>
      </c>
      <c r="I946" s="6">
        <v>270</v>
      </c>
      <c r="J946" s="6">
        <v>50</v>
      </c>
    </row>
    <row r="947" spans="1:10" ht="16.5" thickBot="1" x14ac:dyDescent="0.3">
      <c r="A947">
        <f t="shared" si="14"/>
        <v>2015</v>
      </c>
      <c r="B947" s="52"/>
      <c r="C947" s="3" t="s">
        <v>79</v>
      </c>
      <c r="D947" s="3">
        <v>0</v>
      </c>
      <c r="E947" s="6">
        <v>335</v>
      </c>
      <c r="F947" s="6">
        <v>335</v>
      </c>
      <c r="G947" s="6" t="s">
        <v>14</v>
      </c>
      <c r="H947" s="6" t="s">
        <v>14</v>
      </c>
      <c r="I947" s="6">
        <v>289</v>
      </c>
      <c r="J947" s="6">
        <v>46</v>
      </c>
    </row>
    <row r="948" spans="1:10" ht="16.5" thickBot="1" x14ac:dyDescent="0.3">
      <c r="A948">
        <f t="shared" si="14"/>
        <v>2015</v>
      </c>
      <c r="B948" s="52"/>
      <c r="C948" s="3" t="s">
        <v>80</v>
      </c>
      <c r="D948" s="3">
        <v>0</v>
      </c>
      <c r="E948" s="6">
        <v>254</v>
      </c>
      <c r="F948" s="6">
        <v>251</v>
      </c>
      <c r="G948" s="6" t="s">
        <v>23</v>
      </c>
      <c r="H948" s="6" t="s">
        <v>14</v>
      </c>
      <c r="I948" s="6">
        <v>189</v>
      </c>
      <c r="J948" s="6">
        <v>65</v>
      </c>
    </row>
    <row r="949" spans="1:10" ht="16.5" thickBot="1" x14ac:dyDescent="0.3">
      <c r="A949">
        <f t="shared" si="14"/>
        <v>2015</v>
      </c>
      <c r="B949" s="52"/>
      <c r="C949" s="3" t="s">
        <v>81</v>
      </c>
      <c r="D949" s="3">
        <v>0</v>
      </c>
      <c r="E949" s="6">
        <v>235</v>
      </c>
      <c r="F949" s="6">
        <v>235</v>
      </c>
      <c r="G949" s="6" t="s">
        <v>14</v>
      </c>
      <c r="H949" s="6" t="s">
        <v>14</v>
      </c>
      <c r="I949" s="6">
        <v>208</v>
      </c>
      <c r="J949" s="6">
        <v>27</v>
      </c>
    </row>
    <row r="950" spans="1:10" ht="16.5" thickBot="1" x14ac:dyDescent="0.3">
      <c r="A950">
        <f t="shared" si="14"/>
        <v>2015</v>
      </c>
      <c r="B950" s="52"/>
      <c r="C950" s="3" t="s">
        <v>82</v>
      </c>
      <c r="D950" s="3">
        <v>0</v>
      </c>
      <c r="E950" s="6">
        <v>460</v>
      </c>
      <c r="F950" s="6">
        <v>419</v>
      </c>
      <c r="G950" s="6">
        <v>41</v>
      </c>
      <c r="H950" s="6" t="s">
        <v>14</v>
      </c>
      <c r="I950" s="6">
        <v>398</v>
      </c>
      <c r="J950" s="6">
        <v>62</v>
      </c>
    </row>
    <row r="951" spans="1:10" ht="16.5" thickBot="1" x14ac:dyDescent="0.3">
      <c r="A951">
        <f t="shared" si="14"/>
        <v>2015</v>
      </c>
      <c r="B951" s="52"/>
      <c r="C951" s="3" t="s">
        <v>83</v>
      </c>
      <c r="D951" s="3">
        <v>0</v>
      </c>
      <c r="E951" s="6">
        <v>340</v>
      </c>
      <c r="F951" s="6">
        <v>335</v>
      </c>
      <c r="G951" s="6" t="s">
        <v>23</v>
      </c>
      <c r="H951" s="6" t="s">
        <v>14</v>
      </c>
      <c r="I951" s="6">
        <v>296</v>
      </c>
      <c r="J951" s="6">
        <v>44</v>
      </c>
    </row>
    <row r="952" spans="1:10" ht="16.5" thickBot="1" x14ac:dyDescent="0.3">
      <c r="A952">
        <f t="shared" si="14"/>
        <v>2015</v>
      </c>
      <c r="B952" s="52"/>
      <c r="C952" s="3" t="s">
        <v>84</v>
      </c>
      <c r="D952" s="3">
        <v>0</v>
      </c>
      <c r="E952" s="6">
        <v>302</v>
      </c>
      <c r="F952" s="6">
        <v>298</v>
      </c>
      <c r="G952" s="6" t="s">
        <v>23</v>
      </c>
      <c r="H952" s="6" t="s">
        <v>23</v>
      </c>
      <c r="I952" s="6">
        <v>264</v>
      </c>
      <c r="J952" s="6">
        <v>38</v>
      </c>
    </row>
    <row r="953" spans="1:10" ht="16.5" thickBot="1" x14ac:dyDescent="0.3">
      <c r="A953">
        <f t="shared" si="14"/>
        <v>2015</v>
      </c>
      <c r="B953" s="52"/>
      <c r="C953" s="3" t="s">
        <v>85</v>
      </c>
      <c r="D953" s="3">
        <v>0</v>
      </c>
      <c r="E953" s="6">
        <v>419</v>
      </c>
      <c r="F953" s="6">
        <v>408</v>
      </c>
      <c r="G953" s="6">
        <v>11</v>
      </c>
      <c r="H953" s="6" t="s">
        <v>14</v>
      </c>
      <c r="I953" s="6">
        <v>361</v>
      </c>
      <c r="J953" s="6">
        <v>58</v>
      </c>
    </row>
    <row r="954" spans="1:10" ht="16.5" thickBot="1" x14ac:dyDescent="0.3">
      <c r="A954">
        <f t="shared" si="14"/>
        <v>2015</v>
      </c>
      <c r="B954" s="52"/>
      <c r="C954" s="3" t="s">
        <v>86</v>
      </c>
      <c r="D954" s="3">
        <v>0</v>
      </c>
      <c r="E954" s="6">
        <v>232</v>
      </c>
      <c r="F954" s="6">
        <v>228</v>
      </c>
      <c r="G954" s="6" t="s">
        <v>23</v>
      </c>
      <c r="H954" s="6" t="s">
        <v>23</v>
      </c>
      <c r="I954" s="6">
        <v>184</v>
      </c>
      <c r="J954" s="6">
        <v>48</v>
      </c>
    </row>
    <row r="955" spans="1:10" ht="16.5" thickBot="1" x14ac:dyDescent="0.3">
      <c r="A955">
        <f t="shared" si="14"/>
        <v>2015</v>
      </c>
      <c r="B955" s="52"/>
      <c r="C955" s="3" t="s">
        <v>87</v>
      </c>
      <c r="D955" s="3">
        <v>0</v>
      </c>
      <c r="E955" s="6">
        <v>346</v>
      </c>
      <c r="F955" s="6">
        <v>346</v>
      </c>
      <c r="G955" s="6" t="s">
        <v>14</v>
      </c>
      <c r="H955" s="6" t="s">
        <v>14</v>
      </c>
      <c r="I955" s="6">
        <v>296</v>
      </c>
      <c r="J955" s="6">
        <v>50</v>
      </c>
    </row>
    <row r="956" spans="1:10" ht="26.25" thickBot="1" x14ac:dyDescent="0.3">
      <c r="A956">
        <f t="shared" si="14"/>
        <v>2015</v>
      </c>
      <c r="B956" s="52"/>
      <c r="C956" s="3" t="s">
        <v>88</v>
      </c>
      <c r="D956" s="3">
        <v>0</v>
      </c>
      <c r="E956" s="6">
        <v>351</v>
      </c>
      <c r="F956" s="6">
        <v>351</v>
      </c>
      <c r="G956" s="6" t="s">
        <v>14</v>
      </c>
      <c r="H956" s="6" t="s">
        <v>14</v>
      </c>
      <c r="I956" s="6">
        <v>296</v>
      </c>
      <c r="J956" s="6">
        <v>55</v>
      </c>
    </row>
    <row r="957" spans="1:10" ht="16.5" thickBot="1" x14ac:dyDescent="0.3">
      <c r="A957">
        <f t="shared" si="14"/>
        <v>2015</v>
      </c>
      <c r="B957" s="52"/>
      <c r="C957" s="3" t="s">
        <v>89</v>
      </c>
      <c r="D957" s="3">
        <v>0</v>
      </c>
      <c r="E957" s="6">
        <v>255</v>
      </c>
      <c r="F957" s="6">
        <v>253</v>
      </c>
      <c r="G957" s="6" t="s">
        <v>23</v>
      </c>
      <c r="H957" s="6" t="s">
        <v>14</v>
      </c>
      <c r="I957" s="6">
        <v>246</v>
      </c>
      <c r="J957" s="6" t="s">
        <v>23</v>
      </c>
    </row>
    <row r="958" spans="1:10" ht="16.5" thickBot="1" x14ac:dyDescent="0.3">
      <c r="A958">
        <f t="shared" si="14"/>
        <v>2015</v>
      </c>
      <c r="B958" s="52"/>
      <c r="C958" s="3" t="s">
        <v>90</v>
      </c>
      <c r="D958" s="3">
        <v>0</v>
      </c>
      <c r="E958" s="6">
        <v>116</v>
      </c>
      <c r="F958" s="6">
        <v>116</v>
      </c>
      <c r="G958" s="6" t="s">
        <v>14</v>
      </c>
      <c r="H958" s="6" t="s">
        <v>14</v>
      </c>
      <c r="I958" s="6">
        <v>105</v>
      </c>
      <c r="J958" s="6">
        <v>11</v>
      </c>
    </row>
    <row r="959" spans="1:10" ht="16.5" thickBot="1" x14ac:dyDescent="0.3">
      <c r="A959">
        <f t="shared" si="14"/>
        <v>2015</v>
      </c>
      <c r="B959" s="53"/>
      <c r="C959" s="3" t="s">
        <v>91</v>
      </c>
      <c r="D959" s="3">
        <v>0</v>
      </c>
      <c r="E959" s="6">
        <v>750</v>
      </c>
      <c r="F959" s="6">
        <v>746</v>
      </c>
      <c r="G959" s="6" t="s">
        <v>23</v>
      </c>
      <c r="H959" s="6" t="s">
        <v>14</v>
      </c>
      <c r="I959" s="6">
        <v>727</v>
      </c>
      <c r="J959" s="6">
        <v>23</v>
      </c>
    </row>
    <row r="960" spans="1:10" ht="16.5" thickBot="1" x14ac:dyDescent="0.3">
      <c r="A960">
        <f t="shared" si="14"/>
        <v>2015</v>
      </c>
      <c r="B960" s="49" t="s">
        <v>92</v>
      </c>
      <c r="C960" s="49" t="s">
        <v>92</v>
      </c>
      <c r="D960" s="3">
        <v>0</v>
      </c>
      <c r="E960" s="6">
        <v>1116</v>
      </c>
      <c r="F960" s="6">
        <v>1103</v>
      </c>
      <c r="G960" s="6">
        <v>11</v>
      </c>
      <c r="H960" s="6" t="s">
        <v>23</v>
      </c>
      <c r="I960" s="6">
        <v>988</v>
      </c>
      <c r="J960" s="6">
        <v>128</v>
      </c>
    </row>
    <row r="961" spans="1:10" ht="16.5" thickBot="1" x14ac:dyDescent="0.3">
      <c r="A961">
        <f t="shared" si="14"/>
        <v>2015</v>
      </c>
      <c r="B961" s="52"/>
      <c r="C961" s="52"/>
      <c r="D961" s="3">
        <v>1</v>
      </c>
      <c r="E961" s="6">
        <v>260</v>
      </c>
      <c r="F961" s="6">
        <v>258</v>
      </c>
      <c r="G961" s="6" t="s">
        <v>23</v>
      </c>
      <c r="H961" s="6" t="s">
        <v>14</v>
      </c>
      <c r="I961" s="6">
        <v>249</v>
      </c>
      <c r="J961" s="6">
        <v>11</v>
      </c>
    </row>
    <row r="962" spans="1:10" ht="16.5" thickBot="1" x14ac:dyDescent="0.3">
      <c r="A962">
        <f t="shared" si="14"/>
        <v>2015</v>
      </c>
      <c r="B962" s="52"/>
      <c r="C962" s="52"/>
      <c r="D962" s="3">
        <v>2</v>
      </c>
      <c r="E962" s="6">
        <v>1779</v>
      </c>
      <c r="F962" s="6">
        <v>1774</v>
      </c>
      <c r="G962" s="6" t="s">
        <v>23</v>
      </c>
      <c r="H962" s="6" t="s">
        <v>14</v>
      </c>
      <c r="I962" s="6">
        <v>1457</v>
      </c>
      <c r="J962" s="6">
        <v>322</v>
      </c>
    </row>
    <row r="963" spans="1:10" ht="16.5" thickBot="1" x14ac:dyDescent="0.3">
      <c r="A963">
        <f t="shared" si="14"/>
        <v>2015</v>
      </c>
      <c r="B963" s="52"/>
      <c r="C963" s="52"/>
      <c r="D963" s="3">
        <v>3</v>
      </c>
      <c r="E963" s="6">
        <v>1662</v>
      </c>
      <c r="F963" s="6">
        <v>1650</v>
      </c>
      <c r="G963" s="6">
        <v>12</v>
      </c>
      <c r="H963" s="6" t="s">
        <v>14</v>
      </c>
      <c r="I963" s="6">
        <v>1441</v>
      </c>
      <c r="J963" s="6">
        <v>221</v>
      </c>
    </row>
    <row r="964" spans="1:10" ht="16.5" thickBot="1" x14ac:dyDescent="0.3">
      <c r="A964">
        <f t="shared" si="14"/>
        <v>2015</v>
      </c>
      <c r="B964" s="52"/>
      <c r="C964" s="52"/>
      <c r="D964" s="3">
        <v>4</v>
      </c>
      <c r="E964" s="6">
        <v>2257</v>
      </c>
      <c r="F964" s="6">
        <v>2207</v>
      </c>
      <c r="G964" s="6">
        <v>41</v>
      </c>
      <c r="H964" s="6" t="s">
        <v>23</v>
      </c>
      <c r="I964" s="6">
        <v>1879</v>
      </c>
      <c r="J964" s="6">
        <v>378</v>
      </c>
    </row>
    <row r="965" spans="1:10" ht="16.5" thickBot="1" x14ac:dyDescent="0.3">
      <c r="A965">
        <f t="shared" si="14"/>
        <v>2015</v>
      </c>
      <c r="B965" s="52"/>
      <c r="C965" s="52"/>
      <c r="D965" s="3">
        <v>5</v>
      </c>
      <c r="E965" s="6">
        <v>2401</v>
      </c>
      <c r="F965" s="6">
        <v>2348</v>
      </c>
      <c r="G965" s="6">
        <v>49</v>
      </c>
      <c r="H965" s="6" t="s">
        <v>23</v>
      </c>
      <c r="I965" s="6">
        <v>2115</v>
      </c>
      <c r="J965" s="6">
        <v>286</v>
      </c>
    </row>
    <row r="966" spans="1:10" ht="16.5" thickBot="1" x14ac:dyDescent="0.3">
      <c r="A966">
        <f t="shared" si="14"/>
        <v>2015</v>
      </c>
      <c r="B966" s="52"/>
      <c r="C966" s="52"/>
      <c r="D966" s="3">
        <v>6</v>
      </c>
      <c r="E966" s="6">
        <v>2811</v>
      </c>
      <c r="F966" s="6">
        <v>2678</v>
      </c>
      <c r="G966" s="6">
        <v>130</v>
      </c>
      <c r="H966" s="6" t="s">
        <v>23</v>
      </c>
      <c r="I966" s="6">
        <v>2371</v>
      </c>
      <c r="J966" s="6">
        <v>440</v>
      </c>
    </row>
    <row r="967" spans="1:10" ht="16.5" thickBot="1" x14ac:dyDescent="0.3">
      <c r="A967">
        <f t="shared" ref="A967:A1030" si="15">A966</f>
        <v>2015</v>
      </c>
      <c r="B967" s="52"/>
      <c r="C967" s="52"/>
      <c r="D967" s="3">
        <v>7</v>
      </c>
      <c r="E967" s="6">
        <v>2172</v>
      </c>
      <c r="F967" s="6">
        <v>2113</v>
      </c>
      <c r="G967" s="6">
        <v>58</v>
      </c>
      <c r="H967" s="6" t="s">
        <v>23</v>
      </c>
      <c r="I967" s="6">
        <v>1842</v>
      </c>
      <c r="J967" s="6">
        <v>330</v>
      </c>
    </row>
    <row r="968" spans="1:10" ht="16.5" thickBot="1" x14ac:dyDescent="0.3">
      <c r="A968">
        <f t="shared" si="15"/>
        <v>2015</v>
      </c>
      <c r="B968" s="52"/>
      <c r="C968" s="52"/>
      <c r="D968" s="3">
        <v>8</v>
      </c>
      <c r="E968" s="6">
        <v>3329</v>
      </c>
      <c r="F968" s="6">
        <v>3283</v>
      </c>
      <c r="G968" s="6">
        <v>42</v>
      </c>
      <c r="H968" s="6" t="s">
        <v>23</v>
      </c>
      <c r="I968" s="6">
        <v>2923</v>
      </c>
      <c r="J968" s="6">
        <v>406</v>
      </c>
    </row>
    <row r="969" spans="1:10" ht="16.5" thickBot="1" x14ac:dyDescent="0.3">
      <c r="A969">
        <f t="shared" si="15"/>
        <v>2015</v>
      </c>
      <c r="B969" s="53"/>
      <c r="C969" s="53"/>
      <c r="D969" s="3">
        <v>9</v>
      </c>
      <c r="E969" s="6">
        <v>2000</v>
      </c>
      <c r="F969" s="6">
        <v>1993</v>
      </c>
      <c r="G969" s="6" t="s">
        <v>23</v>
      </c>
      <c r="H969" s="6" t="s">
        <v>23</v>
      </c>
      <c r="I969" s="6">
        <v>1887</v>
      </c>
      <c r="J969" s="6">
        <v>113</v>
      </c>
    </row>
    <row r="970" spans="1:10" ht="16.5" thickBot="1" x14ac:dyDescent="0.3">
      <c r="A970">
        <f t="shared" si="15"/>
        <v>2015</v>
      </c>
      <c r="B970" s="49" t="s">
        <v>93</v>
      </c>
      <c r="C970" s="3" t="s">
        <v>94</v>
      </c>
      <c r="D970" s="3">
        <v>0</v>
      </c>
      <c r="E970" s="6">
        <v>213</v>
      </c>
      <c r="F970" s="6">
        <v>213</v>
      </c>
      <c r="G970" s="6" t="s">
        <v>14</v>
      </c>
      <c r="H970" s="6" t="s">
        <v>14</v>
      </c>
      <c r="I970" s="6">
        <v>180</v>
      </c>
      <c r="J970" s="6">
        <v>33</v>
      </c>
    </row>
    <row r="971" spans="1:10" ht="16.5" thickBot="1" x14ac:dyDescent="0.3">
      <c r="A971">
        <f t="shared" si="15"/>
        <v>2015</v>
      </c>
      <c r="B971" s="52"/>
      <c r="C971" s="3" t="s">
        <v>95</v>
      </c>
      <c r="D971" s="3">
        <v>0</v>
      </c>
      <c r="E971" s="6">
        <v>439</v>
      </c>
      <c r="F971" s="6">
        <v>405</v>
      </c>
      <c r="G971" s="6" t="s">
        <v>14</v>
      </c>
      <c r="H971" s="6">
        <v>34</v>
      </c>
      <c r="I971" s="6">
        <v>355</v>
      </c>
      <c r="J971" s="6">
        <v>84</v>
      </c>
    </row>
    <row r="972" spans="1:10" ht="16.5" thickBot="1" x14ac:dyDescent="0.3">
      <c r="A972">
        <f t="shared" si="15"/>
        <v>2015</v>
      </c>
      <c r="B972" s="52"/>
      <c r="C972" s="3" t="s">
        <v>96</v>
      </c>
      <c r="D972" s="3">
        <v>0</v>
      </c>
      <c r="E972" s="6">
        <v>152</v>
      </c>
      <c r="F972" s="6">
        <v>152</v>
      </c>
      <c r="G972" s="6" t="s">
        <v>14</v>
      </c>
      <c r="H972" s="6" t="s">
        <v>14</v>
      </c>
      <c r="I972" s="6">
        <v>131</v>
      </c>
      <c r="J972" s="6">
        <v>21</v>
      </c>
    </row>
    <row r="973" spans="1:10" ht="16.5" thickBot="1" x14ac:dyDescent="0.3">
      <c r="A973">
        <f t="shared" si="15"/>
        <v>2015</v>
      </c>
      <c r="B973" s="52"/>
      <c r="C973" s="3" t="s">
        <v>97</v>
      </c>
      <c r="D973" s="3">
        <v>0</v>
      </c>
      <c r="E973" s="6">
        <v>336</v>
      </c>
      <c r="F973" s="6">
        <v>336</v>
      </c>
      <c r="G973" s="6" t="s">
        <v>14</v>
      </c>
      <c r="H973" s="6" t="s">
        <v>14</v>
      </c>
      <c r="I973" s="6">
        <v>256</v>
      </c>
      <c r="J973" s="6">
        <v>80</v>
      </c>
    </row>
    <row r="974" spans="1:10" ht="16.5" thickBot="1" x14ac:dyDescent="0.3">
      <c r="A974">
        <f t="shared" si="15"/>
        <v>2015</v>
      </c>
      <c r="B974" s="52"/>
      <c r="C974" s="3" t="s">
        <v>98</v>
      </c>
      <c r="D974" s="3">
        <v>0</v>
      </c>
      <c r="E974" s="6">
        <v>255</v>
      </c>
      <c r="F974" s="6">
        <v>252</v>
      </c>
      <c r="G974" s="6" t="s">
        <v>14</v>
      </c>
      <c r="H974" s="6" t="s">
        <v>23</v>
      </c>
      <c r="I974" s="6">
        <v>206</v>
      </c>
      <c r="J974" s="6">
        <v>49</v>
      </c>
    </row>
    <row r="975" spans="1:10" ht="16.5" thickBot="1" x14ac:dyDescent="0.3">
      <c r="A975">
        <f t="shared" si="15"/>
        <v>2015</v>
      </c>
      <c r="B975" s="52"/>
      <c r="C975" s="3" t="s">
        <v>99</v>
      </c>
      <c r="D975" s="3">
        <v>0</v>
      </c>
      <c r="E975" s="6">
        <v>15</v>
      </c>
      <c r="F975" s="6">
        <v>15</v>
      </c>
      <c r="G975" s="6" t="s">
        <v>14</v>
      </c>
      <c r="H975" s="6" t="s">
        <v>14</v>
      </c>
      <c r="I975" s="6">
        <v>13</v>
      </c>
      <c r="J975" s="6" t="s">
        <v>23</v>
      </c>
    </row>
    <row r="976" spans="1:10" ht="16.5" thickBot="1" x14ac:dyDescent="0.3">
      <c r="A976">
        <f t="shared" si="15"/>
        <v>2015</v>
      </c>
      <c r="B976" s="52"/>
      <c r="C976" s="3" t="s">
        <v>100</v>
      </c>
      <c r="D976" s="3">
        <v>0</v>
      </c>
      <c r="E976" s="6">
        <v>229</v>
      </c>
      <c r="F976" s="6">
        <v>224</v>
      </c>
      <c r="G976" s="6" t="s">
        <v>23</v>
      </c>
      <c r="H976" s="6" t="s">
        <v>23</v>
      </c>
      <c r="I976" s="6">
        <v>178</v>
      </c>
      <c r="J976" s="6">
        <v>51</v>
      </c>
    </row>
    <row r="977" spans="1:10" ht="16.5" thickBot="1" x14ac:dyDescent="0.3">
      <c r="A977">
        <f t="shared" si="15"/>
        <v>2015</v>
      </c>
      <c r="B977" s="52"/>
      <c r="C977" s="3" t="s">
        <v>101</v>
      </c>
      <c r="D977" s="3">
        <v>0</v>
      </c>
      <c r="E977" s="6">
        <v>270</v>
      </c>
      <c r="F977" s="6">
        <v>257</v>
      </c>
      <c r="G977" s="6" t="s">
        <v>14</v>
      </c>
      <c r="H977" s="6">
        <v>13</v>
      </c>
      <c r="I977" s="6">
        <v>224</v>
      </c>
      <c r="J977" s="6">
        <v>46</v>
      </c>
    </row>
    <row r="978" spans="1:10" ht="16.5" thickBot="1" x14ac:dyDescent="0.3">
      <c r="A978">
        <f t="shared" si="15"/>
        <v>2015</v>
      </c>
      <c r="B978" s="52"/>
      <c r="C978" s="3" t="s">
        <v>102</v>
      </c>
      <c r="D978" s="3">
        <v>0</v>
      </c>
      <c r="E978" s="6">
        <v>162</v>
      </c>
      <c r="F978" s="6">
        <v>162</v>
      </c>
      <c r="G978" s="6" t="s">
        <v>14</v>
      </c>
      <c r="H978" s="6" t="s">
        <v>14</v>
      </c>
      <c r="I978" s="6">
        <v>143</v>
      </c>
      <c r="J978" s="6">
        <v>19</v>
      </c>
    </row>
    <row r="979" spans="1:10" ht="16.5" thickBot="1" x14ac:dyDescent="0.3">
      <c r="A979">
        <f t="shared" si="15"/>
        <v>2015</v>
      </c>
      <c r="B979" s="52"/>
      <c r="C979" s="3" t="s">
        <v>103</v>
      </c>
      <c r="D979" s="3">
        <v>0</v>
      </c>
      <c r="E979" s="6">
        <v>340</v>
      </c>
      <c r="F979" s="6">
        <v>340</v>
      </c>
      <c r="G979" s="6" t="s">
        <v>14</v>
      </c>
      <c r="H979" s="6" t="s">
        <v>14</v>
      </c>
      <c r="I979" s="6">
        <v>309</v>
      </c>
      <c r="J979" s="6">
        <v>31</v>
      </c>
    </row>
    <row r="980" spans="1:10" ht="16.5" thickBot="1" x14ac:dyDescent="0.3">
      <c r="A980">
        <f t="shared" si="15"/>
        <v>2015</v>
      </c>
      <c r="B980" s="52"/>
      <c r="C980" s="3" t="s">
        <v>104</v>
      </c>
      <c r="D980" s="3">
        <v>0</v>
      </c>
      <c r="E980" s="6">
        <v>133</v>
      </c>
      <c r="F980" s="6">
        <v>129</v>
      </c>
      <c r="G980" s="6" t="s">
        <v>23</v>
      </c>
      <c r="H980" s="6" t="s">
        <v>14</v>
      </c>
      <c r="I980" s="6">
        <v>127</v>
      </c>
      <c r="J980" s="6" t="s">
        <v>23</v>
      </c>
    </row>
    <row r="981" spans="1:10" ht="16.5" thickBot="1" x14ac:dyDescent="0.3">
      <c r="A981">
        <f t="shared" si="15"/>
        <v>2015</v>
      </c>
      <c r="B981" s="52"/>
      <c r="C981" s="3" t="s">
        <v>105</v>
      </c>
      <c r="D981" s="3">
        <v>0</v>
      </c>
      <c r="E981" s="6">
        <v>27</v>
      </c>
      <c r="F981" s="6" t="s">
        <v>14</v>
      </c>
      <c r="G981" s="6" t="s">
        <v>14</v>
      </c>
      <c r="H981" s="6">
        <v>27</v>
      </c>
      <c r="I981" s="6">
        <v>26</v>
      </c>
      <c r="J981" s="6" t="s">
        <v>23</v>
      </c>
    </row>
    <row r="982" spans="1:10" ht="16.5" thickBot="1" x14ac:dyDescent="0.3">
      <c r="A982">
        <f t="shared" si="15"/>
        <v>2015</v>
      </c>
      <c r="B982" s="52"/>
      <c r="C982" s="3" t="s">
        <v>106</v>
      </c>
      <c r="D982" s="3">
        <v>0</v>
      </c>
      <c r="E982" s="6">
        <v>258</v>
      </c>
      <c r="F982" s="6">
        <v>250</v>
      </c>
      <c r="G982" s="6" t="s">
        <v>23</v>
      </c>
      <c r="H982" s="6" t="s">
        <v>14</v>
      </c>
      <c r="I982" s="6">
        <v>230</v>
      </c>
      <c r="J982" s="6">
        <v>28</v>
      </c>
    </row>
    <row r="983" spans="1:10" ht="16.5" thickBot="1" x14ac:dyDescent="0.3">
      <c r="A983">
        <f t="shared" si="15"/>
        <v>2015</v>
      </c>
      <c r="B983" s="53"/>
      <c r="C983" s="3" t="s">
        <v>107</v>
      </c>
      <c r="D983" s="3">
        <v>0</v>
      </c>
      <c r="E983" s="6">
        <v>231</v>
      </c>
      <c r="F983" s="6">
        <v>231</v>
      </c>
      <c r="G983" s="6" t="s">
        <v>14</v>
      </c>
      <c r="H983" s="6" t="s">
        <v>14</v>
      </c>
      <c r="I983" s="6">
        <v>191</v>
      </c>
      <c r="J983" s="6">
        <v>40</v>
      </c>
    </row>
    <row r="984" spans="1:10" ht="16.5" thickBot="1" x14ac:dyDescent="0.3">
      <c r="A984">
        <f t="shared" si="15"/>
        <v>2015</v>
      </c>
      <c r="B984" s="49" t="s">
        <v>108</v>
      </c>
      <c r="C984" s="3" t="s">
        <v>109</v>
      </c>
      <c r="D984" s="3">
        <v>0</v>
      </c>
      <c r="E984" s="6">
        <v>287</v>
      </c>
      <c r="F984" s="6">
        <v>277</v>
      </c>
      <c r="G984" s="6" t="s">
        <v>23</v>
      </c>
      <c r="H984" s="6" t="s">
        <v>23</v>
      </c>
      <c r="I984" s="6">
        <v>227</v>
      </c>
      <c r="J984" s="6">
        <v>60</v>
      </c>
    </row>
    <row r="985" spans="1:10" ht="16.5" thickBot="1" x14ac:dyDescent="0.3">
      <c r="A985">
        <f t="shared" si="15"/>
        <v>2015</v>
      </c>
      <c r="B985" s="52"/>
      <c r="C985" s="3" t="s">
        <v>110</v>
      </c>
      <c r="D985" s="3">
        <v>0</v>
      </c>
      <c r="E985" s="6">
        <v>211</v>
      </c>
      <c r="F985" s="6">
        <v>206</v>
      </c>
      <c r="G985" s="6" t="s">
        <v>14</v>
      </c>
      <c r="H985" s="6" t="s">
        <v>23</v>
      </c>
      <c r="I985" s="6">
        <v>177</v>
      </c>
      <c r="J985" s="6">
        <v>34</v>
      </c>
    </row>
    <row r="986" spans="1:10" ht="16.5" thickBot="1" x14ac:dyDescent="0.3">
      <c r="A986">
        <f t="shared" si="15"/>
        <v>2015</v>
      </c>
      <c r="B986" s="52"/>
      <c r="C986" s="3" t="s">
        <v>111</v>
      </c>
      <c r="D986" s="3">
        <v>0</v>
      </c>
      <c r="E986" s="6">
        <v>235</v>
      </c>
      <c r="F986" s="6">
        <v>235</v>
      </c>
      <c r="G986" s="6" t="s">
        <v>14</v>
      </c>
      <c r="H986" s="6" t="s">
        <v>14</v>
      </c>
      <c r="I986" s="6">
        <v>200</v>
      </c>
      <c r="J986" s="6">
        <v>35</v>
      </c>
    </row>
    <row r="987" spans="1:10" ht="16.5" thickBot="1" x14ac:dyDescent="0.3">
      <c r="A987">
        <f t="shared" si="15"/>
        <v>2015</v>
      </c>
      <c r="B987" s="52"/>
      <c r="C987" s="3" t="s">
        <v>112</v>
      </c>
      <c r="D987" s="3">
        <v>0</v>
      </c>
      <c r="E987" s="6">
        <v>190</v>
      </c>
      <c r="F987" s="6">
        <v>184</v>
      </c>
      <c r="G987" s="6" t="s">
        <v>14</v>
      </c>
      <c r="H987" s="6" t="s">
        <v>23</v>
      </c>
      <c r="I987" s="6">
        <v>177</v>
      </c>
      <c r="J987" s="6">
        <v>13</v>
      </c>
    </row>
    <row r="988" spans="1:10" ht="16.5" thickBot="1" x14ac:dyDescent="0.3">
      <c r="A988">
        <f t="shared" si="15"/>
        <v>2015</v>
      </c>
      <c r="B988" s="52"/>
      <c r="C988" s="3" t="s">
        <v>108</v>
      </c>
      <c r="D988" s="3">
        <v>0</v>
      </c>
      <c r="E988" s="6">
        <v>306</v>
      </c>
      <c r="F988" s="6">
        <v>305</v>
      </c>
      <c r="G988" s="6" t="s">
        <v>14</v>
      </c>
      <c r="H988" s="6" t="s">
        <v>23</v>
      </c>
      <c r="I988" s="6">
        <v>245</v>
      </c>
      <c r="J988" s="6">
        <v>61</v>
      </c>
    </row>
    <row r="989" spans="1:10" ht="16.5" thickBot="1" x14ac:dyDescent="0.3">
      <c r="A989">
        <f t="shared" si="15"/>
        <v>2015</v>
      </c>
      <c r="B989" s="52"/>
      <c r="C989" s="3" t="s">
        <v>113</v>
      </c>
      <c r="D989" s="3">
        <v>0</v>
      </c>
      <c r="E989" s="6">
        <v>273</v>
      </c>
      <c r="F989" s="6">
        <v>238</v>
      </c>
      <c r="G989" s="6">
        <v>31</v>
      </c>
      <c r="H989" s="6" t="s">
        <v>23</v>
      </c>
      <c r="I989" s="6">
        <v>218</v>
      </c>
      <c r="J989" s="6">
        <v>55</v>
      </c>
    </row>
    <row r="990" spans="1:10" ht="16.5" thickBot="1" x14ac:dyDescent="0.3">
      <c r="A990">
        <f t="shared" si="15"/>
        <v>2015</v>
      </c>
      <c r="B990" s="52"/>
      <c r="C990" s="3" t="s">
        <v>114</v>
      </c>
      <c r="D990" s="3">
        <v>0</v>
      </c>
      <c r="E990" s="6">
        <v>210</v>
      </c>
      <c r="F990" s="6">
        <v>210</v>
      </c>
      <c r="G990" s="6" t="s">
        <v>14</v>
      </c>
      <c r="H990" s="6" t="s">
        <v>14</v>
      </c>
      <c r="I990" s="6">
        <v>167</v>
      </c>
      <c r="J990" s="6">
        <v>43</v>
      </c>
    </row>
    <row r="991" spans="1:10" ht="16.5" thickBot="1" x14ac:dyDescent="0.3">
      <c r="A991">
        <f t="shared" si="15"/>
        <v>2015</v>
      </c>
      <c r="B991" s="52"/>
      <c r="C991" s="3" t="s">
        <v>115</v>
      </c>
      <c r="D991" s="3">
        <v>0</v>
      </c>
      <c r="E991" s="6">
        <v>184</v>
      </c>
      <c r="F991" s="6">
        <v>176</v>
      </c>
      <c r="G991" s="6" t="s">
        <v>23</v>
      </c>
      <c r="H991" s="6" t="s">
        <v>14</v>
      </c>
      <c r="I991" s="6">
        <v>153</v>
      </c>
      <c r="J991" s="6">
        <v>31</v>
      </c>
    </row>
    <row r="992" spans="1:10" ht="16.5" thickBot="1" x14ac:dyDescent="0.3">
      <c r="A992">
        <f t="shared" si="15"/>
        <v>2015</v>
      </c>
      <c r="B992" s="52"/>
      <c r="C992" s="3" t="s">
        <v>116</v>
      </c>
      <c r="D992" s="3">
        <v>0</v>
      </c>
      <c r="E992" s="6">
        <v>242</v>
      </c>
      <c r="F992" s="6">
        <v>238</v>
      </c>
      <c r="G992" s="6" t="s">
        <v>23</v>
      </c>
      <c r="H992" s="6" t="s">
        <v>23</v>
      </c>
      <c r="I992" s="6">
        <v>190</v>
      </c>
      <c r="J992" s="6">
        <v>52</v>
      </c>
    </row>
    <row r="993" spans="1:10" ht="16.5" thickBot="1" x14ac:dyDescent="0.3">
      <c r="A993">
        <f t="shared" si="15"/>
        <v>2015</v>
      </c>
      <c r="B993" s="52"/>
      <c r="C993" s="3" t="s">
        <v>117</v>
      </c>
      <c r="D993" s="3">
        <v>0</v>
      </c>
      <c r="E993" s="6">
        <v>621</v>
      </c>
      <c r="F993" s="6">
        <v>611</v>
      </c>
      <c r="G993" s="6" t="s">
        <v>23</v>
      </c>
      <c r="H993" s="6" t="s">
        <v>14</v>
      </c>
      <c r="I993" s="6">
        <v>579</v>
      </c>
      <c r="J993" s="6">
        <v>42</v>
      </c>
    </row>
    <row r="994" spans="1:10" ht="16.5" thickBot="1" x14ac:dyDescent="0.3">
      <c r="A994">
        <f t="shared" si="15"/>
        <v>2015</v>
      </c>
      <c r="B994" s="52"/>
      <c r="C994" s="3" t="s">
        <v>118</v>
      </c>
      <c r="D994" s="3">
        <v>0</v>
      </c>
      <c r="E994" s="6">
        <v>201</v>
      </c>
      <c r="F994" s="6">
        <v>201</v>
      </c>
      <c r="G994" s="6" t="s">
        <v>14</v>
      </c>
      <c r="H994" s="6" t="s">
        <v>14</v>
      </c>
      <c r="I994" s="6">
        <v>169</v>
      </c>
      <c r="J994" s="6">
        <v>32</v>
      </c>
    </row>
    <row r="995" spans="1:10" ht="16.5" thickBot="1" x14ac:dyDescent="0.3">
      <c r="A995">
        <f t="shared" si="15"/>
        <v>2015</v>
      </c>
      <c r="B995" s="52"/>
      <c r="C995" s="3" t="s">
        <v>119</v>
      </c>
      <c r="D995" s="3">
        <v>0</v>
      </c>
      <c r="E995" s="6">
        <v>319</v>
      </c>
      <c r="F995" s="6">
        <v>293</v>
      </c>
      <c r="G995" s="6">
        <v>26</v>
      </c>
      <c r="H995" s="6" t="s">
        <v>14</v>
      </c>
      <c r="I995" s="6">
        <v>276</v>
      </c>
      <c r="J995" s="6">
        <v>43</v>
      </c>
    </row>
    <row r="996" spans="1:10" ht="16.5" thickBot="1" x14ac:dyDescent="0.3">
      <c r="A996">
        <f t="shared" si="15"/>
        <v>2015</v>
      </c>
      <c r="B996" s="52"/>
      <c r="C996" s="3" t="s">
        <v>120</v>
      </c>
      <c r="D996" s="3">
        <v>0</v>
      </c>
      <c r="E996" s="6">
        <v>229</v>
      </c>
      <c r="F996" s="6">
        <v>223</v>
      </c>
      <c r="G996" s="6" t="s">
        <v>23</v>
      </c>
      <c r="H996" s="6" t="s">
        <v>23</v>
      </c>
      <c r="I996" s="6">
        <v>188</v>
      </c>
      <c r="J996" s="6">
        <v>41</v>
      </c>
    </row>
    <row r="997" spans="1:10" ht="16.5" thickBot="1" x14ac:dyDescent="0.3">
      <c r="A997">
        <f t="shared" si="15"/>
        <v>2015</v>
      </c>
      <c r="B997" s="52"/>
      <c r="C997" s="3" t="s">
        <v>121</v>
      </c>
      <c r="D997" s="3">
        <v>0</v>
      </c>
      <c r="E997" s="6">
        <v>147</v>
      </c>
      <c r="F997" s="6">
        <v>147</v>
      </c>
      <c r="G997" s="6" t="s">
        <v>14</v>
      </c>
      <c r="H997" s="6" t="s">
        <v>14</v>
      </c>
      <c r="I997" s="6">
        <v>138</v>
      </c>
      <c r="J997" s="6" t="s">
        <v>23</v>
      </c>
    </row>
    <row r="998" spans="1:10" ht="16.5" thickBot="1" x14ac:dyDescent="0.3">
      <c r="A998">
        <f t="shared" si="15"/>
        <v>2015</v>
      </c>
      <c r="B998" s="52"/>
      <c r="C998" s="3" t="s">
        <v>122</v>
      </c>
      <c r="D998" s="3">
        <v>0</v>
      </c>
      <c r="E998" s="6">
        <v>48</v>
      </c>
      <c r="F998" s="6">
        <v>48</v>
      </c>
      <c r="G998" s="6" t="s">
        <v>14</v>
      </c>
      <c r="H998" s="6" t="s">
        <v>14</v>
      </c>
      <c r="I998" s="6">
        <v>47</v>
      </c>
      <c r="J998" s="6" t="s">
        <v>23</v>
      </c>
    </row>
    <row r="999" spans="1:10" ht="16.5" thickBot="1" x14ac:dyDescent="0.3">
      <c r="A999">
        <f t="shared" si="15"/>
        <v>2015</v>
      </c>
      <c r="B999" s="52"/>
      <c r="C999" s="3" t="s">
        <v>123</v>
      </c>
      <c r="D999" s="3">
        <v>0</v>
      </c>
      <c r="E999" s="6">
        <v>160</v>
      </c>
      <c r="F999" s="6">
        <v>157</v>
      </c>
      <c r="G999" s="6" t="s">
        <v>23</v>
      </c>
      <c r="H999" s="6" t="s">
        <v>14</v>
      </c>
      <c r="I999" s="6">
        <v>154</v>
      </c>
      <c r="J999" s="6" t="s">
        <v>23</v>
      </c>
    </row>
    <row r="1000" spans="1:10" ht="16.5" thickBot="1" x14ac:dyDescent="0.3">
      <c r="A1000">
        <f t="shared" si="15"/>
        <v>2015</v>
      </c>
      <c r="B1000" s="52"/>
      <c r="C1000" s="3" t="s">
        <v>124</v>
      </c>
      <c r="D1000" s="3">
        <v>0</v>
      </c>
      <c r="E1000" s="6">
        <v>74</v>
      </c>
      <c r="F1000" s="6">
        <v>71</v>
      </c>
      <c r="G1000" s="6" t="s">
        <v>23</v>
      </c>
      <c r="H1000" s="6" t="s">
        <v>14</v>
      </c>
      <c r="I1000" s="6">
        <v>74</v>
      </c>
      <c r="J1000" s="6" t="s">
        <v>14</v>
      </c>
    </row>
    <row r="1001" spans="1:10" ht="16.5" thickBot="1" x14ac:dyDescent="0.3">
      <c r="A1001">
        <f t="shared" si="15"/>
        <v>2015</v>
      </c>
      <c r="B1001" s="53"/>
      <c r="C1001" s="3" t="s">
        <v>125</v>
      </c>
      <c r="D1001" s="3">
        <v>0</v>
      </c>
      <c r="E1001" s="6">
        <v>250</v>
      </c>
      <c r="F1001" s="6">
        <v>245</v>
      </c>
      <c r="G1001" s="6" t="s">
        <v>23</v>
      </c>
      <c r="H1001" s="6" t="s">
        <v>23</v>
      </c>
      <c r="I1001" s="6">
        <v>212</v>
      </c>
      <c r="J1001" s="6">
        <v>38</v>
      </c>
    </row>
    <row r="1002" spans="1:10" ht="16.5" thickBot="1" x14ac:dyDescent="0.3">
      <c r="A1002">
        <f t="shared" si="15"/>
        <v>2015</v>
      </c>
      <c r="B1002" s="49" t="s">
        <v>126</v>
      </c>
      <c r="C1002" s="3" t="s">
        <v>127</v>
      </c>
      <c r="D1002" s="3">
        <v>0</v>
      </c>
      <c r="E1002" s="6">
        <v>202</v>
      </c>
      <c r="F1002" s="6">
        <v>196</v>
      </c>
      <c r="G1002" s="6" t="s">
        <v>23</v>
      </c>
      <c r="H1002" s="6" t="s">
        <v>14</v>
      </c>
      <c r="I1002" s="6">
        <v>176</v>
      </c>
      <c r="J1002" s="6">
        <v>26</v>
      </c>
    </row>
    <row r="1003" spans="1:10" ht="16.5" thickBot="1" x14ac:dyDescent="0.3">
      <c r="A1003">
        <f t="shared" si="15"/>
        <v>2015</v>
      </c>
      <c r="B1003" s="52"/>
      <c r="C1003" s="3" t="s">
        <v>128</v>
      </c>
      <c r="D1003" s="3">
        <v>0</v>
      </c>
      <c r="E1003" s="6">
        <v>168</v>
      </c>
      <c r="F1003" s="6">
        <v>22</v>
      </c>
      <c r="G1003" s="6">
        <v>146</v>
      </c>
      <c r="H1003" s="6" t="s">
        <v>14</v>
      </c>
      <c r="I1003" s="6">
        <v>143</v>
      </c>
      <c r="J1003" s="6">
        <v>25</v>
      </c>
    </row>
    <row r="1004" spans="1:10" ht="16.5" thickBot="1" x14ac:dyDescent="0.3">
      <c r="A1004">
        <f t="shared" si="15"/>
        <v>2015</v>
      </c>
      <c r="B1004" s="52"/>
      <c r="C1004" s="3" t="s">
        <v>129</v>
      </c>
      <c r="D1004" s="3">
        <v>0</v>
      </c>
      <c r="E1004" s="6">
        <v>1007</v>
      </c>
      <c r="F1004" s="6">
        <v>963</v>
      </c>
      <c r="G1004" s="6">
        <v>44</v>
      </c>
      <c r="H1004" s="6" t="s">
        <v>14</v>
      </c>
      <c r="I1004" s="6">
        <v>966</v>
      </c>
      <c r="J1004" s="6">
        <v>41</v>
      </c>
    </row>
    <row r="1005" spans="1:10" ht="16.5" thickBot="1" x14ac:dyDescent="0.3">
      <c r="A1005">
        <f t="shared" si="15"/>
        <v>2015</v>
      </c>
      <c r="B1005" s="52"/>
      <c r="C1005" s="3" t="s">
        <v>130</v>
      </c>
      <c r="D1005" s="3">
        <v>0</v>
      </c>
      <c r="E1005" s="6">
        <v>491</v>
      </c>
      <c r="F1005" s="6">
        <v>448</v>
      </c>
      <c r="G1005" s="6">
        <v>38</v>
      </c>
      <c r="H1005" s="6" t="s">
        <v>23</v>
      </c>
      <c r="I1005" s="6">
        <v>442</v>
      </c>
      <c r="J1005" s="6">
        <v>49</v>
      </c>
    </row>
    <row r="1006" spans="1:10" ht="16.5" thickBot="1" x14ac:dyDescent="0.3">
      <c r="A1006">
        <f t="shared" si="15"/>
        <v>2015</v>
      </c>
      <c r="B1006" s="52"/>
      <c r="C1006" s="3" t="s">
        <v>131</v>
      </c>
      <c r="D1006" s="3">
        <v>0</v>
      </c>
      <c r="E1006" s="6">
        <v>146</v>
      </c>
      <c r="F1006" s="6">
        <v>146</v>
      </c>
      <c r="G1006" s="6" t="s">
        <v>14</v>
      </c>
      <c r="H1006" s="6" t="s">
        <v>14</v>
      </c>
      <c r="I1006" s="6">
        <v>136</v>
      </c>
      <c r="J1006" s="6" t="s">
        <v>23</v>
      </c>
    </row>
    <row r="1007" spans="1:10" ht="16.5" thickBot="1" x14ac:dyDescent="0.3">
      <c r="A1007">
        <f t="shared" si="15"/>
        <v>2015</v>
      </c>
      <c r="B1007" s="52"/>
      <c r="C1007" s="3" t="s">
        <v>132</v>
      </c>
      <c r="D1007" s="3">
        <v>0</v>
      </c>
      <c r="E1007" s="6">
        <v>95</v>
      </c>
      <c r="F1007" s="6">
        <v>95</v>
      </c>
      <c r="G1007" s="6" t="s">
        <v>14</v>
      </c>
      <c r="H1007" s="6" t="s">
        <v>14</v>
      </c>
      <c r="I1007" s="6">
        <v>92</v>
      </c>
      <c r="J1007" s="6" t="s">
        <v>23</v>
      </c>
    </row>
    <row r="1008" spans="1:10" ht="16.5" thickBot="1" x14ac:dyDescent="0.3">
      <c r="A1008">
        <f t="shared" si="15"/>
        <v>2015</v>
      </c>
      <c r="B1008" s="53"/>
      <c r="C1008" s="3" t="s">
        <v>133</v>
      </c>
      <c r="D1008" s="3">
        <v>0</v>
      </c>
      <c r="E1008" s="6">
        <v>220</v>
      </c>
      <c r="F1008" s="6">
        <v>49</v>
      </c>
      <c r="G1008" s="6">
        <v>171</v>
      </c>
      <c r="H1008" s="6" t="s">
        <v>14</v>
      </c>
      <c r="I1008" s="6">
        <v>188</v>
      </c>
      <c r="J1008" s="6">
        <v>32</v>
      </c>
    </row>
    <row r="1009" spans="1:10" ht="16.5" thickBot="1" x14ac:dyDescent="0.3">
      <c r="A1009">
        <f t="shared" si="15"/>
        <v>2015</v>
      </c>
      <c r="B1009" s="49" t="s">
        <v>134</v>
      </c>
      <c r="C1009" s="49" t="s">
        <v>134</v>
      </c>
      <c r="D1009" s="3">
        <v>0</v>
      </c>
      <c r="E1009" s="6">
        <v>847</v>
      </c>
      <c r="F1009" s="6">
        <v>702</v>
      </c>
      <c r="G1009" s="6">
        <v>145</v>
      </c>
      <c r="H1009" s="6" t="s">
        <v>14</v>
      </c>
      <c r="I1009" s="6">
        <v>697</v>
      </c>
      <c r="J1009" s="6">
        <v>150</v>
      </c>
    </row>
    <row r="1010" spans="1:10" ht="16.5" thickBot="1" x14ac:dyDescent="0.3">
      <c r="A1010">
        <f t="shared" si="15"/>
        <v>2015</v>
      </c>
      <c r="B1010" s="52"/>
      <c r="C1010" s="52"/>
      <c r="D1010" s="3">
        <v>11</v>
      </c>
      <c r="E1010" s="6">
        <v>18</v>
      </c>
      <c r="F1010" s="6">
        <v>16</v>
      </c>
      <c r="G1010" s="6" t="s">
        <v>23</v>
      </c>
      <c r="H1010" s="6" t="s">
        <v>14</v>
      </c>
      <c r="I1010" s="6" t="s">
        <v>23</v>
      </c>
      <c r="J1010" s="6" t="s">
        <v>23</v>
      </c>
    </row>
    <row r="1011" spans="1:10" ht="16.5" thickBot="1" x14ac:dyDescent="0.3">
      <c r="A1011">
        <f t="shared" si="15"/>
        <v>2015</v>
      </c>
      <c r="B1011" s="52"/>
      <c r="C1011" s="52"/>
      <c r="D1011" s="3">
        <v>12</v>
      </c>
      <c r="E1011" s="6">
        <v>1516</v>
      </c>
      <c r="F1011" s="6">
        <v>1472</v>
      </c>
      <c r="G1011" s="6">
        <v>43</v>
      </c>
      <c r="H1011" s="6" t="s">
        <v>23</v>
      </c>
      <c r="I1011" s="6">
        <v>1245</v>
      </c>
      <c r="J1011" s="6">
        <v>271</v>
      </c>
    </row>
    <row r="1012" spans="1:10" ht="16.5" thickBot="1" x14ac:dyDescent="0.3">
      <c r="A1012">
        <f t="shared" si="15"/>
        <v>2015</v>
      </c>
      <c r="B1012" s="52"/>
      <c r="C1012" s="52"/>
      <c r="D1012" s="3">
        <v>13</v>
      </c>
      <c r="E1012" s="6">
        <v>74</v>
      </c>
      <c r="F1012" s="6">
        <v>73</v>
      </c>
      <c r="G1012" s="6" t="s">
        <v>23</v>
      </c>
      <c r="H1012" s="6" t="s">
        <v>14</v>
      </c>
      <c r="I1012" s="6">
        <v>72</v>
      </c>
      <c r="J1012" s="6" t="s">
        <v>23</v>
      </c>
    </row>
    <row r="1013" spans="1:10" ht="16.5" thickBot="1" x14ac:dyDescent="0.3">
      <c r="A1013">
        <f t="shared" si="15"/>
        <v>2015</v>
      </c>
      <c r="B1013" s="52"/>
      <c r="C1013" s="52"/>
      <c r="D1013" s="3">
        <v>14</v>
      </c>
      <c r="E1013" s="6">
        <v>2262</v>
      </c>
      <c r="F1013" s="6">
        <v>2212</v>
      </c>
      <c r="G1013" s="6">
        <v>49</v>
      </c>
      <c r="H1013" s="6" t="s">
        <v>23</v>
      </c>
      <c r="I1013" s="6">
        <v>1865</v>
      </c>
      <c r="J1013" s="6">
        <v>397</v>
      </c>
    </row>
    <row r="1014" spans="1:10" ht="16.5" thickBot="1" x14ac:dyDescent="0.3">
      <c r="A1014">
        <f t="shared" si="15"/>
        <v>2015</v>
      </c>
      <c r="B1014" s="52"/>
      <c r="C1014" s="52"/>
      <c r="D1014" s="3">
        <v>15</v>
      </c>
      <c r="E1014" s="6">
        <v>3232</v>
      </c>
      <c r="F1014" s="6">
        <v>3142</v>
      </c>
      <c r="G1014" s="6">
        <v>75</v>
      </c>
      <c r="H1014" s="6">
        <v>15</v>
      </c>
      <c r="I1014" s="6">
        <v>2594</v>
      </c>
      <c r="J1014" s="6">
        <v>638</v>
      </c>
    </row>
    <row r="1015" spans="1:10" ht="16.5" thickBot="1" x14ac:dyDescent="0.3">
      <c r="A1015">
        <f t="shared" si="15"/>
        <v>2015</v>
      </c>
      <c r="B1015" s="52"/>
      <c r="C1015" s="52"/>
      <c r="D1015" s="3">
        <v>21</v>
      </c>
      <c r="E1015" s="6">
        <v>2680</v>
      </c>
      <c r="F1015" s="6">
        <v>2609</v>
      </c>
      <c r="G1015" s="6">
        <v>71</v>
      </c>
      <c r="H1015" s="6" t="s">
        <v>14</v>
      </c>
      <c r="I1015" s="6">
        <v>2135</v>
      </c>
      <c r="J1015" s="6">
        <v>545</v>
      </c>
    </row>
    <row r="1016" spans="1:10" ht="16.5" thickBot="1" x14ac:dyDescent="0.3">
      <c r="A1016">
        <f t="shared" si="15"/>
        <v>2015</v>
      </c>
      <c r="B1016" s="52"/>
      <c r="C1016" s="52"/>
      <c r="D1016" s="3">
        <v>22</v>
      </c>
      <c r="E1016" s="6">
        <v>1328</v>
      </c>
      <c r="F1016" s="6">
        <v>1289</v>
      </c>
      <c r="G1016" s="6">
        <v>39</v>
      </c>
      <c r="H1016" s="6" t="s">
        <v>14</v>
      </c>
      <c r="I1016" s="6">
        <v>1048</v>
      </c>
      <c r="J1016" s="6">
        <v>280</v>
      </c>
    </row>
    <row r="1017" spans="1:10" ht="16.5" thickBot="1" x14ac:dyDescent="0.3">
      <c r="A1017">
        <f t="shared" si="15"/>
        <v>2015</v>
      </c>
      <c r="B1017" s="52"/>
      <c r="C1017" s="52"/>
      <c r="D1017" s="3">
        <v>23</v>
      </c>
      <c r="E1017" s="6">
        <v>1586</v>
      </c>
      <c r="F1017" s="6">
        <v>1527</v>
      </c>
      <c r="G1017" s="6">
        <v>59</v>
      </c>
      <c r="H1017" s="6" t="s">
        <v>14</v>
      </c>
      <c r="I1017" s="6">
        <v>1147</v>
      </c>
      <c r="J1017" s="6">
        <v>439</v>
      </c>
    </row>
    <row r="1018" spans="1:10" ht="16.5" thickBot="1" x14ac:dyDescent="0.3">
      <c r="A1018">
        <f t="shared" si="15"/>
        <v>2015</v>
      </c>
      <c r="B1018" s="52"/>
      <c r="C1018" s="52"/>
      <c r="D1018" s="3">
        <v>24</v>
      </c>
      <c r="E1018" s="6">
        <v>1345</v>
      </c>
      <c r="F1018" s="6">
        <v>1315</v>
      </c>
      <c r="G1018" s="6">
        <v>30</v>
      </c>
      <c r="H1018" s="6" t="s">
        <v>14</v>
      </c>
      <c r="I1018" s="6">
        <v>1190</v>
      </c>
      <c r="J1018" s="6">
        <v>155</v>
      </c>
    </row>
    <row r="1019" spans="1:10" ht="16.5" thickBot="1" x14ac:dyDescent="0.3">
      <c r="A1019">
        <f t="shared" si="15"/>
        <v>2015</v>
      </c>
      <c r="B1019" s="52"/>
      <c r="C1019" s="52"/>
      <c r="D1019" s="3">
        <v>25</v>
      </c>
      <c r="E1019" s="6">
        <v>1838</v>
      </c>
      <c r="F1019" s="6">
        <v>1797</v>
      </c>
      <c r="G1019" s="6">
        <v>35</v>
      </c>
      <c r="H1019" s="6" t="s">
        <v>23</v>
      </c>
      <c r="I1019" s="6">
        <v>1506</v>
      </c>
      <c r="J1019" s="6">
        <v>332</v>
      </c>
    </row>
    <row r="1020" spans="1:10" ht="16.5" thickBot="1" x14ac:dyDescent="0.3">
      <c r="A1020">
        <f t="shared" si="15"/>
        <v>2015</v>
      </c>
      <c r="B1020" s="52"/>
      <c r="C1020" s="52"/>
      <c r="D1020" s="3">
        <v>31</v>
      </c>
      <c r="E1020" s="6">
        <v>1419</v>
      </c>
      <c r="F1020" s="6">
        <v>1384</v>
      </c>
      <c r="G1020" s="6">
        <v>35</v>
      </c>
      <c r="H1020" s="6" t="s">
        <v>14</v>
      </c>
      <c r="I1020" s="6">
        <v>1213</v>
      </c>
      <c r="J1020" s="6">
        <v>206</v>
      </c>
    </row>
    <row r="1021" spans="1:10" ht="16.5" thickBot="1" x14ac:dyDescent="0.3">
      <c r="A1021">
        <f t="shared" si="15"/>
        <v>2015</v>
      </c>
      <c r="B1021" s="52"/>
      <c r="C1021" s="52"/>
      <c r="D1021" s="3">
        <v>32</v>
      </c>
      <c r="E1021" s="6">
        <v>1571</v>
      </c>
      <c r="F1021" s="6">
        <v>1096</v>
      </c>
      <c r="G1021" s="6">
        <v>475</v>
      </c>
      <c r="H1021" s="6" t="s">
        <v>14</v>
      </c>
      <c r="I1021" s="6">
        <v>1469</v>
      </c>
      <c r="J1021" s="6">
        <v>102</v>
      </c>
    </row>
    <row r="1022" spans="1:10" ht="16.5" thickBot="1" x14ac:dyDescent="0.3">
      <c r="A1022">
        <f t="shared" si="15"/>
        <v>2015</v>
      </c>
      <c r="B1022" s="52"/>
      <c r="C1022" s="52"/>
      <c r="D1022" s="3">
        <v>33</v>
      </c>
      <c r="E1022" s="6">
        <v>1708</v>
      </c>
      <c r="F1022" s="6">
        <v>1402</v>
      </c>
      <c r="G1022" s="6">
        <v>305</v>
      </c>
      <c r="H1022" s="6" t="s">
        <v>23</v>
      </c>
      <c r="I1022" s="6">
        <v>1451</v>
      </c>
      <c r="J1022" s="6">
        <v>257</v>
      </c>
    </row>
    <row r="1023" spans="1:10" ht="16.5" thickBot="1" x14ac:dyDescent="0.3">
      <c r="A1023">
        <f t="shared" si="15"/>
        <v>2015</v>
      </c>
      <c r="B1023" s="52"/>
      <c r="C1023" s="52"/>
      <c r="D1023" s="3">
        <v>34</v>
      </c>
      <c r="E1023" s="6">
        <v>3111</v>
      </c>
      <c r="F1023" s="6">
        <v>3052</v>
      </c>
      <c r="G1023" s="6">
        <v>56</v>
      </c>
      <c r="H1023" s="6" t="s">
        <v>23</v>
      </c>
      <c r="I1023" s="6">
        <v>2465</v>
      </c>
      <c r="J1023" s="6">
        <v>646</v>
      </c>
    </row>
    <row r="1024" spans="1:10" ht="16.5" thickBot="1" x14ac:dyDescent="0.3">
      <c r="A1024">
        <f t="shared" si="15"/>
        <v>2015</v>
      </c>
      <c r="B1024" s="52"/>
      <c r="C1024" s="52"/>
      <c r="D1024" s="3">
        <v>35</v>
      </c>
      <c r="E1024" s="6">
        <v>1033</v>
      </c>
      <c r="F1024" s="6">
        <v>1023</v>
      </c>
      <c r="G1024" s="6" t="s">
        <v>23</v>
      </c>
      <c r="H1024" s="6" t="s">
        <v>14</v>
      </c>
      <c r="I1024" s="6">
        <v>818</v>
      </c>
      <c r="J1024" s="6">
        <v>215</v>
      </c>
    </row>
    <row r="1025" spans="1:10" ht="16.5" thickBot="1" x14ac:dyDescent="0.3">
      <c r="A1025">
        <f t="shared" si="15"/>
        <v>2015</v>
      </c>
      <c r="B1025" s="52"/>
      <c r="C1025" s="52"/>
      <c r="D1025" s="3">
        <v>36</v>
      </c>
      <c r="E1025" s="6">
        <v>458</v>
      </c>
      <c r="F1025" s="6">
        <v>453</v>
      </c>
      <c r="G1025" s="6" t="s">
        <v>23</v>
      </c>
      <c r="H1025" s="6" t="s">
        <v>14</v>
      </c>
      <c r="I1025" s="6">
        <v>389</v>
      </c>
      <c r="J1025" s="6">
        <v>69</v>
      </c>
    </row>
    <row r="1026" spans="1:10" ht="16.5" thickBot="1" x14ac:dyDescent="0.3">
      <c r="A1026">
        <f t="shared" si="15"/>
        <v>2015</v>
      </c>
      <c r="B1026" s="53"/>
      <c r="C1026" s="53"/>
      <c r="D1026" s="3">
        <v>37</v>
      </c>
      <c r="E1026" s="6">
        <v>989</v>
      </c>
      <c r="F1026" s="6">
        <v>974</v>
      </c>
      <c r="G1026" s="6">
        <v>14</v>
      </c>
      <c r="H1026" s="6" t="s">
        <v>23</v>
      </c>
      <c r="I1026" s="6">
        <v>837</v>
      </c>
      <c r="J1026" s="6">
        <v>152</v>
      </c>
    </row>
    <row r="1027" spans="1:10" ht="16.5" customHeight="1" thickBot="1" x14ac:dyDescent="0.3">
      <c r="A1027">
        <f t="shared" si="15"/>
        <v>2015</v>
      </c>
      <c r="B1027" s="49" t="s">
        <v>135</v>
      </c>
      <c r="C1027" s="49" t="s">
        <v>135</v>
      </c>
      <c r="D1027" s="3">
        <v>0</v>
      </c>
      <c r="E1027" s="6">
        <v>535</v>
      </c>
      <c r="F1027" s="6">
        <v>498</v>
      </c>
      <c r="G1027" s="6">
        <v>36</v>
      </c>
      <c r="H1027" s="6" t="s">
        <v>23</v>
      </c>
      <c r="I1027" s="6">
        <v>404</v>
      </c>
      <c r="J1027" s="6">
        <v>131</v>
      </c>
    </row>
    <row r="1028" spans="1:10" ht="16.5" thickBot="1" x14ac:dyDescent="0.3">
      <c r="A1028">
        <f t="shared" si="15"/>
        <v>2015</v>
      </c>
      <c r="B1028" s="52"/>
      <c r="C1028" s="52"/>
      <c r="D1028" s="3">
        <v>1</v>
      </c>
      <c r="E1028" s="6">
        <v>92</v>
      </c>
      <c r="F1028" s="6">
        <v>92</v>
      </c>
      <c r="G1028" s="6" t="s">
        <v>14</v>
      </c>
      <c r="H1028" s="6" t="s">
        <v>14</v>
      </c>
      <c r="I1028" s="6">
        <v>68</v>
      </c>
      <c r="J1028" s="6">
        <v>24</v>
      </c>
    </row>
    <row r="1029" spans="1:10" ht="16.5" thickBot="1" x14ac:dyDescent="0.3">
      <c r="A1029">
        <f t="shared" si="15"/>
        <v>2015</v>
      </c>
      <c r="B1029" s="52"/>
      <c r="C1029" s="52"/>
      <c r="D1029" s="3">
        <v>2</v>
      </c>
      <c r="E1029" s="6">
        <v>3190</v>
      </c>
      <c r="F1029" s="6">
        <v>3083</v>
      </c>
      <c r="G1029" s="6">
        <v>93</v>
      </c>
      <c r="H1029" s="6">
        <v>14</v>
      </c>
      <c r="I1029" s="6">
        <v>2810</v>
      </c>
      <c r="J1029" s="6">
        <v>380</v>
      </c>
    </row>
    <row r="1030" spans="1:10" ht="16.5" thickBot="1" x14ac:dyDescent="0.3">
      <c r="A1030">
        <f t="shared" si="15"/>
        <v>2015</v>
      </c>
      <c r="B1030" s="52"/>
      <c r="C1030" s="52"/>
      <c r="D1030" s="3">
        <v>3</v>
      </c>
      <c r="E1030" s="6">
        <v>1091</v>
      </c>
      <c r="F1030" s="6">
        <v>1065</v>
      </c>
      <c r="G1030" s="6">
        <v>21</v>
      </c>
      <c r="H1030" s="6" t="s">
        <v>23</v>
      </c>
      <c r="I1030" s="6">
        <v>914</v>
      </c>
      <c r="J1030" s="6">
        <v>177</v>
      </c>
    </row>
    <row r="1031" spans="1:10" ht="16.5" thickBot="1" x14ac:dyDescent="0.3">
      <c r="A1031">
        <f t="shared" ref="A1031:A1069" si="16">A1030</f>
        <v>2015</v>
      </c>
      <c r="B1031" s="52"/>
      <c r="C1031" s="52"/>
      <c r="D1031" s="3">
        <v>4</v>
      </c>
      <c r="E1031" s="6">
        <v>874</v>
      </c>
      <c r="F1031" s="6">
        <v>815</v>
      </c>
      <c r="G1031" s="6">
        <v>59</v>
      </c>
      <c r="H1031" s="6" t="s">
        <v>14</v>
      </c>
      <c r="I1031" s="6">
        <v>803</v>
      </c>
      <c r="J1031" s="6">
        <v>71</v>
      </c>
    </row>
    <row r="1032" spans="1:10" ht="16.5" thickBot="1" x14ac:dyDescent="0.3">
      <c r="A1032">
        <f t="shared" si="16"/>
        <v>2015</v>
      </c>
      <c r="B1032" s="52"/>
      <c r="C1032" s="52"/>
      <c r="D1032" s="3">
        <v>5</v>
      </c>
      <c r="E1032" s="6">
        <v>1088</v>
      </c>
      <c r="F1032" s="6">
        <v>1004</v>
      </c>
      <c r="G1032" s="6">
        <v>82</v>
      </c>
      <c r="H1032" s="6" t="s">
        <v>23</v>
      </c>
      <c r="I1032" s="6">
        <v>979</v>
      </c>
      <c r="J1032" s="6">
        <v>109</v>
      </c>
    </row>
    <row r="1033" spans="1:10" ht="16.5" thickBot="1" x14ac:dyDescent="0.3">
      <c r="A1033">
        <f t="shared" si="16"/>
        <v>2015</v>
      </c>
      <c r="B1033" s="52"/>
      <c r="C1033" s="52"/>
      <c r="D1033" s="3">
        <v>6</v>
      </c>
      <c r="E1033" s="6">
        <v>3599</v>
      </c>
      <c r="F1033" s="6">
        <v>3441</v>
      </c>
      <c r="G1033" s="6">
        <v>145</v>
      </c>
      <c r="H1033" s="6">
        <v>13</v>
      </c>
      <c r="I1033" s="6">
        <v>3110</v>
      </c>
      <c r="J1033" s="6">
        <v>489</v>
      </c>
    </row>
    <row r="1034" spans="1:10" ht="16.5" thickBot="1" x14ac:dyDescent="0.3">
      <c r="A1034">
        <f t="shared" si="16"/>
        <v>2015</v>
      </c>
      <c r="B1034" s="52"/>
      <c r="C1034" s="52"/>
      <c r="D1034" s="3">
        <v>7</v>
      </c>
      <c r="E1034" s="6">
        <v>767</v>
      </c>
      <c r="F1034" s="6">
        <v>632</v>
      </c>
      <c r="G1034" s="6">
        <v>135</v>
      </c>
      <c r="H1034" s="6" t="s">
        <v>14</v>
      </c>
      <c r="I1034" s="6">
        <v>632</v>
      </c>
      <c r="J1034" s="6">
        <v>135</v>
      </c>
    </row>
    <row r="1035" spans="1:10" ht="16.5" thickBot="1" x14ac:dyDescent="0.3">
      <c r="A1035">
        <f t="shared" si="16"/>
        <v>2015</v>
      </c>
      <c r="B1035" s="53"/>
      <c r="C1035" s="53"/>
      <c r="D1035" s="3">
        <v>8</v>
      </c>
      <c r="E1035" s="6">
        <v>120</v>
      </c>
      <c r="F1035" s="6">
        <v>88</v>
      </c>
      <c r="G1035" s="6">
        <v>32</v>
      </c>
      <c r="H1035" s="6" t="s">
        <v>14</v>
      </c>
      <c r="I1035" s="6">
        <v>113</v>
      </c>
      <c r="J1035" s="6" t="s">
        <v>23</v>
      </c>
    </row>
    <row r="1036" spans="1:10" ht="16.5" thickBot="1" x14ac:dyDescent="0.3">
      <c r="A1036">
        <f t="shared" si="16"/>
        <v>2015</v>
      </c>
      <c r="B1036" s="49" t="s">
        <v>136</v>
      </c>
      <c r="C1036" s="49" t="s">
        <v>136</v>
      </c>
      <c r="D1036" s="3">
        <v>0</v>
      </c>
      <c r="E1036" s="6">
        <v>2154</v>
      </c>
      <c r="F1036" s="6">
        <v>2105</v>
      </c>
      <c r="G1036" s="6">
        <v>45</v>
      </c>
      <c r="H1036" s="6" t="s">
        <v>23</v>
      </c>
      <c r="I1036" s="6">
        <v>1724</v>
      </c>
      <c r="J1036" s="6">
        <v>430</v>
      </c>
    </row>
    <row r="1037" spans="1:10" ht="16.5" thickBot="1" x14ac:dyDescent="0.3">
      <c r="A1037">
        <f t="shared" si="16"/>
        <v>2015</v>
      </c>
      <c r="B1037" s="52"/>
      <c r="C1037" s="52"/>
      <c r="D1037" s="3">
        <v>1</v>
      </c>
      <c r="E1037" s="6" t="s">
        <v>23</v>
      </c>
      <c r="F1037" s="6" t="s">
        <v>23</v>
      </c>
      <c r="G1037" s="6" t="s">
        <v>14</v>
      </c>
      <c r="H1037" s="6" t="s">
        <v>14</v>
      </c>
      <c r="I1037" s="6" t="s">
        <v>23</v>
      </c>
      <c r="J1037" s="6" t="s">
        <v>23</v>
      </c>
    </row>
    <row r="1038" spans="1:10" ht="16.5" thickBot="1" x14ac:dyDescent="0.3">
      <c r="A1038">
        <f t="shared" si="16"/>
        <v>2015</v>
      </c>
      <c r="B1038" s="52"/>
      <c r="C1038" s="52"/>
      <c r="D1038" s="3">
        <v>2</v>
      </c>
      <c r="E1038" s="6">
        <v>1411</v>
      </c>
      <c r="F1038" s="6">
        <v>1369</v>
      </c>
      <c r="G1038" s="6">
        <v>34</v>
      </c>
      <c r="H1038" s="6" t="s">
        <v>23</v>
      </c>
      <c r="I1038" s="6">
        <v>1094</v>
      </c>
      <c r="J1038" s="6">
        <v>317</v>
      </c>
    </row>
    <row r="1039" spans="1:10" ht="16.5" thickBot="1" x14ac:dyDescent="0.3">
      <c r="A1039">
        <f t="shared" si="16"/>
        <v>2015</v>
      </c>
      <c r="B1039" s="52"/>
      <c r="C1039" s="52"/>
      <c r="D1039" s="3">
        <v>3</v>
      </c>
      <c r="E1039" s="6">
        <v>724</v>
      </c>
      <c r="F1039" s="6">
        <v>704</v>
      </c>
      <c r="G1039" s="6">
        <v>16</v>
      </c>
      <c r="H1039" s="6" t="s">
        <v>23</v>
      </c>
      <c r="I1039" s="6">
        <v>596</v>
      </c>
      <c r="J1039" s="6">
        <v>128</v>
      </c>
    </row>
    <row r="1040" spans="1:10" ht="16.5" thickBot="1" x14ac:dyDescent="0.3">
      <c r="A1040">
        <f t="shared" si="16"/>
        <v>2015</v>
      </c>
      <c r="B1040" s="52"/>
      <c r="C1040" s="52"/>
      <c r="D1040" s="3">
        <v>4</v>
      </c>
      <c r="E1040" s="6">
        <v>2466</v>
      </c>
      <c r="F1040" s="6">
        <v>2424</v>
      </c>
      <c r="G1040" s="6">
        <v>36</v>
      </c>
      <c r="H1040" s="6" t="s">
        <v>23</v>
      </c>
      <c r="I1040" s="6">
        <v>2042</v>
      </c>
      <c r="J1040" s="6">
        <v>424</v>
      </c>
    </row>
    <row r="1041" spans="1:10" ht="16.5" thickBot="1" x14ac:dyDescent="0.3">
      <c r="A1041">
        <f t="shared" si="16"/>
        <v>2015</v>
      </c>
      <c r="B1041" s="52"/>
      <c r="C1041" s="52"/>
      <c r="D1041" s="3">
        <v>5</v>
      </c>
      <c r="E1041" s="6">
        <v>1809</v>
      </c>
      <c r="F1041" s="6">
        <v>1727</v>
      </c>
      <c r="G1041" s="6">
        <v>60</v>
      </c>
      <c r="H1041" s="6">
        <v>22</v>
      </c>
      <c r="I1041" s="6">
        <v>1520</v>
      </c>
      <c r="J1041" s="6">
        <v>289</v>
      </c>
    </row>
    <row r="1042" spans="1:10" ht="16.5" thickBot="1" x14ac:dyDescent="0.3">
      <c r="A1042">
        <f t="shared" si="16"/>
        <v>2015</v>
      </c>
      <c r="B1042" s="52"/>
      <c r="C1042" s="52"/>
      <c r="D1042" s="3">
        <v>6</v>
      </c>
      <c r="E1042" s="6">
        <v>2146</v>
      </c>
      <c r="F1042" s="6">
        <v>2120</v>
      </c>
      <c r="G1042" s="6">
        <v>16</v>
      </c>
      <c r="H1042" s="6" t="s">
        <v>23</v>
      </c>
      <c r="I1042" s="6">
        <v>2038</v>
      </c>
      <c r="J1042" s="6">
        <v>108</v>
      </c>
    </row>
    <row r="1043" spans="1:10" ht="16.5" thickBot="1" x14ac:dyDescent="0.3">
      <c r="A1043">
        <f t="shared" si="16"/>
        <v>2015</v>
      </c>
      <c r="B1043" s="53"/>
      <c r="C1043" s="53"/>
      <c r="D1043" s="3">
        <v>7</v>
      </c>
      <c r="E1043" s="6">
        <v>1441</v>
      </c>
      <c r="F1043" s="6">
        <v>1427</v>
      </c>
      <c r="G1043" s="6" t="s">
        <v>23</v>
      </c>
      <c r="H1043" s="6" t="s">
        <v>23</v>
      </c>
      <c r="I1043" s="6">
        <v>1243</v>
      </c>
      <c r="J1043" s="6">
        <v>198</v>
      </c>
    </row>
    <row r="1044" spans="1:10" ht="16.5" thickBot="1" x14ac:dyDescent="0.3">
      <c r="A1044">
        <f t="shared" si="16"/>
        <v>2015</v>
      </c>
      <c r="B1044" s="49" t="s">
        <v>137</v>
      </c>
      <c r="C1044" s="3" t="s">
        <v>138</v>
      </c>
      <c r="D1044" s="3">
        <v>0</v>
      </c>
      <c r="E1044" s="6">
        <v>335</v>
      </c>
      <c r="F1044" s="6">
        <v>335</v>
      </c>
      <c r="G1044" s="6" t="s">
        <v>14</v>
      </c>
      <c r="H1044" s="6" t="s">
        <v>14</v>
      </c>
      <c r="I1044" s="6">
        <v>286</v>
      </c>
      <c r="J1044" s="6">
        <v>49</v>
      </c>
    </row>
    <row r="1045" spans="1:10" ht="16.5" thickBot="1" x14ac:dyDescent="0.3">
      <c r="A1045">
        <f t="shared" si="16"/>
        <v>2015</v>
      </c>
      <c r="B1045" s="52"/>
      <c r="C1045" s="3" t="s">
        <v>139</v>
      </c>
      <c r="D1045" s="3">
        <v>0</v>
      </c>
      <c r="E1045" s="6">
        <v>295</v>
      </c>
      <c r="F1045" s="6">
        <v>294</v>
      </c>
      <c r="G1045" s="6" t="s">
        <v>14</v>
      </c>
      <c r="H1045" s="6" t="s">
        <v>23</v>
      </c>
      <c r="I1045" s="6">
        <v>230</v>
      </c>
      <c r="J1045" s="6">
        <v>65</v>
      </c>
    </row>
    <row r="1046" spans="1:10" ht="16.5" thickBot="1" x14ac:dyDescent="0.3">
      <c r="A1046">
        <f t="shared" si="16"/>
        <v>2015</v>
      </c>
      <c r="B1046" s="52"/>
      <c r="C1046" s="3" t="s">
        <v>140</v>
      </c>
      <c r="D1046" s="3">
        <v>0</v>
      </c>
      <c r="E1046" s="6">
        <v>89</v>
      </c>
      <c r="F1046" s="6">
        <v>89</v>
      </c>
      <c r="G1046" s="6" t="s">
        <v>14</v>
      </c>
      <c r="H1046" s="6" t="s">
        <v>14</v>
      </c>
      <c r="I1046" s="6">
        <v>84</v>
      </c>
      <c r="J1046" s="6" t="s">
        <v>23</v>
      </c>
    </row>
    <row r="1047" spans="1:10" ht="16.5" thickBot="1" x14ac:dyDescent="0.3">
      <c r="A1047">
        <f t="shared" si="16"/>
        <v>2015</v>
      </c>
      <c r="B1047" s="52"/>
      <c r="C1047" s="3" t="s">
        <v>141</v>
      </c>
      <c r="D1047" s="3">
        <v>0</v>
      </c>
      <c r="E1047" s="6">
        <v>181</v>
      </c>
      <c r="F1047" s="6">
        <v>181</v>
      </c>
      <c r="G1047" s="6" t="s">
        <v>14</v>
      </c>
      <c r="H1047" s="6" t="s">
        <v>14</v>
      </c>
      <c r="I1047" s="6">
        <v>144</v>
      </c>
      <c r="J1047" s="6">
        <v>37</v>
      </c>
    </row>
    <row r="1048" spans="1:10" ht="16.5" thickBot="1" x14ac:dyDescent="0.3">
      <c r="A1048">
        <f t="shared" si="16"/>
        <v>2015</v>
      </c>
      <c r="B1048" s="52"/>
      <c r="C1048" s="3" t="s">
        <v>142</v>
      </c>
      <c r="D1048" s="3">
        <v>0</v>
      </c>
      <c r="E1048" s="6">
        <v>230</v>
      </c>
      <c r="F1048" s="6">
        <v>230</v>
      </c>
      <c r="G1048" s="6" t="s">
        <v>14</v>
      </c>
      <c r="H1048" s="6" t="s">
        <v>14</v>
      </c>
      <c r="I1048" s="6">
        <v>160</v>
      </c>
      <c r="J1048" s="6">
        <v>70</v>
      </c>
    </row>
    <row r="1049" spans="1:10" ht="16.5" thickBot="1" x14ac:dyDescent="0.3">
      <c r="A1049">
        <f t="shared" si="16"/>
        <v>2015</v>
      </c>
      <c r="B1049" s="52"/>
      <c r="C1049" s="3" t="s">
        <v>143</v>
      </c>
      <c r="D1049" s="3">
        <v>0</v>
      </c>
      <c r="E1049" s="6">
        <v>233</v>
      </c>
      <c r="F1049" s="6">
        <v>231</v>
      </c>
      <c r="G1049" s="6" t="s">
        <v>23</v>
      </c>
      <c r="H1049" s="6" t="s">
        <v>23</v>
      </c>
      <c r="I1049" s="6">
        <v>193</v>
      </c>
      <c r="J1049" s="6">
        <v>40</v>
      </c>
    </row>
    <row r="1050" spans="1:10" ht="16.5" thickBot="1" x14ac:dyDescent="0.3">
      <c r="A1050">
        <f t="shared" si="16"/>
        <v>2015</v>
      </c>
      <c r="B1050" s="52"/>
      <c r="C1050" s="3" t="s">
        <v>144</v>
      </c>
      <c r="D1050" s="3">
        <v>0</v>
      </c>
      <c r="E1050" s="6">
        <v>395</v>
      </c>
      <c r="F1050" s="6">
        <v>388</v>
      </c>
      <c r="G1050" s="6" t="s">
        <v>23</v>
      </c>
      <c r="H1050" s="6" t="s">
        <v>23</v>
      </c>
      <c r="I1050" s="6">
        <v>315</v>
      </c>
      <c r="J1050" s="6">
        <v>80</v>
      </c>
    </row>
    <row r="1051" spans="1:10" ht="16.5" thickBot="1" x14ac:dyDescent="0.3">
      <c r="A1051">
        <f t="shared" si="16"/>
        <v>2015</v>
      </c>
      <c r="B1051" s="52"/>
      <c r="C1051" s="3" t="s">
        <v>145</v>
      </c>
      <c r="D1051" s="3">
        <v>0</v>
      </c>
      <c r="E1051" s="6">
        <v>351</v>
      </c>
      <c r="F1051" s="6">
        <v>349</v>
      </c>
      <c r="G1051" s="6" t="s">
        <v>23</v>
      </c>
      <c r="H1051" s="6" t="s">
        <v>23</v>
      </c>
      <c r="I1051" s="6">
        <v>286</v>
      </c>
      <c r="J1051" s="6">
        <v>65</v>
      </c>
    </row>
    <row r="1052" spans="1:10" ht="16.5" thickBot="1" x14ac:dyDescent="0.3">
      <c r="A1052">
        <f t="shared" si="16"/>
        <v>2015</v>
      </c>
      <c r="B1052" s="52"/>
      <c r="C1052" s="3" t="s">
        <v>146</v>
      </c>
      <c r="D1052" s="3">
        <v>0</v>
      </c>
      <c r="E1052" s="6">
        <v>246</v>
      </c>
      <c r="F1052" s="6">
        <v>246</v>
      </c>
      <c r="G1052" s="6" t="s">
        <v>14</v>
      </c>
      <c r="H1052" s="6" t="s">
        <v>14</v>
      </c>
      <c r="I1052" s="6">
        <v>207</v>
      </c>
      <c r="J1052" s="6">
        <v>39</v>
      </c>
    </row>
    <row r="1053" spans="1:10" ht="16.5" thickBot="1" x14ac:dyDescent="0.3">
      <c r="A1053">
        <f t="shared" si="16"/>
        <v>2015</v>
      </c>
      <c r="B1053" s="52"/>
      <c r="C1053" s="3" t="s">
        <v>147</v>
      </c>
      <c r="D1053" s="3">
        <v>0</v>
      </c>
      <c r="E1053" s="6">
        <v>300</v>
      </c>
      <c r="F1053" s="6">
        <v>298</v>
      </c>
      <c r="G1053" s="6" t="s">
        <v>23</v>
      </c>
      <c r="H1053" s="6" t="s">
        <v>14</v>
      </c>
      <c r="I1053" s="6">
        <v>243</v>
      </c>
      <c r="J1053" s="6">
        <v>57</v>
      </c>
    </row>
    <row r="1054" spans="1:10" ht="16.5" thickBot="1" x14ac:dyDescent="0.3">
      <c r="A1054">
        <f t="shared" si="16"/>
        <v>2015</v>
      </c>
      <c r="B1054" s="52"/>
      <c r="C1054" s="3" t="s">
        <v>148</v>
      </c>
      <c r="D1054" s="3">
        <v>0</v>
      </c>
      <c r="E1054" s="6">
        <v>185</v>
      </c>
      <c r="F1054" s="6">
        <v>185</v>
      </c>
      <c r="G1054" s="6" t="s">
        <v>14</v>
      </c>
      <c r="H1054" s="6" t="s">
        <v>14</v>
      </c>
      <c r="I1054" s="6">
        <v>147</v>
      </c>
      <c r="J1054" s="6">
        <v>38</v>
      </c>
    </row>
    <row r="1055" spans="1:10" ht="16.5" thickBot="1" x14ac:dyDescent="0.3">
      <c r="A1055">
        <f t="shared" si="16"/>
        <v>2015</v>
      </c>
      <c r="B1055" s="53"/>
      <c r="C1055" s="3" t="s">
        <v>149</v>
      </c>
      <c r="D1055" s="3">
        <v>0</v>
      </c>
      <c r="E1055" s="6">
        <v>445</v>
      </c>
      <c r="F1055" s="6">
        <v>442</v>
      </c>
      <c r="G1055" s="6" t="s">
        <v>23</v>
      </c>
      <c r="H1055" s="6" t="s">
        <v>23</v>
      </c>
      <c r="I1055" s="6">
        <v>396</v>
      </c>
      <c r="J1055" s="6">
        <v>49</v>
      </c>
    </row>
    <row r="1056" spans="1:10" ht="16.5" thickBot="1" x14ac:dyDescent="0.3">
      <c r="A1056">
        <f t="shared" si="16"/>
        <v>2015</v>
      </c>
      <c r="B1056" s="49" t="s">
        <v>150</v>
      </c>
      <c r="C1056" s="3" t="s">
        <v>151</v>
      </c>
      <c r="D1056" s="3">
        <v>0</v>
      </c>
      <c r="E1056" s="6">
        <v>190</v>
      </c>
      <c r="F1056" s="6">
        <v>179</v>
      </c>
      <c r="G1056" s="6">
        <v>11</v>
      </c>
      <c r="H1056" s="6" t="s">
        <v>14</v>
      </c>
      <c r="I1056" s="6">
        <v>151</v>
      </c>
      <c r="J1056" s="6">
        <v>39</v>
      </c>
    </row>
    <row r="1057" spans="1:10" ht="16.5" thickBot="1" x14ac:dyDescent="0.3">
      <c r="A1057">
        <f t="shared" si="16"/>
        <v>2015</v>
      </c>
      <c r="B1057" s="52"/>
      <c r="C1057" s="3" t="s">
        <v>152</v>
      </c>
      <c r="D1057" s="3">
        <v>0</v>
      </c>
      <c r="E1057" s="6">
        <v>207</v>
      </c>
      <c r="F1057" s="6">
        <v>201</v>
      </c>
      <c r="G1057" s="6" t="s">
        <v>23</v>
      </c>
      <c r="H1057" s="6" t="s">
        <v>23</v>
      </c>
      <c r="I1057" s="6">
        <v>177</v>
      </c>
      <c r="J1057" s="6">
        <v>30</v>
      </c>
    </row>
    <row r="1058" spans="1:10" ht="16.5" thickBot="1" x14ac:dyDescent="0.3">
      <c r="A1058">
        <f t="shared" si="16"/>
        <v>2015</v>
      </c>
      <c r="B1058" s="52"/>
      <c r="C1058" s="3" t="s">
        <v>153</v>
      </c>
      <c r="D1058" s="3">
        <v>0</v>
      </c>
      <c r="E1058" s="6">
        <v>413</v>
      </c>
      <c r="F1058" s="6">
        <v>393</v>
      </c>
      <c r="G1058" s="6">
        <v>20</v>
      </c>
      <c r="H1058" s="6" t="s">
        <v>14</v>
      </c>
      <c r="I1058" s="6">
        <v>388</v>
      </c>
      <c r="J1058" s="6">
        <v>25</v>
      </c>
    </row>
    <row r="1059" spans="1:10" ht="26.25" thickBot="1" x14ac:dyDescent="0.3">
      <c r="A1059">
        <f t="shared" si="16"/>
        <v>2015</v>
      </c>
      <c r="B1059" s="52"/>
      <c r="C1059" s="3" t="s">
        <v>154</v>
      </c>
      <c r="D1059" s="3">
        <v>0</v>
      </c>
      <c r="E1059" s="6">
        <v>299</v>
      </c>
      <c r="F1059" s="6">
        <v>298</v>
      </c>
      <c r="G1059" s="6" t="s">
        <v>23</v>
      </c>
      <c r="H1059" s="6" t="s">
        <v>14</v>
      </c>
      <c r="I1059" s="6">
        <v>241</v>
      </c>
      <c r="J1059" s="6">
        <v>58</v>
      </c>
    </row>
    <row r="1060" spans="1:10" ht="16.5" thickBot="1" x14ac:dyDescent="0.3">
      <c r="A1060">
        <f t="shared" si="16"/>
        <v>2015</v>
      </c>
      <c r="B1060" s="52"/>
      <c r="C1060" s="3" t="s">
        <v>155</v>
      </c>
      <c r="D1060" s="3">
        <v>0</v>
      </c>
      <c r="E1060" s="6">
        <v>321</v>
      </c>
      <c r="F1060" s="6">
        <v>318</v>
      </c>
      <c r="G1060" s="6" t="s">
        <v>23</v>
      </c>
      <c r="H1060" s="6" t="s">
        <v>14</v>
      </c>
      <c r="I1060" s="6">
        <v>265</v>
      </c>
      <c r="J1060" s="6">
        <v>56</v>
      </c>
    </row>
    <row r="1061" spans="1:10" ht="16.5" thickBot="1" x14ac:dyDescent="0.3">
      <c r="A1061">
        <f t="shared" si="16"/>
        <v>2015</v>
      </c>
      <c r="B1061" s="52"/>
      <c r="C1061" s="3" t="s">
        <v>150</v>
      </c>
      <c r="D1061" s="3">
        <v>0</v>
      </c>
      <c r="E1061" s="6">
        <v>298</v>
      </c>
      <c r="F1061" s="6">
        <v>277</v>
      </c>
      <c r="G1061" s="6" t="s">
        <v>23</v>
      </c>
      <c r="H1061" s="6">
        <v>19</v>
      </c>
      <c r="I1061" s="6">
        <v>284</v>
      </c>
      <c r="J1061" s="6">
        <v>14</v>
      </c>
    </row>
    <row r="1062" spans="1:10" ht="16.5" thickBot="1" x14ac:dyDescent="0.3">
      <c r="A1062">
        <f t="shared" si="16"/>
        <v>2015</v>
      </c>
      <c r="B1062" s="52"/>
      <c r="C1062" s="3" t="s">
        <v>156</v>
      </c>
      <c r="D1062" s="3">
        <v>0</v>
      </c>
      <c r="E1062" s="6">
        <v>110</v>
      </c>
      <c r="F1062" s="6">
        <v>14</v>
      </c>
      <c r="G1062" s="6">
        <v>96</v>
      </c>
      <c r="H1062" s="6" t="s">
        <v>14</v>
      </c>
      <c r="I1062" s="6">
        <v>96</v>
      </c>
      <c r="J1062" s="6">
        <v>14</v>
      </c>
    </row>
    <row r="1063" spans="1:10" ht="16.5" thickBot="1" x14ac:dyDescent="0.3">
      <c r="A1063">
        <f t="shared" si="16"/>
        <v>2015</v>
      </c>
      <c r="B1063" s="52"/>
      <c r="C1063" s="3" t="s">
        <v>157</v>
      </c>
      <c r="D1063" s="3">
        <v>0</v>
      </c>
      <c r="E1063" s="6">
        <v>238</v>
      </c>
      <c r="F1063" s="6">
        <v>197</v>
      </c>
      <c r="G1063" s="6">
        <v>41</v>
      </c>
      <c r="H1063" s="6" t="s">
        <v>14</v>
      </c>
      <c r="I1063" s="6">
        <v>203</v>
      </c>
      <c r="J1063" s="6">
        <v>35</v>
      </c>
    </row>
    <row r="1064" spans="1:10" ht="16.5" thickBot="1" x14ac:dyDescent="0.3">
      <c r="A1064">
        <f t="shared" si="16"/>
        <v>2015</v>
      </c>
      <c r="B1064" s="52"/>
      <c r="C1064" s="3" t="s">
        <v>158</v>
      </c>
      <c r="D1064" s="3">
        <v>0</v>
      </c>
      <c r="E1064" s="6">
        <v>280</v>
      </c>
      <c r="F1064" s="6">
        <v>266</v>
      </c>
      <c r="G1064" s="6">
        <v>14</v>
      </c>
      <c r="H1064" s="6" t="s">
        <v>14</v>
      </c>
      <c r="I1064" s="6">
        <v>240</v>
      </c>
      <c r="J1064" s="6">
        <v>40</v>
      </c>
    </row>
    <row r="1065" spans="1:10" ht="16.5" thickBot="1" x14ac:dyDescent="0.3">
      <c r="A1065">
        <f t="shared" si="16"/>
        <v>2015</v>
      </c>
      <c r="B1065" s="52"/>
      <c r="C1065" s="3" t="s">
        <v>159</v>
      </c>
      <c r="D1065" s="3">
        <v>0</v>
      </c>
      <c r="E1065" s="6">
        <v>260</v>
      </c>
      <c r="F1065" s="6">
        <v>246</v>
      </c>
      <c r="G1065" s="6">
        <v>14</v>
      </c>
      <c r="H1065" s="6" t="s">
        <v>14</v>
      </c>
      <c r="I1065" s="6">
        <v>215</v>
      </c>
      <c r="J1065" s="6">
        <v>45</v>
      </c>
    </row>
    <row r="1066" spans="1:10" ht="16.5" thickBot="1" x14ac:dyDescent="0.3">
      <c r="A1066">
        <f t="shared" si="16"/>
        <v>2015</v>
      </c>
      <c r="B1066" s="52"/>
      <c r="C1066" s="3" t="s">
        <v>160</v>
      </c>
      <c r="D1066" s="3">
        <v>0</v>
      </c>
      <c r="E1066" s="6">
        <v>237</v>
      </c>
      <c r="F1066" s="6">
        <v>229</v>
      </c>
      <c r="G1066" s="6" t="s">
        <v>23</v>
      </c>
      <c r="H1066" s="6" t="s">
        <v>14</v>
      </c>
      <c r="I1066" s="6">
        <v>196</v>
      </c>
      <c r="J1066" s="6">
        <v>41</v>
      </c>
    </row>
    <row r="1067" spans="1:10" ht="26.25" thickBot="1" x14ac:dyDescent="0.3">
      <c r="A1067">
        <f t="shared" si="16"/>
        <v>2015</v>
      </c>
      <c r="B1067" s="52"/>
      <c r="C1067" s="3" t="s">
        <v>161</v>
      </c>
      <c r="D1067" s="3">
        <v>0</v>
      </c>
      <c r="E1067" s="6">
        <v>929</v>
      </c>
      <c r="F1067" s="6">
        <v>903</v>
      </c>
      <c r="G1067" s="6">
        <v>26</v>
      </c>
      <c r="H1067" s="6" t="s">
        <v>14</v>
      </c>
      <c r="I1067" s="6">
        <v>864</v>
      </c>
      <c r="J1067" s="6">
        <v>65</v>
      </c>
    </row>
    <row r="1068" spans="1:10" ht="16.5" thickBot="1" x14ac:dyDescent="0.3">
      <c r="A1068">
        <f t="shared" si="16"/>
        <v>2015</v>
      </c>
      <c r="B1068" s="52"/>
      <c r="C1068" s="3" t="s">
        <v>162</v>
      </c>
      <c r="D1068" s="3">
        <v>0</v>
      </c>
      <c r="E1068" s="6">
        <v>206</v>
      </c>
      <c r="F1068" s="6">
        <v>33</v>
      </c>
      <c r="G1068" s="6">
        <v>173</v>
      </c>
      <c r="H1068" s="6" t="s">
        <v>14</v>
      </c>
      <c r="I1068" s="6">
        <v>202</v>
      </c>
      <c r="J1068" s="6" t="s">
        <v>23</v>
      </c>
    </row>
    <row r="1069" spans="1:10" x14ac:dyDescent="0.25">
      <c r="A1069">
        <f t="shared" si="16"/>
        <v>2015</v>
      </c>
      <c r="B1069" s="52"/>
      <c r="C1069" s="4" t="s">
        <v>163</v>
      </c>
      <c r="D1069" s="4">
        <v>0</v>
      </c>
      <c r="E1069" s="6">
        <v>273</v>
      </c>
      <c r="F1069" s="6">
        <v>269</v>
      </c>
      <c r="G1069" s="6" t="s">
        <v>23</v>
      </c>
      <c r="H1069" s="6" t="s">
        <v>14</v>
      </c>
      <c r="I1069" s="6">
        <v>231</v>
      </c>
      <c r="J1069" s="6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9"/>
  <sheetViews>
    <sheetView rightToLeft="1" workbookViewId="0">
      <selection activeCell="E5" sqref="E5"/>
    </sheetView>
  </sheetViews>
  <sheetFormatPr defaultRowHeight="15.75" x14ac:dyDescent="0.25"/>
  <sheetData>
    <row r="1" spans="1:27" ht="16.5" thickBot="1" x14ac:dyDescent="0.3">
      <c r="B1" s="14"/>
      <c r="C1" s="15"/>
      <c r="D1" s="16"/>
      <c r="E1" s="17" t="s">
        <v>0</v>
      </c>
      <c r="F1" s="18" t="s">
        <v>1</v>
      </c>
      <c r="G1" s="19"/>
      <c r="H1" s="18" t="s">
        <v>2</v>
      </c>
      <c r="I1" s="20"/>
      <c r="J1" s="20"/>
      <c r="K1" s="19"/>
      <c r="L1" s="18" t="s">
        <v>3</v>
      </c>
      <c r="M1" s="20"/>
      <c r="N1" s="19"/>
      <c r="O1" s="18" t="s">
        <v>4</v>
      </c>
      <c r="P1" s="19"/>
      <c r="Q1" s="18" t="s">
        <v>5</v>
      </c>
      <c r="R1" s="20"/>
      <c r="S1" s="19"/>
      <c r="T1" s="18" t="s">
        <v>6</v>
      </c>
      <c r="U1" s="20"/>
      <c r="V1" s="20"/>
      <c r="W1" s="19"/>
      <c r="X1" s="18" t="s">
        <v>7</v>
      </c>
      <c r="Y1" s="19"/>
      <c r="Z1" s="18" t="s">
        <v>8</v>
      </c>
      <c r="AA1" s="20"/>
    </row>
    <row r="2" spans="1:27" ht="26.25" thickBot="1" x14ac:dyDescent="0.3">
      <c r="B2" s="21"/>
      <c r="C2" s="22"/>
      <c r="D2" s="23"/>
      <c r="E2" s="24"/>
      <c r="F2" s="9" t="s">
        <v>9</v>
      </c>
      <c r="G2" s="9" t="s">
        <v>10</v>
      </c>
      <c r="H2" s="9">
        <v>0</v>
      </c>
      <c r="I2" s="9">
        <v>17</v>
      </c>
      <c r="J2" s="9">
        <v>45</v>
      </c>
      <c r="K2" s="9">
        <v>70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>
        <v>0</v>
      </c>
      <c r="U2" s="9">
        <v>4000</v>
      </c>
      <c r="V2" s="9">
        <v>9000</v>
      </c>
      <c r="W2" s="9">
        <v>10000</v>
      </c>
      <c r="X2" s="9">
        <v>0</v>
      </c>
      <c r="Y2" s="9" t="s">
        <v>15</v>
      </c>
      <c r="Z2" s="9">
        <v>0</v>
      </c>
      <c r="AA2" s="8" t="s">
        <v>15</v>
      </c>
    </row>
    <row r="3" spans="1:27" ht="16.5" thickBot="1" x14ac:dyDescent="0.3">
      <c r="B3" s="25"/>
      <c r="C3" s="26"/>
      <c r="D3" s="27"/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s="9" t="s">
        <v>19</v>
      </c>
      <c r="T3" s="9" t="s">
        <v>19</v>
      </c>
      <c r="U3" s="9" t="s">
        <v>19</v>
      </c>
      <c r="V3" s="9" t="s">
        <v>19</v>
      </c>
      <c r="W3" s="9" t="s">
        <v>19</v>
      </c>
      <c r="X3" s="9" t="s">
        <v>19</v>
      </c>
      <c r="Y3" s="9" t="s">
        <v>19</v>
      </c>
      <c r="Z3" s="9" t="s">
        <v>19</v>
      </c>
      <c r="AA3" s="8" t="s">
        <v>19</v>
      </c>
    </row>
    <row r="4" spans="1:27" ht="26.25" thickBot="1" x14ac:dyDescent="0.3">
      <c r="A4" t="s">
        <v>166</v>
      </c>
      <c r="B4" s="13" t="s">
        <v>20</v>
      </c>
      <c r="C4" s="10" t="s">
        <v>21</v>
      </c>
      <c r="D4" s="10" t="s">
        <v>22</v>
      </c>
    </row>
    <row r="5" spans="1:27" ht="16.5" thickBot="1" x14ac:dyDescent="0.3">
      <c r="A5">
        <v>2010</v>
      </c>
      <c r="B5" s="30" t="s">
        <v>24</v>
      </c>
      <c r="C5" s="30" t="s">
        <v>24</v>
      </c>
      <c r="D5" s="10">
        <v>0</v>
      </c>
      <c r="E5" s="28">
        <v>4321</v>
      </c>
      <c r="F5" s="29">
        <v>1913</v>
      </c>
      <c r="G5" s="29">
        <v>2408</v>
      </c>
      <c r="H5" s="29">
        <v>1089</v>
      </c>
      <c r="I5" s="29">
        <v>663</v>
      </c>
      <c r="J5" s="29">
        <v>2077</v>
      </c>
      <c r="K5" s="29">
        <v>492</v>
      </c>
      <c r="L5" s="29">
        <v>3994</v>
      </c>
      <c r="M5" s="29">
        <v>318</v>
      </c>
      <c r="N5" s="29" t="s">
        <v>23</v>
      </c>
      <c r="O5" s="29">
        <v>4156</v>
      </c>
      <c r="P5" s="29">
        <v>165</v>
      </c>
      <c r="Q5" s="29">
        <v>2748</v>
      </c>
      <c r="R5" s="29">
        <v>1410</v>
      </c>
      <c r="S5" s="29">
        <v>163</v>
      </c>
      <c r="T5" s="29">
        <v>2748</v>
      </c>
      <c r="U5" s="29">
        <v>469</v>
      </c>
      <c r="V5" s="29">
        <v>511</v>
      </c>
      <c r="W5" s="29">
        <v>593</v>
      </c>
      <c r="X5" s="29">
        <v>4142</v>
      </c>
      <c r="Y5" s="29">
        <v>179</v>
      </c>
      <c r="Z5" s="29">
        <v>4191</v>
      </c>
      <c r="AA5" s="29">
        <v>130</v>
      </c>
    </row>
    <row r="6" spans="1:27" ht="16.5" thickBot="1" x14ac:dyDescent="0.3">
      <c r="A6">
        <f>A5</f>
        <v>2010</v>
      </c>
      <c r="B6" s="30" t="s">
        <v>24</v>
      </c>
      <c r="C6" s="30" t="s">
        <v>24</v>
      </c>
      <c r="D6" s="10">
        <v>111</v>
      </c>
      <c r="E6" s="12">
        <v>23</v>
      </c>
      <c r="F6" s="12" t="s">
        <v>23</v>
      </c>
      <c r="G6" s="12">
        <v>17</v>
      </c>
      <c r="H6" s="12" t="s">
        <v>14</v>
      </c>
      <c r="I6" s="12" t="s">
        <v>23</v>
      </c>
      <c r="J6" s="12">
        <v>17</v>
      </c>
      <c r="K6" s="12" t="s">
        <v>23</v>
      </c>
      <c r="L6" s="12">
        <v>22</v>
      </c>
      <c r="M6" s="12" t="s">
        <v>14</v>
      </c>
      <c r="N6" s="12" t="s">
        <v>23</v>
      </c>
      <c r="O6" s="12">
        <v>20</v>
      </c>
      <c r="P6" s="12" t="s">
        <v>23</v>
      </c>
      <c r="Q6" s="12">
        <v>11</v>
      </c>
      <c r="R6" s="12">
        <v>12</v>
      </c>
      <c r="S6" s="12" t="s">
        <v>14</v>
      </c>
      <c r="T6" s="12">
        <v>11</v>
      </c>
      <c r="U6" s="12" t="s">
        <v>23</v>
      </c>
      <c r="V6" s="12" t="s">
        <v>23</v>
      </c>
      <c r="W6" s="12" t="s">
        <v>23</v>
      </c>
      <c r="X6" s="12">
        <v>23</v>
      </c>
      <c r="Y6" s="12" t="s">
        <v>14</v>
      </c>
      <c r="Z6" s="12">
        <v>22</v>
      </c>
      <c r="AA6" s="12" t="s">
        <v>23</v>
      </c>
    </row>
    <row r="7" spans="1:27" ht="16.5" thickBot="1" x14ac:dyDescent="0.3">
      <c r="A7">
        <f t="shared" ref="A7:A70" si="0">A6</f>
        <v>2010</v>
      </c>
      <c r="B7" s="30" t="s">
        <v>24</v>
      </c>
      <c r="C7" s="30" t="s">
        <v>24</v>
      </c>
      <c r="D7" s="10">
        <v>112</v>
      </c>
      <c r="E7" s="12">
        <v>69</v>
      </c>
      <c r="F7" s="12">
        <v>11</v>
      </c>
      <c r="G7" s="12">
        <v>58</v>
      </c>
      <c r="H7" s="12" t="s">
        <v>23</v>
      </c>
      <c r="I7" s="12" t="s">
        <v>14</v>
      </c>
      <c r="J7" s="12">
        <v>63</v>
      </c>
      <c r="K7" s="12" t="s">
        <v>23</v>
      </c>
      <c r="L7" s="12">
        <v>65</v>
      </c>
      <c r="M7" s="12" t="s">
        <v>23</v>
      </c>
      <c r="N7" s="12" t="s">
        <v>23</v>
      </c>
      <c r="O7" s="12">
        <v>57</v>
      </c>
      <c r="P7" s="12">
        <v>12</v>
      </c>
      <c r="Q7" s="12">
        <v>21</v>
      </c>
      <c r="R7" s="12">
        <v>36</v>
      </c>
      <c r="S7" s="12">
        <v>12</v>
      </c>
      <c r="T7" s="12">
        <v>21</v>
      </c>
      <c r="U7" s="12">
        <v>11</v>
      </c>
      <c r="V7" s="12">
        <v>17</v>
      </c>
      <c r="W7" s="12">
        <v>20</v>
      </c>
      <c r="X7" s="12">
        <v>62</v>
      </c>
      <c r="Y7" s="12" t="s">
        <v>23</v>
      </c>
      <c r="Z7" s="12">
        <v>69</v>
      </c>
      <c r="AA7" s="12" t="s">
        <v>14</v>
      </c>
    </row>
    <row r="8" spans="1:27" ht="16.5" thickBot="1" x14ac:dyDescent="0.3">
      <c r="A8">
        <f t="shared" si="0"/>
        <v>2010</v>
      </c>
      <c r="B8" s="30" t="s">
        <v>24</v>
      </c>
      <c r="C8" s="30" t="s">
        <v>24</v>
      </c>
      <c r="D8" s="10">
        <v>122</v>
      </c>
      <c r="E8" s="12">
        <v>2831</v>
      </c>
      <c r="F8" s="12">
        <v>1442</v>
      </c>
      <c r="G8" s="12">
        <v>1389</v>
      </c>
      <c r="H8" s="12">
        <v>48</v>
      </c>
      <c r="I8" s="12">
        <v>365</v>
      </c>
      <c r="J8" s="12">
        <v>1345</v>
      </c>
      <c r="K8" s="12">
        <v>1073</v>
      </c>
      <c r="L8" s="12">
        <v>2816</v>
      </c>
      <c r="M8" s="12">
        <v>14</v>
      </c>
      <c r="N8" s="12" t="s">
        <v>23</v>
      </c>
      <c r="O8" s="12">
        <v>2655</v>
      </c>
      <c r="P8" s="12">
        <v>176</v>
      </c>
      <c r="Q8" s="12">
        <v>1870</v>
      </c>
      <c r="R8" s="12">
        <v>880</v>
      </c>
      <c r="S8" s="12">
        <v>81</v>
      </c>
      <c r="T8" s="12">
        <v>1870</v>
      </c>
      <c r="U8" s="12">
        <v>437</v>
      </c>
      <c r="V8" s="12">
        <v>314</v>
      </c>
      <c r="W8" s="12">
        <v>210</v>
      </c>
      <c r="X8" s="12">
        <v>2659</v>
      </c>
      <c r="Y8" s="12">
        <v>172</v>
      </c>
      <c r="Z8" s="12">
        <v>2569</v>
      </c>
      <c r="AA8" s="12">
        <v>262</v>
      </c>
    </row>
    <row r="9" spans="1:27" ht="16.5" thickBot="1" x14ac:dyDescent="0.3">
      <c r="A9">
        <f t="shared" si="0"/>
        <v>2010</v>
      </c>
      <c r="B9" s="30" t="s">
        <v>24</v>
      </c>
      <c r="C9" s="30" t="s">
        <v>24</v>
      </c>
      <c r="D9" s="10">
        <v>123</v>
      </c>
      <c r="E9" s="12">
        <v>3506</v>
      </c>
      <c r="F9" s="12">
        <v>1818</v>
      </c>
      <c r="G9" s="12">
        <v>1688</v>
      </c>
      <c r="H9" s="12">
        <v>51</v>
      </c>
      <c r="I9" s="12">
        <v>704</v>
      </c>
      <c r="J9" s="12">
        <v>1982</v>
      </c>
      <c r="K9" s="12">
        <v>769</v>
      </c>
      <c r="L9" s="12">
        <v>3453</v>
      </c>
      <c r="M9" s="12">
        <v>39</v>
      </c>
      <c r="N9" s="12">
        <v>14</v>
      </c>
      <c r="O9" s="12">
        <v>3277</v>
      </c>
      <c r="P9" s="12">
        <v>229</v>
      </c>
      <c r="Q9" s="12">
        <v>2095</v>
      </c>
      <c r="R9" s="12">
        <v>1303</v>
      </c>
      <c r="S9" s="12">
        <v>108</v>
      </c>
      <c r="T9" s="12">
        <v>2095</v>
      </c>
      <c r="U9" s="12">
        <v>600</v>
      </c>
      <c r="V9" s="12">
        <v>518</v>
      </c>
      <c r="W9" s="12">
        <v>293</v>
      </c>
      <c r="X9" s="12">
        <v>3299</v>
      </c>
      <c r="Y9" s="12">
        <v>207</v>
      </c>
      <c r="Z9" s="12">
        <v>3329</v>
      </c>
      <c r="AA9" s="12">
        <v>177</v>
      </c>
    </row>
    <row r="10" spans="1:27" ht="16.5" thickBot="1" x14ac:dyDescent="0.3">
      <c r="A10">
        <f t="shared" si="0"/>
        <v>2010</v>
      </c>
      <c r="B10" s="30" t="s">
        <v>24</v>
      </c>
      <c r="C10" s="30" t="s">
        <v>24</v>
      </c>
      <c r="D10" s="10">
        <v>124</v>
      </c>
      <c r="E10" s="12">
        <v>355</v>
      </c>
      <c r="F10" s="12">
        <v>180</v>
      </c>
      <c r="G10" s="12">
        <v>175</v>
      </c>
      <c r="H10" s="12" t="s">
        <v>23</v>
      </c>
      <c r="I10" s="12">
        <v>85</v>
      </c>
      <c r="J10" s="12">
        <v>210</v>
      </c>
      <c r="K10" s="12">
        <v>55</v>
      </c>
      <c r="L10" s="12">
        <v>341</v>
      </c>
      <c r="M10" s="12">
        <v>13</v>
      </c>
      <c r="N10" s="12" t="s">
        <v>23</v>
      </c>
      <c r="O10" s="12">
        <v>336</v>
      </c>
      <c r="P10" s="12">
        <v>19</v>
      </c>
      <c r="Q10" s="12">
        <v>214</v>
      </c>
      <c r="R10" s="12">
        <v>129</v>
      </c>
      <c r="S10" s="12">
        <v>12</v>
      </c>
      <c r="T10" s="12">
        <v>214</v>
      </c>
      <c r="U10" s="12">
        <v>59</v>
      </c>
      <c r="V10" s="12">
        <v>49</v>
      </c>
      <c r="W10" s="12">
        <v>33</v>
      </c>
      <c r="X10" s="12">
        <v>336</v>
      </c>
      <c r="Y10" s="12">
        <v>19</v>
      </c>
      <c r="Z10" s="12">
        <v>340</v>
      </c>
      <c r="AA10" s="12">
        <v>15</v>
      </c>
    </row>
    <row r="11" spans="1:27" ht="16.5" thickBot="1" x14ac:dyDescent="0.3">
      <c r="A11">
        <f t="shared" si="0"/>
        <v>2010</v>
      </c>
      <c r="B11" s="30" t="s">
        <v>24</v>
      </c>
      <c r="C11" s="30" t="s">
        <v>24</v>
      </c>
      <c r="D11" s="10">
        <v>125</v>
      </c>
      <c r="E11" s="12">
        <v>2516</v>
      </c>
      <c r="F11" s="12">
        <v>1284</v>
      </c>
      <c r="G11" s="12">
        <v>1232</v>
      </c>
      <c r="H11" s="12">
        <v>118</v>
      </c>
      <c r="I11" s="12">
        <v>478</v>
      </c>
      <c r="J11" s="12">
        <v>1433</v>
      </c>
      <c r="K11" s="12">
        <v>487</v>
      </c>
      <c r="L11" s="12">
        <v>2478</v>
      </c>
      <c r="M11" s="12">
        <v>36</v>
      </c>
      <c r="N11" s="12" t="s">
        <v>23</v>
      </c>
      <c r="O11" s="12">
        <v>2288</v>
      </c>
      <c r="P11" s="12">
        <v>228</v>
      </c>
      <c r="Q11" s="12">
        <v>1575</v>
      </c>
      <c r="R11" s="12">
        <v>900</v>
      </c>
      <c r="S11" s="12">
        <v>41</v>
      </c>
      <c r="T11" s="12">
        <v>1575</v>
      </c>
      <c r="U11" s="12">
        <v>471</v>
      </c>
      <c r="V11" s="12">
        <v>364</v>
      </c>
      <c r="W11" s="12">
        <v>106</v>
      </c>
      <c r="X11" s="12">
        <v>2270</v>
      </c>
      <c r="Y11" s="12">
        <v>246</v>
      </c>
      <c r="Z11" s="12">
        <v>2356</v>
      </c>
      <c r="AA11" s="12">
        <v>160</v>
      </c>
    </row>
    <row r="12" spans="1:27" ht="16.5" thickBot="1" x14ac:dyDescent="0.3">
      <c r="A12">
        <f t="shared" si="0"/>
        <v>2010</v>
      </c>
      <c r="B12" s="30" t="s">
        <v>24</v>
      </c>
      <c r="C12" s="30" t="s">
        <v>24</v>
      </c>
      <c r="D12" s="10">
        <v>126</v>
      </c>
      <c r="E12" s="12">
        <v>4336</v>
      </c>
      <c r="F12" s="12">
        <v>2306</v>
      </c>
      <c r="G12" s="12">
        <v>2030</v>
      </c>
      <c r="H12" s="12">
        <v>133</v>
      </c>
      <c r="I12" s="12">
        <v>791</v>
      </c>
      <c r="J12" s="12">
        <v>2379</v>
      </c>
      <c r="K12" s="12">
        <v>1033</v>
      </c>
      <c r="L12" s="12">
        <v>4276</v>
      </c>
      <c r="M12" s="12">
        <v>52</v>
      </c>
      <c r="N12" s="12" t="s">
        <v>23</v>
      </c>
      <c r="O12" s="12">
        <v>4029</v>
      </c>
      <c r="P12" s="12">
        <v>307</v>
      </c>
      <c r="Q12" s="12">
        <v>2806</v>
      </c>
      <c r="R12" s="12">
        <v>1437</v>
      </c>
      <c r="S12" s="12">
        <v>93</v>
      </c>
      <c r="T12" s="12">
        <v>2806</v>
      </c>
      <c r="U12" s="12">
        <v>715</v>
      </c>
      <c r="V12" s="12">
        <v>570</v>
      </c>
      <c r="W12" s="12">
        <v>245</v>
      </c>
      <c r="X12" s="12">
        <v>3959</v>
      </c>
      <c r="Y12" s="12">
        <v>377</v>
      </c>
      <c r="Z12" s="12">
        <v>3980</v>
      </c>
      <c r="AA12" s="12">
        <v>356</v>
      </c>
    </row>
    <row r="13" spans="1:27" ht="16.5" thickBot="1" x14ac:dyDescent="0.3">
      <c r="A13">
        <f t="shared" si="0"/>
        <v>2010</v>
      </c>
      <c r="B13" s="30" t="s">
        <v>24</v>
      </c>
      <c r="C13" s="30" t="s">
        <v>24</v>
      </c>
      <c r="D13" s="10">
        <v>131</v>
      </c>
      <c r="E13" s="12">
        <v>2205</v>
      </c>
      <c r="F13" s="12">
        <v>1117</v>
      </c>
      <c r="G13" s="12">
        <v>1088</v>
      </c>
      <c r="H13" s="12">
        <v>79</v>
      </c>
      <c r="I13" s="12">
        <v>452</v>
      </c>
      <c r="J13" s="12">
        <v>1290</v>
      </c>
      <c r="K13" s="12">
        <v>384</v>
      </c>
      <c r="L13" s="12">
        <v>2138</v>
      </c>
      <c r="M13" s="12">
        <v>60</v>
      </c>
      <c r="N13" s="12" t="s">
        <v>23</v>
      </c>
      <c r="O13" s="12">
        <v>2024</v>
      </c>
      <c r="P13" s="12">
        <v>181</v>
      </c>
      <c r="Q13" s="12">
        <v>1327</v>
      </c>
      <c r="R13" s="12">
        <v>817</v>
      </c>
      <c r="S13" s="12">
        <v>61</v>
      </c>
      <c r="T13" s="12">
        <v>1327</v>
      </c>
      <c r="U13" s="12">
        <v>391</v>
      </c>
      <c r="V13" s="12">
        <v>372</v>
      </c>
      <c r="W13" s="12">
        <v>115</v>
      </c>
      <c r="X13" s="12">
        <v>1987</v>
      </c>
      <c r="Y13" s="12">
        <v>218</v>
      </c>
      <c r="Z13" s="12">
        <v>2100</v>
      </c>
      <c r="AA13" s="12">
        <v>105</v>
      </c>
    </row>
    <row r="14" spans="1:27" ht="16.5" thickBot="1" x14ac:dyDescent="0.3">
      <c r="A14">
        <f t="shared" si="0"/>
        <v>2010</v>
      </c>
      <c r="B14" s="30" t="s">
        <v>24</v>
      </c>
      <c r="C14" s="30" t="s">
        <v>24</v>
      </c>
      <c r="D14" s="10">
        <v>132</v>
      </c>
      <c r="E14" s="12">
        <v>2174</v>
      </c>
      <c r="F14" s="12">
        <v>1108</v>
      </c>
      <c r="G14" s="12">
        <v>1066</v>
      </c>
      <c r="H14" s="12">
        <v>118</v>
      </c>
      <c r="I14" s="12">
        <v>379</v>
      </c>
      <c r="J14" s="12">
        <v>1194</v>
      </c>
      <c r="K14" s="12">
        <v>483</v>
      </c>
      <c r="L14" s="12">
        <v>2030</v>
      </c>
      <c r="M14" s="12">
        <v>122</v>
      </c>
      <c r="N14" s="12">
        <v>22</v>
      </c>
      <c r="O14" s="12">
        <v>1959</v>
      </c>
      <c r="P14" s="12">
        <v>215</v>
      </c>
      <c r="Q14" s="12">
        <v>1454</v>
      </c>
      <c r="R14" s="12">
        <v>683</v>
      </c>
      <c r="S14" s="12">
        <v>37</v>
      </c>
      <c r="T14" s="12">
        <v>1454</v>
      </c>
      <c r="U14" s="12">
        <v>343</v>
      </c>
      <c r="V14" s="12">
        <v>291</v>
      </c>
      <c r="W14" s="12">
        <v>86</v>
      </c>
      <c r="X14" s="12">
        <v>1900</v>
      </c>
      <c r="Y14" s="12">
        <v>274</v>
      </c>
      <c r="Z14" s="12">
        <v>1991</v>
      </c>
      <c r="AA14" s="12">
        <v>183</v>
      </c>
    </row>
    <row r="15" spans="1:27" ht="16.5" thickBot="1" x14ac:dyDescent="0.3">
      <c r="A15">
        <f t="shared" si="0"/>
        <v>2010</v>
      </c>
      <c r="B15" s="30" t="s">
        <v>24</v>
      </c>
      <c r="C15" s="30" t="s">
        <v>24</v>
      </c>
      <c r="D15" s="10">
        <v>133</v>
      </c>
      <c r="E15" s="12">
        <v>4150</v>
      </c>
      <c r="F15" s="12">
        <v>2123</v>
      </c>
      <c r="G15" s="12">
        <v>2027</v>
      </c>
      <c r="H15" s="12">
        <v>80</v>
      </c>
      <c r="I15" s="12">
        <v>845</v>
      </c>
      <c r="J15" s="12">
        <v>2434</v>
      </c>
      <c r="K15" s="12">
        <v>791</v>
      </c>
      <c r="L15" s="12">
        <v>4083</v>
      </c>
      <c r="M15" s="12">
        <v>58</v>
      </c>
      <c r="N15" s="12" t="s">
        <v>23</v>
      </c>
      <c r="O15" s="12">
        <v>3740</v>
      </c>
      <c r="P15" s="12">
        <v>410</v>
      </c>
      <c r="Q15" s="12">
        <v>2569</v>
      </c>
      <c r="R15" s="12">
        <v>1518</v>
      </c>
      <c r="S15" s="12">
        <v>63</v>
      </c>
      <c r="T15" s="12">
        <v>2569</v>
      </c>
      <c r="U15" s="12">
        <v>772</v>
      </c>
      <c r="V15" s="12">
        <v>626</v>
      </c>
      <c r="W15" s="12">
        <v>183</v>
      </c>
      <c r="X15" s="12">
        <v>3673</v>
      </c>
      <c r="Y15" s="12">
        <v>477</v>
      </c>
      <c r="Z15" s="12">
        <v>3900</v>
      </c>
      <c r="AA15" s="12">
        <v>250</v>
      </c>
    </row>
    <row r="16" spans="1:27" ht="16.5" thickBot="1" x14ac:dyDescent="0.3">
      <c r="A16">
        <f t="shared" si="0"/>
        <v>2010</v>
      </c>
      <c r="B16" s="30" t="s">
        <v>24</v>
      </c>
      <c r="C16" s="30" t="s">
        <v>24</v>
      </c>
      <c r="D16" s="10">
        <v>141</v>
      </c>
      <c r="E16" s="12">
        <v>5794</v>
      </c>
      <c r="F16" s="12">
        <v>2787</v>
      </c>
      <c r="G16" s="12">
        <v>3007</v>
      </c>
      <c r="H16" s="12">
        <v>26</v>
      </c>
      <c r="I16" s="12">
        <v>3257</v>
      </c>
      <c r="J16" s="12">
        <v>2347</v>
      </c>
      <c r="K16" s="12">
        <v>164</v>
      </c>
      <c r="L16" s="12">
        <v>1620</v>
      </c>
      <c r="M16" s="12">
        <v>4168</v>
      </c>
      <c r="N16" s="12" t="s">
        <v>23</v>
      </c>
      <c r="O16" s="12">
        <v>5705</v>
      </c>
      <c r="P16" s="12">
        <v>89</v>
      </c>
      <c r="Q16" s="12">
        <v>4672</v>
      </c>
      <c r="R16" s="12">
        <v>1061</v>
      </c>
      <c r="S16" s="12">
        <v>61</v>
      </c>
      <c r="T16" s="12">
        <v>4672</v>
      </c>
      <c r="U16" s="12">
        <v>654</v>
      </c>
      <c r="V16" s="12">
        <v>354</v>
      </c>
      <c r="W16" s="12">
        <v>114</v>
      </c>
      <c r="X16" s="12">
        <v>5579</v>
      </c>
      <c r="Y16" s="12">
        <v>215</v>
      </c>
      <c r="Z16" s="12">
        <v>5736</v>
      </c>
      <c r="AA16" s="12">
        <v>58</v>
      </c>
    </row>
    <row r="17" spans="1:27" ht="16.5" thickBot="1" x14ac:dyDescent="0.3">
      <c r="A17">
        <f t="shared" si="0"/>
        <v>2010</v>
      </c>
      <c r="B17" s="30" t="s">
        <v>24</v>
      </c>
      <c r="C17" s="30" t="s">
        <v>24</v>
      </c>
      <c r="D17" s="10">
        <v>142</v>
      </c>
      <c r="E17" s="12">
        <v>1711</v>
      </c>
      <c r="F17" s="12">
        <v>895</v>
      </c>
      <c r="G17" s="12">
        <v>816</v>
      </c>
      <c r="H17" s="12">
        <v>11</v>
      </c>
      <c r="I17" s="12">
        <v>495</v>
      </c>
      <c r="J17" s="12">
        <v>969</v>
      </c>
      <c r="K17" s="12">
        <v>236</v>
      </c>
      <c r="L17" s="12">
        <v>1410</v>
      </c>
      <c r="M17" s="12">
        <v>300</v>
      </c>
      <c r="N17" s="12" t="s">
        <v>23</v>
      </c>
      <c r="O17" s="12">
        <v>1578</v>
      </c>
      <c r="P17" s="12">
        <v>133</v>
      </c>
      <c r="Q17" s="12">
        <v>1124</v>
      </c>
      <c r="R17" s="12">
        <v>558</v>
      </c>
      <c r="S17" s="12">
        <v>29</v>
      </c>
      <c r="T17" s="12">
        <v>1124</v>
      </c>
      <c r="U17" s="12">
        <v>343</v>
      </c>
      <c r="V17" s="12">
        <v>184</v>
      </c>
      <c r="W17" s="12">
        <v>60</v>
      </c>
      <c r="X17" s="12">
        <v>1550</v>
      </c>
      <c r="Y17" s="12">
        <v>161</v>
      </c>
      <c r="Z17" s="12">
        <v>1634</v>
      </c>
      <c r="AA17" s="12">
        <v>77</v>
      </c>
    </row>
    <row r="18" spans="1:27" ht="16.5" thickBot="1" x14ac:dyDescent="0.3">
      <c r="A18">
        <f t="shared" si="0"/>
        <v>2010</v>
      </c>
      <c r="B18" s="30" t="s">
        <v>24</v>
      </c>
      <c r="C18" s="30" t="s">
        <v>24</v>
      </c>
      <c r="D18" s="10">
        <v>143</v>
      </c>
      <c r="E18" s="12">
        <v>3882</v>
      </c>
      <c r="F18" s="12">
        <v>1967</v>
      </c>
      <c r="G18" s="12">
        <v>1915</v>
      </c>
      <c r="H18" s="12">
        <v>17</v>
      </c>
      <c r="I18" s="12">
        <v>1585</v>
      </c>
      <c r="J18" s="12">
        <v>2010</v>
      </c>
      <c r="K18" s="12">
        <v>270</v>
      </c>
      <c r="L18" s="12">
        <v>2169</v>
      </c>
      <c r="M18" s="12">
        <v>1712</v>
      </c>
      <c r="N18" s="12" t="s">
        <v>23</v>
      </c>
      <c r="O18" s="12">
        <v>3719</v>
      </c>
      <c r="P18" s="12">
        <v>163</v>
      </c>
      <c r="Q18" s="12">
        <v>2820</v>
      </c>
      <c r="R18" s="12">
        <v>1031</v>
      </c>
      <c r="S18" s="12">
        <v>31</v>
      </c>
      <c r="T18" s="12">
        <v>2820</v>
      </c>
      <c r="U18" s="12">
        <v>615</v>
      </c>
      <c r="V18" s="12">
        <v>342</v>
      </c>
      <c r="W18" s="12">
        <v>105</v>
      </c>
      <c r="X18" s="12">
        <v>3637</v>
      </c>
      <c r="Y18" s="12">
        <v>245</v>
      </c>
      <c r="Z18" s="12">
        <v>3797</v>
      </c>
      <c r="AA18" s="12">
        <v>85</v>
      </c>
    </row>
    <row r="19" spans="1:27" ht="16.5" thickBot="1" x14ac:dyDescent="0.3">
      <c r="A19">
        <f t="shared" si="0"/>
        <v>2010</v>
      </c>
      <c r="B19" s="30" t="s">
        <v>24</v>
      </c>
      <c r="C19" s="30" t="s">
        <v>24</v>
      </c>
      <c r="D19" s="10">
        <v>144</v>
      </c>
      <c r="E19" s="12">
        <v>7225</v>
      </c>
      <c r="F19" s="12">
        <v>3692</v>
      </c>
      <c r="G19" s="12">
        <v>3533</v>
      </c>
      <c r="H19" s="12">
        <v>25</v>
      </c>
      <c r="I19" s="12">
        <v>2657</v>
      </c>
      <c r="J19" s="12">
        <v>3480</v>
      </c>
      <c r="K19" s="12">
        <v>1063</v>
      </c>
      <c r="L19" s="12">
        <v>4566</v>
      </c>
      <c r="M19" s="12">
        <v>2655</v>
      </c>
      <c r="N19" s="12" t="s">
        <v>23</v>
      </c>
      <c r="O19" s="12">
        <v>6970</v>
      </c>
      <c r="P19" s="12">
        <v>255</v>
      </c>
      <c r="Q19" s="12">
        <v>5059</v>
      </c>
      <c r="R19" s="12">
        <v>2066</v>
      </c>
      <c r="S19" s="12">
        <v>100</v>
      </c>
      <c r="T19" s="12">
        <v>5059</v>
      </c>
      <c r="U19" s="12">
        <v>1047</v>
      </c>
      <c r="V19" s="12">
        <v>808</v>
      </c>
      <c r="W19" s="12">
        <v>311</v>
      </c>
      <c r="X19" s="12">
        <v>6833</v>
      </c>
      <c r="Y19" s="12">
        <v>392</v>
      </c>
      <c r="Z19" s="12">
        <v>6887</v>
      </c>
      <c r="AA19" s="12">
        <v>338</v>
      </c>
    </row>
    <row r="20" spans="1:27" ht="16.5" thickBot="1" x14ac:dyDescent="0.3">
      <c r="A20">
        <f t="shared" si="0"/>
        <v>2010</v>
      </c>
      <c r="B20" s="30" t="s">
        <v>24</v>
      </c>
      <c r="C20" s="30" t="s">
        <v>24</v>
      </c>
      <c r="D20" s="10">
        <v>211</v>
      </c>
      <c r="E20" s="12">
        <v>14253</v>
      </c>
      <c r="F20" s="12">
        <v>6993</v>
      </c>
      <c r="G20" s="12">
        <v>7260</v>
      </c>
      <c r="H20" s="12">
        <v>27</v>
      </c>
      <c r="I20" s="12">
        <v>9513</v>
      </c>
      <c r="J20" s="12">
        <v>4613</v>
      </c>
      <c r="K20" s="12">
        <v>100</v>
      </c>
      <c r="L20" s="12">
        <v>2022</v>
      </c>
      <c r="M20" s="12">
        <v>12231</v>
      </c>
      <c r="N20" s="12" t="s">
        <v>14</v>
      </c>
      <c r="O20" s="12">
        <v>14149</v>
      </c>
      <c r="P20" s="12">
        <v>104</v>
      </c>
      <c r="Q20" s="12">
        <v>11949</v>
      </c>
      <c r="R20" s="12">
        <v>2077</v>
      </c>
      <c r="S20" s="12">
        <v>227</v>
      </c>
      <c r="T20" s="12">
        <v>11949</v>
      </c>
      <c r="U20" s="12">
        <v>1176</v>
      </c>
      <c r="V20" s="12">
        <v>769</v>
      </c>
      <c r="W20" s="12">
        <v>359</v>
      </c>
      <c r="X20" s="12">
        <v>13960</v>
      </c>
      <c r="Y20" s="12">
        <v>293</v>
      </c>
      <c r="Z20" s="12">
        <v>14220</v>
      </c>
      <c r="AA20" s="12">
        <v>33</v>
      </c>
    </row>
    <row r="21" spans="1:27" ht="16.5" thickBot="1" x14ac:dyDescent="0.3">
      <c r="A21">
        <f t="shared" si="0"/>
        <v>2010</v>
      </c>
      <c r="B21" s="30" t="s">
        <v>24</v>
      </c>
      <c r="C21" s="30" t="s">
        <v>24</v>
      </c>
      <c r="D21" s="10">
        <v>212</v>
      </c>
      <c r="E21" s="12">
        <v>4665</v>
      </c>
      <c r="F21" s="12">
        <v>2261</v>
      </c>
      <c r="G21" s="12">
        <v>2404</v>
      </c>
      <c r="H21" s="12" t="s">
        <v>23</v>
      </c>
      <c r="I21" s="12">
        <v>3230</v>
      </c>
      <c r="J21" s="12">
        <v>1417</v>
      </c>
      <c r="K21" s="12">
        <v>13</v>
      </c>
      <c r="L21" s="12">
        <v>441</v>
      </c>
      <c r="M21" s="12">
        <v>4224</v>
      </c>
      <c r="N21" s="12" t="s">
        <v>14</v>
      </c>
      <c r="O21" s="12">
        <v>4629</v>
      </c>
      <c r="P21" s="12">
        <v>36</v>
      </c>
      <c r="Q21" s="12">
        <v>3951</v>
      </c>
      <c r="R21" s="12">
        <v>654</v>
      </c>
      <c r="S21" s="12">
        <v>60</v>
      </c>
      <c r="T21" s="12">
        <v>3951</v>
      </c>
      <c r="U21" s="12">
        <v>342</v>
      </c>
      <c r="V21" s="12">
        <v>252</v>
      </c>
      <c r="W21" s="12">
        <v>120</v>
      </c>
      <c r="X21" s="12">
        <v>4566</v>
      </c>
      <c r="Y21" s="12">
        <v>99</v>
      </c>
      <c r="Z21" s="12">
        <v>4656</v>
      </c>
      <c r="AA21" s="12" t="s">
        <v>23</v>
      </c>
    </row>
    <row r="22" spans="1:27" ht="16.5" thickBot="1" x14ac:dyDescent="0.3">
      <c r="A22">
        <f t="shared" si="0"/>
        <v>2010</v>
      </c>
      <c r="B22" s="30" t="s">
        <v>24</v>
      </c>
      <c r="C22" s="30" t="s">
        <v>24</v>
      </c>
      <c r="D22" s="10">
        <v>221</v>
      </c>
      <c r="E22" s="12">
        <v>3446</v>
      </c>
      <c r="F22" s="12">
        <v>1787</v>
      </c>
      <c r="G22" s="12">
        <v>1659</v>
      </c>
      <c r="H22" s="12">
        <v>83</v>
      </c>
      <c r="I22" s="12">
        <v>885</v>
      </c>
      <c r="J22" s="12">
        <v>1965</v>
      </c>
      <c r="K22" s="12">
        <v>513</v>
      </c>
      <c r="L22" s="12">
        <v>2803</v>
      </c>
      <c r="M22" s="12">
        <v>639</v>
      </c>
      <c r="N22" s="12" t="s">
        <v>23</v>
      </c>
      <c r="O22" s="12">
        <v>3258</v>
      </c>
      <c r="P22" s="12">
        <v>188</v>
      </c>
      <c r="Q22" s="12">
        <v>2229</v>
      </c>
      <c r="R22" s="12">
        <v>1167</v>
      </c>
      <c r="S22" s="12">
        <v>50</v>
      </c>
      <c r="T22" s="12">
        <v>2229</v>
      </c>
      <c r="U22" s="12">
        <v>625</v>
      </c>
      <c r="V22" s="12">
        <v>455</v>
      </c>
      <c r="W22" s="12">
        <v>137</v>
      </c>
      <c r="X22" s="12">
        <v>3162</v>
      </c>
      <c r="Y22" s="12">
        <v>284</v>
      </c>
      <c r="Z22" s="12">
        <v>3284</v>
      </c>
      <c r="AA22" s="12">
        <v>162</v>
      </c>
    </row>
    <row r="23" spans="1:27" ht="16.5" thickBot="1" x14ac:dyDescent="0.3">
      <c r="A23">
        <f t="shared" si="0"/>
        <v>2010</v>
      </c>
      <c r="B23" s="30" t="s">
        <v>24</v>
      </c>
      <c r="C23" s="30" t="s">
        <v>24</v>
      </c>
      <c r="D23" s="10">
        <v>222</v>
      </c>
      <c r="E23" s="12">
        <v>3411</v>
      </c>
      <c r="F23" s="12">
        <v>1746</v>
      </c>
      <c r="G23" s="12">
        <v>1665</v>
      </c>
      <c r="H23" s="12">
        <v>22</v>
      </c>
      <c r="I23" s="12">
        <v>886</v>
      </c>
      <c r="J23" s="12">
        <v>1993</v>
      </c>
      <c r="K23" s="12">
        <v>510</v>
      </c>
      <c r="L23" s="12">
        <v>3061</v>
      </c>
      <c r="M23" s="12">
        <v>348</v>
      </c>
      <c r="N23" s="12" t="s">
        <v>23</v>
      </c>
      <c r="O23" s="12">
        <v>3191</v>
      </c>
      <c r="P23" s="12">
        <v>220</v>
      </c>
      <c r="Q23" s="12">
        <v>2122</v>
      </c>
      <c r="R23" s="12">
        <v>1247</v>
      </c>
      <c r="S23" s="12">
        <v>42</v>
      </c>
      <c r="T23" s="12">
        <v>2122</v>
      </c>
      <c r="U23" s="12">
        <v>647</v>
      </c>
      <c r="V23" s="12">
        <v>491</v>
      </c>
      <c r="W23" s="12">
        <v>151</v>
      </c>
      <c r="X23" s="12">
        <v>3123</v>
      </c>
      <c r="Y23" s="12">
        <v>288</v>
      </c>
      <c r="Z23" s="12">
        <v>3271</v>
      </c>
      <c r="AA23" s="12">
        <v>140</v>
      </c>
    </row>
    <row r="24" spans="1:27" ht="16.5" thickBot="1" x14ac:dyDescent="0.3">
      <c r="A24">
        <f t="shared" si="0"/>
        <v>2010</v>
      </c>
      <c r="B24" s="30" t="s">
        <v>24</v>
      </c>
      <c r="C24" s="30" t="s">
        <v>24</v>
      </c>
      <c r="D24" s="10">
        <v>223</v>
      </c>
      <c r="E24" s="12">
        <v>3363</v>
      </c>
      <c r="F24" s="12">
        <v>1698</v>
      </c>
      <c r="G24" s="12">
        <v>1665</v>
      </c>
      <c r="H24" s="12">
        <v>46</v>
      </c>
      <c r="I24" s="12">
        <v>807</v>
      </c>
      <c r="J24" s="12">
        <v>2003</v>
      </c>
      <c r="K24" s="12">
        <v>507</v>
      </c>
      <c r="L24" s="12">
        <v>3046</v>
      </c>
      <c r="M24" s="12">
        <v>308</v>
      </c>
      <c r="N24" s="12" t="s">
        <v>23</v>
      </c>
      <c r="O24" s="12">
        <v>3078</v>
      </c>
      <c r="P24" s="12">
        <v>285</v>
      </c>
      <c r="Q24" s="12">
        <v>2096</v>
      </c>
      <c r="R24" s="12">
        <v>1221</v>
      </c>
      <c r="S24" s="12">
        <v>46</v>
      </c>
      <c r="T24" s="12">
        <v>2096</v>
      </c>
      <c r="U24" s="12">
        <v>642</v>
      </c>
      <c r="V24" s="12">
        <v>482</v>
      </c>
      <c r="W24" s="12">
        <v>143</v>
      </c>
      <c r="X24" s="12">
        <v>3042</v>
      </c>
      <c r="Y24" s="12">
        <v>321</v>
      </c>
      <c r="Z24" s="12">
        <v>3200</v>
      </c>
      <c r="AA24" s="12">
        <v>163</v>
      </c>
    </row>
    <row r="25" spans="1:27" ht="16.5" thickBot="1" x14ac:dyDescent="0.3">
      <c r="A25">
        <f t="shared" si="0"/>
        <v>2010</v>
      </c>
      <c r="B25" s="30" t="s">
        <v>24</v>
      </c>
      <c r="C25" s="30" t="s">
        <v>24</v>
      </c>
      <c r="D25" s="10">
        <v>231</v>
      </c>
      <c r="E25" s="12">
        <v>2591</v>
      </c>
      <c r="F25" s="12">
        <v>1351</v>
      </c>
      <c r="G25" s="12">
        <v>1240</v>
      </c>
      <c r="H25" s="12" t="s">
        <v>23</v>
      </c>
      <c r="I25" s="12">
        <v>567</v>
      </c>
      <c r="J25" s="12">
        <v>1485</v>
      </c>
      <c r="K25" s="12">
        <v>531</v>
      </c>
      <c r="L25" s="12">
        <v>2474</v>
      </c>
      <c r="M25" s="12">
        <v>115</v>
      </c>
      <c r="N25" s="12" t="s">
        <v>23</v>
      </c>
      <c r="O25" s="12">
        <v>2456</v>
      </c>
      <c r="P25" s="12">
        <v>135</v>
      </c>
      <c r="Q25" s="12">
        <v>1521</v>
      </c>
      <c r="R25" s="12">
        <v>991</v>
      </c>
      <c r="S25" s="12">
        <v>79</v>
      </c>
      <c r="T25" s="12">
        <v>1521</v>
      </c>
      <c r="U25" s="12">
        <v>475</v>
      </c>
      <c r="V25" s="12">
        <v>360</v>
      </c>
      <c r="W25" s="12">
        <v>235</v>
      </c>
      <c r="X25" s="12">
        <v>2438</v>
      </c>
      <c r="Y25" s="12">
        <v>153</v>
      </c>
      <c r="Z25" s="12">
        <v>2436</v>
      </c>
      <c r="AA25" s="12">
        <v>155</v>
      </c>
    </row>
    <row r="26" spans="1:27" ht="16.5" thickBot="1" x14ac:dyDescent="0.3">
      <c r="A26">
        <f t="shared" si="0"/>
        <v>2010</v>
      </c>
      <c r="B26" s="30" t="s">
        <v>24</v>
      </c>
      <c r="C26" s="30" t="s">
        <v>24</v>
      </c>
      <c r="D26" s="10">
        <v>232</v>
      </c>
      <c r="E26" s="12">
        <v>3974</v>
      </c>
      <c r="F26" s="12">
        <v>2109</v>
      </c>
      <c r="G26" s="12">
        <v>1865</v>
      </c>
      <c r="H26" s="12">
        <v>19</v>
      </c>
      <c r="I26" s="12">
        <v>1056</v>
      </c>
      <c r="J26" s="12">
        <v>2326</v>
      </c>
      <c r="K26" s="12">
        <v>573</v>
      </c>
      <c r="L26" s="12">
        <v>3893</v>
      </c>
      <c r="M26" s="12">
        <v>80</v>
      </c>
      <c r="N26" s="12" t="s">
        <v>23</v>
      </c>
      <c r="O26" s="12">
        <v>3835</v>
      </c>
      <c r="P26" s="12">
        <v>139</v>
      </c>
      <c r="Q26" s="12">
        <v>2232</v>
      </c>
      <c r="R26" s="12">
        <v>1609</v>
      </c>
      <c r="S26" s="12">
        <v>133</v>
      </c>
      <c r="T26" s="12">
        <v>2232</v>
      </c>
      <c r="U26" s="12">
        <v>624</v>
      </c>
      <c r="V26" s="12">
        <v>632</v>
      </c>
      <c r="W26" s="12">
        <v>486</v>
      </c>
      <c r="X26" s="12">
        <v>3839</v>
      </c>
      <c r="Y26" s="12">
        <v>135</v>
      </c>
      <c r="Z26" s="12">
        <v>3824</v>
      </c>
      <c r="AA26" s="12">
        <v>150</v>
      </c>
    </row>
    <row r="27" spans="1:27" ht="16.5" thickBot="1" x14ac:dyDescent="0.3">
      <c r="A27">
        <f t="shared" si="0"/>
        <v>2010</v>
      </c>
      <c r="B27" s="30" t="s">
        <v>24</v>
      </c>
      <c r="C27" s="30" t="s">
        <v>24</v>
      </c>
      <c r="D27" s="10">
        <v>233</v>
      </c>
      <c r="E27" s="12">
        <v>4418</v>
      </c>
      <c r="F27" s="12">
        <v>2246</v>
      </c>
      <c r="G27" s="12">
        <v>2172</v>
      </c>
      <c r="H27" s="12">
        <v>26</v>
      </c>
      <c r="I27" s="12">
        <v>1108</v>
      </c>
      <c r="J27" s="12">
        <v>2750</v>
      </c>
      <c r="K27" s="12">
        <v>534</v>
      </c>
      <c r="L27" s="12">
        <v>4352</v>
      </c>
      <c r="M27" s="12">
        <v>58</v>
      </c>
      <c r="N27" s="12" t="s">
        <v>23</v>
      </c>
      <c r="O27" s="12">
        <v>4241</v>
      </c>
      <c r="P27" s="12">
        <v>177</v>
      </c>
      <c r="Q27" s="12">
        <v>2400</v>
      </c>
      <c r="R27" s="12">
        <v>1872</v>
      </c>
      <c r="S27" s="12">
        <v>146</v>
      </c>
      <c r="T27" s="12">
        <v>2400</v>
      </c>
      <c r="U27" s="12">
        <v>731</v>
      </c>
      <c r="V27" s="12">
        <v>754</v>
      </c>
      <c r="W27" s="12">
        <v>533</v>
      </c>
      <c r="X27" s="12">
        <v>4219</v>
      </c>
      <c r="Y27" s="12">
        <v>199</v>
      </c>
      <c r="Z27" s="12">
        <v>4272</v>
      </c>
      <c r="AA27" s="12">
        <v>146</v>
      </c>
    </row>
    <row r="28" spans="1:27" ht="16.5" thickBot="1" x14ac:dyDescent="0.3">
      <c r="A28">
        <f t="shared" si="0"/>
        <v>2010</v>
      </c>
      <c r="B28" s="30" t="s">
        <v>24</v>
      </c>
      <c r="C28" s="30" t="s">
        <v>24</v>
      </c>
      <c r="D28" s="10">
        <v>234</v>
      </c>
      <c r="E28" s="12">
        <v>3592</v>
      </c>
      <c r="F28" s="12">
        <v>1963</v>
      </c>
      <c r="G28" s="12">
        <v>1629</v>
      </c>
      <c r="H28" s="12">
        <v>27</v>
      </c>
      <c r="I28" s="12">
        <v>718</v>
      </c>
      <c r="J28" s="12">
        <v>1914</v>
      </c>
      <c r="K28" s="12">
        <v>933</v>
      </c>
      <c r="L28" s="12">
        <v>3512</v>
      </c>
      <c r="M28" s="12">
        <v>79</v>
      </c>
      <c r="N28" s="12" t="s">
        <v>23</v>
      </c>
      <c r="O28" s="12">
        <v>3405</v>
      </c>
      <c r="P28" s="12">
        <v>187</v>
      </c>
      <c r="Q28" s="12">
        <v>2205</v>
      </c>
      <c r="R28" s="12">
        <v>1306</v>
      </c>
      <c r="S28" s="12">
        <v>81</v>
      </c>
      <c r="T28" s="12">
        <v>2205</v>
      </c>
      <c r="U28" s="12">
        <v>597</v>
      </c>
      <c r="V28" s="12">
        <v>526</v>
      </c>
      <c r="W28" s="12">
        <v>264</v>
      </c>
      <c r="X28" s="12">
        <v>3387</v>
      </c>
      <c r="Y28" s="12">
        <v>205</v>
      </c>
      <c r="Z28" s="12">
        <v>3305</v>
      </c>
      <c r="AA28" s="12">
        <v>287</v>
      </c>
    </row>
    <row r="29" spans="1:27" ht="16.5" thickBot="1" x14ac:dyDescent="0.3">
      <c r="A29">
        <f t="shared" si="0"/>
        <v>2010</v>
      </c>
      <c r="B29" s="30" t="s">
        <v>24</v>
      </c>
      <c r="C29" s="30" t="s">
        <v>24</v>
      </c>
      <c r="D29" s="10">
        <v>241</v>
      </c>
      <c r="E29" s="12">
        <v>5634</v>
      </c>
      <c r="F29" s="12">
        <v>2943</v>
      </c>
      <c r="G29" s="12">
        <v>2691</v>
      </c>
      <c r="H29" s="12">
        <v>41</v>
      </c>
      <c r="I29" s="12">
        <v>1437</v>
      </c>
      <c r="J29" s="12">
        <v>3321</v>
      </c>
      <c r="K29" s="12">
        <v>835</v>
      </c>
      <c r="L29" s="12">
        <v>5519</v>
      </c>
      <c r="M29" s="12">
        <v>103</v>
      </c>
      <c r="N29" s="12">
        <v>12</v>
      </c>
      <c r="O29" s="12">
        <v>5301</v>
      </c>
      <c r="P29" s="12">
        <v>333</v>
      </c>
      <c r="Q29" s="12">
        <v>3244</v>
      </c>
      <c r="R29" s="12">
        <v>2225</v>
      </c>
      <c r="S29" s="12">
        <v>165</v>
      </c>
      <c r="T29" s="12">
        <v>3244</v>
      </c>
      <c r="U29" s="12">
        <v>926</v>
      </c>
      <c r="V29" s="12">
        <v>872</v>
      </c>
      <c r="W29" s="12">
        <v>592</v>
      </c>
      <c r="X29" s="12">
        <v>5391</v>
      </c>
      <c r="Y29" s="12">
        <v>243</v>
      </c>
      <c r="Z29" s="12">
        <v>5403</v>
      </c>
      <c r="AA29" s="12">
        <v>231</v>
      </c>
    </row>
    <row r="30" spans="1:27" ht="16.5" thickBot="1" x14ac:dyDescent="0.3">
      <c r="A30">
        <f t="shared" si="0"/>
        <v>2010</v>
      </c>
      <c r="B30" s="30" t="s">
        <v>24</v>
      </c>
      <c r="C30" s="30" t="s">
        <v>24</v>
      </c>
      <c r="D30" s="10">
        <v>242</v>
      </c>
      <c r="E30" s="12">
        <v>2352</v>
      </c>
      <c r="F30" s="12">
        <v>1215</v>
      </c>
      <c r="G30" s="12">
        <v>1137</v>
      </c>
      <c r="H30" s="12" t="s">
        <v>23</v>
      </c>
      <c r="I30" s="12">
        <v>507</v>
      </c>
      <c r="J30" s="12">
        <v>1454</v>
      </c>
      <c r="K30" s="12">
        <v>387</v>
      </c>
      <c r="L30" s="12">
        <v>2309</v>
      </c>
      <c r="M30" s="12">
        <v>32</v>
      </c>
      <c r="N30" s="12">
        <v>11</v>
      </c>
      <c r="O30" s="12">
        <v>2174</v>
      </c>
      <c r="P30" s="12">
        <v>178</v>
      </c>
      <c r="Q30" s="12">
        <v>1354</v>
      </c>
      <c r="R30" s="12">
        <v>954</v>
      </c>
      <c r="S30" s="12">
        <v>44</v>
      </c>
      <c r="T30" s="12">
        <v>1354</v>
      </c>
      <c r="U30" s="12">
        <v>451</v>
      </c>
      <c r="V30" s="12">
        <v>394</v>
      </c>
      <c r="W30" s="12">
        <v>153</v>
      </c>
      <c r="X30" s="12">
        <v>2153</v>
      </c>
      <c r="Y30" s="12">
        <v>199</v>
      </c>
      <c r="Z30" s="12">
        <v>2217</v>
      </c>
      <c r="AA30" s="12">
        <v>135</v>
      </c>
    </row>
    <row r="31" spans="1:27" ht="16.5" thickBot="1" x14ac:dyDescent="0.3">
      <c r="A31">
        <f t="shared" si="0"/>
        <v>2010</v>
      </c>
      <c r="B31" s="30" t="s">
        <v>24</v>
      </c>
      <c r="C31" s="30" t="s">
        <v>24</v>
      </c>
      <c r="D31" s="10">
        <v>243</v>
      </c>
      <c r="E31" s="12">
        <v>3220</v>
      </c>
      <c r="F31" s="12">
        <v>1658</v>
      </c>
      <c r="G31" s="12">
        <v>1562</v>
      </c>
      <c r="H31" s="12">
        <v>37</v>
      </c>
      <c r="I31" s="12">
        <v>613</v>
      </c>
      <c r="J31" s="12">
        <v>1893</v>
      </c>
      <c r="K31" s="12">
        <v>677</v>
      </c>
      <c r="L31" s="12">
        <v>3174</v>
      </c>
      <c r="M31" s="12">
        <v>46</v>
      </c>
      <c r="N31" s="12" t="s">
        <v>14</v>
      </c>
      <c r="O31" s="12">
        <v>3049</v>
      </c>
      <c r="P31" s="12">
        <v>171</v>
      </c>
      <c r="Q31" s="12">
        <v>1850</v>
      </c>
      <c r="R31" s="12">
        <v>1255</v>
      </c>
      <c r="S31" s="12">
        <v>115</v>
      </c>
      <c r="T31" s="12">
        <v>1850</v>
      </c>
      <c r="U31" s="12">
        <v>488</v>
      </c>
      <c r="V31" s="12">
        <v>510</v>
      </c>
      <c r="W31" s="12">
        <v>372</v>
      </c>
      <c r="X31" s="12">
        <v>3073</v>
      </c>
      <c r="Y31" s="12">
        <v>147</v>
      </c>
      <c r="Z31" s="12">
        <v>3053</v>
      </c>
      <c r="AA31" s="12">
        <v>167</v>
      </c>
    </row>
    <row r="32" spans="1:27" ht="16.5" thickBot="1" x14ac:dyDescent="0.3">
      <c r="A32">
        <f t="shared" si="0"/>
        <v>2010</v>
      </c>
      <c r="B32" s="30" t="s">
        <v>24</v>
      </c>
      <c r="C32" s="30" t="s">
        <v>24</v>
      </c>
      <c r="D32" s="10">
        <v>244</v>
      </c>
      <c r="E32" s="12">
        <v>2883</v>
      </c>
      <c r="F32" s="12">
        <v>1458</v>
      </c>
      <c r="G32" s="12">
        <v>1425</v>
      </c>
      <c r="H32" s="12">
        <v>42</v>
      </c>
      <c r="I32" s="12">
        <v>542</v>
      </c>
      <c r="J32" s="12">
        <v>1573</v>
      </c>
      <c r="K32" s="12">
        <v>726</v>
      </c>
      <c r="L32" s="12">
        <v>2856</v>
      </c>
      <c r="M32" s="12">
        <v>26</v>
      </c>
      <c r="N32" s="12" t="s">
        <v>23</v>
      </c>
      <c r="O32" s="12">
        <v>2758</v>
      </c>
      <c r="P32" s="12">
        <v>125</v>
      </c>
      <c r="Q32" s="12">
        <v>1717</v>
      </c>
      <c r="R32" s="12">
        <v>1014</v>
      </c>
      <c r="S32" s="12">
        <v>152</v>
      </c>
      <c r="T32" s="12">
        <v>1717</v>
      </c>
      <c r="U32" s="12">
        <v>407</v>
      </c>
      <c r="V32" s="12">
        <v>344</v>
      </c>
      <c r="W32" s="12">
        <v>415</v>
      </c>
      <c r="X32" s="12">
        <v>2787</v>
      </c>
      <c r="Y32" s="12">
        <v>96</v>
      </c>
      <c r="Z32" s="12">
        <v>2749</v>
      </c>
      <c r="AA32" s="12">
        <v>134</v>
      </c>
    </row>
    <row r="33" spans="1:27" ht="16.5" thickBot="1" x14ac:dyDescent="0.3">
      <c r="A33">
        <f t="shared" si="0"/>
        <v>2010</v>
      </c>
      <c r="B33" s="30" t="s">
        <v>24</v>
      </c>
      <c r="C33" s="30" t="s">
        <v>24</v>
      </c>
      <c r="D33" s="10">
        <v>311</v>
      </c>
      <c r="E33" s="12">
        <v>1231</v>
      </c>
      <c r="F33" s="12">
        <v>596</v>
      </c>
      <c r="G33" s="12">
        <v>635</v>
      </c>
      <c r="H33" s="12" t="s">
        <v>23</v>
      </c>
      <c r="I33" s="12">
        <v>325</v>
      </c>
      <c r="J33" s="12">
        <v>746</v>
      </c>
      <c r="K33" s="12">
        <v>153</v>
      </c>
      <c r="L33" s="12">
        <v>1223</v>
      </c>
      <c r="M33" s="12" t="s">
        <v>23</v>
      </c>
      <c r="N33" s="12" t="s">
        <v>23</v>
      </c>
      <c r="O33" s="12">
        <v>1178</v>
      </c>
      <c r="P33" s="12">
        <v>53</v>
      </c>
      <c r="Q33" s="12">
        <v>729</v>
      </c>
      <c r="R33" s="12">
        <v>423</v>
      </c>
      <c r="S33" s="12">
        <v>79</v>
      </c>
      <c r="T33" s="12">
        <v>729</v>
      </c>
      <c r="U33" s="12">
        <v>138</v>
      </c>
      <c r="V33" s="12">
        <v>148</v>
      </c>
      <c r="W33" s="12">
        <v>216</v>
      </c>
      <c r="X33" s="12">
        <v>1216</v>
      </c>
      <c r="Y33" s="12">
        <v>15</v>
      </c>
      <c r="Z33" s="12">
        <v>1219</v>
      </c>
      <c r="AA33" s="12">
        <v>12</v>
      </c>
    </row>
    <row r="34" spans="1:27" ht="16.5" thickBot="1" x14ac:dyDescent="0.3">
      <c r="A34">
        <f t="shared" si="0"/>
        <v>2010</v>
      </c>
      <c r="B34" s="30" t="s">
        <v>24</v>
      </c>
      <c r="C34" s="30" t="s">
        <v>24</v>
      </c>
      <c r="D34" s="10">
        <v>312</v>
      </c>
      <c r="E34" s="12">
        <v>897</v>
      </c>
      <c r="F34" s="12">
        <v>453</v>
      </c>
      <c r="G34" s="12">
        <v>444</v>
      </c>
      <c r="H34" s="12" t="s">
        <v>23</v>
      </c>
      <c r="I34" s="12">
        <v>154</v>
      </c>
      <c r="J34" s="12">
        <v>574</v>
      </c>
      <c r="K34" s="12">
        <v>164</v>
      </c>
      <c r="L34" s="12">
        <v>890</v>
      </c>
      <c r="M34" s="12" t="s">
        <v>23</v>
      </c>
      <c r="N34" s="12" t="s">
        <v>14</v>
      </c>
      <c r="O34" s="12">
        <v>861</v>
      </c>
      <c r="P34" s="12">
        <v>36</v>
      </c>
      <c r="Q34" s="12">
        <v>467</v>
      </c>
      <c r="R34" s="12">
        <v>398</v>
      </c>
      <c r="S34" s="12">
        <v>32</v>
      </c>
      <c r="T34" s="12">
        <v>467</v>
      </c>
      <c r="U34" s="12">
        <v>126</v>
      </c>
      <c r="V34" s="12">
        <v>136</v>
      </c>
      <c r="W34" s="12">
        <v>168</v>
      </c>
      <c r="X34" s="12">
        <v>870</v>
      </c>
      <c r="Y34" s="12">
        <v>27</v>
      </c>
      <c r="Z34" s="12">
        <v>873</v>
      </c>
      <c r="AA34" s="12">
        <v>24</v>
      </c>
    </row>
    <row r="35" spans="1:27" ht="16.5" thickBot="1" x14ac:dyDescent="0.3">
      <c r="A35">
        <f t="shared" si="0"/>
        <v>2010</v>
      </c>
      <c r="B35" s="30" t="s">
        <v>24</v>
      </c>
      <c r="C35" s="30" t="s">
        <v>24</v>
      </c>
      <c r="D35" s="10">
        <v>314</v>
      </c>
      <c r="E35" s="12">
        <v>6647</v>
      </c>
      <c r="F35" s="12">
        <v>3445</v>
      </c>
      <c r="G35" s="12">
        <v>3202</v>
      </c>
      <c r="H35" s="12">
        <v>23</v>
      </c>
      <c r="I35" s="12">
        <v>1834</v>
      </c>
      <c r="J35" s="12">
        <v>3777</v>
      </c>
      <c r="K35" s="12">
        <v>1013</v>
      </c>
      <c r="L35" s="12">
        <v>6616</v>
      </c>
      <c r="M35" s="12">
        <v>28</v>
      </c>
      <c r="N35" s="12" t="s">
        <v>23</v>
      </c>
      <c r="O35" s="12">
        <v>6369</v>
      </c>
      <c r="P35" s="12">
        <v>278</v>
      </c>
      <c r="Q35" s="12">
        <v>3761</v>
      </c>
      <c r="R35" s="12">
        <v>2663</v>
      </c>
      <c r="S35" s="12">
        <v>223</v>
      </c>
      <c r="T35" s="12">
        <v>3761</v>
      </c>
      <c r="U35" s="12">
        <v>884</v>
      </c>
      <c r="V35" s="12">
        <v>1030</v>
      </c>
      <c r="W35" s="12">
        <v>972</v>
      </c>
      <c r="X35" s="12">
        <v>6458</v>
      </c>
      <c r="Y35" s="12">
        <v>189</v>
      </c>
      <c r="Z35" s="12">
        <v>6407</v>
      </c>
      <c r="AA35" s="12">
        <v>240</v>
      </c>
    </row>
    <row r="36" spans="1:27" ht="16.5" thickBot="1" x14ac:dyDescent="0.3">
      <c r="A36">
        <f t="shared" si="0"/>
        <v>2010</v>
      </c>
      <c r="B36" s="30" t="s">
        <v>24</v>
      </c>
      <c r="C36" s="30" t="s">
        <v>24</v>
      </c>
      <c r="D36" s="10">
        <v>315</v>
      </c>
      <c r="E36" s="12">
        <v>1912</v>
      </c>
      <c r="F36" s="12">
        <v>1003</v>
      </c>
      <c r="G36" s="12">
        <v>909</v>
      </c>
      <c r="H36" s="12" t="s">
        <v>23</v>
      </c>
      <c r="I36" s="12">
        <v>547</v>
      </c>
      <c r="J36" s="12">
        <v>1129</v>
      </c>
      <c r="K36" s="12">
        <v>234</v>
      </c>
      <c r="L36" s="12">
        <v>1905</v>
      </c>
      <c r="M36" s="12" t="s">
        <v>23</v>
      </c>
      <c r="N36" s="12" t="s">
        <v>14</v>
      </c>
      <c r="O36" s="12">
        <v>1849</v>
      </c>
      <c r="P36" s="12">
        <v>63</v>
      </c>
      <c r="Q36" s="12">
        <v>1051</v>
      </c>
      <c r="R36" s="12">
        <v>794</v>
      </c>
      <c r="S36" s="12">
        <v>67</v>
      </c>
      <c r="T36" s="12">
        <v>1051</v>
      </c>
      <c r="U36" s="12">
        <v>274</v>
      </c>
      <c r="V36" s="12">
        <v>279</v>
      </c>
      <c r="W36" s="12">
        <v>308</v>
      </c>
      <c r="X36" s="12">
        <v>1865</v>
      </c>
      <c r="Y36" s="12">
        <v>47</v>
      </c>
      <c r="Z36" s="12">
        <v>1861</v>
      </c>
      <c r="AA36" s="12">
        <v>51</v>
      </c>
    </row>
    <row r="37" spans="1:27" ht="16.5" thickBot="1" x14ac:dyDescent="0.3">
      <c r="A37">
        <f t="shared" si="0"/>
        <v>2010</v>
      </c>
      <c r="B37" s="30" t="s">
        <v>24</v>
      </c>
      <c r="C37" s="30" t="s">
        <v>24</v>
      </c>
      <c r="D37" s="10">
        <v>316</v>
      </c>
      <c r="E37" s="12">
        <v>8814</v>
      </c>
      <c r="F37" s="12">
        <v>4532</v>
      </c>
      <c r="G37" s="12">
        <v>4282</v>
      </c>
      <c r="H37" s="12">
        <v>49</v>
      </c>
      <c r="I37" s="12">
        <v>2454</v>
      </c>
      <c r="J37" s="12">
        <v>5175</v>
      </c>
      <c r="K37" s="12">
        <v>1136</v>
      </c>
      <c r="L37" s="12">
        <v>8751</v>
      </c>
      <c r="M37" s="12">
        <v>54</v>
      </c>
      <c r="N37" s="12" t="s">
        <v>23</v>
      </c>
      <c r="O37" s="12">
        <v>8491</v>
      </c>
      <c r="P37" s="12">
        <v>323</v>
      </c>
      <c r="Q37" s="12">
        <v>4965</v>
      </c>
      <c r="R37" s="12">
        <v>3509</v>
      </c>
      <c r="S37" s="12">
        <v>340</v>
      </c>
      <c r="T37" s="12">
        <v>4965</v>
      </c>
      <c r="U37" s="12">
        <v>1230</v>
      </c>
      <c r="V37" s="12">
        <v>1323</v>
      </c>
      <c r="W37" s="12">
        <v>1296</v>
      </c>
      <c r="X37" s="12">
        <v>8551</v>
      </c>
      <c r="Y37" s="12">
        <v>263</v>
      </c>
      <c r="Z37" s="12">
        <v>8575</v>
      </c>
      <c r="AA37" s="12">
        <v>239</v>
      </c>
    </row>
    <row r="38" spans="1:27" ht="16.5" thickBot="1" x14ac:dyDescent="0.3">
      <c r="A38">
        <f t="shared" si="0"/>
        <v>2010</v>
      </c>
      <c r="B38" s="30" t="s">
        <v>24</v>
      </c>
      <c r="C38" s="30" t="s">
        <v>24</v>
      </c>
      <c r="D38" s="10">
        <v>317</v>
      </c>
      <c r="E38" s="12">
        <v>998</v>
      </c>
      <c r="F38" s="12">
        <v>526</v>
      </c>
      <c r="G38" s="12">
        <v>472</v>
      </c>
      <c r="H38" s="12" t="s">
        <v>23</v>
      </c>
      <c r="I38" s="12">
        <v>233</v>
      </c>
      <c r="J38" s="12">
        <v>633</v>
      </c>
      <c r="K38" s="12">
        <v>130</v>
      </c>
      <c r="L38" s="12">
        <v>989</v>
      </c>
      <c r="M38" s="12" t="s">
        <v>23</v>
      </c>
      <c r="N38" s="12" t="s">
        <v>23</v>
      </c>
      <c r="O38" s="12">
        <v>923</v>
      </c>
      <c r="P38" s="12">
        <v>75</v>
      </c>
      <c r="Q38" s="12">
        <v>535</v>
      </c>
      <c r="R38" s="12">
        <v>431</v>
      </c>
      <c r="S38" s="12">
        <v>32</v>
      </c>
      <c r="T38" s="12">
        <v>535</v>
      </c>
      <c r="U38" s="12">
        <v>176</v>
      </c>
      <c r="V38" s="12">
        <v>174</v>
      </c>
      <c r="W38" s="12">
        <v>113</v>
      </c>
      <c r="X38" s="12">
        <v>963</v>
      </c>
      <c r="Y38" s="12">
        <v>35</v>
      </c>
      <c r="Z38" s="12">
        <v>975</v>
      </c>
      <c r="AA38" s="12">
        <v>23</v>
      </c>
    </row>
    <row r="39" spans="1:27" ht="16.5" thickBot="1" x14ac:dyDescent="0.3">
      <c r="A39">
        <f t="shared" si="0"/>
        <v>2010</v>
      </c>
      <c r="B39" s="30" t="s">
        <v>24</v>
      </c>
      <c r="C39" s="30" t="s">
        <v>24</v>
      </c>
      <c r="D39" s="10">
        <v>321</v>
      </c>
      <c r="E39" s="12">
        <v>4282</v>
      </c>
      <c r="F39" s="12">
        <v>2240</v>
      </c>
      <c r="G39" s="12">
        <v>2042</v>
      </c>
      <c r="H39" s="12">
        <v>26</v>
      </c>
      <c r="I39" s="12">
        <v>1022</v>
      </c>
      <c r="J39" s="12">
        <v>2617</v>
      </c>
      <c r="K39" s="12">
        <v>617</v>
      </c>
      <c r="L39" s="12">
        <v>4159</v>
      </c>
      <c r="M39" s="12">
        <v>117</v>
      </c>
      <c r="N39" s="12" t="s">
        <v>23</v>
      </c>
      <c r="O39" s="12">
        <v>4055</v>
      </c>
      <c r="P39" s="12">
        <v>227</v>
      </c>
      <c r="Q39" s="12">
        <v>2322</v>
      </c>
      <c r="R39" s="12">
        <v>1887</v>
      </c>
      <c r="S39" s="12">
        <v>73</v>
      </c>
      <c r="T39" s="12">
        <v>2322</v>
      </c>
      <c r="U39" s="12">
        <v>718</v>
      </c>
      <c r="V39" s="12">
        <v>834</v>
      </c>
      <c r="W39" s="12">
        <v>408</v>
      </c>
      <c r="X39" s="12">
        <v>4067</v>
      </c>
      <c r="Y39" s="12">
        <v>215</v>
      </c>
      <c r="Z39" s="12">
        <v>4113</v>
      </c>
      <c r="AA39" s="12">
        <v>169</v>
      </c>
    </row>
    <row r="40" spans="1:27" ht="16.5" thickBot="1" x14ac:dyDescent="0.3">
      <c r="A40">
        <f t="shared" si="0"/>
        <v>2010</v>
      </c>
      <c r="B40" s="30" t="s">
        <v>24</v>
      </c>
      <c r="C40" s="30" t="s">
        <v>24</v>
      </c>
      <c r="D40" s="10">
        <v>322</v>
      </c>
      <c r="E40" s="12">
        <v>3497</v>
      </c>
      <c r="F40" s="12">
        <v>1734</v>
      </c>
      <c r="G40" s="12">
        <v>1763</v>
      </c>
      <c r="H40" s="12">
        <v>17</v>
      </c>
      <c r="I40" s="12">
        <v>1975</v>
      </c>
      <c r="J40" s="12">
        <v>1395</v>
      </c>
      <c r="K40" s="12">
        <v>110</v>
      </c>
      <c r="L40" s="12">
        <v>1080</v>
      </c>
      <c r="M40" s="12">
        <v>2417</v>
      </c>
      <c r="N40" s="12" t="s">
        <v>14</v>
      </c>
      <c r="O40" s="12">
        <v>3417</v>
      </c>
      <c r="P40" s="12">
        <v>80</v>
      </c>
      <c r="Q40" s="12">
        <v>2725</v>
      </c>
      <c r="R40" s="12">
        <v>715</v>
      </c>
      <c r="S40" s="12">
        <v>57</v>
      </c>
      <c r="T40" s="12">
        <v>2725</v>
      </c>
      <c r="U40" s="12">
        <v>393</v>
      </c>
      <c r="V40" s="12">
        <v>276</v>
      </c>
      <c r="W40" s="12">
        <v>103</v>
      </c>
      <c r="X40" s="12">
        <v>3396</v>
      </c>
      <c r="Y40" s="12">
        <v>101</v>
      </c>
      <c r="Z40" s="12">
        <v>3465</v>
      </c>
      <c r="AA40" s="12">
        <v>32</v>
      </c>
    </row>
    <row r="41" spans="1:27" ht="16.5" thickBot="1" x14ac:dyDescent="0.3">
      <c r="A41">
        <f t="shared" si="0"/>
        <v>2010</v>
      </c>
      <c r="B41" s="30" t="s">
        <v>24</v>
      </c>
      <c r="C41" s="30" t="s">
        <v>24</v>
      </c>
      <c r="D41" s="10">
        <v>323</v>
      </c>
      <c r="E41" s="12">
        <v>5746</v>
      </c>
      <c r="F41" s="12">
        <v>2959</v>
      </c>
      <c r="G41" s="12">
        <v>2787</v>
      </c>
      <c r="H41" s="12">
        <v>29</v>
      </c>
      <c r="I41" s="12">
        <v>1799</v>
      </c>
      <c r="J41" s="12">
        <v>3153</v>
      </c>
      <c r="K41" s="12">
        <v>765</v>
      </c>
      <c r="L41" s="12">
        <v>4639</v>
      </c>
      <c r="M41" s="12">
        <v>1106</v>
      </c>
      <c r="N41" s="12" t="s">
        <v>23</v>
      </c>
      <c r="O41" s="12">
        <v>5457</v>
      </c>
      <c r="P41" s="12">
        <v>289</v>
      </c>
      <c r="Q41" s="12">
        <v>3646</v>
      </c>
      <c r="R41" s="12">
        <v>1985</v>
      </c>
      <c r="S41" s="12">
        <v>115</v>
      </c>
      <c r="T41" s="12">
        <v>3646</v>
      </c>
      <c r="U41" s="12">
        <v>937</v>
      </c>
      <c r="V41" s="12">
        <v>805</v>
      </c>
      <c r="W41" s="12">
        <v>358</v>
      </c>
      <c r="X41" s="12">
        <v>5355</v>
      </c>
      <c r="Y41" s="12">
        <v>391</v>
      </c>
      <c r="Z41" s="12">
        <v>5523</v>
      </c>
      <c r="AA41" s="12">
        <v>223</v>
      </c>
    </row>
    <row r="42" spans="1:27" ht="16.5" thickBot="1" x14ac:dyDescent="0.3">
      <c r="A42">
        <f t="shared" si="0"/>
        <v>2010</v>
      </c>
      <c r="B42" s="30" t="s">
        <v>24</v>
      </c>
      <c r="C42" s="30" t="s">
        <v>24</v>
      </c>
      <c r="D42" s="10">
        <v>331</v>
      </c>
      <c r="E42" s="12">
        <v>1359</v>
      </c>
      <c r="F42" s="12">
        <v>688</v>
      </c>
      <c r="G42" s="12">
        <v>671</v>
      </c>
      <c r="H42" s="12" t="s">
        <v>23</v>
      </c>
      <c r="I42" s="12">
        <v>245</v>
      </c>
      <c r="J42" s="12">
        <v>872</v>
      </c>
      <c r="K42" s="12">
        <v>237</v>
      </c>
      <c r="L42" s="12">
        <v>1332</v>
      </c>
      <c r="M42" s="12">
        <v>27</v>
      </c>
      <c r="N42" s="12" t="s">
        <v>14</v>
      </c>
      <c r="O42" s="12">
        <v>1296</v>
      </c>
      <c r="P42" s="12">
        <v>63</v>
      </c>
      <c r="Q42" s="12">
        <v>677</v>
      </c>
      <c r="R42" s="12">
        <v>647</v>
      </c>
      <c r="S42" s="12">
        <v>35</v>
      </c>
      <c r="T42" s="12">
        <v>677</v>
      </c>
      <c r="U42" s="12">
        <v>238</v>
      </c>
      <c r="V42" s="12">
        <v>295</v>
      </c>
      <c r="W42" s="12">
        <v>149</v>
      </c>
      <c r="X42" s="12">
        <v>1295</v>
      </c>
      <c r="Y42" s="12">
        <v>64</v>
      </c>
      <c r="Z42" s="12">
        <v>1292</v>
      </c>
      <c r="AA42" s="12">
        <v>67</v>
      </c>
    </row>
    <row r="43" spans="1:27" ht="16.5" thickBot="1" x14ac:dyDescent="0.3">
      <c r="A43">
        <f t="shared" si="0"/>
        <v>2010</v>
      </c>
      <c r="B43" s="30" t="s">
        <v>24</v>
      </c>
      <c r="C43" s="30" t="s">
        <v>24</v>
      </c>
      <c r="D43" s="10">
        <v>332</v>
      </c>
      <c r="E43" s="12">
        <v>261</v>
      </c>
      <c r="F43" s="12">
        <v>139</v>
      </c>
      <c r="G43" s="12">
        <v>122</v>
      </c>
      <c r="H43" s="12" t="s">
        <v>23</v>
      </c>
      <c r="I43" s="12">
        <v>80</v>
      </c>
      <c r="J43" s="12">
        <v>134</v>
      </c>
      <c r="K43" s="12">
        <v>44</v>
      </c>
      <c r="L43" s="12">
        <v>246</v>
      </c>
      <c r="M43" s="12">
        <v>15</v>
      </c>
      <c r="N43" s="12" t="s">
        <v>14</v>
      </c>
      <c r="O43" s="12">
        <v>248</v>
      </c>
      <c r="P43" s="12">
        <v>13</v>
      </c>
      <c r="Q43" s="12">
        <v>145</v>
      </c>
      <c r="R43" s="12">
        <v>111</v>
      </c>
      <c r="S43" s="12" t="s">
        <v>23</v>
      </c>
      <c r="T43" s="12">
        <v>145</v>
      </c>
      <c r="U43" s="12">
        <v>47</v>
      </c>
      <c r="V43" s="12">
        <v>45</v>
      </c>
      <c r="W43" s="12">
        <v>24</v>
      </c>
      <c r="X43" s="12">
        <v>254</v>
      </c>
      <c r="Y43" s="12" t="s">
        <v>23</v>
      </c>
      <c r="Z43" s="12">
        <v>249</v>
      </c>
      <c r="AA43" s="12">
        <v>12</v>
      </c>
    </row>
    <row r="44" spans="1:27" ht="16.5" thickBot="1" x14ac:dyDescent="0.3">
      <c r="A44">
        <f t="shared" si="0"/>
        <v>2010</v>
      </c>
      <c r="B44" s="30" t="s">
        <v>24</v>
      </c>
      <c r="C44" s="30" t="s">
        <v>24</v>
      </c>
      <c r="D44" s="10">
        <v>333</v>
      </c>
      <c r="E44" s="12">
        <v>8643</v>
      </c>
      <c r="F44" s="12">
        <v>4317</v>
      </c>
      <c r="G44" s="12">
        <v>4326</v>
      </c>
      <c r="H44" s="12">
        <v>26</v>
      </c>
      <c r="I44" s="12">
        <v>2428</v>
      </c>
      <c r="J44" s="12">
        <v>5155</v>
      </c>
      <c r="K44" s="12">
        <v>1034</v>
      </c>
      <c r="L44" s="12">
        <v>7868</v>
      </c>
      <c r="M44" s="12">
        <v>773</v>
      </c>
      <c r="N44" s="12" t="s">
        <v>23</v>
      </c>
      <c r="O44" s="12">
        <v>8308</v>
      </c>
      <c r="P44" s="12">
        <v>335</v>
      </c>
      <c r="Q44" s="12">
        <v>4788</v>
      </c>
      <c r="R44" s="12">
        <v>3563</v>
      </c>
      <c r="S44" s="12">
        <v>292</v>
      </c>
      <c r="T44" s="12">
        <v>4788</v>
      </c>
      <c r="U44" s="12">
        <v>1378</v>
      </c>
      <c r="V44" s="12">
        <v>1429</v>
      </c>
      <c r="W44" s="12">
        <v>1048</v>
      </c>
      <c r="X44" s="12">
        <v>8372</v>
      </c>
      <c r="Y44" s="12">
        <v>271</v>
      </c>
      <c r="Z44" s="12">
        <v>8396</v>
      </c>
      <c r="AA44" s="12">
        <v>247</v>
      </c>
    </row>
    <row r="45" spans="1:27" ht="16.5" thickBot="1" x14ac:dyDescent="0.3">
      <c r="A45">
        <f t="shared" si="0"/>
        <v>2010</v>
      </c>
      <c r="B45" s="30" t="s">
        <v>24</v>
      </c>
      <c r="C45" s="30" t="s">
        <v>24</v>
      </c>
      <c r="D45" s="10">
        <v>342</v>
      </c>
      <c r="E45" s="12">
        <v>4984</v>
      </c>
      <c r="F45" s="12">
        <v>2533</v>
      </c>
      <c r="G45" s="12">
        <v>2451</v>
      </c>
      <c r="H45" s="12">
        <v>23</v>
      </c>
      <c r="I45" s="12">
        <v>990</v>
      </c>
      <c r="J45" s="12">
        <v>3185</v>
      </c>
      <c r="K45" s="12">
        <v>786</v>
      </c>
      <c r="L45" s="12">
        <v>4945</v>
      </c>
      <c r="M45" s="12">
        <v>35</v>
      </c>
      <c r="N45" s="12" t="s">
        <v>23</v>
      </c>
      <c r="O45" s="12">
        <v>4760</v>
      </c>
      <c r="P45" s="12">
        <v>224</v>
      </c>
      <c r="Q45" s="12">
        <v>2461</v>
      </c>
      <c r="R45" s="12">
        <v>2361</v>
      </c>
      <c r="S45" s="12">
        <v>162</v>
      </c>
      <c r="T45" s="12">
        <v>2461</v>
      </c>
      <c r="U45" s="12">
        <v>822</v>
      </c>
      <c r="V45" s="12">
        <v>1008</v>
      </c>
      <c r="W45" s="12">
        <v>693</v>
      </c>
      <c r="X45" s="12">
        <v>4804</v>
      </c>
      <c r="Y45" s="12">
        <v>180</v>
      </c>
      <c r="Z45" s="12">
        <v>4805</v>
      </c>
      <c r="AA45" s="12">
        <v>179</v>
      </c>
    </row>
    <row r="46" spans="1:27" ht="16.5" thickBot="1" x14ac:dyDescent="0.3">
      <c r="A46">
        <f t="shared" si="0"/>
        <v>2010</v>
      </c>
      <c r="B46" s="30" t="s">
        <v>24</v>
      </c>
      <c r="C46" s="30" t="s">
        <v>24</v>
      </c>
      <c r="D46" s="10">
        <v>343</v>
      </c>
      <c r="E46" s="12">
        <v>3092</v>
      </c>
      <c r="F46" s="12">
        <v>1557</v>
      </c>
      <c r="G46" s="12">
        <v>1535</v>
      </c>
      <c r="H46" s="12">
        <v>13</v>
      </c>
      <c r="I46" s="12">
        <v>587</v>
      </c>
      <c r="J46" s="12">
        <v>1989</v>
      </c>
      <c r="K46" s="12">
        <v>503</v>
      </c>
      <c r="L46" s="12">
        <v>3075</v>
      </c>
      <c r="M46" s="12">
        <v>13</v>
      </c>
      <c r="N46" s="12" t="s">
        <v>23</v>
      </c>
      <c r="O46" s="12">
        <v>2944</v>
      </c>
      <c r="P46" s="12">
        <v>148</v>
      </c>
      <c r="Q46" s="12">
        <v>1518</v>
      </c>
      <c r="R46" s="12">
        <v>1472</v>
      </c>
      <c r="S46" s="12">
        <v>102</v>
      </c>
      <c r="T46" s="12">
        <v>1518</v>
      </c>
      <c r="U46" s="12">
        <v>556</v>
      </c>
      <c r="V46" s="12">
        <v>613</v>
      </c>
      <c r="W46" s="12">
        <v>405</v>
      </c>
      <c r="X46" s="12">
        <v>2992</v>
      </c>
      <c r="Y46" s="12">
        <v>100</v>
      </c>
      <c r="Z46" s="12">
        <v>3004</v>
      </c>
      <c r="AA46" s="12">
        <v>88</v>
      </c>
    </row>
    <row r="47" spans="1:27" ht="16.5" thickBot="1" x14ac:dyDescent="0.3">
      <c r="A47">
        <f t="shared" si="0"/>
        <v>2010</v>
      </c>
      <c r="B47" s="30" t="s">
        <v>24</v>
      </c>
      <c r="C47" s="30" t="s">
        <v>24</v>
      </c>
      <c r="D47" s="10">
        <v>411</v>
      </c>
      <c r="E47" s="12">
        <v>4382</v>
      </c>
      <c r="F47" s="12">
        <v>2243</v>
      </c>
      <c r="G47" s="12">
        <v>2139</v>
      </c>
      <c r="H47" s="12">
        <v>18</v>
      </c>
      <c r="I47" s="12">
        <v>1061</v>
      </c>
      <c r="J47" s="12">
        <v>2606</v>
      </c>
      <c r="K47" s="12">
        <v>697</v>
      </c>
      <c r="L47" s="12">
        <v>4360</v>
      </c>
      <c r="M47" s="12">
        <v>15</v>
      </c>
      <c r="N47" s="12" t="s">
        <v>23</v>
      </c>
      <c r="O47" s="12">
        <v>4192</v>
      </c>
      <c r="P47" s="12">
        <v>190</v>
      </c>
      <c r="Q47" s="12">
        <v>2246</v>
      </c>
      <c r="R47" s="12">
        <v>2010</v>
      </c>
      <c r="S47" s="12">
        <v>126</v>
      </c>
      <c r="T47" s="12">
        <v>2246</v>
      </c>
      <c r="U47" s="12">
        <v>681</v>
      </c>
      <c r="V47" s="12">
        <v>870</v>
      </c>
      <c r="W47" s="12">
        <v>585</v>
      </c>
      <c r="X47" s="12">
        <v>4245</v>
      </c>
      <c r="Y47" s="12">
        <v>137</v>
      </c>
      <c r="Z47" s="12">
        <v>4190</v>
      </c>
      <c r="AA47" s="12">
        <v>192</v>
      </c>
    </row>
    <row r="48" spans="1:27" ht="16.5" thickBot="1" x14ac:dyDescent="0.3">
      <c r="A48">
        <f t="shared" si="0"/>
        <v>2010</v>
      </c>
      <c r="B48" s="30" t="s">
        <v>24</v>
      </c>
      <c r="C48" s="30" t="s">
        <v>24</v>
      </c>
      <c r="D48" s="10">
        <v>412</v>
      </c>
      <c r="E48" s="12">
        <v>3623</v>
      </c>
      <c r="F48" s="12">
        <v>1919</v>
      </c>
      <c r="G48" s="12">
        <v>1704</v>
      </c>
      <c r="H48" s="12">
        <v>29</v>
      </c>
      <c r="I48" s="12">
        <v>713</v>
      </c>
      <c r="J48" s="12">
        <v>2313</v>
      </c>
      <c r="K48" s="12">
        <v>568</v>
      </c>
      <c r="L48" s="12">
        <v>3601</v>
      </c>
      <c r="M48" s="12">
        <v>21</v>
      </c>
      <c r="N48" s="12" t="s">
        <v>23</v>
      </c>
      <c r="O48" s="12">
        <v>3475</v>
      </c>
      <c r="P48" s="12">
        <v>148</v>
      </c>
      <c r="Q48" s="12">
        <v>1736</v>
      </c>
      <c r="R48" s="12">
        <v>1779</v>
      </c>
      <c r="S48" s="12">
        <v>108</v>
      </c>
      <c r="T48" s="12">
        <v>1736</v>
      </c>
      <c r="U48" s="12">
        <v>626</v>
      </c>
      <c r="V48" s="12">
        <v>779</v>
      </c>
      <c r="W48" s="12">
        <v>482</v>
      </c>
      <c r="X48" s="12">
        <v>3505</v>
      </c>
      <c r="Y48" s="12">
        <v>118</v>
      </c>
      <c r="Z48" s="12">
        <v>3475</v>
      </c>
      <c r="AA48" s="12">
        <v>148</v>
      </c>
    </row>
    <row r="49" spans="1:27" ht="16.5" thickBot="1" x14ac:dyDescent="0.3">
      <c r="A49">
        <f t="shared" si="0"/>
        <v>2010</v>
      </c>
      <c r="B49" s="30" t="s">
        <v>24</v>
      </c>
      <c r="C49" s="30" t="s">
        <v>24</v>
      </c>
      <c r="D49" s="10">
        <v>413</v>
      </c>
      <c r="E49" s="12">
        <v>2832</v>
      </c>
      <c r="F49" s="12">
        <v>1428</v>
      </c>
      <c r="G49" s="12">
        <v>1404</v>
      </c>
      <c r="H49" s="12" t="s">
        <v>23</v>
      </c>
      <c r="I49" s="12">
        <v>672</v>
      </c>
      <c r="J49" s="12">
        <v>1782</v>
      </c>
      <c r="K49" s="12">
        <v>371</v>
      </c>
      <c r="L49" s="12">
        <v>2815</v>
      </c>
      <c r="M49" s="12">
        <v>14</v>
      </c>
      <c r="N49" s="12" t="s">
        <v>23</v>
      </c>
      <c r="O49" s="12">
        <v>2703</v>
      </c>
      <c r="P49" s="12">
        <v>129</v>
      </c>
      <c r="Q49" s="12">
        <v>1393</v>
      </c>
      <c r="R49" s="12">
        <v>1353</v>
      </c>
      <c r="S49" s="12">
        <v>86</v>
      </c>
      <c r="T49" s="12">
        <v>1393</v>
      </c>
      <c r="U49" s="12">
        <v>484</v>
      </c>
      <c r="V49" s="12">
        <v>577</v>
      </c>
      <c r="W49" s="12">
        <v>378</v>
      </c>
      <c r="X49" s="12">
        <v>2728</v>
      </c>
      <c r="Y49" s="12">
        <v>104</v>
      </c>
      <c r="Z49" s="12">
        <v>2731</v>
      </c>
      <c r="AA49" s="12">
        <v>101</v>
      </c>
    </row>
    <row r="50" spans="1:27" ht="16.5" thickBot="1" x14ac:dyDescent="0.3">
      <c r="A50">
        <f t="shared" si="0"/>
        <v>2010</v>
      </c>
      <c r="B50" s="30" t="s">
        <v>24</v>
      </c>
      <c r="C50" s="30" t="s">
        <v>24</v>
      </c>
      <c r="D50" s="10">
        <v>415</v>
      </c>
      <c r="E50" s="12">
        <v>2113</v>
      </c>
      <c r="F50" s="12">
        <v>1084</v>
      </c>
      <c r="G50" s="12">
        <v>1029</v>
      </c>
      <c r="H50" s="12">
        <v>11</v>
      </c>
      <c r="I50" s="12">
        <v>790</v>
      </c>
      <c r="J50" s="12">
        <v>1235</v>
      </c>
      <c r="K50" s="12">
        <v>77</v>
      </c>
      <c r="L50" s="12">
        <v>2099</v>
      </c>
      <c r="M50" s="12">
        <v>11</v>
      </c>
      <c r="N50" s="12" t="s">
        <v>23</v>
      </c>
      <c r="O50" s="12">
        <v>2051</v>
      </c>
      <c r="P50" s="12">
        <v>62</v>
      </c>
      <c r="Q50" s="12">
        <v>1138</v>
      </c>
      <c r="R50" s="12">
        <v>894</v>
      </c>
      <c r="S50" s="12">
        <v>81</v>
      </c>
      <c r="T50" s="12">
        <v>1138</v>
      </c>
      <c r="U50" s="12">
        <v>239</v>
      </c>
      <c r="V50" s="12">
        <v>332</v>
      </c>
      <c r="W50" s="12">
        <v>404</v>
      </c>
      <c r="X50" s="12">
        <v>2078</v>
      </c>
      <c r="Y50" s="12">
        <v>35</v>
      </c>
      <c r="Z50" s="12">
        <v>2097</v>
      </c>
      <c r="AA50" s="12">
        <v>16</v>
      </c>
    </row>
    <row r="51" spans="1:27" ht="16.5" thickBot="1" x14ac:dyDescent="0.3">
      <c r="A51">
        <f t="shared" si="0"/>
        <v>2010</v>
      </c>
      <c r="B51" s="30" t="s">
        <v>24</v>
      </c>
      <c r="C51" s="30" t="s">
        <v>24</v>
      </c>
      <c r="D51" s="10">
        <v>421</v>
      </c>
      <c r="E51" s="12">
        <v>6575</v>
      </c>
      <c r="F51" s="12">
        <v>3340</v>
      </c>
      <c r="G51" s="12">
        <v>3235</v>
      </c>
      <c r="H51" s="12">
        <v>19</v>
      </c>
      <c r="I51" s="12">
        <v>2155</v>
      </c>
      <c r="J51" s="12">
        <v>3705</v>
      </c>
      <c r="K51" s="12">
        <v>696</v>
      </c>
      <c r="L51" s="12">
        <v>6510</v>
      </c>
      <c r="M51" s="12">
        <v>61</v>
      </c>
      <c r="N51" s="12" t="s">
        <v>23</v>
      </c>
      <c r="O51" s="12">
        <v>6358</v>
      </c>
      <c r="P51" s="12">
        <v>217</v>
      </c>
      <c r="Q51" s="12">
        <v>3702</v>
      </c>
      <c r="R51" s="12">
        <v>2668</v>
      </c>
      <c r="S51" s="12">
        <v>205</v>
      </c>
      <c r="T51" s="12">
        <v>3702</v>
      </c>
      <c r="U51" s="12">
        <v>825</v>
      </c>
      <c r="V51" s="12">
        <v>995</v>
      </c>
      <c r="W51" s="12">
        <v>1053</v>
      </c>
      <c r="X51" s="12">
        <v>6434</v>
      </c>
      <c r="Y51" s="12">
        <v>141</v>
      </c>
      <c r="Z51" s="12">
        <v>6439</v>
      </c>
      <c r="AA51" s="12">
        <v>136</v>
      </c>
    </row>
    <row r="52" spans="1:27" ht="16.5" thickBot="1" x14ac:dyDescent="0.3">
      <c r="A52">
        <f t="shared" si="0"/>
        <v>2010</v>
      </c>
      <c r="B52" s="30" t="s">
        <v>24</v>
      </c>
      <c r="C52" s="30" t="s">
        <v>24</v>
      </c>
      <c r="D52" s="10">
        <v>422</v>
      </c>
      <c r="E52" s="12">
        <v>7451</v>
      </c>
      <c r="F52" s="12">
        <v>3736</v>
      </c>
      <c r="G52" s="12">
        <v>3715</v>
      </c>
      <c r="H52" s="12">
        <v>41</v>
      </c>
      <c r="I52" s="12">
        <v>2887</v>
      </c>
      <c r="J52" s="12">
        <v>3995</v>
      </c>
      <c r="K52" s="12">
        <v>528</v>
      </c>
      <c r="L52" s="12">
        <v>7368</v>
      </c>
      <c r="M52" s="12">
        <v>82</v>
      </c>
      <c r="N52" s="12" t="s">
        <v>23</v>
      </c>
      <c r="O52" s="12">
        <v>7190</v>
      </c>
      <c r="P52" s="12">
        <v>261</v>
      </c>
      <c r="Q52" s="12">
        <v>4392</v>
      </c>
      <c r="R52" s="12">
        <v>2813</v>
      </c>
      <c r="S52" s="12">
        <v>246</v>
      </c>
      <c r="T52" s="12">
        <v>4392</v>
      </c>
      <c r="U52" s="12">
        <v>862</v>
      </c>
      <c r="V52" s="12">
        <v>986</v>
      </c>
      <c r="W52" s="12">
        <v>1211</v>
      </c>
      <c r="X52" s="12">
        <v>7328</v>
      </c>
      <c r="Y52" s="12">
        <v>123</v>
      </c>
      <c r="Z52" s="12">
        <v>7356</v>
      </c>
      <c r="AA52" s="12">
        <v>95</v>
      </c>
    </row>
    <row r="53" spans="1:27" ht="16.5" thickBot="1" x14ac:dyDescent="0.3">
      <c r="A53">
        <f t="shared" si="0"/>
        <v>2010</v>
      </c>
      <c r="B53" s="30" t="s">
        <v>24</v>
      </c>
      <c r="C53" s="30" t="s">
        <v>24</v>
      </c>
      <c r="D53" s="10">
        <v>423</v>
      </c>
      <c r="E53" s="12">
        <v>4479</v>
      </c>
      <c r="F53" s="12">
        <v>2331</v>
      </c>
      <c r="G53" s="12">
        <v>2148</v>
      </c>
      <c r="H53" s="12">
        <v>24</v>
      </c>
      <c r="I53" s="12">
        <v>1186</v>
      </c>
      <c r="J53" s="12">
        <v>2568</v>
      </c>
      <c r="K53" s="12">
        <v>701</v>
      </c>
      <c r="L53" s="12">
        <v>4420</v>
      </c>
      <c r="M53" s="12">
        <v>47</v>
      </c>
      <c r="N53" s="12">
        <v>12</v>
      </c>
      <c r="O53" s="12">
        <v>4274</v>
      </c>
      <c r="P53" s="12">
        <v>205</v>
      </c>
      <c r="Q53" s="12">
        <v>2574</v>
      </c>
      <c r="R53" s="12">
        <v>1728</v>
      </c>
      <c r="S53" s="12">
        <v>177</v>
      </c>
      <c r="T53" s="12">
        <v>2574</v>
      </c>
      <c r="U53" s="12">
        <v>630</v>
      </c>
      <c r="V53" s="12">
        <v>641</v>
      </c>
      <c r="W53" s="12">
        <v>634</v>
      </c>
      <c r="X53" s="12">
        <v>4341</v>
      </c>
      <c r="Y53" s="12">
        <v>138</v>
      </c>
      <c r="Z53" s="12">
        <v>4343</v>
      </c>
      <c r="AA53" s="12">
        <v>136</v>
      </c>
    </row>
    <row r="54" spans="1:27" ht="16.5" thickBot="1" x14ac:dyDescent="0.3">
      <c r="A54">
        <f t="shared" si="0"/>
        <v>2010</v>
      </c>
      <c r="B54" s="30" t="s">
        <v>24</v>
      </c>
      <c r="C54" s="30" t="s">
        <v>24</v>
      </c>
      <c r="D54" s="10">
        <v>424</v>
      </c>
      <c r="E54" s="12">
        <v>2595</v>
      </c>
      <c r="F54" s="12">
        <v>1312</v>
      </c>
      <c r="G54" s="12">
        <v>1283</v>
      </c>
      <c r="H54" s="12" t="s">
        <v>23</v>
      </c>
      <c r="I54" s="12">
        <v>694</v>
      </c>
      <c r="J54" s="12">
        <v>1625</v>
      </c>
      <c r="K54" s="12">
        <v>267</v>
      </c>
      <c r="L54" s="12">
        <v>2584</v>
      </c>
      <c r="M54" s="12" t="s">
        <v>23</v>
      </c>
      <c r="N54" s="12" t="s">
        <v>23</v>
      </c>
      <c r="O54" s="12">
        <v>2456</v>
      </c>
      <c r="P54" s="12">
        <v>139</v>
      </c>
      <c r="Q54" s="12">
        <v>1362</v>
      </c>
      <c r="R54" s="12">
        <v>1138</v>
      </c>
      <c r="S54" s="12">
        <v>95</v>
      </c>
      <c r="T54" s="12">
        <v>1362</v>
      </c>
      <c r="U54" s="12">
        <v>396</v>
      </c>
      <c r="V54" s="12">
        <v>454</v>
      </c>
      <c r="W54" s="12">
        <v>383</v>
      </c>
      <c r="X54" s="12">
        <v>2511</v>
      </c>
      <c r="Y54" s="12">
        <v>84</v>
      </c>
      <c r="Z54" s="12">
        <v>2540</v>
      </c>
      <c r="AA54" s="12">
        <v>55</v>
      </c>
    </row>
    <row r="55" spans="1:27" ht="16.5" thickBot="1" x14ac:dyDescent="0.3">
      <c r="A55">
        <f t="shared" si="0"/>
        <v>2010</v>
      </c>
      <c r="B55" s="30" t="s">
        <v>24</v>
      </c>
      <c r="C55" s="30" t="s">
        <v>24</v>
      </c>
      <c r="D55" s="10">
        <v>425</v>
      </c>
      <c r="E55" s="12">
        <v>6511</v>
      </c>
      <c r="F55" s="12">
        <v>3331</v>
      </c>
      <c r="G55" s="12">
        <v>3180</v>
      </c>
      <c r="H55" s="12">
        <v>39</v>
      </c>
      <c r="I55" s="12">
        <v>1763</v>
      </c>
      <c r="J55" s="12">
        <v>3987</v>
      </c>
      <c r="K55" s="12">
        <v>722</v>
      </c>
      <c r="L55" s="12">
        <v>6432</v>
      </c>
      <c r="M55" s="12">
        <v>69</v>
      </c>
      <c r="N55" s="12" t="s">
        <v>23</v>
      </c>
      <c r="O55" s="12">
        <v>6186</v>
      </c>
      <c r="P55" s="12">
        <v>325</v>
      </c>
      <c r="Q55" s="12">
        <v>3591</v>
      </c>
      <c r="R55" s="12">
        <v>2691</v>
      </c>
      <c r="S55" s="12">
        <v>229</v>
      </c>
      <c r="T55" s="12">
        <v>3591</v>
      </c>
      <c r="U55" s="12">
        <v>952</v>
      </c>
      <c r="V55" s="12">
        <v>959</v>
      </c>
      <c r="W55" s="12">
        <v>1009</v>
      </c>
      <c r="X55" s="12">
        <v>6284</v>
      </c>
      <c r="Y55" s="12">
        <v>227</v>
      </c>
      <c r="Z55" s="12">
        <v>6358</v>
      </c>
      <c r="AA55" s="12">
        <v>153</v>
      </c>
    </row>
    <row r="56" spans="1:27" ht="16.5" thickBot="1" x14ac:dyDescent="0.3">
      <c r="A56">
        <f t="shared" si="0"/>
        <v>2010</v>
      </c>
      <c r="B56" s="30" t="s">
        <v>24</v>
      </c>
      <c r="C56" s="30" t="s">
        <v>24</v>
      </c>
      <c r="D56" s="10">
        <v>426</v>
      </c>
      <c r="E56" s="12">
        <v>3060</v>
      </c>
      <c r="F56" s="12">
        <v>1480</v>
      </c>
      <c r="G56" s="12">
        <v>1580</v>
      </c>
      <c r="H56" s="12">
        <v>11</v>
      </c>
      <c r="I56" s="12">
        <v>721</v>
      </c>
      <c r="J56" s="12">
        <v>1878</v>
      </c>
      <c r="K56" s="12">
        <v>450</v>
      </c>
      <c r="L56" s="12">
        <v>3030</v>
      </c>
      <c r="M56" s="12">
        <v>19</v>
      </c>
      <c r="N56" s="12">
        <v>11</v>
      </c>
      <c r="O56" s="12">
        <v>2917</v>
      </c>
      <c r="P56" s="12">
        <v>143</v>
      </c>
      <c r="Q56" s="12">
        <v>1683</v>
      </c>
      <c r="R56" s="12">
        <v>1208</v>
      </c>
      <c r="S56" s="12">
        <v>169</v>
      </c>
      <c r="T56" s="12">
        <v>1683</v>
      </c>
      <c r="U56" s="12">
        <v>446</v>
      </c>
      <c r="V56" s="12">
        <v>436</v>
      </c>
      <c r="W56" s="12">
        <v>495</v>
      </c>
      <c r="X56" s="12">
        <v>2944</v>
      </c>
      <c r="Y56" s="12">
        <v>116</v>
      </c>
      <c r="Z56" s="12">
        <v>3012</v>
      </c>
      <c r="AA56" s="12">
        <v>48</v>
      </c>
    </row>
    <row r="57" spans="1:27" ht="16.5" thickBot="1" x14ac:dyDescent="0.3">
      <c r="A57">
        <f t="shared" si="0"/>
        <v>2010</v>
      </c>
      <c r="B57" s="30" t="s">
        <v>24</v>
      </c>
      <c r="C57" s="30" t="s">
        <v>24</v>
      </c>
      <c r="D57" s="10">
        <v>432</v>
      </c>
      <c r="E57" s="12">
        <v>3766</v>
      </c>
      <c r="F57" s="12">
        <v>1891</v>
      </c>
      <c r="G57" s="12">
        <v>1875</v>
      </c>
      <c r="H57" s="12">
        <v>17</v>
      </c>
      <c r="I57" s="12">
        <v>1142</v>
      </c>
      <c r="J57" s="12">
        <v>2303</v>
      </c>
      <c r="K57" s="12">
        <v>304</v>
      </c>
      <c r="L57" s="12">
        <v>3740</v>
      </c>
      <c r="M57" s="12">
        <v>25</v>
      </c>
      <c r="N57" s="12" t="s">
        <v>23</v>
      </c>
      <c r="O57" s="12">
        <v>3650</v>
      </c>
      <c r="P57" s="12">
        <v>116</v>
      </c>
      <c r="Q57" s="12">
        <v>2058</v>
      </c>
      <c r="R57" s="12">
        <v>1547</v>
      </c>
      <c r="S57" s="12">
        <v>161</v>
      </c>
      <c r="T57" s="12">
        <v>2058</v>
      </c>
      <c r="U57" s="12">
        <v>466</v>
      </c>
      <c r="V57" s="12">
        <v>474</v>
      </c>
      <c r="W57" s="12">
        <v>768</v>
      </c>
      <c r="X57" s="12">
        <v>3693</v>
      </c>
      <c r="Y57" s="12">
        <v>73</v>
      </c>
      <c r="Z57" s="12">
        <v>3728</v>
      </c>
      <c r="AA57" s="12">
        <v>38</v>
      </c>
    </row>
    <row r="58" spans="1:27" ht="16.5" thickBot="1" x14ac:dyDescent="0.3">
      <c r="A58">
        <f t="shared" si="0"/>
        <v>2010</v>
      </c>
      <c r="B58" s="30" t="s">
        <v>24</v>
      </c>
      <c r="C58" s="30" t="s">
        <v>24</v>
      </c>
      <c r="D58" s="10">
        <v>433</v>
      </c>
      <c r="E58" s="12">
        <v>7342</v>
      </c>
      <c r="F58" s="12">
        <v>3705</v>
      </c>
      <c r="G58" s="12">
        <v>3637</v>
      </c>
      <c r="H58" s="12">
        <v>43</v>
      </c>
      <c r="I58" s="12">
        <v>2393</v>
      </c>
      <c r="J58" s="12">
        <v>4389</v>
      </c>
      <c r="K58" s="12">
        <v>517</v>
      </c>
      <c r="L58" s="12">
        <v>7275</v>
      </c>
      <c r="M58" s="12">
        <v>65</v>
      </c>
      <c r="N58" s="12" t="s">
        <v>23</v>
      </c>
      <c r="O58" s="12">
        <v>7066</v>
      </c>
      <c r="P58" s="12">
        <v>276</v>
      </c>
      <c r="Q58" s="12">
        <v>3996</v>
      </c>
      <c r="R58" s="12">
        <v>3022</v>
      </c>
      <c r="S58" s="12">
        <v>324</v>
      </c>
      <c r="T58" s="12">
        <v>3996</v>
      </c>
      <c r="U58" s="12">
        <v>915</v>
      </c>
      <c r="V58" s="12">
        <v>968</v>
      </c>
      <c r="W58" s="12">
        <v>1463</v>
      </c>
      <c r="X58" s="12">
        <v>7231</v>
      </c>
      <c r="Y58" s="12">
        <v>111</v>
      </c>
      <c r="Z58" s="12">
        <v>7258</v>
      </c>
      <c r="AA58" s="12">
        <v>84</v>
      </c>
    </row>
    <row r="59" spans="1:27" ht="16.5" thickBot="1" x14ac:dyDescent="0.3">
      <c r="A59">
        <f t="shared" si="0"/>
        <v>2010</v>
      </c>
      <c r="B59" s="30" t="s">
        <v>24</v>
      </c>
      <c r="C59" s="30" t="s">
        <v>24</v>
      </c>
      <c r="D59" s="10">
        <v>434</v>
      </c>
      <c r="E59" s="12">
        <v>2807</v>
      </c>
      <c r="F59" s="12">
        <v>1412</v>
      </c>
      <c r="G59" s="12">
        <v>1395</v>
      </c>
      <c r="H59" s="12">
        <v>12</v>
      </c>
      <c r="I59" s="12">
        <v>1158</v>
      </c>
      <c r="J59" s="12">
        <v>1499</v>
      </c>
      <c r="K59" s="12">
        <v>138</v>
      </c>
      <c r="L59" s="12">
        <v>2781</v>
      </c>
      <c r="M59" s="12">
        <v>26</v>
      </c>
      <c r="N59" s="12" t="s">
        <v>14</v>
      </c>
      <c r="O59" s="12">
        <v>2755</v>
      </c>
      <c r="P59" s="12">
        <v>52</v>
      </c>
      <c r="Q59" s="12">
        <v>1713</v>
      </c>
      <c r="R59" s="12">
        <v>989</v>
      </c>
      <c r="S59" s="12">
        <v>105</v>
      </c>
      <c r="T59" s="12">
        <v>1713</v>
      </c>
      <c r="U59" s="12">
        <v>228</v>
      </c>
      <c r="V59" s="12">
        <v>311</v>
      </c>
      <c r="W59" s="12">
        <v>555</v>
      </c>
      <c r="X59" s="12">
        <v>2780</v>
      </c>
      <c r="Y59" s="12">
        <v>27</v>
      </c>
      <c r="Z59" s="12">
        <v>2797</v>
      </c>
      <c r="AA59" s="12" t="s">
        <v>23</v>
      </c>
    </row>
    <row r="60" spans="1:27" ht="16.5" thickBot="1" x14ac:dyDescent="0.3">
      <c r="A60">
        <f t="shared" si="0"/>
        <v>2010</v>
      </c>
      <c r="B60" s="30" t="s">
        <v>25</v>
      </c>
      <c r="C60" s="30" t="s">
        <v>25</v>
      </c>
      <c r="D60" s="10">
        <v>0</v>
      </c>
      <c r="E60" s="12">
        <v>4719</v>
      </c>
      <c r="F60" s="12">
        <v>2312</v>
      </c>
      <c r="G60" s="12">
        <v>2407</v>
      </c>
      <c r="H60" s="12">
        <v>290</v>
      </c>
      <c r="I60" s="12">
        <v>934</v>
      </c>
      <c r="J60" s="12">
        <v>2602</v>
      </c>
      <c r="K60" s="12">
        <v>893</v>
      </c>
      <c r="L60" s="12">
        <v>4586</v>
      </c>
      <c r="M60" s="12">
        <v>99</v>
      </c>
      <c r="N60" s="12">
        <v>34</v>
      </c>
      <c r="O60" s="12">
        <v>4532</v>
      </c>
      <c r="P60" s="12">
        <v>187</v>
      </c>
      <c r="Q60" s="12">
        <v>2884</v>
      </c>
      <c r="R60" s="12">
        <v>1661</v>
      </c>
      <c r="S60" s="12">
        <v>174</v>
      </c>
      <c r="T60" s="12">
        <v>2884</v>
      </c>
      <c r="U60" s="12">
        <v>712</v>
      </c>
      <c r="V60" s="12">
        <v>586</v>
      </c>
      <c r="W60" s="12">
        <v>537</v>
      </c>
      <c r="X60" s="12">
        <v>4378</v>
      </c>
      <c r="Y60" s="12">
        <v>341</v>
      </c>
      <c r="Z60" s="12">
        <v>4365</v>
      </c>
      <c r="AA60" s="12">
        <v>354</v>
      </c>
    </row>
    <row r="61" spans="1:27" ht="16.5" thickBot="1" x14ac:dyDescent="0.3">
      <c r="A61">
        <f t="shared" si="0"/>
        <v>2010</v>
      </c>
      <c r="B61" s="30" t="s">
        <v>25</v>
      </c>
      <c r="C61" s="30" t="s">
        <v>25</v>
      </c>
      <c r="D61" s="10">
        <v>111</v>
      </c>
      <c r="E61" s="12">
        <v>5591</v>
      </c>
      <c r="F61" s="12">
        <v>2927</v>
      </c>
      <c r="G61" s="12">
        <v>2664</v>
      </c>
      <c r="H61" s="12">
        <v>27</v>
      </c>
      <c r="I61" s="12">
        <v>1947</v>
      </c>
      <c r="J61" s="12">
        <v>3359</v>
      </c>
      <c r="K61" s="12">
        <v>258</v>
      </c>
      <c r="L61" s="12">
        <v>5553</v>
      </c>
      <c r="M61" s="12">
        <v>35</v>
      </c>
      <c r="N61" s="12" t="s">
        <v>23</v>
      </c>
      <c r="O61" s="12">
        <v>5419</v>
      </c>
      <c r="P61" s="12">
        <v>172</v>
      </c>
      <c r="Q61" s="12">
        <v>3043</v>
      </c>
      <c r="R61" s="12">
        <v>2292</v>
      </c>
      <c r="S61" s="12">
        <v>256</v>
      </c>
      <c r="T61" s="12">
        <v>3043</v>
      </c>
      <c r="U61" s="12">
        <v>777</v>
      </c>
      <c r="V61" s="12">
        <v>830</v>
      </c>
      <c r="W61" s="12">
        <v>941</v>
      </c>
      <c r="X61" s="12">
        <v>5504</v>
      </c>
      <c r="Y61" s="12">
        <v>87</v>
      </c>
      <c r="Z61" s="12">
        <v>5554</v>
      </c>
      <c r="AA61" s="12">
        <v>37</v>
      </c>
    </row>
    <row r="62" spans="1:27" ht="16.5" thickBot="1" x14ac:dyDescent="0.3">
      <c r="A62">
        <f t="shared" si="0"/>
        <v>2010</v>
      </c>
      <c r="B62" s="30" t="s">
        <v>25</v>
      </c>
      <c r="C62" s="30" t="s">
        <v>25</v>
      </c>
      <c r="D62" s="10">
        <v>112</v>
      </c>
      <c r="E62" s="12">
        <v>3287</v>
      </c>
      <c r="F62" s="12">
        <v>1662</v>
      </c>
      <c r="G62" s="12">
        <v>1625</v>
      </c>
      <c r="H62" s="12">
        <v>16</v>
      </c>
      <c r="I62" s="12">
        <v>1192</v>
      </c>
      <c r="J62" s="12">
        <v>1936</v>
      </c>
      <c r="K62" s="12">
        <v>143</v>
      </c>
      <c r="L62" s="12">
        <v>3271</v>
      </c>
      <c r="M62" s="12">
        <v>16</v>
      </c>
      <c r="N62" s="12" t="s">
        <v>14</v>
      </c>
      <c r="O62" s="12">
        <v>3185</v>
      </c>
      <c r="P62" s="12">
        <v>102</v>
      </c>
      <c r="Q62" s="12">
        <v>1816</v>
      </c>
      <c r="R62" s="12">
        <v>1334</v>
      </c>
      <c r="S62" s="12">
        <v>137</v>
      </c>
      <c r="T62" s="12">
        <v>1816</v>
      </c>
      <c r="U62" s="12">
        <v>402</v>
      </c>
      <c r="V62" s="12">
        <v>504</v>
      </c>
      <c r="W62" s="12">
        <v>565</v>
      </c>
      <c r="X62" s="12">
        <v>3238</v>
      </c>
      <c r="Y62" s="12">
        <v>49</v>
      </c>
      <c r="Z62" s="12">
        <v>3265</v>
      </c>
      <c r="AA62" s="12">
        <v>22</v>
      </c>
    </row>
    <row r="63" spans="1:27" ht="16.5" thickBot="1" x14ac:dyDescent="0.3">
      <c r="A63">
        <f t="shared" si="0"/>
        <v>2010</v>
      </c>
      <c r="B63" s="30" t="s">
        <v>25</v>
      </c>
      <c r="C63" s="30" t="s">
        <v>25</v>
      </c>
      <c r="D63" s="10">
        <v>113</v>
      </c>
      <c r="E63" s="12">
        <v>10405</v>
      </c>
      <c r="F63" s="12">
        <v>5255</v>
      </c>
      <c r="G63" s="12">
        <v>5150</v>
      </c>
      <c r="H63" s="12">
        <v>244</v>
      </c>
      <c r="I63" s="12">
        <v>3076</v>
      </c>
      <c r="J63" s="12">
        <v>6189</v>
      </c>
      <c r="K63" s="12">
        <v>896</v>
      </c>
      <c r="L63" s="12">
        <v>10272</v>
      </c>
      <c r="M63" s="12">
        <v>124</v>
      </c>
      <c r="N63" s="12" t="s">
        <v>23</v>
      </c>
      <c r="O63" s="12">
        <v>9974</v>
      </c>
      <c r="P63" s="12">
        <v>431</v>
      </c>
      <c r="Q63" s="12">
        <v>5864</v>
      </c>
      <c r="R63" s="12">
        <v>4094</v>
      </c>
      <c r="S63" s="12">
        <v>447</v>
      </c>
      <c r="T63" s="12">
        <v>5864</v>
      </c>
      <c r="U63" s="12">
        <v>1492</v>
      </c>
      <c r="V63" s="12">
        <v>1507</v>
      </c>
      <c r="W63" s="12">
        <v>1542</v>
      </c>
      <c r="X63" s="12">
        <v>10091</v>
      </c>
      <c r="Y63" s="12">
        <v>314</v>
      </c>
      <c r="Z63" s="12">
        <v>10233</v>
      </c>
      <c r="AA63" s="12">
        <v>172</v>
      </c>
    </row>
    <row r="64" spans="1:27" ht="16.5" thickBot="1" x14ac:dyDescent="0.3">
      <c r="A64">
        <f t="shared" si="0"/>
        <v>2010</v>
      </c>
      <c r="B64" s="30" t="s">
        <v>25</v>
      </c>
      <c r="C64" s="30" t="s">
        <v>25</v>
      </c>
      <c r="D64" s="10">
        <v>114</v>
      </c>
      <c r="E64" s="12">
        <v>2941</v>
      </c>
      <c r="F64" s="12">
        <v>1456</v>
      </c>
      <c r="G64" s="12">
        <v>1485</v>
      </c>
      <c r="H64" s="12">
        <v>22</v>
      </c>
      <c r="I64" s="12">
        <v>725</v>
      </c>
      <c r="J64" s="12">
        <v>1816</v>
      </c>
      <c r="K64" s="12">
        <v>378</v>
      </c>
      <c r="L64" s="12">
        <v>2918</v>
      </c>
      <c r="M64" s="12">
        <v>12</v>
      </c>
      <c r="N64" s="12">
        <v>11</v>
      </c>
      <c r="O64" s="12">
        <v>2818</v>
      </c>
      <c r="P64" s="12">
        <v>123</v>
      </c>
      <c r="Q64" s="12">
        <v>1671</v>
      </c>
      <c r="R64" s="12">
        <v>1109</v>
      </c>
      <c r="S64" s="12">
        <v>161</v>
      </c>
      <c r="T64" s="12">
        <v>1671</v>
      </c>
      <c r="U64" s="12">
        <v>424</v>
      </c>
      <c r="V64" s="12">
        <v>370</v>
      </c>
      <c r="W64" s="12">
        <v>476</v>
      </c>
      <c r="X64" s="12">
        <v>2793</v>
      </c>
      <c r="Y64" s="12">
        <v>148</v>
      </c>
      <c r="Z64" s="12">
        <v>2886</v>
      </c>
      <c r="AA64" s="12">
        <v>55</v>
      </c>
    </row>
    <row r="65" spans="1:27" ht="16.5" thickBot="1" x14ac:dyDescent="0.3">
      <c r="A65">
        <f t="shared" si="0"/>
        <v>2010</v>
      </c>
      <c r="B65" s="30" t="s">
        <v>25</v>
      </c>
      <c r="C65" s="30" t="s">
        <v>25</v>
      </c>
      <c r="D65" s="10">
        <v>121</v>
      </c>
      <c r="E65" s="12">
        <v>749</v>
      </c>
      <c r="F65" s="12">
        <v>311</v>
      </c>
      <c r="G65" s="12">
        <v>438</v>
      </c>
      <c r="H65" s="12" t="s">
        <v>23</v>
      </c>
      <c r="I65" s="12">
        <v>77</v>
      </c>
      <c r="J65" s="12">
        <v>532</v>
      </c>
      <c r="K65" s="12">
        <v>137</v>
      </c>
      <c r="L65" s="12">
        <v>724</v>
      </c>
      <c r="M65" s="12" t="s">
        <v>23</v>
      </c>
      <c r="N65" s="12">
        <v>20</v>
      </c>
      <c r="O65" s="12">
        <v>671</v>
      </c>
      <c r="P65" s="12">
        <v>78</v>
      </c>
      <c r="Q65" s="12">
        <v>403</v>
      </c>
      <c r="R65" s="12">
        <v>305</v>
      </c>
      <c r="S65" s="12">
        <v>41</v>
      </c>
      <c r="T65" s="12">
        <v>403</v>
      </c>
      <c r="U65" s="12">
        <v>151</v>
      </c>
      <c r="V65" s="12">
        <v>128</v>
      </c>
      <c r="W65" s="12">
        <v>67</v>
      </c>
      <c r="X65" s="12">
        <v>680</v>
      </c>
      <c r="Y65" s="12">
        <v>69</v>
      </c>
      <c r="Z65" s="12">
        <v>728</v>
      </c>
      <c r="AA65" s="12">
        <v>21</v>
      </c>
    </row>
    <row r="66" spans="1:27" ht="16.5" thickBot="1" x14ac:dyDescent="0.3">
      <c r="A66">
        <f t="shared" si="0"/>
        <v>2010</v>
      </c>
      <c r="B66" s="30" t="s">
        <v>25</v>
      </c>
      <c r="C66" s="30" t="s">
        <v>25</v>
      </c>
      <c r="D66" s="10">
        <v>122</v>
      </c>
      <c r="E66" s="12">
        <v>5177</v>
      </c>
      <c r="F66" s="12">
        <v>2684</v>
      </c>
      <c r="G66" s="12">
        <v>2493</v>
      </c>
      <c r="H66" s="12">
        <v>96</v>
      </c>
      <c r="I66" s="12">
        <v>1247</v>
      </c>
      <c r="J66" s="12">
        <v>2871</v>
      </c>
      <c r="K66" s="12">
        <v>963</v>
      </c>
      <c r="L66" s="12">
        <v>5037</v>
      </c>
      <c r="M66" s="12">
        <v>134</v>
      </c>
      <c r="N66" s="12" t="s">
        <v>23</v>
      </c>
      <c r="O66" s="12">
        <v>4969</v>
      </c>
      <c r="P66" s="12">
        <v>208</v>
      </c>
      <c r="Q66" s="12">
        <v>3129</v>
      </c>
      <c r="R66" s="12">
        <v>1812</v>
      </c>
      <c r="S66" s="12">
        <v>236</v>
      </c>
      <c r="T66" s="12">
        <v>3129</v>
      </c>
      <c r="U66" s="12">
        <v>731</v>
      </c>
      <c r="V66" s="12">
        <v>609</v>
      </c>
      <c r="W66" s="12">
        <v>708</v>
      </c>
      <c r="X66" s="12">
        <v>4957</v>
      </c>
      <c r="Y66" s="12">
        <v>220</v>
      </c>
      <c r="Z66" s="12">
        <v>4925</v>
      </c>
      <c r="AA66" s="12">
        <v>252</v>
      </c>
    </row>
    <row r="67" spans="1:27" ht="16.5" thickBot="1" x14ac:dyDescent="0.3">
      <c r="A67">
        <f t="shared" si="0"/>
        <v>2010</v>
      </c>
      <c r="B67" s="30" t="s">
        <v>25</v>
      </c>
      <c r="C67" s="30" t="s">
        <v>25</v>
      </c>
      <c r="D67" s="10">
        <v>123</v>
      </c>
      <c r="E67" s="12">
        <v>4220</v>
      </c>
      <c r="F67" s="12">
        <v>2146</v>
      </c>
      <c r="G67" s="12">
        <v>2074</v>
      </c>
      <c r="H67" s="12">
        <v>182</v>
      </c>
      <c r="I67" s="12">
        <v>1158</v>
      </c>
      <c r="J67" s="12">
        <v>2283</v>
      </c>
      <c r="K67" s="12">
        <v>597</v>
      </c>
      <c r="L67" s="12">
        <v>4183</v>
      </c>
      <c r="M67" s="12">
        <v>31</v>
      </c>
      <c r="N67" s="12" t="s">
        <v>23</v>
      </c>
      <c r="O67" s="12">
        <v>4039</v>
      </c>
      <c r="P67" s="12">
        <v>181</v>
      </c>
      <c r="Q67" s="12">
        <v>2497</v>
      </c>
      <c r="R67" s="12">
        <v>1503</v>
      </c>
      <c r="S67" s="12">
        <v>220</v>
      </c>
      <c r="T67" s="12">
        <v>2497</v>
      </c>
      <c r="U67" s="12">
        <v>550</v>
      </c>
      <c r="V67" s="12">
        <v>532</v>
      </c>
      <c r="W67" s="12">
        <v>641</v>
      </c>
      <c r="X67" s="12">
        <v>4073</v>
      </c>
      <c r="Y67" s="12">
        <v>147</v>
      </c>
      <c r="Z67" s="12">
        <v>4095</v>
      </c>
      <c r="AA67" s="12">
        <v>125</v>
      </c>
    </row>
    <row r="68" spans="1:27" ht="16.5" thickBot="1" x14ac:dyDescent="0.3">
      <c r="A68">
        <f t="shared" si="0"/>
        <v>2010</v>
      </c>
      <c r="B68" s="30" t="s">
        <v>25</v>
      </c>
      <c r="C68" s="30" t="s">
        <v>25</v>
      </c>
      <c r="D68" s="10">
        <v>124</v>
      </c>
      <c r="E68" s="12">
        <v>4331</v>
      </c>
      <c r="F68" s="12">
        <v>2192</v>
      </c>
      <c r="G68" s="12">
        <v>2139</v>
      </c>
      <c r="H68" s="12">
        <v>29</v>
      </c>
      <c r="I68" s="12">
        <v>1293</v>
      </c>
      <c r="J68" s="12">
        <v>2395</v>
      </c>
      <c r="K68" s="12">
        <v>614</v>
      </c>
      <c r="L68" s="12">
        <v>4288</v>
      </c>
      <c r="M68" s="12">
        <v>38</v>
      </c>
      <c r="N68" s="12" t="s">
        <v>23</v>
      </c>
      <c r="O68" s="12">
        <v>4179</v>
      </c>
      <c r="P68" s="12">
        <v>152</v>
      </c>
      <c r="Q68" s="12">
        <v>2600</v>
      </c>
      <c r="R68" s="12">
        <v>1579</v>
      </c>
      <c r="S68" s="12">
        <v>152</v>
      </c>
      <c r="T68" s="12">
        <v>2600</v>
      </c>
      <c r="U68" s="12">
        <v>593</v>
      </c>
      <c r="V68" s="12">
        <v>521</v>
      </c>
      <c r="W68" s="12">
        <v>617</v>
      </c>
      <c r="X68" s="12">
        <v>4185</v>
      </c>
      <c r="Y68" s="12">
        <v>146</v>
      </c>
      <c r="Z68" s="12">
        <v>4200</v>
      </c>
      <c r="AA68" s="12">
        <v>131</v>
      </c>
    </row>
    <row r="69" spans="1:27" ht="16.5" thickBot="1" x14ac:dyDescent="0.3">
      <c r="A69">
        <f t="shared" si="0"/>
        <v>2010</v>
      </c>
      <c r="B69" s="30" t="s">
        <v>25</v>
      </c>
      <c r="C69" s="30" t="s">
        <v>25</v>
      </c>
      <c r="D69" s="10">
        <v>125</v>
      </c>
      <c r="E69" s="12">
        <v>5225</v>
      </c>
      <c r="F69" s="12">
        <v>2668</v>
      </c>
      <c r="G69" s="12">
        <v>2557</v>
      </c>
      <c r="H69" s="12">
        <v>58</v>
      </c>
      <c r="I69" s="12">
        <v>1497</v>
      </c>
      <c r="J69" s="12">
        <v>3135</v>
      </c>
      <c r="K69" s="12">
        <v>535</v>
      </c>
      <c r="L69" s="12">
        <v>5124</v>
      </c>
      <c r="M69" s="12">
        <v>95</v>
      </c>
      <c r="N69" s="12" t="s">
        <v>23</v>
      </c>
      <c r="O69" s="12">
        <v>5015</v>
      </c>
      <c r="P69" s="12">
        <v>210</v>
      </c>
      <c r="Q69" s="12">
        <v>3041</v>
      </c>
      <c r="R69" s="12">
        <v>1959</v>
      </c>
      <c r="S69" s="12">
        <v>225</v>
      </c>
      <c r="T69" s="12">
        <v>3041</v>
      </c>
      <c r="U69" s="12">
        <v>798</v>
      </c>
      <c r="V69" s="12">
        <v>682</v>
      </c>
      <c r="W69" s="12">
        <v>704</v>
      </c>
      <c r="X69" s="12">
        <v>4989</v>
      </c>
      <c r="Y69" s="12">
        <v>236</v>
      </c>
      <c r="Z69" s="12">
        <v>5103</v>
      </c>
      <c r="AA69" s="12">
        <v>122</v>
      </c>
    </row>
    <row r="70" spans="1:27" ht="16.5" thickBot="1" x14ac:dyDescent="0.3">
      <c r="A70">
        <f t="shared" si="0"/>
        <v>2010</v>
      </c>
      <c r="B70" s="30" t="s">
        <v>25</v>
      </c>
      <c r="C70" s="30" t="s">
        <v>25</v>
      </c>
      <c r="D70" s="10">
        <v>126</v>
      </c>
      <c r="E70" s="12">
        <v>2624</v>
      </c>
      <c r="F70" s="12">
        <v>1309</v>
      </c>
      <c r="G70" s="12">
        <v>1315</v>
      </c>
      <c r="H70" s="12">
        <v>12</v>
      </c>
      <c r="I70" s="12">
        <v>641</v>
      </c>
      <c r="J70" s="12">
        <v>1689</v>
      </c>
      <c r="K70" s="12">
        <v>282</v>
      </c>
      <c r="L70" s="12">
        <v>2604</v>
      </c>
      <c r="M70" s="12">
        <v>15</v>
      </c>
      <c r="N70" s="12" t="s">
        <v>23</v>
      </c>
      <c r="O70" s="12">
        <v>2505</v>
      </c>
      <c r="P70" s="12">
        <v>119</v>
      </c>
      <c r="Q70" s="12">
        <v>1466</v>
      </c>
      <c r="R70" s="12">
        <v>1054</v>
      </c>
      <c r="S70" s="12">
        <v>104</v>
      </c>
      <c r="T70" s="12">
        <v>1466</v>
      </c>
      <c r="U70" s="12">
        <v>427</v>
      </c>
      <c r="V70" s="12">
        <v>412</v>
      </c>
      <c r="W70" s="12">
        <v>319</v>
      </c>
      <c r="X70" s="12">
        <v>2508</v>
      </c>
      <c r="Y70" s="12">
        <v>116</v>
      </c>
      <c r="Z70" s="12">
        <v>2573</v>
      </c>
      <c r="AA70" s="12">
        <v>51</v>
      </c>
    </row>
    <row r="71" spans="1:27" ht="16.5" thickBot="1" x14ac:dyDescent="0.3">
      <c r="A71">
        <f t="shared" ref="A71:A134" si="1">A70</f>
        <v>2010</v>
      </c>
      <c r="B71" s="30" t="s">
        <v>25</v>
      </c>
      <c r="C71" s="30" t="s">
        <v>25</v>
      </c>
      <c r="D71" s="10">
        <v>127</v>
      </c>
      <c r="E71" s="12">
        <v>404</v>
      </c>
      <c r="F71" s="12">
        <v>217</v>
      </c>
      <c r="G71" s="12">
        <v>187</v>
      </c>
      <c r="H71" s="12" t="s">
        <v>23</v>
      </c>
      <c r="I71" s="12">
        <v>77</v>
      </c>
      <c r="J71" s="12">
        <v>269</v>
      </c>
      <c r="K71" s="12">
        <v>57</v>
      </c>
      <c r="L71" s="12">
        <v>401</v>
      </c>
      <c r="M71" s="12" t="s">
        <v>23</v>
      </c>
      <c r="N71" s="12" t="s">
        <v>14</v>
      </c>
      <c r="O71" s="12">
        <v>382</v>
      </c>
      <c r="P71" s="12">
        <v>22</v>
      </c>
      <c r="Q71" s="12">
        <v>210</v>
      </c>
      <c r="R71" s="12">
        <v>180</v>
      </c>
      <c r="S71" s="12">
        <v>14</v>
      </c>
      <c r="T71" s="12">
        <v>210</v>
      </c>
      <c r="U71" s="12">
        <v>77</v>
      </c>
      <c r="V71" s="12">
        <v>71</v>
      </c>
      <c r="W71" s="12">
        <v>46</v>
      </c>
      <c r="X71" s="12">
        <v>372</v>
      </c>
      <c r="Y71" s="12">
        <v>32</v>
      </c>
      <c r="Z71" s="12">
        <v>394</v>
      </c>
      <c r="AA71" s="12" t="s">
        <v>23</v>
      </c>
    </row>
    <row r="72" spans="1:27" ht="16.5" thickBot="1" x14ac:dyDescent="0.3">
      <c r="A72">
        <f t="shared" si="1"/>
        <v>2010</v>
      </c>
      <c r="B72" s="30" t="s">
        <v>25</v>
      </c>
      <c r="C72" s="30" t="s">
        <v>25</v>
      </c>
      <c r="D72" s="10">
        <v>211</v>
      </c>
      <c r="E72" s="12">
        <v>4381</v>
      </c>
      <c r="F72" s="12">
        <v>2249</v>
      </c>
      <c r="G72" s="12">
        <v>2132</v>
      </c>
      <c r="H72" s="12">
        <v>24</v>
      </c>
      <c r="I72" s="12">
        <v>1186</v>
      </c>
      <c r="J72" s="12">
        <v>2666</v>
      </c>
      <c r="K72" s="12">
        <v>505</v>
      </c>
      <c r="L72" s="12">
        <v>4307</v>
      </c>
      <c r="M72" s="12">
        <v>68</v>
      </c>
      <c r="N72" s="12" t="s">
        <v>23</v>
      </c>
      <c r="O72" s="12">
        <v>4145</v>
      </c>
      <c r="P72" s="12">
        <v>236</v>
      </c>
      <c r="Q72" s="12">
        <v>2418</v>
      </c>
      <c r="R72" s="12">
        <v>1855</v>
      </c>
      <c r="S72" s="12">
        <v>108</v>
      </c>
      <c r="T72" s="12">
        <v>2418</v>
      </c>
      <c r="U72" s="12">
        <v>826</v>
      </c>
      <c r="V72" s="12">
        <v>664</v>
      </c>
      <c r="W72" s="12">
        <v>473</v>
      </c>
      <c r="X72" s="12">
        <v>4174</v>
      </c>
      <c r="Y72" s="12">
        <v>207</v>
      </c>
      <c r="Z72" s="12">
        <v>4236</v>
      </c>
      <c r="AA72" s="12">
        <v>145</v>
      </c>
    </row>
    <row r="73" spans="1:27" ht="16.5" thickBot="1" x14ac:dyDescent="0.3">
      <c r="A73">
        <f t="shared" si="1"/>
        <v>2010</v>
      </c>
      <c r="B73" s="30" t="s">
        <v>25</v>
      </c>
      <c r="C73" s="30" t="s">
        <v>25</v>
      </c>
      <c r="D73" s="10">
        <v>212</v>
      </c>
      <c r="E73" s="12">
        <v>5987</v>
      </c>
      <c r="F73" s="12">
        <v>3029</v>
      </c>
      <c r="G73" s="12">
        <v>2958</v>
      </c>
      <c r="H73" s="12">
        <v>13</v>
      </c>
      <c r="I73" s="12">
        <v>2064</v>
      </c>
      <c r="J73" s="12">
        <v>3406</v>
      </c>
      <c r="K73" s="12">
        <v>504</v>
      </c>
      <c r="L73" s="12">
        <v>5925</v>
      </c>
      <c r="M73" s="12">
        <v>57</v>
      </c>
      <c r="N73" s="12" t="s">
        <v>23</v>
      </c>
      <c r="O73" s="12">
        <v>5741</v>
      </c>
      <c r="P73" s="12">
        <v>246</v>
      </c>
      <c r="Q73" s="12">
        <v>3499</v>
      </c>
      <c r="R73" s="12">
        <v>2291</v>
      </c>
      <c r="S73" s="12">
        <v>197</v>
      </c>
      <c r="T73" s="12">
        <v>3499</v>
      </c>
      <c r="U73" s="12">
        <v>860</v>
      </c>
      <c r="V73" s="12">
        <v>914</v>
      </c>
      <c r="W73" s="12">
        <v>714</v>
      </c>
      <c r="X73" s="12">
        <v>5784</v>
      </c>
      <c r="Y73" s="12">
        <v>203</v>
      </c>
      <c r="Z73" s="12">
        <v>5855</v>
      </c>
      <c r="AA73" s="12">
        <v>132</v>
      </c>
    </row>
    <row r="74" spans="1:27" ht="16.5" thickBot="1" x14ac:dyDescent="0.3">
      <c r="A74">
        <f t="shared" si="1"/>
        <v>2010</v>
      </c>
      <c r="B74" s="30" t="s">
        <v>25</v>
      </c>
      <c r="C74" s="30" t="s">
        <v>25</v>
      </c>
      <c r="D74" s="10">
        <v>213</v>
      </c>
      <c r="E74" s="12">
        <v>5885</v>
      </c>
      <c r="F74" s="12">
        <v>3074</v>
      </c>
      <c r="G74" s="12">
        <v>2811</v>
      </c>
      <c r="H74" s="12">
        <v>23</v>
      </c>
      <c r="I74" s="12">
        <v>1301</v>
      </c>
      <c r="J74" s="12">
        <v>3500</v>
      </c>
      <c r="K74" s="12">
        <v>1061</v>
      </c>
      <c r="L74" s="12">
        <v>5864</v>
      </c>
      <c r="M74" s="12">
        <v>12</v>
      </c>
      <c r="N74" s="12" t="s">
        <v>23</v>
      </c>
      <c r="O74" s="12">
        <v>5603</v>
      </c>
      <c r="P74" s="12">
        <v>282</v>
      </c>
      <c r="Q74" s="12">
        <v>3192</v>
      </c>
      <c r="R74" s="12">
        <v>2533</v>
      </c>
      <c r="S74" s="12">
        <v>160</v>
      </c>
      <c r="T74" s="12">
        <v>3192</v>
      </c>
      <c r="U74" s="12">
        <v>998</v>
      </c>
      <c r="V74" s="12">
        <v>1078</v>
      </c>
      <c r="W74" s="12">
        <v>617</v>
      </c>
      <c r="X74" s="12">
        <v>5604</v>
      </c>
      <c r="Y74" s="12">
        <v>281</v>
      </c>
      <c r="Z74" s="12">
        <v>5670</v>
      </c>
      <c r="AA74" s="12">
        <v>215</v>
      </c>
    </row>
    <row r="75" spans="1:27" ht="16.5" thickBot="1" x14ac:dyDescent="0.3">
      <c r="A75">
        <f t="shared" si="1"/>
        <v>2010</v>
      </c>
      <c r="B75" s="30" t="s">
        <v>25</v>
      </c>
      <c r="C75" s="30" t="s">
        <v>25</v>
      </c>
      <c r="D75" s="10">
        <v>214</v>
      </c>
      <c r="E75" s="12">
        <v>3043</v>
      </c>
      <c r="F75" s="12">
        <v>1589</v>
      </c>
      <c r="G75" s="12">
        <v>1454</v>
      </c>
      <c r="H75" s="12">
        <v>21</v>
      </c>
      <c r="I75" s="12">
        <v>720</v>
      </c>
      <c r="J75" s="12">
        <v>1848</v>
      </c>
      <c r="K75" s="12">
        <v>454</v>
      </c>
      <c r="L75" s="12">
        <v>3037</v>
      </c>
      <c r="M75" s="12" t="s">
        <v>23</v>
      </c>
      <c r="N75" s="12" t="s">
        <v>23</v>
      </c>
      <c r="O75" s="12">
        <v>2835</v>
      </c>
      <c r="P75" s="12">
        <v>208</v>
      </c>
      <c r="Q75" s="12">
        <v>1673</v>
      </c>
      <c r="R75" s="12">
        <v>1277</v>
      </c>
      <c r="S75" s="12">
        <v>93</v>
      </c>
      <c r="T75" s="12">
        <v>1673</v>
      </c>
      <c r="U75" s="12">
        <v>558</v>
      </c>
      <c r="V75" s="12">
        <v>524</v>
      </c>
      <c r="W75" s="12">
        <v>288</v>
      </c>
      <c r="X75" s="12">
        <v>2878</v>
      </c>
      <c r="Y75" s="12">
        <v>165</v>
      </c>
      <c r="Z75" s="12">
        <v>2934</v>
      </c>
      <c r="AA75" s="12">
        <v>109</v>
      </c>
    </row>
    <row r="76" spans="1:27" ht="16.5" thickBot="1" x14ac:dyDescent="0.3">
      <c r="A76">
        <f t="shared" si="1"/>
        <v>2010</v>
      </c>
      <c r="B76" s="30" t="s">
        <v>25</v>
      </c>
      <c r="C76" s="30" t="s">
        <v>25</v>
      </c>
      <c r="D76" s="10">
        <v>215</v>
      </c>
      <c r="E76" s="12">
        <v>4022</v>
      </c>
      <c r="F76" s="12">
        <v>2078</v>
      </c>
      <c r="G76" s="12">
        <v>1944</v>
      </c>
      <c r="H76" s="12">
        <v>13</v>
      </c>
      <c r="I76" s="12">
        <v>1192</v>
      </c>
      <c r="J76" s="12">
        <v>2298</v>
      </c>
      <c r="K76" s="12">
        <v>519</v>
      </c>
      <c r="L76" s="12">
        <v>3957</v>
      </c>
      <c r="M76" s="12">
        <v>63</v>
      </c>
      <c r="N76" s="12" t="s">
        <v>23</v>
      </c>
      <c r="O76" s="12">
        <v>3830</v>
      </c>
      <c r="P76" s="12">
        <v>192</v>
      </c>
      <c r="Q76" s="12">
        <v>2292</v>
      </c>
      <c r="R76" s="12">
        <v>1569</v>
      </c>
      <c r="S76" s="12">
        <v>161</v>
      </c>
      <c r="T76" s="12">
        <v>2292</v>
      </c>
      <c r="U76" s="12">
        <v>628</v>
      </c>
      <c r="V76" s="12">
        <v>602</v>
      </c>
      <c r="W76" s="12">
        <v>500</v>
      </c>
      <c r="X76" s="12">
        <v>3845</v>
      </c>
      <c r="Y76" s="12">
        <v>177</v>
      </c>
      <c r="Z76" s="12">
        <v>3896</v>
      </c>
      <c r="AA76" s="12">
        <v>126</v>
      </c>
    </row>
    <row r="77" spans="1:27" ht="16.5" thickBot="1" x14ac:dyDescent="0.3">
      <c r="A77">
        <f t="shared" si="1"/>
        <v>2010</v>
      </c>
      <c r="B77" s="30" t="s">
        <v>25</v>
      </c>
      <c r="C77" s="30" t="s">
        <v>25</v>
      </c>
      <c r="D77" s="10">
        <v>221</v>
      </c>
      <c r="E77" s="12">
        <v>2719</v>
      </c>
      <c r="F77" s="12">
        <v>1435</v>
      </c>
      <c r="G77" s="12">
        <v>1284</v>
      </c>
      <c r="H77" s="12">
        <v>11</v>
      </c>
      <c r="I77" s="12">
        <v>476</v>
      </c>
      <c r="J77" s="12">
        <v>1688</v>
      </c>
      <c r="K77" s="12">
        <v>544</v>
      </c>
      <c r="L77" s="12">
        <v>2701</v>
      </c>
      <c r="M77" s="12" t="s">
        <v>23</v>
      </c>
      <c r="N77" s="12" t="s">
        <v>23</v>
      </c>
      <c r="O77" s="12">
        <v>2576</v>
      </c>
      <c r="P77" s="12">
        <v>143</v>
      </c>
      <c r="Q77" s="12">
        <v>1420</v>
      </c>
      <c r="R77" s="12">
        <v>1239</v>
      </c>
      <c r="S77" s="12">
        <v>60</v>
      </c>
      <c r="T77" s="12">
        <v>1420</v>
      </c>
      <c r="U77" s="12">
        <v>514</v>
      </c>
      <c r="V77" s="12">
        <v>527</v>
      </c>
      <c r="W77" s="12">
        <v>258</v>
      </c>
      <c r="X77" s="12">
        <v>2542</v>
      </c>
      <c r="Y77" s="12">
        <v>177</v>
      </c>
      <c r="Z77" s="12">
        <v>2608</v>
      </c>
      <c r="AA77" s="12">
        <v>111</v>
      </c>
    </row>
    <row r="78" spans="1:27" ht="16.5" thickBot="1" x14ac:dyDescent="0.3">
      <c r="A78">
        <f t="shared" si="1"/>
        <v>2010</v>
      </c>
      <c r="B78" s="30" t="s">
        <v>25</v>
      </c>
      <c r="C78" s="30" t="s">
        <v>25</v>
      </c>
      <c r="D78" s="10">
        <v>222</v>
      </c>
      <c r="E78" s="12">
        <v>805</v>
      </c>
      <c r="F78" s="12">
        <v>420</v>
      </c>
      <c r="G78" s="12">
        <v>385</v>
      </c>
      <c r="H78" s="12">
        <v>18</v>
      </c>
      <c r="I78" s="12">
        <v>108</v>
      </c>
      <c r="J78" s="12">
        <v>397</v>
      </c>
      <c r="K78" s="12">
        <v>282</v>
      </c>
      <c r="L78" s="12">
        <v>790</v>
      </c>
      <c r="M78" s="12">
        <v>11</v>
      </c>
      <c r="N78" s="12" t="s">
        <v>23</v>
      </c>
      <c r="O78" s="12">
        <v>754</v>
      </c>
      <c r="P78" s="12">
        <v>51</v>
      </c>
      <c r="Q78" s="12">
        <v>538</v>
      </c>
      <c r="R78" s="12">
        <v>229</v>
      </c>
      <c r="S78" s="12">
        <v>38</v>
      </c>
      <c r="T78" s="12">
        <v>538</v>
      </c>
      <c r="U78" s="12">
        <v>117</v>
      </c>
      <c r="V78" s="12">
        <v>97</v>
      </c>
      <c r="W78" s="12">
        <v>53</v>
      </c>
      <c r="X78" s="12">
        <v>746</v>
      </c>
      <c r="Y78" s="12">
        <v>59</v>
      </c>
      <c r="Z78" s="12">
        <v>702</v>
      </c>
      <c r="AA78" s="12">
        <v>103</v>
      </c>
    </row>
    <row r="79" spans="1:27" ht="16.5" thickBot="1" x14ac:dyDescent="0.3">
      <c r="A79">
        <f t="shared" si="1"/>
        <v>2010</v>
      </c>
      <c r="B79" s="30" t="s">
        <v>25</v>
      </c>
      <c r="C79" s="30" t="s">
        <v>25</v>
      </c>
      <c r="D79" s="10">
        <v>223</v>
      </c>
      <c r="E79" s="12">
        <v>2071</v>
      </c>
      <c r="F79" s="12">
        <v>1066</v>
      </c>
      <c r="G79" s="12">
        <v>1005</v>
      </c>
      <c r="H79" s="12">
        <v>11</v>
      </c>
      <c r="I79" s="12">
        <v>461</v>
      </c>
      <c r="J79" s="12">
        <v>1238</v>
      </c>
      <c r="K79" s="12">
        <v>361</v>
      </c>
      <c r="L79" s="12">
        <v>2001</v>
      </c>
      <c r="M79" s="12">
        <v>53</v>
      </c>
      <c r="N79" s="12">
        <v>17</v>
      </c>
      <c r="O79" s="12">
        <v>1911</v>
      </c>
      <c r="P79" s="12">
        <v>160</v>
      </c>
      <c r="Q79" s="12">
        <v>1256</v>
      </c>
      <c r="R79" s="12">
        <v>770</v>
      </c>
      <c r="S79" s="12">
        <v>45</v>
      </c>
      <c r="T79" s="12">
        <v>1256</v>
      </c>
      <c r="U79" s="12">
        <v>408</v>
      </c>
      <c r="V79" s="12">
        <v>314</v>
      </c>
      <c r="W79" s="12">
        <v>93</v>
      </c>
      <c r="X79" s="12">
        <v>1869</v>
      </c>
      <c r="Y79" s="12">
        <v>202</v>
      </c>
      <c r="Z79" s="12">
        <v>1922</v>
      </c>
      <c r="AA79" s="12">
        <v>149</v>
      </c>
    </row>
    <row r="80" spans="1:27" ht="16.5" thickBot="1" x14ac:dyDescent="0.3">
      <c r="A80">
        <f t="shared" si="1"/>
        <v>2010</v>
      </c>
      <c r="B80" s="30" t="s">
        <v>25</v>
      </c>
      <c r="C80" s="30" t="s">
        <v>25</v>
      </c>
      <c r="D80" s="10">
        <v>224</v>
      </c>
      <c r="E80" s="12">
        <v>31</v>
      </c>
      <c r="F80" s="12" t="s">
        <v>23</v>
      </c>
      <c r="G80" s="12">
        <v>23</v>
      </c>
      <c r="H80" s="12" t="s">
        <v>23</v>
      </c>
      <c r="I80" s="12" t="s">
        <v>23</v>
      </c>
      <c r="J80" s="12">
        <v>23</v>
      </c>
      <c r="K80" s="12" t="s">
        <v>23</v>
      </c>
      <c r="L80" s="12">
        <v>31</v>
      </c>
      <c r="M80" s="12" t="s">
        <v>14</v>
      </c>
      <c r="N80" s="12" t="s">
        <v>14</v>
      </c>
      <c r="O80" s="12">
        <v>30</v>
      </c>
      <c r="P80" s="12" t="s">
        <v>23</v>
      </c>
      <c r="Q80" s="12">
        <v>12</v>
      </c>
      <c r="R80" s="12">
        <v>12</v>
      </c>
      <c r="S80" s="12" t="s">
        <v>23</v>
      </c>
      <c r="T80" s="12">
        <v>12</v>
      </c>
      <c r="U80" s="12" t="s">
        <v>23</v>
      </c>
      <c r="V80" s="12" t="s">
        <v>23</v>
      </c>
      <c r="W80" s="12" t="s">
        <v>23</v>
      </c>
      <c r="X80" s="12">
        <v>31</v>
      </c>
      <c r="Y80" s="12" t="s">
        <v>14</v>
      </c>
      <c r="Z80" s="12">
        <v>31</v>
      </c>
      <c r="AA80" s="12" t="s">
        <v>14</v>
      </c>
    </row>
    <row r="81" spans="1:27" ht="16.5" thickBot="1" x14ac:dyDescent="0.3">
      <c r="A81">
        <f t="shared" si="1"/>
        <v>2010</v>
      </c>
      <c r="B81" s="30" t="s">
        <v>25</v>
      </c>
      <c r="C81" s="30" t="s">
        <v>25</v>
      </c>
      <c r="D81" s="10">
        <v>225</v>
      </c>
      <c r="E81" s="12">
        <v>4836</v>
      </c>
      <c r="F81" s="12">
        <v>2396</v>
      </c>
      <c r="G81" s="12">
        <v>2440</v>
      </c>
      <c r="H81" s="12">
        <v>28</v>
      </c>
      <c r="I81" s="12">
        <v>1402</v>
      </c>
      <c r="J81" s="12">
        <v>2845</v>
      </c>
      <c r="K81" s="12">
        <v>561</v>
      </c>
      <c r="L81" s="12">
        <v>4499</v>
      </c>
      <c r="M81" s="12">
        <v>330</v>
      </c>
      <c r="N81" s="12" t="s">
        <v>23</v>
      </c>
      <c r="O81" s="12">
        <v>4619</v>
      </c>
      <c r="P81" s="12">
        <v>217</v>
      </c>
      <c r="Q81" s="12">
        <v>2988</v>
      </c>
      <c r="R81" s="12">
        <v>1650</v>
      </c>
      <c r="S81" s="12">
        <v>198</v>
      </c>
      <c r="T81" s="12">
        <v>2988</v>
      </c>
      <c r="U81" s="12">
        <v>851</v>
      </c>
      <c r="V81" s="12">
        <v>602</v>
      </c>
      <c r="W81" s="12">
        <v>395</v>
      </c>
      <c r="X81" s="12">
        <v>4513</v>
      </c>
      <c r="Y81" s="12">
        <v>323</v>
      </c>
      <c r="Z81" s="12">
        <v>4607</v>
      </c>
      <c r="AA81" s="12">
        <v>229</v>
      </c>
    </row>
    <row r="82" spans="1:27" ht="16.5" thickBot="1" x14ac:dyDescent="0.3">
      <c r="A82">
        <f t="shared" si="1"/>
        <v>2010</v>
      </c>
      <c r="B82" s="30" t="s">
        <v>25</v>
      </c>
      <c r="C82" s="30" t="s">
        <v>25</v>
      </c>
      <c r="D82" s="10">
        <v>226</v>
      </c>
      <c r="E82" s="12">
        <v>3833</v>
      </c>
      <c r="F82" s="12">
        <v>1940</v>
      </c>
      <c r="G82" s="12">
        <v>1893</v>
      </c>
      <c r="H82" s="12">
        <v>49</v>
      </c>
      <c r="I82" s="12">
        <v>1090</v>
      </c>
      <c r="J82" s="12">
        <v>2180</v>
      </c>
      <c r="K82" s="12">
        <v>514</v>
      </c>
      <c r="L82" s="12">
        <v>3622</v>
      </c>
      <c r="M82" s="12">
        <v>196</v>
      </c>
      <c r="N82" s="12">
        <v>15</v>
      </c>
      <c r="O82" s="12">
        <v>3666</v>
      </c>
      <c r="P82" s="12">
        <v>167</v>
      </c>
      <c r="Q82" s="12">
        <v>2436</v>
      </c>
      <c r="R82" s="12">
        <v>1261</v>
      </c>
      <c r="S82" s="12">
        <v>136</v>
      </c>
      <c r="T82" s="12">
        <v>2436</v>
      </c>
      <c r="U82" s="12">
        <v>671</v>
      </c>
      <c r="V82" s="12">
        <v>484</v>
      </c>
      <c r="W82" s="12">
        <v>242</v>
      </c>
      <c r="X82" s="12">
        <v>3532</v>
      </c>
      <c r="Y82" s="12">
        <v>301</v>
      </c>
      <c r="Z82" s="12">
        <v>3602</v>
      </c>
      <c r="AA82" s="12">
        <v>231</v>
      </c>
    </row>
    <row r="83" spans="1:27" ht="16.5" thickBot="1" x14ac:dyDescent="0.3">
      <c r="A83">
        <f t="shared" si="1"/>
        <v>2010</v>
      </c>
      <c r="B83" s="30" t="s">
        <v>25</v>
      </c>
      <c r="C83" s="30" t="s">
        <v>25</v>
      </c>
      <c r="D83" s="10">
        <v>311</v>
      </c>
      <c r="E83" s="12">
        <v>3880</v>
      </c>
      <c r="F83" s="12">
        <v>2040</v>
      </c>
      <c r="G83" s="12">
        <v>1840</v>
      </c>
      <c r="H83" s="12">
        <v>20</v>
      </c>
      <c r="I83" s="12">
        <v>749</v>
      </c>
      <c r="J83" s="12">
        <v>2336</v>
      </c>
      <c r="K83" s="12">
        <v>775</v>
      </c>
      <c r="L83" s="12">
        <v>3862</v>
      </c>
      <c r="M83" s="12">
        <v>12</v>
      </c>
      <c r="N83" s="12" t="s">
        <v>23</v>
      </c>
      <c r="O83" s="12">
        <v>3658</v>
      </c>
      <c r="P83" s="12">
        <v>222</v>
      </c>
      <c r="Q83" s="12">
        <v>2128</v>
      </c>
      <c r="R83" s="12">
        <v>1683</v>
      </c>
      <c r="S83" s="12">
        <v>69</v>
      </c>
      <c r="T83" s="12">
        <v>2128</v>
      </c>
      <c r="U83" s="12">
        <v>837</v>
      </c>
      <c r="V83" s="12">
        <v>672</v>
      </c>
      <c r="W83" s="12">
        <v>243</v>
      </c>
      <c r="X83" s="12">
        <v>3618</v>
      </c>
      <c r="Y83" s="12">
        <v>262</v>
      </c>
      <c r="Z83" s="12">
        <v>3692</v>
      </c>
      <c r="AA83" s="12">
        <v>188</v>
      </c>
    </row>
    <row r="84" spans="1:27" ht="16.5" thickBot="1" x14ac:dyDescent="0.3">
      <c r="A84">
        <f t="shared" si="1"/>
        <v>2010</v>
      </c>
      <c r="B84" s="30" t="s">
        <v>25</v>
      </c>
      <c r="C84" s="30" t="s">
        <v>25</v>
      </c>
      <c r="D84" s="10">
        <v>313</v>
      </c>
      <c r="E84" s="12">
        <v>5118</v>
      </c>
      <c r="F84" s="12">
        <v>2728</v>
      </c>
      <c r="G84" s="12">
        <v>2390</v>
      </c>
      <c r="H84" s="12">
        <v>20</v>
      </c>
      <c r="I84" s="12">
        <v>1038</v>
      </c>
      <c r="J84" s="12">
        <v>2728</v>
      </c>
      <c r="K84" s="12">
        <v>1332</v>
      </c>
      <c r="L84" s="12">
        <v>5035</v>
      </c>
      <c r="M84" s="12">
        <v>68</v>
      </c>
      <c r="N84" s="12">
        <v>15</v>
      </c>
      <c r="O84" s="12">
        <v>4609</v>
      </c>
      <c r="P84" s="12">
        <v>509</v>
      </c>
      <c r="Q84" s="12">
        <v>3536</v>
      </c>
      <c r="R84" s="12">
        <v>1512</v>
      </c>
      <c r="S84" s="12">
        <v>70</v>
      </c>
      <c r="T84" s="12">
        <v>3536</v>
      </c>
      <c r="U84" s="12">
        <v>963</v>
      </c>
      <c r="V84" s="12">
        <v>485</v>
      </c>
      <c r="W84" s="12">
        <v>134</v>
      </c>
      <c r="X84" s="12">
        <v>4264</v>
      </c>
      <c r="Y84" s="12">
        <v>854</v>
      </c>
      <c r="Z84" s="12">
        <v>4654</v>
      </c>
      <c r="AA84" s="12">
        <v>464</v>
      </c>
    </row>
    <row r="85" spans="1:27" ht="16.5" thickBot="1" x14ac:dyDescent="0.3">
      <c r="A85">
        <f t="shared" si="1"/>
        <v>2010</v>
      </c>
      <c r="B85" s="30" t="s">
        <v>25</v>
      </c>
      <c r="C85" s="30" t="s">
        <v>25</v>
      </c>
      <c r="D85" s="10">
        <v>314</v>
      </c>
      <c r="E85" s="12">
        <v>5157</v>
      </c>
      <c r="F85" s="12">
        <v>2678</v>
      </c>
      <c r="G85" s="12">
        <v>2479</v>
      </c>
      <c r="H85" s="12">
        <v>31</v>
      </c>
      <c r="I85" s="12">
        <v>1176</v>
      </c>
      <c r="J85" s="12">
        <v>3020</v>
      </c>
      <c r="K85" s="12">
        <v>930</v>
      </c>
      <c r="L85" s="12">
        <v>5063</v>
      </c>
      <c r="M85" s="12">
        <v>83</v>
      </c>
      <c r="N85" s="12">
        <v>11</v>
      </c>
      <c r="O85" s="12">
        <v>4777</v>
      </c>
      <c r="P85" s="12">
        <v>380</v>
      </c>
      <c r="Q85" s="12">
        <v>3232</v>
      </c>
      <c r="R85" s="12">
        <v>1863</v>
      </c>
      <c r="S85" s="12">
        <v>62</v>
      </c>
      <c r="T85" s="12">
        <v>3232</v>
      </c>
      <c r="U85" s="12">
        <v>1036</v>
      </c>
      <c r="V85" s="12">
        <v>698</v>
      </c>
      <c r="W85" s="12">
        <v>191</v>
      </c>
      <c r="X85" s="12">
        <v>4629</v>
      </c>
      <c r="Y85" s="12">
        <v>528</v>
      </c>
      <c r="Z85" s="12">
        <v>4891</v>
      </c>
      <c r="AA85" s="12">
        <v>266</v>
      </c>
    </row>
    <row r="86" spans="1:27" ht="16.5" thickBot="1" x14ac:dyDescent="0.3">
      <c r="A86">
        <f t="shared" si="1"/>
        <v>2010</v>
      </c>
      <c r="B86" s="30" t="s">
        <v>25</v>
      </c>
      <c r="C86" s="30" t="s">
        <v>25</v>
      </c>
      <c r="D86" s="10">
        <v>315</v>
      </c>
      <c r="E86" s="12">
        <v>2102</v>
      </c>
      <c r="F86" s="12">
        <v>1076</v>
      </c>
      <c r="G86" s="12">
        <v>1026</v>
      </c>
      <c r="H86" s="12" t="s">
        <v>23</v>
      </c>
      <c r="I86" s="12">
        <v>446</v>
      </c>
      <c r="J86" s="12">
        <v>1196</v>
      </c>
      <c r="K86" s="12">
        <v>453</v>
      </c>
      <c r="L86" s="12">
        <v>2046</v>
      </c>
      <c r="M86" s="12">
        <v>46</v>
      </c>
      <c r="N86" s="12" t="s">
        <v>23</v>
      </c>
      <c r="O86" s="12">
        <v>1920</v>
      </c>
      <c r="P86" s="12">
        <v>182</v>
      </c>
      <c r="Q86" s="12">
        <v>1386</v>
      </c>
      <c r="R86" s="12">
        <v>686</v>
      </c>
      <c r="S86" s="12">
        <v>30</v>
      </c>
      <c r="T86" s="12">
        <v>1386</v>
      </c>
      <c r="U86" s="12">
        <v>426</v>
      </c>
      <c r="V86" s="12">
        <v>239</v>
      </c>
      <c r="W86" s="12">
        <v>51</v>
      </c>
      <c r="X86" s="12">
        <v>1802</v>
      </c>
      <c r="Y86" s="12">
        <v>300</v>
      </c>
      <c r="Z86" s="12">
        <v>1951</v>
      </c>
      <c r="AA86" s="12">
        <v>151</v>
      </c>
    </row>
    <row r="87" spans="1:27" ht="16.5" thickBot="1" x14ac:dyDescent="0.3">
      <c r="A87">
        <f t="shared" si="1"/>
        <v>2010</v>
      </c>
      <c r="B87" s="30" t="s">
        <v>25</v>
      </c>
      <c r="C87" s="30" t="s">
        <v>25</v>
      </c>
      <c r="D87" s="10">
        <v>316</v>
      </c>
      <c r="E87" s="12">
        <v>5299</v>
      </c>
      <c r="F87" s="12">
        <v>2748</v>
      </c>
      <c r="G87" s="12">
        <v>2551</v>
      </c>
      <c r="H87" s="12">
        <v>27</v>
      </c>
      <c r="I87" s="12">
        <v>1340</v>
      </c>
      <c r="J87" s="12">
        <v>3109</v>
      </c>
      <c r="K87" s="12">
        <v>823</v>
      </c>
      <c r="L87" s="12">
        <v>5190</v>
      </c>
      <c r="M87" s="12">
        <v>92</v>
      </c>
      <c r="N87" s="12">
        <v>17</v>
      </c>
      <c r="O87" s="12">
        <v>4948</v>
      </c>
      <c r="P87" s="12">
        <v>351</v>
      </c>
      <c r="Q87" s="12">
        <v>3285</v>
      </c>
      <c r="R87" s="12">
        <v>1889</v>
      </c>
      <c r="S87" s="12">
        <v>125</v>
      </c>
      <c r="T87" s="12">
        <v>3285</v>
      </c>
      <c r="U87" s="12">
        <v>994</v>
      </c>
      <c r="V87" s="12">
        <v>751</v>
      </c>
      <c r="W87" s="12">
        <v>269</v>
      </c>
      <c r="X87" s="12">
        <v>4794</v>
      </c>
      <c r="Y87" s="12">
        <v>505</v>
      </c>
      <c r="Z87" s="12">
        <v>5021</v>
      </c>
      <c r="AA87" s="12">
        <v>278</v>
      </c>
    </row>
    <row r="88" spans="1:27" ht="16.5" thickBot="1" x14ac:dyDescent="0.3">
      <c r="A88">
        <f t="shared" si="1"/>
        <v>2010</v>
      </c>
      <c r="B88" s="30" t="s">
        <v>25</v>
      </c>
      <c r="C88" s="30" t="s">
        <v>25</v>
      </c>
      <c r="D88" s="10">
        <v>321</v>
      </c>
      <c r="E88" s="12">
        <v>4523</v>
      </c>
      <c r="F88" s="12">
        <v>2260</v>
      </c>
      <c r="G88" s="12">
        <v>2263</v>
      </c>
      <c r="H88" s="12">
        <v>19</v>
      </c>
      <c r="I88" s="12">
        <v>1355</v>
      </c>
      <c r="J88" s="12">
        <v>2617</v>
      </c>
      <c r="K88" s="12">
        <v>532</v>
      </c>
      <c r="L88" s="12">
        <v>4224</v>
      </c>
      <c r="M88" s="12">
        <v>292</v>
      </c>
      <c r="N88" s="12" t="s">
        <v>23</v>
      </c>
      <c r="O88" s="12">
        <v>4308</v>
      </c>
      <c r="P88" s="12">
        <v>215</v>
      </c>
      <c r="Q88" s="12">
        <v>2749</v>
      </c>
      <c r="R88" s="12">
        <v>1633</v>
      </c>
      <c r="S88" s="12">
        <v>141</v>
      </c>
      <c r="T88" s="12">
        <v>2749</v>
      </c>
      <c r="U88" s="12">
        <v>805</v>
      </c>
      <c r="V88" s="12">
        <v>633</v>
      </c>
      <c r="W88" s="12">
        <v>336</v>
      </c>
      <c r="X88" s="12">
        <v>4228</v>
      </c>
      <c r="Y88" s="12">
        <v>295</v>
      </c>
      <c r="Z88" s="12">
        <v>4402</v>
      </c>
      <c r="AA88" s="12">
        <v>121</v>
      </c>
    </row>
    <row r="89" spans="1:27" ht="16.5" thickBot="1" x14ac:dyDescent="0.3">
      <c r="A89">
        <f t="shared" si="1"/>
        <v>2010</v>
      </c>
      <c r="B89" s="30" t="s">
        <v>25</v>
      </c>
      <c r="C89" s="30" t="s">
        <v>25</v>
      </c>
      <c r="D89" s="10">
        <v>322</v>
      </c>
      <c r="E89" s="12">
        <v>2293</v>
      </c>
      <c r="F89" s="12">
        <v>1190</v>
      </c>
      <c r="G89" s="12">
        <v>1103</v>
      </c>
      <c r="H89" s="12" t="s">
        <v>23</v>
      </c>
      <c r="I89" s="12">
        <v>568</v>
      </c>
      <c r="J89" s="12">
        <v>1370</v>
      </c>
      <c r="K89" s="12">
        <v>351</v>
      </c>
      <c r="L89" s="12">
        <v>2250</v>
      </c>
      <c r="M89" s="12">
        <v>38</v>
      </c>
      <c r="N89" s="12" t="s">
        <v>23</v>
      </c>
      <c r="O89" s="12">
        <v>2078</v>
      </c>
      <c r="P89" s="12">
        <v>215</v>
      </c>
      <c r="Q89" s="12">
        <v>1381</v>
      </c>
      <c r="R89" s="12">
        <v>874</v>
      </c>
      <c r="S89" s="12">
        <v>38</v>
      </c>
      <c r="T89" s="12">
        <v>1381</v>
      </c>
      <c r="U89" s="12">
        <v>496</v>
      </c>
      <c r="V89" s="12">
        <v>322</v>
      </c>
      <c r="W89" s="12">
        <v>94</v>
      </c>
      <c r="X89" s="12">
        <v>2061</v>
      </c>
      <c r="Y89" s="12">
        <v>232</v>
      </c>
      <c r="Z89" s="12">
        <v>2206</v>
      </c>
      <c r="AA89" s="12">
        <v>87</v>
      </c>
    </row>
    <row r="90" spans="1:27" ht="16.5" thickBot="1" x14ac:dyDescent="0.3">
      <c r="A90">
        <f t="shared" si="1"/>
        <v>2010</v>
      </c>
      <c r="B90" s="30" t="s">
        <v>25</v>
      </c>
      <c r="C90" s="30" t="s">
        <v>25</v>
      </c>
      <c r="D90" s="10">
        <v>323</v>
      </c>
      <c r="E90" s="12">
        <v>6603</v>
      </c>
      <c r="F90" s="12">
        <v>3404</v>
      </c>
      <c r="G90" s="12">
        <v>3199</v>
      </c>
      <c r="H90" s="12">
        <v>31</v>
      </c>
      <c r="I90" s="12">
        <v>1690</v>
      </c>
      <c r="J90" s="12">
        <v>3805</v>
      </c>
      <c r="K90" s="12">
        <v>1077</v>
      </c>
      <c r="L90" s="12">
        <v>6441</v>
      </c>
      <c r="M90" s="12">
        <v>155</v>
      </c>
      <c r="N90" s="12" t="s">
        <v>23</v>
      </c>
      <c r="O90" s="12">
        <v>6174</v>
      </c>
      <c r="P90" s="12">
        <v>429</v>
      </c>
      <c r="Q90" s="12">
        <v>4058</v>
      </c>
      <c r="R90" s="12">
        <v>2415</v>
      </c>
      <c r="S90" s="12">
        <v>130</v>
      </c>
      <c r="T90" s="12">
        <v>4058</v>
      </c>
      <c r="U90" s="12">
        <v>1235</v>
      </c>
      <c r="V90" s="12">
        <v>971</v>
      </c>
      <c r="W90" s="12">
        <v>339</v>
      </c>
      <c r="X90" s="12">
        <v>5982</v>
      </c>
      <c r="Y90" s="12">
        <v>621</v>
      </c>
      <c r="Z90" s="12">
        <v>6279</v>
      </c>
      <c r="AA90" s="12">
        <v>324</v>
      </c>
    </row>
    <row r="91" spans="1:27" ht="16.5" thickBot="1" x14ac:dyDescent="0.3">
      <c r="A91">
        <f t="shared" si="1"/>
        <v>2010</v>
      </c>
      <c r="B91" s="30" t="s">
        <v>25</v>
      </c>
      <c r="C91" s="30" t="s">
        <v>25</v>
      </c>
      <c r="D91" s="10">
        <v>324</v>
      </c>
      <c r="E91" s="12">
        <v>11</v>
      </c>
      <c r="F91" s="12" t="s">
        <v>23</v>
      </c>
      <c r="G91" s="12" t="s">
        <v>23</v>
      </c>
      <c r="H91" s="12" t="s">
        <v>14</v>
      </c>
      <c r="I91" s="12" t="s">
        <v>23</v>
      </c>
      <c r="J91" s="12" t="s">
        <v>23</v>
      </c>
      <c r="K91" s="12" t="s">
        <v>14</v>
      </c>
      <c r="L91" s="12">
        <v>11</v>
      </c>
      <c r="M91" s="12" t="s">
        <v>14</v>
      </c>
      <c r="N91" s="12" t="s">
        <v>14</v>
      </c>
      <c r="O91" s="12" t="s">
        <v>23</v>
      </c>
      <c r="P91" s="12" t="s">
        <v>23</v>
      </c>
      <c r="Q91" s="12" t="s">
        <v>23</v>
      </c>
      <c r="R91" s="12" t="s">
        <v>23</v>
      </c>
      <c r="S91" s="12" t="s">
        <v>23</v>
      </c>
      <c r="T91" s="12" t="s">
        <v>23</v>
      </c>
      <c r="U91" s="12" t="s">
        <v>23</v>
      </c>
      <c r="V91" s="12" t="s">
        <v>23</v>
      </c>
      <c r="W91" s="12" t="s">
        <v>14</v>
      </c>
      <c r="X91" s="12">
        <v>11</v>
      </c>
      <c r="Y91" s="12" t="s">
        <v>14</v>
      </c>
      <c r="Z91" s="12">
        <v>11</v>
      </c>
      <c r="AA91" s="12" t="s">
        <v>14</v>
      </c>
    </row>
    <row r="92" spans="1:27" ht="16.5" thickBot="1" x14ac:dyDescent="0.3">
      <c r="A92">
        <f t="shared" si="1"/>
        <v>2010</v>
      </c>
      <c r="B92" s="30" t="s">
        <v>26</v>
      </c>
      <c r="C92" s="10" t="s">
        <v>26</v>
      </c>
      <c r="D92" s="10">
        <v>0</v>
      </c>
      <c r="E92" s="12">
        <v>888</v>
      </c>
      <c r="F92" s="12">
        <v>455</v>
      </c>
      <c r="G92" s="12">
        <v>433</v>
      </c>
      <c r="H92" s="12">
        <v>12</v>
      </c>
      <c r="I92" s="12">
        <v>284</v>
      </c>
      <c r="J92" s="12">
        <v>437</v>
      </c>
      <c r="K92" s="12">
        <v>155</v>
      </c>
      <c r="L92" s="12">
        <v>887</v>
      </c>
      <c r="M92" s="12" t="s">
        <v>14</v>
      </c>
      <c r="N92" s="12" t="s">
        <v>23</v>
      </c>
      <c r="O92" s="12">
        <v>862</v>
      </c>
      <c r="P92" s="12">
        <v>26</v>
      </c>
      <c r="Q92" s="12">
        <v>408</v>
      </c>
      <c r="R92" s="12">
        <v>311</v>
      </c>
      <c r="S92" s="12">
        <v>169</v>
      </c>
      <c r="T92" s="12">
        <v>408</v>
      </c>
      <c r="U92" s="12">
        <v>162</v>
      </c>
      <c r="V92" s="12">
        <v>138</v>
      </c>
      <c r="W92" s="12">
        <v>180</v>
      </c>
      <c r="X92" s="12">
        <v>883</v>
      </c>
      <c r="Y92" s="12" t="s">
        <v>23</v>
      </c>
      <c r="Z92" s="12">
        <v>866</v>
      </c>
      <c r="AA92" s="12">
        <v>22</v>
      </c>
    </row>
    <row r="93" spans="1:27" ht="16.5" thickBot="1" x14ac:dyDescent="0.3">
      <c r="A93">
        <f t="shared" si="1"/>
        <v>2010</v>
      </c>
      <c r="B93" s="30" t="s">
        <v>26</v>
      </c>
      <c r="C93" s="10" t="s">
        <v>27</v>
      </c>
      <c r="D93" s="10">
        <v>0</v>
      </c>
      <c r="E93" s="12">
        <v>808</v>
      </c>
      <c r="F93" s="12">
        <v>405</v>
      </c>
      <c r="G93" s="12">
        <v>403</v>
      </c>
      <c r="H93" s="12">
        <v>16</v>
      </c>
      <c r="I93" s="12">
        <v>275</v>
      </c>
      <c r="J93" s="12">
        <v>448</v>
      </c>
      <c r="K93" s="12">
        <v>69</v>
      </c>
      <c r="L93" s="12">
        <v>807</v>
      </c>
      <c r="M93" s="12" t="s">
        <v>23</v>
      </c>
      <c r="N93" s="12" t="s">
        <v>14</v>
      </c>
      <c r="O93" s="12">
        <v>780</v>
      </c>
      <c r="P93" s="12">
        <v>28</v>
      </c>
      <c r="Q93" s="12">
        <v>469</v>
      </c>
      <c r="R93" s="12">
        <v>306</v>
      </c>
      <c r="S93" s="12">
        <v>33</v>
      </c>
      <c r="T93" s="12">
        <v>469</v>
      </c>
      <c r="U93" s="12">
        <v>63</v>
      </c>
      <c r="V93" s="12">
        <v>82</v>
      </c>
      <c r="W93" s="12">
        <v>194</v>
      </c>
      <c r="X93" s="12">
        <v>797</v>
      </c>
      <c r="Y93" s="12">
        <v>11</v>
      </c>
      <c r="Z93" s="12">
        <v>800</v>
      </c>
      <c r="AA93" s="12" t="s">
        <v>23</v>
      </c>
    </row>
    <row r="94" spans="1:27" ht="16.5" thickBot="1" x14ac:dyDescent="0.3">
      <c r="A94">
        <f t="shared" si="1"/>
        <v>2010</v>
      </c>
      <c r="B94" s="30" t="s">
        <v>26</v>
      </c>
      <c r="C94" s="10" t="s">
        <v>28</v>
      </c>
      <c r="D94" s="10">
        <v>0</v>
      </c>
      <c r="E94" s="12">
        <v>1053</v>
      </c>
      <c r="F94" s="12">
        <v>518</v>
      </c>
      <c r="G94" s="12">
        <v>535</v>
      </c>
      <c r="H94" s="12" t="s">
        <v>23</v>
      </c>
      <c r="I94" s="12">
        <v>349</v>
      </c>
      <c r="J94" s="12">
        <v>586</v>
      </c>
      <c r="K94" s="12">
        <v>111</v>
      </c>
      <c r="L94" s="12">
        <v>1053</v>
      </c>
      <c r="M94" s="12" t="s">
        <v>14</v>
      </c>
      <c r="N94" s="12" t="s">
        <v>14</v>
      </c>
      <c r="O94" s="12">
        <v>1017</v>
      </c>
      <c r="P94" s="12">
        <v>36</v>
      </c>
      <c r="Q94" s="12">
        <v>551</v>
      </c>
      <c r="R94" s="12">
        <v>408</v>
      </c>
      <c r="S94" s="12">
        <v>94</v>
      </c>
      <c r="T94" s="12">
        <v>551</v>
      </c>
      <c r="U94" s="12">
        <v>133</v>
      </c>
      <c r="V94" s="12">
        <v>105</v>
      </c>
      <c r="W94" s="12">
        <v>264</v>
      </c>
      <c r="X94" s="12">
        <v>1042</v>
      </c>
      <c r="Y94" s="12">
        <v>11</v>
      </c>
      <c r="Z94" s="12">
        <v>1035</v>
      </c>
      <c r="AA94" s="12">
        <v>18</v>
      </c>
    </row>
    <row r="95" spans="1:27" ht="16.5" thickBot="1" x14ac:dyDescent="0.3">
      <c r="A95">
        <f t="shared" si="1"/>
        <v>2010</v>
      </c>
      <c r="B95" s="30" t="s">
        <v>26</v>
      </c>
      <c r="C95" s="10" t="s">
        <v>29</v>
      </c>
      <c r="D95" s="10">
        <v>0</v>
      </c>
      <c r="E95" s="12">
        <v>998</v>
      </c>
      <c r="F95" s="12">
        <v>515</v>
      </c>
      <c r="G95" s="12">
        <v>483</v>
      </c>
      <c r="H95" s="12" t="s">
        <v>23</v>
      </c>
      <c r="I95" s="12">
        <v>356</v>
      </c>
      <c r="J95" s="12">
        <v>536</v>
      </c>
      <c r="K95" s="12">
        <v>97</v>
      </c>
      <c r="L95" s="12">
        <v>998</v>
      </c>
      <c r="M95" s="12" t="s">
        <v>14</v>
      </c>
      <c r="N95" s="12" t="s">
        <v>14</v>
      </c>
      <c r="O95" s="12">
        <v>965</v>
      </c>
      <c r="P95" s="12">
        <v>33</v>
      </c>
      <c r="Q95" s="12">
        <v>532</v>
      </c>
      <c r="R95" s="12">
        <v>329</v>
      </c>
      <c r="S95" s="12">
        <v>137</v>
      </c>
      <c r="T95" s="12">
        <v>532</v>
      </c>
      <c r="U95" s="12">
        <v>134</v>
      </c>
      <c r="V95" s="12">
        <v>133</v>
      </c>
      <c r="W95" s="12">
        <v>199</v>
      </c>
      <c r="X95" s="12">
        <v>990</v>
      </c>
      <c r="Y95" s="12" t="s">
        <v>23</v>
      </c>
      <c r="Z95" s="12">
        <v>985</v>
      </c>
      <c r="AA95" s="12">
        <v>13</v>
      </c>
    </row>
    <row r="96" spans="1:27" ht="26.25" thickBot="1" x14ac:dyDescent="0.3">
      <c r="A96">
        <f t="shared" si="1"/>
        <v>2010</v>
      </c>
      <c r="B96" s="30" t="s">
        <v>26</v>
      </c>
      <c r="C96" s="10" t="s">
        <v>30</v>
      </c>
      <c r="D96" s="10">
        <v>0</v>
      </c>
      <c r="E96" s="12">
        <v>733</v>
      </c>
      <c r="F96" s="12">
        <v>349</v>
      </c>
      <c r="G96" s="12">
        <v>384</v>
      </c>
      <c r="H96" s="12">
        <v>29</v>
      </c>
      <c r="I96" s="12">
        <v>170</v>
      </c>
      <c r="J96" s="12">
        <v>417</v>
      </c>
      <c r="K96" s="12">
        <v>117</v>
      </c>
      <c r="L96" s="12">
        <v>728</v>
      </c>
      <c r="M96" s="12" t="s">
        <v>14</v>
      </c>
      <c r="N96" s="12" t="s">
        <v>23</v>
      </c>
      <c r="O96" s="12">
        <v>701</v>
      </c>
      <c r="P96" s="12">
        <v>32</v>
      </c>
      <c r="Q96" s="12">
        <v>468</v>
      </c>
      <c r="R96" s="12">
        <v>249</v>
      </c>
      <c r="S96" s="12">
        <v>16</v>
      </c>
      <c r="T96" s="12">
        <v>468</v>
      </c>
      <c r="U96" s="12">
        <v>88</v>
      </c>
      <c r="V96" s="12">
        <v>84</v>
      </c>
      <c r="W96" s="12">
        <v>93</v>
      </c>
      <c r="X96" s="12">
        <v>723</v>
      </c>
      <c r="Y96" s="12" t="s">
        <v>23</v>
      </c>
      <c r="Z96" s="12">
        <v>713</v>
      </c>
      <c r="AA96" s="12">
        <v>20</v>
      </c>
    </row>
    <row r="97" spans="1:27" ht="16.5" thickBot="1" x14ac:dyDescent="0.3">
      <c r="A97">
        <f t="shared" si="1"/>
        <v>2010</v>
      </c>
      <c r="B97" s="30" t="s">
        <v>26</v>
      </c>
      <c r="C97" s="10" t="s">
        <v>31</v>
      </c>
      <c r="D97" s="10">
        <v>0</v>
      </c>
      <c r="E97" s="12">
        <v>709</v>
      </c>
      <c r="F97" s="12">
        <v>356</v>
      </c>
      <c r="G97" s="12">
        <v>353</v>
      </c>
      <c r="H97" s="12" t="s">
        <v>23</v>
      </c>
      <c r="I97" s="12">
        <v>271</v>
      </c>
      <c r="J97" s="12">
        <v>349</v>
      </c>
      <c r="K97" s="12">
        <v>88</v>
      </c>
      <c r="L97" s="12">
        <v>709</v>
      </c>
      <c r="M97" s="12" t="s">
        <v>14</v>
      </c>
      <c r="N97" s="12" t="s">
        <v>14</v>
      </c>
      <c r="O97" s="12">
        <v>687</v>
      </c>
      <c r="P97" s="12">
        <v>22</v>
      </c>
      <c r="Q97" s="12">
        <v>394</v>
      </c>
      <c r="R97" s="12">
        <v>212</v>
      </c>
      <c r="S97" s="12">
        <v>103</v>
      </c>
      <c r="T97" s="12">
        <v>394</v>
      </c>
      <c r="U97" s="12">
        <v>108</v>
      </c>
      <c r="V97" s="12">
        <v>58</v>
      </c>
      <c r="W97" s="12">
        <v>149</v>
      </c>
      <c r="X97" s="12">
        <v>700</v>
      </c>
      <c r="Y97" s="12" t="s">
        <v>23</v>
      </c>
      <c r="Z97" s="12">
        <v>699</v>
      </c>
      <c r="AA97" s="12" t="s">
        <v>23</v>
      </c>
    </row>
    <row r="98" spans="1:27" ht="16.5" thickBot="1" x14ac:dyDescent="0.3">
      <c r="A98">
        <f t="shared" si="1"/>
        <v>2010</v>
      </c>
      <c r="B98" s="30" t="s">
        <v>26</v>
      </c>
      <c r="C98" s="10" t="s">
        <v>32</v>
      </c>
      <c r="D98" s="10">
        <v>0</v>
      </c>
      <c r="E98" s="12">
        <v>949</v>
      </c>
      <c r="F98" s="12">
        <v>464</v>
      </c>
      <c r="G98" s="12">
        <v>485</v>
      </c>
      <c r="H98" s="12" t="s">
        <v>23</v>
      </c>
      <c r="I98" s="12">
        <v>297</v>
      </c>
      <c r="J98" s="12">
        <v>577</v>
      </c>
      <c r="K98" s="12">
        <v>73</v>
      </c>
      <c r="L98" s="12">
        <v>941</v>
      </c>
      <c r="M98" s="12" t="s">
        <v>23</v>
      </c>
      <c r="N98" s="12" t="s">
        <v>23</v>
      </c>
      <c r="O98" s="12">
        <v>905</v>
      </c>
      <c r="P98" s="12">
        <v>44</v>
      </c>
      <c r="Q98" s="12">
        <v>480</v>
      </c>
      <c r="R98" s="12">
        <v>362</v>
      </c>
      <c r="S98" s="12">
        <v>107</v>
      </c>
      <c r="T98" s="12">
        <v>480</v>
      </c>
      <c r="U98" s="12">
        <v>127</v>
      </c>
      <c r="V98" s="12">
        <v>134</v>
      </c>
      <c r="W98" s="12">
        <v>208</v>
      </c>
      <c r="X98" s="12">
        <v>929</v>
      </c>
      <c r="Y98" s="12">
        <v>20</v>
      </c>
      <c r="Z98" s="12">
        <v>932</v>
      </c>
      <c r="AA98" s="12">
        <v>17</v>
      </c>
    </row>
    <row r="99" spans="1:27" ht="16.5" thickBot="1" x14ac:dyDescent="0.3">
      <c r="A99">
        <f t="shared" si="1"/>
        <v>2010</v>
      </c>
      <c r="B99" s="30" t="s">
        <v>26</v>
      </c>
      <c r="C99" s="10" t="s">
        <v>33</v>
      </c>
      <c r="D99" s="10">
        <v>0</v>
      </c>
      <c r="E99" s="12">
        <v>639</v>
      </c>
      <c r="F99" s="12">
        <v>326</v>
      </c>
      <c r="G99" s="12">
        <v>313</v>
      </c>
      <c r="H99" s="12" t="s">
        <v>23</v>
      </c>
      <c r="I99" s="12">
        <v>224</v>
      </c>
      <c r="J99" s="12">
        <v>383</v>
      </c>
      <c r="K99" s="12">
        <v>25</v>
      </c>
      <c r="L99" s="12">
        <v>636</v>
      </c>
      <c r="M99" s="12" t="s">
        <v>23</v>
      </c>
      <c r="N99" s="12" t="s">
        <v>23</v>
      </c>
      <c r="O99" s="12">
        <v>619</v>
      </c>
      <c r="P99" s="12">
        <v>20</v>
      </c>
      <c r="Q99" s="12">
        <v>325</v>
      </c>
      <c r="R99" s="12">
        <v>264</v>
      </c>
      <c r="S99" s="12">
        <v>50</v>
      </c>
      <c r="T99" s="12">
        <v>325</v>
      </c>
      <c r="U99" s="12">
        <v>79</v>
      </c>
      <c r="V99" s="12">
        <v>96</v>
      </c>
      <c r="W99" s="12">
        <v>139</v>
      </c>
      <c r="X99" s="12">
        <v>634</v>
      </c>
      <c r="Y99" s="12" t="s">
        <v>23</v>
      </c>
      <c r="Z99" s="12">
        <v>629</v>
      </c>
      <c r="AA99" s="12" t="s">
        <v>23</v>
      </c>
    </row>
    <row r="100" spans="1:27" ht="16.5" thickBot="1" x14ac:dyDescent="0.3">
      <c r="A100">
        <f t="shared" si="1"/>
        <v>2010</v>
      </c>
      <c r="B100" s="30" t="s">
        <v>26</v>
      </c>
      <c r="C100" s="10" t="s">
        <v>34</v>
      </c>
      <c r="D100" s="10">
        <v>0</v>
      </c>
      <c r="E100" s="12">
        <v>1134</v>
      </c>
      <c r="F100" s="12">
        <v>569</v>
      </c>
      <c r="G100" s="12">
        <v>565</v>
      </c>
      <c r="H100" s="12" t="s">
        <v>23</v>
      </c>
      <c r="I100" s="12">
        <v>387</v>
      </c>
      <c r="J100" s="12">
        <v>641</v>
      </c>
      <c r="K100" s="12">
        <v>98</v>
      </c>
      <c r="L100" s="12">
        <v>1130</v>
      </c>
      <c r="M100" s="12" t="s">
        <v>23</v>
      </c>
      <c r="N100" s="12" t="s">
        <v>14</v>
      </c>
      <c r="O100" s="12">
        <v>1110</v>
      </c>
      <c r="P100" s="12">
        <v>24</v>
      </c>
      <c r="Q100" s="12">
        <v>630</v>
      </c>
      <c r="R100" s="12">
        <v>391</v>
      </c>
      <c r="S100" s="12">
        <v>113</v>
      </c>
      <c r="T100" s="12">
        <v>630</v>
      </c>
      <c r="U100" s="12">
        <v>150</v>
      </c>
      <c r="V100" s="12">
        <v>168</v>
      </c>
      <c r="W100" s="12">
        <v>186</v>
      </c>
      <c r="X100" s="12">
        <v>1106</v>
      </c>
      <c r="Y100" s="12">
        <v>28</v>
      </c>
      <c r="Z100" s="12">
        <v>1105</v>
      </c>
      <c r="AA100" s="12">
        <v>29</v>
      </c>
    </row>
    <row r="101" spans="1:27" ht="16.5" thickBot="1" x14ac:dyDescent="0.3">
      <c r="A101">
        <f t="shared" si="1"/>
        <v>2010</v>
      </c>
      <c r="B101" s="30" t="s">
        <v>26</v>
      </c>
      <c r="C101" s="10" t="s">
        <v>35</v>
      </c>
      <c r="D101" s="10">
        <v>0</v>
      </c>
      <c r="E101" s="12">
        <v>713</v>
      </c>
      <c r="F101" s="12">
        <v>363</v>
      </c>
      <c r="G101" s="12">
        <v>350</v>
      </c>
      <c r="H101" s="12" t="s">
        <v>23</v>
      </c>
      <c r="I101" s="12">
        <v>232</v>
      </c>
      <c r="J101" s="12">
        <v>418</v>
      </c>
      <c r="K101" s="12">
        <v>60</v>
      </c>
      <c r="L101" s="12">
        <v>712</v>
      </c>
      <c r="M101" s="12" t="s">
        <v>23</v>
      </c>
      <c r="N101" s="12" t="s">
        <v>14</v>
      </c>
      <c r="O101" s="12">
        <v>690</v>
      </c>
      <c r="P101" s="12">
        <v>23</v>
      </c>
      <c r="Q101" s="12">
        <v>357</v>
      </c>
      <c r="R101" s="12">
        <v>298</v>
      </c>
      <c r="S101" s="12">
        <v>58</v>
      </c>
      <c r="T101" s="12">
        <v>357</v>
      </c>
      <c r="U101" s="12">
        <v>110</v>
      </c>
      <c r="V101" s="12">
        <v>103</v>
      </c>
      <c r="W101" s="12">
        <v>143</v>
      </c>
      <c r="X101" s="12">
        <v>699</v>
      </c>
      <c r="Y101" s="12">
        <v>14</v>
      </c>
      <c r="Z101" s="12">
        <v>695</v>
      </c>
      <c r="AA101" s="12">
        <v>18</v>
      </c>
    </row>
    <row r="102" spans="1:27" ht="16.5" thickBot="1" x14ac:dyDescent="0.3">
      <c r="A102">
        <f t="shared" si="1"/>
        <v>2010</v>
      </c>
      <c r="B102" s="30" t="s">
        <v>26</v>
      </c>
      <c r="C102" s="10" t="s">
        <v>36</v>
      </c>
      <c r="D102" s="10">
        <v>0</v>
      </c>
      <c r="E102" s="12">
        <v>1280</v>
      </c>
      <c r="F102" s="12">
        <v>628</v>
      </c>
      <c r="G102" s="12">
        <v>652</v>
      </c>
      <c r="H102" s="12" t="s">
        <v>23</v>
      </c>
      <c r="I102" s="12">
        <v>460</v>
      </c>
      <c r="J102" s="12">
        <v>723</v>
      </c>
      <c r="K102" s="12">
        <v>90</v>
      </c>
      <c r="L102" s="12">
        <v>1269</v>
      </c>
      <c r="M102" s="12">
        <v>11</v>
      </c>
      <c r="N102" s="12" t="s">
        <v>14</v>
      </c>
      <c r="O102" s="12">
        <v>1256</v>
      </c>
      <c r="P102" s="12">
        <v>24</v>
      </c>
      <c r="Q102" s="12">
        <v>767</v>
      </c>
      <c r="R102" s="12">
        <v>399</v>
      </c>
      <c r="S102" s="12">
        <v>114</v>
      </c>
      <c r="T102" s="12">
        <v>767</v>
      </c>
      <c r="U102" s="12">
        <v>212</v>
      </c>
      <c r="V102" s="12">
        <v>185</v>
      </c>
      <c r="W102" s="12">
        <v>116</v>
      </c>
      <c r="X102" s="12">
        <v>1244</v>
      </c>
      <c r="Y102" s="12">
        <v>36</v>
      </c>
      <c r="Z102" s="12">
        <v>1239</v>
      </c>
      <c r="AA102" s="12">
        <v>41</v>
      </c>
    </row>
    <row r="103" spans="1:27" ht="16.5" thickBot="1" x14ac:dyDescent="0.3">
      <c r="A103">
        <f t="shared" si="1"/>
        <v>2010</v>
      </c>
      <c r="B103" s="30" t="s">
        <v>26</v>
      </c>
      <c r="C103" s="10" t="s">
        <v>37</v>
      </c>
      <c r="D103" s="10">
        <v>0</v>
      </c>
      <c r="E103" s="12">
        <v>1049</v>
      </c>
      <c r="F103" s="12">
        <v>522</v>
      </c>
      <c r="G103" s="12">
        <v>527</v>
      </c>
      <c r="H103" s="12" t="s">
        <v>23</v>
      </c>
      <c r="I103" s="12">
        <v>329</v>
      </c>
      <c r="J103" s="12">
        <v>619</v>
      </c>
      <c r="K103" s="12">
        <v>98</v>
      </c>
      <c r="L103" s="12">
        <v>1045</v>
      </c>
      <c r="M103" s="12" t="s">
        <v>23</v>
      </c>
      <c r="N103" s="12" t="s">
        <v>23</v>
      </c>
      <c r="O103" s="12">
        <v>1016</v>
      </c>
      <c r="P103" s="12">
        <v>33</v>
      </c>
      <c r="Q103" s="12">
        <v>572</v>
      </c>
      <c r="R103" s="12">
        <v>405</v>
      </c>
      <c r="S103" s="12">
        <v>72</v>
      </c>
      <c r="T103" s="12">
        <v>572</v>
      </c>
      <c r="U103" s="12">
        <v>150</v>
      </c>
      <c r="V103" s="12">
        <v>149</v>
      </c>
      <c r="W103" s="12">
        <v>178</v>
      </c>
      <c r="X103" s="12">
        <v>1034</v>
      </c>
      <c r="Y103" s="12">
        <v>15</v>
      </c>
      <c r="Z103" s="12">
        <v>1013</v>
      </c>
      <c r="AA103" s="12">
        <v>36</v>
      </c>
    </row>
    <row r="104" spans="1:27" ht="16.5" thickBot="1" x14ac:dyDescent="0.3">
      <c r="A104">
        <f t="shared" si="1"/>
        <v>2010</v>
      </c>
      <c r="B104" s="30" t="s">
        <v>26</v>
      </c>
      <c r="C104" s="10" t="s">
        <v>38</v>
      </c>
      <c r="D104" s="10">
        <v>0</v>
      </c>
      <c r="E104" s="12">
        <v>1734</v>
      </c>
      <c r="F104" s="12">
        <v>855</v>
      </c>
      <c r="G104" s="12">
        <v>879</v>
      </c>
      <c r="H104" s="12" t="s">
        <v>23</v>
      </c>
      <c r="I104" s="12">
        <v>665</v>
      </c>
      <c r="J104" s="12">
        <v>969</v>
      </c>
      <c r="K104" s="12">
        <v>94</v>
      </c>
      <c r="L104" s="12">
        <v>1707</v>
      </c>
      <c r="M104" s="12">
        <v>27</v>
      </c>
      <c r="N104" s="12" t="s">
        <v>14</v>
      </c>
      <c r="O104" s="12">
        <v>1676</v>
      </c>
      <c r="P104" s="12">
        <v>58</v>
      </c>
      <c r="Q104" s="12">
        <v>1031</v>
      </c>
      <c r="R104" s="12">
        <v>623</v>
      </c>
      <c r="S104" s="12">
        <v>80</v>
      </c>
      <c r="T104" s="12">
        <v>1031</v>
      </c>
      <c r="U104" s="12">
        <v>219</v>
      </c>
      <c r="V104" s="12">
        <v>226</v>
      </c>
      <c r="W104" s="12">
        <v>258</v>
      </c>
      <c r="X104" s="12">
        <v>1701</v>
      </c>
      <c r="Y104" s="12">
        <v>33</v>
      </c>
      <c r="Z104" s="12">
        <v>1701</v>
      </c>
      <c r="AA104" s="12">
        <v>33</v>
      </c>
    </row>
    <row r="105" spans="1:27" ht="16.5" thickBot="1" x14ac:dyDescent="0.3">
      <c r="A105">
        <f t="shared" si="1"/>
        <v>2010</v>
      </c>
      <c r="B105" s="30" t="s">
        <v>26</v>
      </c>
      <c r="C105" s="10" t="s">
        <v>39</v>
      </c>
      <c r="D105" s="10">
        <v>0</v>
      </c>
      <c r="E105" s="12">
        <v>947</v>
      </c>
      <c r="F105" s="12">
        <v>484</v>
      </c>
      <c r="G105" s="12">
        <v>463</v>
      </c>
      <c r="H105" s="12" t="s">
        <v>23</v>
      </c>
      <c r="I105" s="12">
        <v>301</v>
      </c>
      <c r="J105" s="12">
        <v>556</v>
      </c>
      <c r="K105" s="12">
        <v>86</v>
      </c>
      <c r="L105" s="12">
        <v>932</v>
      </c>
      <c r="M105" s="12">
        <v>15</v>
      </c>
      <c r="N105" s="12" t="s">
        <v>14</v>
      </c>
      <c r="O105" s="12">
        <v>915</v>
      </c>
      <c r="P105" s="12">
        <v>32</v>
      </c>
      <c r="Q105" s="12">
        <v>516</v>
      </c>
      <c r="R105" s="12">
        <v>361</v>
      </c>
      <c r="S105" s="12">
        <v>70</v>
      </c>
      <c r="T105" s="12">
        <v>516</v>
      </c>
      <c r="U105" s="12">
        <v>117</v>
      </c>
      <c r="V105" s="12">
        <v>132</v>
      </c>
      <c r="W105" s="12">
        <v>182</v>
      </c>
      <c r="X105" s="12">
        <v>937</v>
      </c>
      <c r="Y105" s="12" t="s">
        <v>23</v>
      </c>
      <c r="Z105" s="12">
        <v>928</v>
      </c>
      <c r="AA105" s="12">
        <v>19</v>
      </c>
    </row>
    <row r="106" spans="1:27" ht="16.5" thickBot="1" x14ac:dyDescent="0.3">
      <c r="A106">
        <f t="shared" si="1"/>
        <v>2010</v>
      </c>
      <c r="B106" s="30" t="s">
        <v>26</v>
      </c>
      <c r="C106" s="10" t="s">
        <v>40</v>
      </c>
      <c r="D106" s="10">
        <v>0</v>
      </c>
      <c r="E106" s="12">
        <v>804</v>
      </c>
      <c r="F106" s="12">
        <v>388</v>
      </c>
      <c r="G106" s="12">
        <v>416</v>
      </c>
      <c r="H106" s="12" t="s">
        <v>23</v>
      </c>
      <c r="I106" s="12">
        <v>260</v>
      </c>
      <c r="J106" s="12">
        <v>479</v>
      </c>
      <c r="K106" s="12">
        <v>62</v>
      </c>
      <c r="L106" s="12">
        <v>804</v>
      </c>
      <c r="M106" s="12" t="s">
        <v>14</v>
      </c>
      <c r="N106" s="12" t="s">
        <v>14</v>
      </c>
      <c r="O106" s="12">
        <v>781</v>
      </c>
      <c r="P106" s="12">
        <v>23</v>
      </c>
      <c r="Q106" s="12">
        <v>406</v>
      </c>
      <c r="R106" s="12">
        <v>326</v>
      </c>
      <c r="S106" s="12">
        <v>72</v>
      </c>
      <c r="T106" s="12">
        <v>406</v>
      </c>
      <c r="U106" s="12">
        <v>143</v>
      </c>
      <c r="V106" s="12">
        <v>136</v>
      </c>
      <c r="W106" s="12">
        <v>119</v>
      </c>
      <c r="X106" s="12">
        <v>788</v>
      </c>
      <c r="Y106" s="12">
        <v>16</v>
      </c>
      <c r="Z106" s="12">
        <v>789</v>
      </c>
      <c r="AA106" s="12">
        <v>15</v>
      </c>
    </row>
    <row r="107" spans="1:27" ht="16.5" thickBot="1" x14ac:dyDescent="0.3">
      <c r="A107">
        <f t="shared" si="1"/>
        <v>2010</v>
      </c>
      <c r="B107" s="30" t="s">
        <v>26</v>
      </c>
      <c r="C107" s="10" t="s">
        <v>41</v>
      </c>
      <c r="D107" s="10">
        <v>0</v>
      </c>
      <c r="E107" s="12">
        <v>1141</v>
      </c>
      <c r="F107" s="12">
        <v>555</v>
      </c>
      <c r="G107" s="12">
        <v>586</v>
      </c>
      <c r="H107" s="12" t="s">
        <v>23</v>
      </c>
      <c r="I107" s="12">
        <v>367</v>
      </c>
      <c r="J107" s="12">
        <v>664</v>
      </c>
      <c r="K107" s="12">
        <v>100</v>
      </c>
      <c r="L107" s="12">
        <v>1131</v>
      </c>
      <c r="M107" s="12" t="s">
        <v>23</v>
      </c>
      <c r="N107" s="12" t="s">
        <v>14</v>
      </c>
      <c r="O107" s="12">
        <v>1111</v>
      </c>
      <c r="P107" s="12">
        <v>30</v>
      </c>
      <c r="Q107" s="12">
        <v>631</v>
      </c>
      <c r="R107" s="12">
        <v>407</v>
      </c>
      <c r="S107" s="12">
        <v>103</v>
      </c>
      <c r="T107" s="12">
        <v>631</v>
      </c>
      <c r="U107" s="12">
        <v>170</v>
      </c>
      <c r="V107" s="12">
        <v>186</v>
      </c>
      <c r="W107" s="12">
        <v>154</v>
      </c>
      <c r="X107" s="12">
        <v>1111</v>
      </c>
      <c r="Y107" s="12">
        <v>30</v>
      </c>
      <c r="Z107" s="12">
        <v>1108</v>
      </c>
      <c r="AA107" s="12">
        <v>33</v>
      </c>
    </row>
    <row r="108" spans="1:27" ht="16.5" thickBot="1" x14ac:dyDescent="0.3">
      <c r="A108">
        <f t="shared" si="1"/>
        <v>2010</v>
      </c>
      <c r="B108" s="30" t="s">
        <v>26</v>
      </c>
      <c r="C108" s="10" t="s">
        <v>42</v>
      </c>
      <c r="D108" s="10">
        <v>0</v>
      </c>
      <c r="E108" s="12">
        <v>761</v>
      </c>
      <c r="F108" s="12">
        <v>380</v>
      </c>
      <c r="G108" s="12">
        <v>381</v>
      </c>
      <c r="H108" s="12" t="s">
        <v>23</v>
      </c>
      <c r="I108" s="12">
        <v>229</v>
      </c>
      <c r="J108" s="12">
        <v>464</v>
      </c>
      <c r="K108" s="12">
        <v>67</v>
      </c>
      <c r="L108" s="12">
        <v>761</v>
      </c>
      <c r="M108" s="12" t="s">
        <v>14</v>
      </c>
      <c r="N108" s="12" t="s">
        <v>14</v>
      </c>
      <c r="O108" s="12">
        <v>741</v>
      </c>
      <c r="P108" s="12">
        <v>20</v>
      </c>
      <c r="Q108" s="12">
        <v>389</v>
      </c>
      <c r="R108" s="12">
        <v>293</v>
      </c>
      <c r="S108" s="12">
        <v>79</v>
      </c>
      <c r="T108" s="12">
        <v>389</v>
      </c>
      <c r="U108" s="12">
        <v>103</v>
      </c>
      <c r="V108" s="12">
        <v>102</v>
      </c>
      <c r="W108" s="12">
        <v>167</v>
      </c>
      <c r="X108" s="12">
        <v>757</v>
      </c>
      <c r="Y108" s="12" t="s">
        <v>23</v>
      </c>
      <c r="Z108" s="12">
        <v>751</v>
      </c>
      <c r="AA108" s="12" t="s">
        <v>23</v>
      </c>
    </row>
    <row r="109" spans="1:27" ht="16.5" thickBot="1" x14ac:dyDescent="0.3">
      <c r="A109">
        <f t="shared" si="1"/>
        <v>2010</v>
      </c>
      <c r="B109" s="30" t="s">
        <v>26</v>
      </c>
      <c r="C109" s="10" t="s">
        <v>43</v>
      </c>
      <c r="D109" s="10">
        <v>0</v>
      </c>
      <c r="E109" s="12">
        <v>590</v>
      </c>
      <c r="F109" s="12">
        <v>286</v>
      </c>
      <c r="G109" s="12">
        <v>304</v>
      </c>
      <c r="H109" s="12" t="s">
        <v>23</v>
      </c>
      <c r="I109" s="12">
        <v>217</v>
      </c>
      <c r="J109" s="12">
        <v>327</v>
      </c>
      <c r="K109" s="12">
        <v>42</v>
      </c>
      <c r="L109" s="12">
        <v>590</v>
      </c>
      <c r="M109" s="12" t="s">
        <v>14</v>
      </c>
      <c r="N109" s="12" t="s">
        <v>14</v>
      </c>
      <c r="O109" s="12">
        <v>580</v>
      </c>
      <c r="P109" s="12" t="s">
        <v>23</v>
      </c>
      <c r="Q109" s="12">
        <v>331</v>
      </c>
      <c r="R109" s="12">
        <v>216</v>
      </c>
      <c r="S109" s="12">
        <v>43</v>
      </c>
      <c r="T109" s="12">
        <v>331</v>
      </c>
      <c r="U109" s="12">
        <v>59</v>
      </c>
      <c r="V109" s="12">
        <v>71</v>
      </c>
      <c r="W109" s="12">
        <v>129</v>
      </c>
      <c r="X109" s="12">
        <v>583</v>
      </c>
      <c r="Y109" s="12" t="s">
        <v>23</v>
      </c>
      <c r="Z109" s="12">
        <v>579</v>
      </c>
      <c r="AA109" s="12">
        <v>11</v>
      </c>
    </row>
    <row r="110" spans="1:27" ht="16.5" thickBot="1" x14ac:dyDescent="0.3">
      <c r="A110">
        <f t="shared" si="1"/>
        <v>2010</v>
      </c>
      <c r="B110" s="30" t="s">
        <v>26</v>
      </c>
      <c r="C110" s="10" t="s">
        <v>44</v>
      </c>
      <c r="D110" s="10">
        <v>0</v>
      </c>
      <c r="E110" s="12">
        <v>781</v>
      </c>
      <c r="F110" s="12">
        <v>376</v>
      </c>
      <c r="G110" s="12">
        <v>405</v>
      </c>
      <c r="H110" s="12" t="s">
        <v>23</v>
      </c>
      <c r="I110" s="12">
        <v>258</v>
      </c>
      <c r="J110" s="12">
        <v>507</v>
      </c>
      <c r="K110" s="12">
        <v>15</v>
      </c>
      <c r="L110" s="12">
        <v>777</v>
      </c>
      <c r="M110" s="12" t="s">
        <v>14</v>
      </c>
      <c r="N110" s="12" t="s">
        <v>23</v>
      </c>
      <c r="O110" s="12">
        <v>760</v>
      </c>
      <c r="P110" s="12">
        <v>21</v>
      </c>
      <c r="Q110" s="12">
        <v>419</v>
      </c>
      <c r="R110" s="12">
        <v>329</v>
      </c>
      <c r="S110" s="12">
        <v>33</v>
      </c>
      <c r="T110" s="12">
        <v>419</v>
      </c>
      <c r="U110" s="12">
        <v>100</v>
      </c>
      <c r="V110" s="12">
        <v>94</v>
      </c>
      <c r="W110" s="12">
        <v>168</v>
      </c>
      <c r="X110" s="12">
        <v>769</v>
      </c>
      <c r="Y110" s="12">
        <v>12</v>
      </c>
      <c r="Z110" s="12">
        <v>779</v>
      </c>
      <c r="AA110" s="12" t="s">
        <v>23</v>
      </c>
    </row>
    <row r="111" spans="1:27" ht="16.5" thickBot="1" x14ac:dyDescent="0.3">
      <c r="A111">
        <f t="shared" si="1"/>
        <v>2010</v>
      </c>
      <c r="B111" s="30" t="s">
        <v>26</v>
      </c>
      <c r="C111" s="10" t="s">
        <v>45</v>
      </c>
      <c r="D111" s="10">
        <v>0</v>
      </c>
      <c r="E111" s="12">
        <v>214</v>
      </c>
      <c r="F111" s="12">
        <v>115</v>
      </c>
      <c r="G111" s="12">
        <v>99</v>
      </c>
      <c r="H111" s="12" t="s">
        <v>23</v>
      </c>
      <c r="I111" s="12">
        <v>26</v>
      </c>
      <c r="J111" s="12">
        <v>99</v>
      </c>
      <c r="K111" s="12">
        <v>88</v>
      </c>
      <c r="L111" s="12">
        <v>213</v>
      </c>
      <c r="M111" s="12" t="s">
        <v>14</v>
      </c>
      <c r="N111" s="12" t="s">
        <v>23</v>
      </c>
      <c r="O111" s="12">
        <v>207</v>
      </c>
      <c r="P111" s="12" t="s">
        <v>23</v>
      </c>
      <c r="Q111" s="12">
        <v>118</v>
      </c>
      <c r="R111" s="12">
        <v>83</v>
      </c>
      <c r="S111" s="12">
        <v>13</v>
      </c>
      <c r="T111" s="12">
        <v>118</v>
      </c>
      <c r="U111" s="12">
        <v>33</v>
      </c>
      <c r="V111" s="12">
        <v>22</v>
      </c>
      <c r="W111" s="12">
        <v>41</v>
      </c>
      <c r="X111" s="12">
        <v>209</v>
      </c>
      <c r="Y111" s="12" t="s">
        <v>23</v>
      </c>
      <c r="Z111" s="12">
        <v>195</v>
      </c>
      <c r="AA111" s="12">
        <v>19</v>
      </c>
    </row>
    <row r="112" spans="1:27" ht="16.5" thickBot="1" x14ac:dyDescent="0.3">
      <c r="A112">
        <f t="shared" si="1"/>
        <v>2010</v>
      </c>
      <c r="B112" s="30" t="s">
        <v>26</v>
      </c>
      <c r="C112" s="10" t="s">
        <v>46</v>
      </c>
      <c r="D112" s="10">
        <v>0</v>
      </c>
      <c r="E112" s="12">
        <v>176</v>
      </c>
      <c r="F112" s="12">
        <v>79</v>
      </c>
      <c r="G112" s="12">
        <v>97</v>
      </c>
      <c r="H112" s="12">
        <v>11</v>
      </c>
      <c r="I112" s="12">
        <v>76</v>
      </c>
      <c r="J112" s="12">
        <v>89</v>
      </c>
      <c r="K112" s="12" t="s">
        <v>14</v>
      </c>
      <c r="L112" s="12">
        <v>176</v>
      </c>
      <c r="M112" s="12" t="s">
        <v>14</v>
      </c>
      <c r="N112" s="12" t="s">
        <v>14</v>
      </c>
      <c r="O112" s="12">
        <v>174</v>
      </c>
      <c r="P112" s="12" t="s">
        <v>23</v>
      </c>
      <c r="Q112" s="12">
        <v>143</v>
      </c>
      <c r="R112" s="12">
        <v>29</v>
      </c>
      <c r="S112" s="12" t="s">
        <v>23</v>
      </c>
      <c r="T112" s="12">
        <v>143</v>
      </c>
      <c r="U112" s="12" t="s">
        <v>23</v>
      </c>
      <c r="V112" s="12">
        <v>13</v>
      </c>
      <c r="W112" s="12">
        <v>11</v>
      </c>
      <c r="X112" s="12">
        <v>176</v>
      </c>
      <c r="Y112" s="12" t="s">
        <v>14</v>
      </c>
      <c r="Z112" s="12">
        <v>176</v>
      </c>
      <c r="AA112" s="12" t="s">
        <v>14</v>
      </c>
    </row>
    <row r="113" spans="1:27" ht="16.5" thickBot="1" x14ac:dyDescent="0.3">
      <c r="A113">
        <f t="shared" si="1"/>
        <v>2010</v>
      </c>
      <c r="B113" s="30" t="s">
        <v>26</v>
      </c>
      <c r="C113" s="10" t="s">
        <v>47</v>
      </c>
      <c r="D113" s="10">
        <v>0</v>
      </c>
      <c r="E113" s="12">
        <v>65</v>
      </c>
      <c r="F113" s="12">
        <v>37</v>
      </c>
      <c r="G113" s="12">
        <v>28</v>
      </c>
      <c r="H113" s="12" t="s">
        <v>23</v>
      </c>
      <c r="I113" s="12">
        <v>13</v>
      </c>
      <c r="J113" s="12">
        <v>44</v>
      </c>
      <c r="K113" s="12" t="s">
        <v>23</v>
      </c>
      <c r="L113" s="12">
        <v>65</v>
      </c>
      <c r="M113" s="12" t="s">
        <v>14</v>
      </c>
      <c r="N113" s="12" t="s">
        <v>14</v>
      </c>
      <c r="O113" s="12">
        <v>63</v>
      </c>
      <c r="P113" s="12" t="s">
        <v>23</v>
      </c>
      <c r="Q113" s="12">
        <v>27</v>
      </c>
      <c r="R113" s="12">
        <v>36</v>
      </c>
      <c r="S113" s="12" t="s">
        <v>23</v>
      </c>
      <c r="T113" s="12">
        <v>27</v>
      </c>
      <c r="U113" s="12" t="s">
        <v>23</v>
      </c>
      <c r="V113" s="12" t="s">
        <v>23</v>
      </c>
      <c r="W113" s="12">
        <v>21</v>
      </c>
      <c r="X113" s="12">
        <v>64</v>
      </c>
      <c r="Y113" s="12" t="s">
        <v>23</v>
      </c>
      <c r="Z113" s="12">
        <v>65</v>
      </c>
      <c r="AA113" s="12" t="s">
        <v>14</v>
      </c>
    </row>
    <row r="114" spans="1:27" ht="16.5" thickBot="1" x14ac:dyDescent="0.3">
      <c r="A114">
        <f t="shared" si="1"/>
        <v>2010</v>
      </c>
      <c r="B114" s="30" t="s">
        <v>26</v>
      </c>
      <c r="C114" s="10" t="s">
        <v>48</v>
      </c>
      <c r="D114" s="10">
        <v>0</v>
      </c>
      <c r="E114" s="12">
        <v>983</v>
      </c>
      <c r="F114" s="12">
        <v>508</v>
      </c>
      <c r="G114" s="12">
        <v>475</v>
      </c>
      <c r="H114" s="12" t="s">
        <v>23</v>
      </c>
      <c r="I114" s="12">
        <v>341</v>
      </c>
      <c r="J114" s="12">
        <v>535</v>
      </c>
      <c r="K114" s="12">
        <v>105</v>
      </c>
      <c r="L114" s="12">
        <v>958</v>
      </c>
      <c r="M114" s="12">
        <v>16</v>
      </c>
      <c r="N114" s="12" t="s">
        <v>23</v>
      </c>
      <c r="O114" s="12">
        <v>955</v>
      </c>
      <c r="P114" s="12">
        <v>28</v>
      </c>
      <c r="Q114" s="12">
        <v>544</v>
      </c>
      <c r="R114" s="12">
        <v>349</v>
      </c>
      <c r="S114" s="12">
        <v>90</v>
      </c>
      <c r="T114" s="12">
        <v>544</v>
      </c>
      <c r="U114" s="12">
        <v>179</v>
      </c>
      <c r="V114" s="12">
        <v>143</v>
      </c>
      <c r="W114" s="12">
        <v>117</v>
      </c>
      <c r="X114" s="12">
        <v>959</v>
      </c>
      <c r="Y114" s="12">
        <v>24</v>
      </c>
      <c r="Z114" s="12">
        <v>956</v>
      </c>
      <c r="AA114" s="12">
        <v>27</v>
      </c>
    </row>
    <row r="115" spans="1:27" ht="16.5" thickBot="1" x14ac:dyDescent="0.3">
      <c r="A115">
        <f t="shared" si="1"/>
        <v>2010</v>
      </c>
      <c r="B115" s="30" t="s">
        <v>26</v>
      </c>
      <c r="C115" s="10" t="s">
        <v>49</v>
      </c>
      <c r="D115" s="10">
        <v>0</v>
      </c>
      <c r="E115" s="12">
        <v>591</v>
      </c>
      <c r="F115" s="12">
        <v>286</v>
      </c>
      <c r="G115" s="12">
        <v>305</v>
      </c>
      <c r="H115" s="12">
        <v>28</v>
      </c>
      <c r="I115" s="12">
        <v>184</v>
      </c>
      <c r="J115" s="12">
        <v>319</v>
      </c>
      <c r="K115" s="12">
        <v>60</v>
      </c>
      <c r="L115" s="12">
        <v>591</v>
      </c>
      <c r="M115" s="12" t="s">
        <v>14</v>
      </c>
      <c r="N115" s="12" t="s">
        <v>14</v>
      </c>
      <c r="O115" s="12">
        <v>557</v>
      </c>
      <c r="P115" s="12">
        <v>34</v>
      </c>
      <c r="Q115" s="12">
        <v>327</v>
      </c>
      <c r="R115" s="12">
        <v>201</v>
      </c>
      <c r="S115" s="12">
        <v>63</v>
      </c>
      <c r="T115" s="12">
        <v>327</v>
      </c>
      <c r="U115" s="12">
        <v>89</v>
      </c>
      <c r="V115" s="12">
        <v>71</v>
      </c>
      <c r="W115" s="12">
        <v>104</v>
      </c>
      <c r="X115" s="12">
        <v>581</v>
      </c>
      <c r="Y115" s="12" t="s">
        <v>23</v>
      </c>
      <c r="Z115" s="12">
        <v>582</v>
      </c>
      <c r="AA115" s="12" t="s">
        <v>23</v>
      </c>
    </row>
    <row r="116" spans="1:27" ht="16.5" thickBot="1" x14ac:dyDescent="0.3">
      <c r="A116">
        <f t="shared" si="1"/>
        <v>2010</v>
      </c>
      <c r="B116" s="13" t="s">
        <v>50</v>
      </c>
      <c r="C116" s="10" t="s">
        <v>50</v>
      </c>
      <c r="D116" s="10">
        <v>0</v>
      </c>
      <c r="E116" s="12">
        <v>7104</v>
      </c>
      <c r="F116" s="12">
        <v>3648</v>
      </c>
      <c r="G116" s="12">
        <v>3456</v>
      </c>
      <c r="H116" s="12">
        <v>32</v>
      </c>
      <c r="I116" s="12">
        <v>1729</v>
      </c>
      <c r="J116" s="12">
        <v>4172</v>
      </c>
      <c r="K116" s="12">
        <v>1171</v>
      </c>
      <c r="L116" s="12">
        <v>6910</v>
      </c>
      <c r="M116" s="12">
        <v>169</v>
      </c>
      <c r="N116" s="12">
        <v>25</v>
      </c>
      <c r="O116" s="12">
        <v>6756</v>
      </c>
      <c r="P116" s="12">
        <v>348</v>
      </c>
      <c r="Q116" s="12">
        <v>3761</v>
      </c>
      <c r="R116" s="12">
        <v>3141</v>
      </c>
      <c r="S116" s="12">
        <v>202</v>
      </c>
      <c r="T116" s="12">
        <v>3761</v>
      </c>
      <c r="U116" s="12">
        <v>1178</v>
      </c>
      <c r="V116" s="12">
        <v>1407</v>
      </c>
      <c r="W116" s="12">
        <v>758</v>
      </c>
      <c r="X116" s="12">
        <v>6852</v>
      </c>
      <c r="Y116" s="12">
        <v>252</v>
      </c>
      <c r="Z116" s="12">
        <v>6776</v>
      </c>
      <c r="AA116" s="12">
        <v>328</v>
      </c>
    </row>
    <row r="117" spans="1:27" ht="16.5" thickBot="1" x14ac:dyDescent="0.3">
      <c r="A117">
        <f t="shared" si="1"/>
        <v>2010</v>
      </c>
      <c r="B117" s="30" t="s">
        <v>51</v>
      </c>
      <c r="C117" s="30" t="s">
        <v>51</v>
      </c>
      <c r="D117" s="10">
        <v>0</v>
      </c>
      <c r="E117" s="12">
        <v>8170</v>
      </c>
      <c r="F117" s="12">
        <v>4247</v>
      </c>
      <c r="G117" s="12">
        <v>3923</v>
      </c>
      <c r="H117" s="12">
        <v>60</v>
      </c>
      <c r="I117" s="12">
        <v>3174</v>
      </c>
      <c r="J117" s="12">
        <v>4202</v>
      </c>
      <c r="K117" s="12">
        <v>734</v>
      </c>
      <c r="L117" s="12">
        <v>8083</v>
      </c>
      <c r="M117" s="12">
        <v>58</v>
      </c>
      <c r="N117" s="12">
        <v>29</v>
      </c>
      <c r="O117" s="12">
        <v>7903</v>
      </c>
      <c r="P117" s="12">
        <v>267</v>
      </c>
      <c r="Q117" s="12">
        <v>4993</v>
      </c>
      <c r="R117" s="12">
        <v>2929</v>
      </c>
      <c r="S117" s="12">
        <v>248</v>
      </c>
      <c r="T117" s="12">
        <v>4993</v>
      </c>
      <c r="U117" s="12">
        <v>941</v>
      </c>
      <c r="V117" s="12">
        <v>1027</v>
      </c>
      <c r="W117" s="12">
        <v>1209</v>
      </c>
      <c r="X117" s="12">
        <v>7988</v>
      </c>
      <c r="Y117" s="12">
        <v>182</v>
      </c>
      <c r="Z117" s="12">
        <v>8065</v>
      </c>
      <c r="AA117" s="12">
        <v>105</v>
      </c>
    </row>
    <row r="118" spans="1:27" ht="16.5" thickBot="1" x14ac:dyDescent="0.3">
      <c r="A118">
        <f t="shared" si="1"/>
        <v>2010</v>
      </c>
      <c r="B118" s="30" t="s">
        <v>51</v>
      </c>
      <c r="C118" s="30" t="s">
        <v>51</v>
      </c>
      <c r="D118" s="10">
        <v>1</v>
      </c>
      <c r="E118" s="12">
        <v>162</v>
      </c>
      <c r="F118" s="12">
        <v>88</v>
      </c>
      <c r="G118" s="12">
        <v>74</v>
      </c>
      <c r="H118" s="12" t="s">
        <v>23</v>
      </c>
      <c r="I118" s="12">
        <v>59</v>
      </c>
      <c r="J118" s="12">
        <v>92</v>
      </c>
      <c r="K118" s="12" t="s">
        <v>23</v>
      </c>
      <c r="L118" s="12">
        <v>158</v>
      </c>
      <c r="M118" s="12" t="s">
        <v>23</v>
      </c>
      <c r="N118" s="12" t="s">
        <v>14</v>
      </c>
      <c r="O118" s="12">
        <v>155</v>
      </c>
      <c r="P118" s="12" t="s">
        <v>23</v>
      </c>
      <c r="Q118" s="12">
        <v>87</v>
      </c>
      <c r="R118" s="12">
        <v>68</v>
      </c>
      <c r="S118" s="12" t="s">
        <v>23</v>
      </c>
      <c r="T118" s="12">
        <v>87</v>
      </c>
      <c r="U118" s="12">
        <v>32</v>
      </c>
      <c r="V118" s="12">
        <v>29</v>
      </c>
      <c r="W118" s="12">
        <v>14</v>
      </c>
      <c r="X118" s="12">
        <v>158</v>
      </c>
      <c r="Y118" s="12" t="s">
        <v>23</v>
      </c>
      <c r="Z118" s="12">
        <v>159</v>
      </c>
      <c r="AA118" s="12" t="s">
        <v>23</v>
      </c>
    </row>
    <row r="119" spans="1:27" ht="16.5" thickBot="1" x14ac:dyDescent="0.3">
      <c r="A119">
        <f t="shared" si="1"/>
        <v>2010</v>
      </c>
      <c r="B119" s="30" t="s">
        <v>51</v>
      </c>
      <c r="C119" s="30" t="s">
        <v>51</v>
      </c>
      <c r="D119" s="10">
        <v>2</v>
      </c>
      <c r="E119" s="12">
        <v>91</v>
      </c>
      <c r="F119" s="12">
        <v>41</v>
      </c>
      <c r="G119" s="12">
        <v>50</v>
      </c>
      <c r="H119" s="12" t="s">
        <v>23</v>
      </c>
      <c r="I119" s="12">
        <v>25</v>
      </c>
      <c r="J119" s="12">
        <v>59</v>
      </c>
      <c r="K119" s="12" t="s">
        <v>23</v>
      </c>
      <c r="L119" s="12">
        <v>90</v>
      </c>
      <c r="M119" s="12" t="s">
        <v>23</v>
      </c>
      <c r="N119" s="12" t="s">
        <v>14</v>
      </c>
      <c r="O119" s="12">
        <v>87</v>
      </c>
      <c r="P119" s="12" t="s">
        <v>23</v>
      </c>
      <c r="Q119" s="12">
        <v>47</v>
      </c>
      <c r="R119" s="12">
        <v>40</v>
      </c>
      <c r="S119" s="12" t="s">
        <v>23</v>
      </c>
      <c r="T119" s="12">
        <v>47</v>
      </c>
      <c r="U119" s="12" t="s">
        <v>23</v>
      </c>
      <c r="V119" s="12">
        <v>12</v>
      </c>
      <c r="W119" s="12">
        <v>22</v>
      </c>
      <c r="X119" s="12">
        <v>89</v>
      </c>
      <c r="Y119" s="12" t="s">
        <v>23</v>
      </c>
      <c r="Z119" s="12">
        <v>90</v>
      </c>
      <c r="AA119" s="12" t="s">
        <v>23</v>
      </c>
    </row>
    <row r="120" spans="1:27" ht="16.5" thickBot="1" x14ac:dyDescent="0.3">
      <c r="A120">
        <f t="shared" si="1"/>
        <v>2010</v>
      </c>
      <c r="B120" s="30" t="s">
        <v>51</v>
      </c>
      <c r="C120" s="30" t="s">
        <v>51</v>
      </c>
      <c r="D120" s="10">
        <v>3</v>
      </c>
      <c r="E120" s="12">
        <v>392</v>
      </c>
      <c r="F120" s="12">
        <v>191</v>
      </c>
      <c r="G120" s="12">
        <v>201</v>
      </c>
      <c r="H120" s="12" t="s">
        <v>14</v>
      </c>
      <c r="I120" s="12">
        <v>157</v>
      </c>
      <c r="J120" s="12">
        <v>211</v>
      </c>
      <c r="K120" s="12">
        <v>24</v>
      </c>
      <c r="L120" s="12">
        <v>369</v>
      </c>
      <c r="M120" s="12">
        <v>13</v>
      </c>
      <c r="N120" s="12" t="s">
        <v>23</v>
      </c>
      <c r="O120" s="12">
        <v>366</v>
      </c>
      <c r="P120" s="12">
        <v>26</v>
      </c>
      <c r="Q120" s="12">
        <v>232</v>
      </c>
      <c r="R120" s="12">
        <v>152</v>
      </c>
      <c r="S120" s="12" t="s">
        <v>23</v>
      </c>
      <c r="T120" s="12">
        <v>232</v>
      </c>
      <c r="U120" s="12">
        <v>58</v>
      </c>
      <c r="V120" s="12">
        <v>74</v>
      </c>
      <c r="W120" s="12">
        <v>28</v>
      </c>
      <c r="X120" s="12">
        <v>373</v>
      </c>
      <c r="Y120" s="12">
        <v>19</v>
      </c>
      <c r="Z120" s="12">
        <v>387</v>
      </c>
      <c r="AA120" s="12" t="s">
        <v>23</v>
      </c>
    </row>
    <row r="121" spans="1:27" ht="16.5" thickBot="1" x14ac:dyDescent="0.3">
      <c r="A121">
        <f t="shared" si="1"/>
        <v>2010</v>
      </c>
      <c r="B121" s="30" t="s">
        <v>51</v>
      </c>
      <c r="C121" s="30" t="s">
        <v>51</v>
      </c>
      <c r="D121" s="10">
        <v>4</v>
      </c>
      <c r="E121" s="12">
        <v>13084</v>
      </c>
      <c r="F121" s="12">
        <v>6487</v>
      </c>
      <c r="G121" s="12">
        <v>6597</v>
      </c>
      <c r="H121" s="12">
        <v>130</v>
      </c>
      <c r="I121" s="12">
        <v>4820</v>
      </c>
      <c r="J121" s="12">
        <v>7094</v>
      </c>
      <c r="K121" s="12">
        <v>1040</v>
      </c>
      <c r="L121" s="12">
        <v>12779</v>
      </c>
      <c r="M121" s="12">
        <v>213</v>
      </c>
      <c r="N121" s="12">
        <v>92</v>
      </c>
      <c r="O121" s="12">
        <v>12657</v>
      </c>
      <c r="P121" s="12">
        <v>427</v>
      </c>
      <c r="Q121" s="12">
        <v>7677</v>
      </c>
      <c r="R121" s="12">
        <v>4811</v>
      </c>
      <c r="S121" s="12">
        <v>596</v>
      </c>
      <c r="T121" s="12">
        <v>7677</v>
      </c>
      <c r="U121" s="12">
        <v>1410</v>
      </c>
      <c r="V121" s="12">
        <v>1544</v>
      </c>
      <c r="W121" s="12">
        <v>2453</v>
      </c>
      <c r="X121" s="12">
        <v>12806</v>
      </c>
      <c r="Y121" s="12">
        <v>278</v>
      </c>
      <c r="Z121" s="12">
        <v>12811</v>
      </c>
      <c r="AA121" s="12">
        <v>273</v>
      </c>
    </row>
    <row r="122" spans="1:27" ht="16.5" thickBot="1" x14ac:dyDescent="0.3">
      <c r="A122">
        <f t="shared" si="1"/>
        <v>2010</v>
      </c>
      <c r="B122" s="30" t="s">
        <v>52</v>
      </c>
      <c r="C122" s="10" t="s">
        <v>53</v>
      </c>
      <c r="D122" s="10">
        <v>0</v>
      </c>
      <c r="E122" s="12">
        <v>472</v>
      </c>
      <c r="F122" s="12">
        <v>243</v>
      </c>
      <c r="G122" s="12">
        <v>229</v>
      </c>
      <c r="H122" s="12" t="s">
        <v>23</v>
      </c>
      <c r="I122" s="12">
        <v>174</v>
      </c>
      <c r="J122" s="12">
        <v>250</v>
      </c>
      <c r="K122" s="12">
        <v>44</v>
      </c>
      <c r="L122" s="12">
        <v>472</v>
      </c>
      <c r="M122" s="12" t="s">
        <v>14</v>
      </c>
      <c r="N122" s="12" t="s">
        <v>14</v>
      </c>
      <c r="O122" s="12">
        <v>456</v>
      </c>
      <c r="P122" s="12">
        <v>16</v>
      </c>
      <c r="Q122" s="12">
        <v>266</v>
      </c>
      <c r="R122" s="12">
        <v>163</v>
      </c>
      <c r="S122" s="12">
        <v>43</v>
      </c>
      <c r="T122" s="12">
        <v>266</v>
      </c>
      <c r="U122" s="12">
        <v>60</v>
      </c>
      <c r="V122" s="12">
        <v>44</v>
      </c>
      <c r="W122" s="12">
        <v>102</v>
      </c>
      <c r="X122" s="12">
        <v>468</v>
      </c>
      <c r="Y122" s="12" t="s">
        <v>23</v>
      </c>
      <c r="Z122" s="12">
        <v>466</v>
      </c>
      <c r="AA122" s="12" t="s">
        <v>23</v>
      </c>
    </row>
    <row r="123" spans="1:27" ht="16.5" thickBot="1" x14ac:dyDescent="0.3">
      <c r="A123">
        <f t="shared" si="1"/>
        <v>2010</v>
      </c>
      <c r="B123" s="30" t="s">
        <v>52</v>
      </c>
      <c r="C123" s="10" t="s">
        <v>54</v>
      </c>
      <c r="D123" s="10">
        <v>0</v>
      </c>
      <c r="E123" s="12">
        <v>1132</v>
      </c>
      <c r="F123" s="12">
        <v>581</v>
      </c>
      <c r="G123" s="12">
        <v>551</v>
      </c>
      <c r="H123" s="12" t="s">
        <v>23</v>
      </c>
      <c r="I123" s="12">
        <v>349</v>
      </c>
      <c r="J123" s="12">
        <v>569</v>
      </c>
      <c r="K123" s="12">
        <v>205</v>
      </c>
      <c r="L123" s="12">
        <v>1130</v>
      </c>
      <c r="M123" s="12" t="s">
        <v>14</v>
      </c>
      <c r="N123" s="12" t="s">
        <v>23</v>
      </c>
      <c r="O123" s="12">
        <v>1095</v>
      </c>
      <c r="P123" s="12">
        <v>37</v>
      </c>
      <c r="Q123" s="12">
        <v>672</v>
      </c>
      <c r="R123" s="12">
        <v>400</v>
      </c>
      <c r="S123" s="12">
        <v>60</v>
      </c>
      <c r="T123" s="12">
        <v>672</v>
      </c>
      <c r="U123" s="12">
        <v>130</v>
      </c>
      <c r="V123" s="12">
        <v>81</v>
      </c>
      <c r="W123" s="12">
        <v>249</v>
      </c>
      <c r="X123" s="12">
        <v>1118</v>
      </c>
      <c r="Y123" s="12">
        <v>14</v>
      </c>
      <c r="Z123" s="12">
        <v>1089</v>
      </c>
      <c r="AA123" s="12">
        <v>43</v>
      </c>
    </row>
    <row r="124" spans="1:27" ht="16.5" thickBot="1" x14ac:dyDescent="0.3">
      <c r="A124">
        <f t="shared" si="1"/>
        <v>2010</v>
      </c>
      <c r="B124" s="30" t="s">
        <v>52</v>
      </c>
      <c r="C124" s="10" t="s">
        <v>55</v>
      </c>
      <c r="D124" s="10">
        <v>0</v>
      </c>
      <c r="E124" s="12">
        <v>637</v>
      </c>
      <c r="F124" s="12">
        <v>313</v>
      </c>
      <c r="G124" s="12">
        <v>324</v>
      </c>
      <c r="H124" s="12" t="s">
        <v>23</v>
      </c>
      <c r="I124" s="12">
        <v>213</v>
      </c>
      <c r="J124" s="12">
        <v>377</v>
      </c>
      <c r="K124" s="12">
        <v>39</v>
      </c>
      <c r="L124" s="12">
        <v>637</v>
      </c>
      <c r="M124" s="12" t="s">
        <v>14</v>
      </c>
      <c r="N124" s="12" t="s">
        <v>14</v>
      </c>
      <c r="O124" s="12">
        <v>614</v>
      </c>
      <c r="P124" s="12">
        <v>23</v>
      </c>
      <c r="Q124" s="12">
        <v>352</v>
      </c>
      <c r="R124" s="12">
        <v>247</v>
      </c>
      <c r="S124" s="12">
        <v>38</v>
      </c>
      <c r="T124" s="12">
        <v>352</v>
      </c>
      <c r="U124" s="12">
        <v>56</v>
      </c>
      <c r="V124" s="12">
        <v>67</v>
      </c>
      <c r="W124" s="12">
        <v>162</v>
      </c>
      <c r="X124" s="12">
        <v>627</v>
      </c>
      <c r="Y124" s="12" t="s">
        <v>23</v>
      </c>
      <c r="Z124" s="12">
        <v>626</v>
      </c>
      <c r="AA124" s="12">
        <v>11</v>
      </c>
    </row>
    <row r="125" spans="1:27" ht="16.5" thickBot="1" x14ac:dyDescent="0.3">
      <c r="A125">
        <f t="shared" si="1"/>
        <v>2010</v>
      </c>
      <c r="B125" s="30" t="s">
        <v>52</v>
      </c>
      <c r="C125" s="10" t="s">
        <v>56</v>
      </c>
      <c r="D125" s="10">
        <v>0</v>
      </c>
      <c r="E125" s="12">
        <v>608</v>
      </c>
      <c r="F125" s="12">
        <v>304</v>
      </c>
      <c r="G125" s="12">
        <v>304</v>
      </c>
      <c r="H125" s="12">
        <v>11</v>
      </c>
      <c r="I125" s="12">
        <v>206</v>
      </c>
      <c r="J125" s="12">
        <v>332</v>
      </c>
      <c r="K125" s="12">
        <v>59</v>
      </c>
      <c r="L125" s="12">
        <v>608</v>
      </c>
      <c r="M125" s="12" t="s">
        <v>14</v>
      </c>
      <c r="N125" s="12" t="s">
        <v>14</v>
      </c>
      <c r="O125" s="12">
        <v>587</v>
      </c>
      <c r="P125" s="12">
        <v>21</v>
      </c>
      <c r="Q125" s="12">
        <v>349</v>
      </c>
      <c r="R125" s="12">
        <v>214</v>
      </c>
      <c r="S125" s="12">
        <v>45</v>
      </c>
      <c r="T125" s="12">
        <v>349</v>
      </c>
      <c r="U125" s="12">
        <v>66</v>
      </c>
      <c r="V125" s="12">
        <v>55</v>
      </c>
      <c r="W125" s="12">
        <v>138</v>
      </c>
      <c r="X125" s="12">
        <v>600</v>
      </c>
      <c r="Y125" s="12" t="s">
        <v>23</v>
      </c>
      <c r="Z125" s="12">
        <v>602</v>
      </c>
      <c r="AA125" s="12" t="s">
        <v>23</v>
      </c>
    </row>
    <row r="126" spans="1:27" ht="16.5" thickBot="1" x14ac:dyDescent="0.3">
      <c r="A126">
        <f t="shared" si="1"/>
        <v>2010</v>
      </c>
      <c r="B126" s="30" t="s">
        <v>52</v>
      </c>
      <c r="C126" s="10" t="s">
        <v>57</v>
      </c>
      <c r="D126" s="10">
        <v>0</v>
      </c>
      <c r="E126" s="12">
        <v>646</v>
      </c>
      <c r="F126" s="12">
        <v>329</v>
      </c>
      <c r="G126" s="12">
        <v>317</v>
      </c>
      <c r="H126" s="12">
        <v>11</v>
      </c>
      <c r="I126" s="12">
        <v>231</v>
      </c>
      <c r="J126" s="12">
        <v>343</v>
      </c>
      <c r="K126" s="12">
        <v>61</v>
      </c>
      <c r="L126" s="12">
        <v>644</v>
      </c>
      <c r="M126" s="12" t="s">
        <v>14</v>
      </c>
      <c r="N126" s="12" t="s">
        <v>23</v>
      </c>
      <c r="O126" s="12">
        <v>620</v>
      </c>
      <c r="P126" s="12">
        <v>26</v>
      </c>
      <c r="Q126" s="12">
        <v>359</v>
      </c>
      <c r="R126" s="12">
        <v>248</v>
      </c>
      <c r="S126" s="12">
        <v>39</v>
      </c>
      <c r="T126" s="12">
        <v>359</v>
      </c>
      <c r="U126" s="12">
        <v>77</v>
      </c>
      <c r="V126" s="12">
        <v>58</v>
      </c>
      <c r="W126" s="12">
        <v>152</v>
      </c>
      <c r="X126" s="12">
        <v>641</v>
      </c>
      <c r="Y126" s="12" t="s">
        <v>23</v>
      </c>
      <c r="Z126" s="12">
        <v>639</v>
      </c>
      <c r="AA126" s="12" t="s">
        <v>23</v>
      </c>
    </row>
    <row r="127" spans="1:27" ht="16.5" thickBot="1" x14ac:dyDescent="0.3">
      <c r="A127">
        <f t="shared" si="1"/>
        <v>2010</v>
      </c>
      <c r="B127" s="30" t="s">
        <v>52</v>
      </c>
      <c r="C127" s="10" t="s">
        <v>58</v>
      </c>
      <c r="D127" s="10">
        <v>0</v>
      </c>
      <c r="E127" s="12">
        <v>698</v>
      </c>
      <c r="F127" s="12">
        <v>346</v>
      </c>
      <c r="G127" s="12">
        <v>352</v>
      </c>
      <c r="H127" s="12">
        <v>13</v>
      </c>
      <c r="I127" s="12">
        <v>213</v>
      </c>
      <c r="J127" s="12">
        <v>395</v>
      </c>
      <c r="K127" s="12">
        <v>77</v>
      </c>
      <c r="L127" s="12">
        <v>697</v>
      </c>
      <c r="M127" s="12" t="s">
        <v>23</v>
      </c>
      <c r="N127" s="12" t="s">
        <v>14</v>
      </c>
      <c r="O127" s="12">
        <v>661</v>
      </c>
      <c r="P127" s="12">
        <v>37</v>
      </c>
      <c r="Q127" s="12">
        <v>381</v>
      </c>
      <c r="R127" s="12">
        <v>262</v>
      </c>
      <c r="S127" s="12">
        <v>55</v>
      </c>
      <c r="T127" s="12">
        <v>381</v>
      </c>
      <c r="U127" s="12">
        <v>90</v>
      </c>
      <c r="V127" s="12">
        <v>81</v>
      </c>
      <c r="W127" s="12">
        <v>146</v>
      </c>
      <c r="X127" s="12">
        <v>694</v>
      </c>
      <c r="Y127" s="12" t="s">
        <v>23</v>
      </c>
      <c r="Z127" s="12">
        <v>681</v>
      </c>
      <c r="AA127" s="12">
        <v>17</v>
      </c>
    </row>
    <row r="128" spans="1:27" ht="16.5" thickBot="1" x14ac:dyDescent="0.3">
      <c r="A128">
        <f t="shared" si="1"/>
        <v>2010</v>
      </c>
      <c r="B128" s="30" t="s">
        <v>52</v>
      </c>
      <c r="C128" s="10" t="s">
        <v>59</v>
      </c>
      <c r="D128" s="10">
        <v>0</v>
      </c>
      <c r="E128" s="12">
        <v>434</v>
      </c>
      <c r="F128" s="12">
        <v>219</v>
      </c>
      <c r="G128" s="12">
        <v>215</v>
      </c>
      <c r="H128" s="12" t="s">
        <v>23</v>
      </c>
      <c r="I128" s="12">
        <v>145</v>
      </c>
      <c r="J128" s="12">
        <v>231</v>
      </c>
      <c r="K128" s="12">
        <v>56</v>
      </c>
      <c r="L128" s="12">
        <v>434</v>
      </c>
      <c r="M128" s="12" t="s">
        <v>14</v>
      </c>
      <c r="N128" s="12" t="s">
        <v>14</v>
      </c>
      <c r="O128" s="12">
        <v>418</v>
      </c>
      <c r="P128" s="12">
        <v>16</v>
      </c>
      <c r="Q128" s="12">
        <v>232</v>
      </c>
      <c r="R128" s="12">
        <v>159</v>
      </c>
      <c r="S128" s="12">
        <v>43</v>
      </c>
      <c r="T128" s="12">
        <v>232</v>
      </c>
      <c r="U128" s="12">
        <v>45</v>
      </c>
      <c r="V128" s="12">
        <v>64</v>
      </c>
      <c r="W128" s="12">
        <v>93</v>
      </c>
      <c r="X128" s="12">
        <v>430</v>
      </c>
      <c r="Y128" s="12" t="s">
        <v>23</v>
      </c>
      <c r="Z128" s="12">
        <v>422</v>
      </c>
      <c r="AA128" s="12">
        <v>12</v>
      </c>
    </row>
    <row r="129" spans="1:27" ht="16.5" thickBot="1" x14ac:dyDescent="0.3">
      <c r="A129">
        <f t="shared" si="1"/>
        <v>2010</v>
      </c>
      <c r="B129" s="13" t="s">
        <v>60</v>
      </c>
      <c r="C129" s="10" t="s">
        <v>60</v>
      </c>
      <c r="D129" s="10">
        <v>0</v>
      </c>
      <c r="E129" s="12">
        <v>20007</v>
      </c>
      <c r="F129" s="12">
        <v>9922</v>
      </c>
      <c r="G129" s="12">
        <v>10085</v>
      </c>
      <c r="H129" s="12">
        <v>116</v>
      </c>
      <c r="I129" s="12">
        <v>7691</v>
      </c>
      <c r="J129" s="12">
        <v>11164</v>
      </c>
      <c r="K129" s="12">
        <v>1036</v>
      </c>
      <c r="L129" s="12">
        <v>19776</v>
      </c>
      <c r="M129" s="12">
        <v>155</v>
      </c>
      <c r="N129" s="12">
        <v>76</v>
      </c>
      <c r="O129" s="12">
        <v>19416</v>
      </c>
      <c r="P129" s="12">
        <v>591</v>
      </c>
      <c r="Q129" s="12">
        <v>11521</v>
      </c>
      <c r="R129" s="12">
        <v>7616</v>
      </c>
      <c r="S129" s="12">
        <v>870</v>
      </c>
      <c r="T129" s="12">
        <v>11521</v>
      </c>
      <c r="U129" s="12">
        <v>2240</v>
      </c>
      <c r="V129" s="12">
        <v>2589</v>
      </c>
      <c r="W129" s="12">
        <v>3657</v>
      </c>
      <c r="X129" s="12">
        <v>19586</v>
      </c>
      <c r="Y129" s="12">
        <v>421</v>
      </c>
      <c r="Z129" s="12">
        <v>19759</v>
      </c>
      <c r="AA129" s="12">
        <v>248</v>
      </c>
    </row>
    <row r="130" spans="1:27" ht="16.5" thickBot="1" x14ac:dyDescent="0.3">
      <c r="A130">
        <f t="shared" si="1"/>
        <v>2010</v>
      </c>
      <c r="B130" s="30" t="s">
        <v>61</v>
      </c>
      <c r="C130" s="10" t="s">
        <v>62</v>
      </c>
      <c r="D130" s="10">
        <v>0</v>
      </c>
      <c r="E130" s="12">
        <v>809</v>
      </c>
      <c r="F130" s="12">
        <v>407</v>
      </c>
      <c r="G130" s="12">
        <v>402</v>
      </c>
      <c r="H130" s="12">
        <v>16</v>
      </c>
      <c r="I130" s="12">
        <v>242</v>
      </c>
      <c r="J130" s="12">
        <v>442</v>
      </c>
      <c r="K130" s="12">
        <v>109</v>
      </c>
      <c r="L130" s="12">
        <v>797</v>
      </c>
      <c r="M130" s="12">
        <v>11</v>
      </c>
      <c r="N130" s="12" t="s">
        <v>23</v>
      </c>
      <c r="O130" s="12">
        <v>802</v>
      </c>
      <c r="P130" s="12" t="s">
        <v>23</v>
      </c>
      <c r="Q130" s="12">
        <v>692</v>
      </c>
      <c r="R130" s="12">
        <v>113</v>
      </c>
      <c r="S130" s="12" t="s">
        <v>23</v>
      </c>
      <c r="T130" s="12">
        <v>692</v>
      </c>
      <c r="U130" s="12">
        <v>31</v>
      </c>
      <c r="V130" s="12">
        <v>46</v>
      </c>
      <c r="W130" s="12">
        <v>40</v>
      </c>
      <c r="X130" s="12">
        <v>804</v>
      </c>
      <c r="Y130" s="12" t="s">
        <v>23</v>
      </c>
      <c r="Z130" s="12">
        <v>791</v>
      </c>
      <c r="AA130" s="12">
        <v>18</v>
      </c>
    </row>
    <row r="131" spans="1:27" ht="16.5" thickBot="1" x14ac:dyDescent="0.3">
      <c r="A131">
        <f t="shared" si="1"/>
        <v>2010</v>
      </c>
      <c r="B131" s="30" t="s">
        <v>61</v>
      </c>
      <c r="C131" s="10" t="s">
        <v>63</v>
      </c>
      <c r="D131" s="10">
        <v>0</v>
      </c>
      <c r="E131" s="12">
        <v>1005</v>
      </c>
      <c r="F131" s="12">
        <v>488</v>
      </c>
      <c r="G131" s="12">
        <v>517</v>
      </c>
      <c r="H131" s="12" t="s">
        <v>23</v>
      </c>
      <c r="I131" s="12">
        <v>385</v>
      </c>
      <c r="J131" s="12">
        <v>557</v>
      </c>
      <c r="K131" s="12">
        <v>54</v>
      </c>
      <c r="L131" s="12">
        <v>963</v>
      </c>
      <c r="M131" s="12">
        <v>36</v>
      </c>
      <c r="N131" s="12" t="s">
        <v>23</v>
      </c>
      <c r="O131" s="12">
        <v>992</v>
      </c>
      <c r="P131" s="12">
        <v>13</v>
      </c>
      <c r="Q131" s="12">
        <v>604</v>
      </c>
      <c r="R131" s="12">
        <v>339</v>
      </c>
      <c r="S131" s="12">
        <v>62</v>
      </c>
      <c r="T131" s="12">
        <v>604</v>
      </c>
      <c r="U131" s="12">
        <v>107</v>
      </c>
      <c r="V131" s="12">
        <v>101</v>
      </c>
      <c r="W131" s="12">
        <v>193</v>
      </c>
      <c r="X131" s="12">
        <v>993</v>
      </c>
      <c r="Y131" s="12">
        <v>12</v>
      </c>
      <c r="Z131" s="12">
        <v>980</v>
      </c>
      <c r="AA131" s="12">
        <v>25</v>
      </c>
    </row>
    <row r="132" spans="1:27" ht="16.5" thickBot="1" x14ac:dyDescent="0.3">
      <c r="A132">
        <f t="shared" si="1"/>
        <v>2010</v>
      </c>
      <c r="B132" s="30" t="s">
        <v>61</v>
      </c>
      <c r="C132" s="10" t="s">
        <v>64</v>
      </c>
      <c r="D132" s="10">
        <v>0</v>
      </c>
      <c r="E132" s="12">
        <v>584</v>
      </c>
      <c r="F132" s="12">
        <v>298</v>
      </c>
      <c r="G132" s="12">
        <v>286</v>
      </c>
      <c r="H132" s="12" t="s">
        <v>23</v>
      </c>
      <c r="I132" s="12">
        <v>254</v>
      </c>
      <c r="J132" s="12">
        <v>266</v>
      </c>
      <c r="K132" s="12">
        <v>59</v>
      </c>
      <c r="L132" s="12">
        <v>574</v>
      </c>
      <c r="M132" s="12" t="s">
        <v>14</v>
      </c>
      <c r="N132" s="12" t="s">
        <v>23</v>
      </c>
      <c r="O132" s="12">
        <v>580</v>
      </c>
      <c r="P132" s="12" t="s">
        <v>23</v>
      </c>
      <c r="Q132" s="12">
        <v>436</v>
      </c>
      <c r="R132" s="12">
        <v>143</v>
      </c>
      <c r="S132" s="12" t="s">
        <v>23</v>
      </c>
      <c r="T132" s="12">
        <v>436</v>
      </c>
      <c r="U132" s="12">
        <v>33</v>
      </c>
      <c r="V132" s="12">
        <v>43</v>
      </c>
      <c r="W132" s="12">
        <v>72</v>
      </c>
      <c r="X132" s="12">
        <v>578</v>
      </c>
      <c r="Y132" s="12" t="s">
        <v>23</v>
      </c>
      <c r="Z132" s="12">
        <v>580</v>
      </c>
      <c r="AA132" s="12" t="s">
        <v>23</v>
      </c>
    </row>
    <row r="133" spans="1:27" ht="16.5" thickBot="1" x14ac:dyDescent="0.3">
      <c r="A133">
        <f t="shared" si="1"/>
        <v>2010</v>
      </c>
      <c r="B133" s="30" t="s">
        <v>61</v>
      </c>
      <c r="C133" s="10" t="s">
        <v>65</v>
      </c>
      <c r="D133" s="10">
        <v>0</v>
      </c>
      <c r="E133" s="12">
        <v>906</v>
      </c>
      <c r="F133" s="12">
        <v>457</v>
      </c>
      <c r="G133" s="12">
        <v>449</v>
      </c>
      <c r="H133" s="12" t="s">
        <v>23</v>
      </c>
      <c r="I133" s="12">
        <v>408</v>
      </c>
      <c r="J133" s="12">
        <v>407</v>
      </c>
      <c r="K133" s="12">
        <v>83</v>
      </c>
      <c r="L133" s="12">
        <v>864</v>
      </c>
      <c r="M133" s="12" t="s">
        <v>23</v>
      </c>
      <c r="N133" s="12">
        <v>32</v>
      </c>
      <c r="O133" s="12">
        <v>905</v>
      </c>
      <c r="P133" s="12" t="s">
        <v>23</v>
      </c>
      <c r="Q133" s="12">
        <v>590</v>
      </c>
      <c r="R133" s="12">
        <v>302</v>
      </c>
      <c r="S133" s="12">
        <v>14</v>
      </c>
      <c r="T133" s="12">
        <v>590</v>
      </c>
      <c r="U133" s="12">
        <v>70</v>
      </c>
      <c r="V133" s="12">
        <v>84</v>
      </c>
      <c r="W133" s="12">
        <v>162</v>
      </c>
      <c r="X133" s="12">
        <v>900</v>
      </c>
      <c r="Y133" s="12" t="s">
        <v>23</v>
      </c>
      <c r="Z133" s="12">
        <v>877</v>
      </c>
      <c r="AA133" s="12">
        <v>29</v>
      </c>
    </row>
    <row r="134" spans="1:27" ht="16.5" thickBot="1" x14ac:dyDescent="0.3">
      <c r="A134">
        <f t="shared" si="1"/>
        <v>2010</v>
      </c>
      <c r="B134" s="30" t="s">
        <v>61</v>
      </c>
      <c r="C134" s="10" t="s">
        <v>66</v>
      </c>
      <c r="D134" s="10">
        <v>0</v>
      </c>
      <c r="E134" s="12">
        <v>814</v>
      </c>
      <c r="F134" s="12">
        <v>386</v>
      </c>
      <c r="G134" s="12">
        <v>428</v>
      </c>
      <c r="H134" s="12" t="s">
        <v>23</v>
      </c>
      <c r="I134" s="12">
        <v>288</v>
      </c>
      <c r="J134" s="12">
        <v>457</v>
      </c>
      <c r="K134" s="12">
        <v>65</v>
      </c>
      <c r="L134" s="12">
        <v>784</v>
      </c>
      <c r="M134" s="12">
        <v>30</v>
      </c>
      <c r="N134" s="12" t="s">
        <v>14</v>
      </c>
      <c r="O134" s="12">
        <v>788</v>
      </c>
      <c r="P134" s="12">
        <v>26</v>
      </c>
      <c r="Q134" s="12">
        <v>497</v>
      </c>
      <c r="R134" s="12">
        <v>243</v>
      </c>
      <c r="S134" s="12">
        <v>74</v>
      </c>
      <c r="T134" s="12">
        <v>497</v>
      </c>
      <c r="U134" s="12">
        <v>120</v>
      </c>
      <c r="V134" s="12">
        <v>101</v>
      </c>
      <c r="W134" s="12">
        <v>96</v>
      </c>
      <c r="X134" s="12">
        <v>783</v>
      </c>
      <c r="Y134" s="12">
        <v>31</v>
      </c>
      <c r="Z134" s="12">
        <v>788</v>
      </c>
      <c r="AA134" s="12">
        <v>26</v>
      </c>
    </row>
    <row r="135" spans="1:27" ht="16.5" thickBot="1" x14ac:dyDescent="0.3">
      <c r="A135">
        <f t="shared" ref="A135:A198" si="2">A134</f>
        <v>2010</v>
      </c>
      <c r="B135" s="30" t="s">
        <v>61</v>
      </c>
      <c r="C135" s="10" t="s">
        <v>67</v>
      </c>
      <c r="D135" s="10">
        <v>0</v>
      </c>
      <c r="E135" s="12">
        <v>362</v>
      </c>
      <c r="F135" s="12">
        <v>180</v>
      </c>
      <c r="G135" s="12">
        <v>182</v>
      </c>
      <c r="H135" s="12" t="s">
        <v>14</v>
      </c>
      <c r="I135" s="12">
        <v>95</v>
      </c>
      <c r="J135" s="12">
        <v>266</v>
      </c>
      <c r="K135" s="12" t="s">
        <v>23</v>
      </c>
      <c r="L135" s="12">
        <v>356</v>
      </c>
      <c r="M135" s="12" t="s">
        <v>23</v>
      </c>
      <c r="N135" s="12" t="s">
        <v>14</v>
      </c>
      <c r="O135" s="12">
        <v>360</v>
      </c>
      <c r="P135" s="12" t="s">
        <v>23</v>
      </c>
      <c r="Q135" s="12">
        <v>226</v>
      </c>
      <c r="R135" s="12">
        <v>133</v>
      </c>
      <c r="S135" s="12" t="s">
        <v>23</v>
      </c>
      <c r="T135" s="12">
        <v>226</v>
      </c>
      <c r="U135" s="12">
        <v>85</v>
      </c>
      <c r="V135" s="12">
        <v>29</v>
      </c>
      <c r="W135" s="12">
        <v>22</v>
      </c>
      <c r="X135" s="12">
        <v>361</v>
      </c>
      <c r="Y135" s="12" t="s">
        <v>23</v>
      </c>
      <c r="Z135" s="12">
        <v>362</v>
      </c>
      <c r="AA135" s="12" t="s">
        <v>14</v>
      </c>
    </row>
    <row r="136" spans="1:27" ht="26.25" thickBot="1" x14ac:dyDescent="0.3">
      <c r="A136">
        <f t="shared" si="2"/>
        <v>2010</v>
      </c>
      <c r="B136" s="30" t="s">
        <v>61</v>
      </c>
      <c r="C136" s="10" t="s">
        <v>68</v>
      </c>
      <c r="D136" s="10">
        <v>0</v>
      </c>
      <c r="E136" s="12">
        <v>293</v>
      </c>
      <c r="F136" s="12">
        <v>148</v>
      </c>
      <c r="G136" s="12">
        <v>145</v>
      </c>
      <c r="H136" s="12" t="s">
        <v>23</v>
      </c>
      <c r="I136" s="12">
        <v>125</v>
      </c>
      <c r="J136" s="12">
        <v>153</v>
      </c>
      <c r="K136" s="12" t="s">
        <v>23</v>
      </c>
      <c r="L136" s="12">
        <v>278</v>
      </c>
      <c r="M136" s="12">
        <v>15</v>
      </c>
      <c r="N136" s="12" t="s">
        <v>14</v>
      </c>
      <c r="O136" s="12">
        <v>293</v>
      </c>
      <c r="P136" s="12" t="s">
        <v>14</v>
      </c>
      <c r="Q136" s="12">
        <v>214</v>
      </c>
      <c r="R136" s="12">
        <v>78</v>
      </c>
      <c r="S136" s="12" t="s">
        <v>23</v>
      </c>
      <c r="T136" s="12">
        <v>214</v>
      </c>
      <c r="U136" s="12">
        <v>32</v>
      </c>
      <c r="V136" s="12">
        <v>20</v>
      </c>
      <c r="W136" s="12">
        <v>27</v>
      </c>
      <c r="X136" s="12">
        <v>293</v>
      </c>
      <c r="Y136" s="12" t="s">
        <v>14</v>
      </c>
      <c r="Z136" s="12">
        <v>292</v>
      </c>
      <c r="AA136" s="12" t="s">
        <v>23</v>
      </c>
    </row>
    <row r="137" spans="1:27" ht="16.5" thickBot="1" x14ac:dyDescent="0.3">
      <c r="A137">
        <f t="shared" si="2"/>
        <v>2010</v>
      </c>
      <c r="B137" s="30" t="s">
        <v>61</v>
      </c>
      <c r="C137" s="10" t="s">
        <v>69</v>
      </c>
      <c r="D137" s="10">
        <v>0</v>
      </c>
      <c r="E137" s="12" t="s">
        <v>23</v>
      </c>
      <c r="F137" s="12" t="s">
        <v>23</v>
      </c>
      <c r="G137" s="12" t="s">
        <v>23</v>
      </c>
      <c r="H137" s="12" t="s">
        <v>14</v>
      </c>
      <c r="I137" s="12" t="s">
        <v>23</v>
      </c>
      <c r="J137" s="12" t="s">
        <v>23</v>
      </c>
      <c r="K137" s="12" t="s">
        <v>23</v>
      </c>
      <c r="L137" s="12" t="s">
        <v>23</v>
      </c>
      <c r="M137" s="12" t="s">
        <v>23</v>
      </c>
      <c r="N137" s="12" t="s">
        <v>23</v>
      </c>
      <c r="O137" s="12" t="s">
        <v>23</v>
      </c>
      <c r="P137" s="12" t="s">
        <v>14</v>
      </c>
      <c r="Q137" s="12" t="s">
        <v>23</v>
      </c>
      <c r="R137" s="12" t="s">
        <v>23</v>
      </c>
      <c r="S137" s="12" t="s">
        <v>14</v>
      </c>
      <c r="T137" s="12" t="s">
        <v>23</v>
      </c>
      <c r="U137" s="12" t="s">
        <v>23</v>
      </c>
      <c r="V137" s="12" t="s">
        <v>23</v>
      </c>
      <c r="W137" s="12" t="s">
        <v>14</v>
      </c>
      <c r="X137" s="12" t="s">
        <v>23</v>
      </c>
      <c r="Y137" s="12" t="s">
        <v>14</v>
      </c>
      <c r="Z137" s="12" t="s">
        <v>23</v>
      </c>
      <c r="AA137" s="12" t="s">
        <v>14</v>
      </c>
    </row>
    <row r="138" spans="1:27" ht="39" thickBot="1" x14ac:dyDescent="0.3">
      <c r="A138">
        <f t="shared" si="2"/>
        <v>2010</v>
      </c>
      <c r="B138" s="30" t="s">
        <v>61</v>
      </c>
      <c r="C138" s="10" t="s">
        <v>165</v>
      </c>
      <c r="D138" s="10">
        <v>0</v>
      </c>
      <c r="E138" s="12" t="s">
        <v>23</v>
      </c>
      <c r="F138" s="12" t="s">
        <v>23</v>
      </c>
      <c r="G138" s="12" t="s">
        <v>14</v>
      </c>
      <c r="H138" s="12" t="s">
        <v>14</v>
      </c>
      <c r="I138" s="12" t="s">
        <v>14</v>
      </c>
      <c r="J138" s="12" t="s">
        <v>23</v>
      </c>
      <c r="K138" s="12" t="s">
        <v>14</v>
      </c>
      <c r="L138" s="12" t="s">
        <v>23</v>
      </c>
      <c r="M138" s="12" t="s">
        <v>14</v>
      </c>
      <c r="N138" s="12" t="s">
        <v>14</v>
      </c>
      <c r="O138" s="12" t="s">
        <v>23</v>
      </c>
      <c r="P138" s="12" t="s">
        <v>14</v>
      </c>
      <c r="Q138" s="12" t="s">
        <v>14</v>
      </c>
      <c r="R138" s="12" t="s">
        <v>23</v>
      </c>
      <c r="S138" s="12" t="s">
        <v>14</v>
      </c>
      <c r="T138" s="12" t="s">
        <v>14</v>
      </c>
      <c r="U138" s="12" t="s">
        <v>14</v>
      </c>
      <c r="V138" s="12" t="s">
        <v>14</v>
      </c>
      <c r="W138" s="12" t="s">
        <v>23</v>
      </c>
      <c r="X138" s="12" t="s">
        <v>23</v>
      </c>
      <c r="Y138" s="12" t="s">
        <v>14</v>
      </c>
      <c r="Z138" s="12" t="s">
        <v>23</v>
      </c>
      <c r="AA138" s="12" t="s">
        <v>14</v>
      </c>
    </row>
    <row r="139" spans="1:27" ht="16.5" thickBot="1" x14ac:dyDescent="0.3">
      <c r="A139">
        <f t="shared" si="2"/>
        <v>2010</v>
      </c>
      <c r="B139" s="30" t="s">
        <v>70</v>
      </c>
      <c r="C139" s="10" t="s">
        <v>71</v>
      </c>
      <c r="D139" s="10">
        <v>0</v>
      </c>
      <c r="E139" s="12">
        <v>80</v>
      </c>
      <c r="F139" s="12">
        <v>45</v>
      </c>
      <c r="G139" s="12">
        <v>35</v>
      </c>
      <c r="H139" s="12" t="s">
        <v>23</v>
      </c>
      <c r="I139" s="12">
        <v>15</v>
      </c>
      <c r="J139" s="12">
        <v>58</v>
      </c>
      <c r="K139" s="12" t="s">
        <v>23</v>
      </c>
      <c r="L139" s="12">
        <v>80</v>
      </c>
      <c r="M139" s="12" t="s">
        <v>14</v>
      </c>
      <c r="N139" s="12" t="s">
        <v>14</v>
      </c>
      <c r="O139" s="12">
        <v>78</v>
      </c>
      <c r="P139" s="12" t="s">
        <v>23</v>
      </c>
      <c r="Q139" s="12">
        <v>32</v>
      </c>
      <c r="R139" s="12">
        <v>45</v>
      </c>
      <c r="S139" s="12" t="s">
        <v>23</v>
      </c>
      <c r="T139" s="12">
        <v>32</v>
      </c>
      <c r="U139" s="12">
        <v>13</v>
      </c>
      <c r="V139" s="12">
        <v>17</v>
      </c>
      <c r="W139" s="12">
        <v>18</v>
      </c>
      <c r="X139" s="12">
        <v>79</v>
      </c>
      <c r="Y139" s="12" t="s">
        <v>23</v>
      </c>
      <c r="Z139" s="12">
        <v>80</v>
      </c>
      <c r="AA139" s="12" t="s">
        <v>14</v>
      </c>
    </row>
    <row r="140" spans="1:27" ht="16.5" thickBot="1" x14ac:dyDescent="0.3">
      <c r="A140">
        <f t="shared" si="2"/>
        <v>2010</v>
      </c>
      <c r="B140" s="30" t="s">
        <v>70</v>
      </c>
      <c r="C140" s="10" t="s">
        <v>72</v>
      </c>
      <c r="D140" s="10">
        <v>0</v>
      </c>
      <c r="E140" s="12">
        <v>348</v>
      </c>
      <c r="F140" s="12">
        <v>153</v>
      </c>
      <c r="G140" s="12">
        <v>195</v>
      </c>
      <c r="H140" s="12" t="s">
        <v>23</v>
      </c>
      <c r="I140" s="12">
        <v>94</v>
      </c>
      <c r="J140" s="12">
        <v>211</v>
      </c>
      <c r="K140" s="12">
        <v>37</v>
      </c>
      <c r="L140" s="12">
        <v>348</v>
      </c>
      <c r="M140" s="12" t="s">
        <v>14</v>
      </c>
      <c r="N140" s="12" t="s">
        <v>14</v>
      </c>
      <c r="O140" s="12">
        <v>333</v>
      </c>
      <c r="P140" s="12">
        <v>15</v>
      </c>
      <c r="Q140" s="12">
        <v>214</v>
      </c>
      <c r="R140" s="12">
        <v>124</v>
      </c>
      <c r="S140" s="12" t="s">
        <v>23</v>
      </c>
      <c r="T140" s="12">
        <v>214</v>
      </c>
      <c r="U140" s="12">
        <v>49</v>
      </c>
      <c r="V140" s="12">
        <v>34</v>
      </c>
      <c r="W140" s="12">
        <v>51</v>
      </c>
      <c r="X140" s="12">
        <v>343</v>
      </c>
      <c r="Y140" s="12" t="s">
        <v>23</v>
      </c>
      <c r="Z140" s="12">
        <v>339</v>
      </c>
      <c r="AA140" s="12" t="s">
        <v>23</v>
      </c>
    </row>
    <row r="141" spans="1:27" ht="16.5" thickBot="1" x14ac:dyDescent="0.3">
      <c r="A141">
        <f t="shared" si="2"/>
        <v>2010</v>
      </c>
      <c r="B141" s="30" t="s">
        <v>70</v>
      </c>
      <c r="C141" s="10" t="s">
        <v>73</v>
      </c>
      <c r="D141" s="10">
        <v>0</v>
      </c>
      <c r="E141" s="12">
        <v>1497</v>
      </c>
      <c r="F141" s="12">
        <v>745</v>
      </c>
      <c r="G141" s="12">
        <v>752</v>
      </c>
      <c r="H141" s="12">
        <v>20</v>
      </c>
      <c r="I141" s="12">
        <v>744</v>
      </c>
      <c r="J141" s="12">
        <v>693</v>
      </c>
      <c r="K141" s="12">
        <v>40</v>
      </c>
      <c r="L141" s="12">
        <v>1448</v>
      </c>
      <c r="M141" s="12">
        <v>11</v>
      </c>
      <c r="N141" s="12">
        <v>38</v>
      </c>
      <c r="O141" s="12">
        <v>1481</v>
      </c>
      <c r="P141" s="12">
        <v>16</v>
      </c>
      <c r="Q141" s="12">
        <v>1034</v>
      </c>
      <c r="R141" s="12">
        <v>405</v>
      </c>
      <c r="S141" s="12">
        <v>58</v>
      </c>
      <c r="T141" s="12">
        <v>1034</v>
      </c>
      <c r="U141" s="12">
        <v>155</v>
      </c>
      <c r="V141" s="12">
        <v>129</v>
      </c>
      <c r="W141" s="12">
        <v>179</v>
      </c>
      <c r="X141" s="12">
        <v>1480</v>
      </c>
      <c r="Y141" s="12">
        <v>17</v>
      </c>
      <c r="Z141" s="12">
        <v>1489</v>
      </c>
      <c r="AA141" s="12" t="s">
        <v>23</v>
      </c>
    </row>
    <row r="142" spans="1:27" ht="16.5" thickBot="1" x14ac:dyDescent="0.3">
      <c r="A142">
        <f t="shared" si="2"/>
        <v>2010</v>
      </c>
      <c r="B142" s="30" t="s">
        <v>70</v>
      </c>
      <c r="C142" s="10" t="s">
        <v>74</v>
      </c>
      <c r="D142" s="10">
        <v>0</v>
      </c>
      <c r="E142" s="12">
        <v>706</v>
      </c>
      <c r="F142" s="12">
        <v>346</v>
      </c>
      <c r="G142" s="12">
        <v>360</v>
      </c>
      <c r="H142" s="12">
        <v>34</v>
      </c>
      <c r="I142" s="12">
        <v>149</v>
      </c>
      <c r="J142" s="12">
        <v>404</v>
      </c>
      <c r="K142" s="12">
        <v>119</v>
      </c>
      <c r="L142" s="12">
        <v>703</v>
      </c>
      <c r="M142" s="12" t="s">
        <v>14</v>
      </c>
      <c r="N142" s="12" t="s">
        <v>23</v>
      </c>
      <c r="O142" s="12">
        <v>675</v>
      </c>
      <c r="P142" s="12">
        <v>31</v>
      </c>
      <c r="Q142" s="12">
        <v>425</v>
      </c>
      <c r="R142" s="12">
        <v>269</v>
      </c>
      <c r="S142" s="12">
        <v>12</v>
      </c>
      <c r="T142" s="12">
        <v>425</v>
      </c>
      <c r="U142" s="12">
        <v>83</v>
      </c>
      <c r="V142" s="12">
        <v>99</v>
      </c>
      <c r="W142" s="12">
        <v>99</v>
      </c>
      <c r="X142" s="12">
        <v>695</v>
      </c>
      <c r="Y142" s="12">
        <v>11</v>
      </c>
      <c r="Z142" s="12">
        <v>685</v>
      </c>
      <c r="AA142" s="12">
        <v>21</v>
      </c>
    </row>
    <row r="143" spans="1:27" ht="16.5" thickBot="1" x14ac:dyDescent="0.3">
      <c r="A143">
        <f t="shared" si="2"/>
        <v>2010</v>
      </c>
      <c r="B143" s="30" t="s">
        <v>70</v>
      </c>
      <c r="C143" s="10" t="s">
        <v>75</v>
      </c>
      <c r="D143" s="10">
        <v>0</v>
      </c>
      <c r="E143" s="12">
        <v>403</v>
      </c>
      <c r="F143" s="12">
        <v>193</v>
      </c>
      <c r="G143" s="12">
        <v>210</v>
      </c>
      <c r="H143" s="12">
        <v>21</v>
      </c>
      <c r="I143" s="12">
        <v>87</v>
      </c>
      <c r="J143" s="12">
        <v>225</v>
      </c>
      <c r="K143" s="12">
        <v>70</v>
      </c>
      <c r="L143" s="12">
        <v>403</v>
      </c>
      <c r="M143" s="12" t="s">
        <v>14</v>
      </c>
      <c r="N143" s="12" t="s">
        <v>14</v>
      </c>
      <c r="O143" s="12">
        <v>388</v>
      </c>
      <c r="P143" s="12">
        <v>15</v>
      </c>
      <c r="Q143" s="12">
        <v>257</v>
      </c>
      <c r="R143" s="12">
        <v>139</v>
      </c>
      <c r="S143" s="12" t="s">
        <v>23</v>
      </c>
      <c r="T143" s="12">
        <v>257</v>
      </c>
      <c r="U143" s="12">
        <v>46</v>
      </c>
      <c r="V143" s="12">
        <v>44</v>
      </c>
      <c r="W143" s="12">
        <v>56</v>
      </c>
      <c r="X143" s="12">
        <v>401</v>
      </c>
      <c r="Y143" s="12" t="s">
        <v>23</v>
      </c>
      <c r="Z143" s="12">
        <v>392</v>
      </c>
      <c r="AA143" s="12">
        <v>11</v>
      </c>
    </row>
    <row r="144" spans="1:27" ht="16.5" thickBot="1" x14ac:dyDescent="0.3">
      <c r="A144">
        <f t="shared" si="2"/>
        <v>2010</v>
      </c>
      <c r="B144" s="30" t="s">
        <v>70</v>
      </c>
      <c r="C144" s="10" t="s">
        <v>76</v>
      </c>
      <c r="D144" s="10">
        <v>0</v>
      </c>
      <c r="E144" s="12">
        <v>365</v>
      </c>
      <c r="F144" s="12">
        <v>183</v>
      </c>
      <c r="G144" s="12">
        <v>182</v>
      </c>
      <c r="H144" s="12" t="s">
        <v>23</v>
      </c>
      <c r="I144" s="12">
        <v>108</v>
      </c>
      <c r="J144" s="12">
        <v>229</v>
      </c>
      <c r="K144" s="12">
        <v>26</v>
      </c>
      <c r="L144" s="12">
        <v>350</v>
      </c>
      <c r="M144" s="12" t="s">
        <v>23</v>
      </c>
      <c r="N144" s="12" t="s">
        <v>23</v>
      </c>
      <c r="O144" s="12">
        <v>359</v>
      </c>
      <c r="P144" s="12" t="s">
        <v>23</v>
      </c>
      <c r="Q144" s="12">
        <v>206</v>
      </c>
      <c r="R144" s="12">
        <v>145</v>
      </c>
      <c r="S144" s="12">
        <v>14</v>
      </c>
      <c r="T144" s="12">
        <v>206</v>
      </c>
      <c r="U144" s="12">
        <v>64</v>
      </c>
      <c r="V144" s="12">
        <v>43</v>
      </c>
      <c r="W144" s="12">
        <v>52</v>
      </c>
      <c r="X144" s="12">
        <v>356</v>
      </c>
      <c r="Y144" s="12" t="s">
        <v>23</v>
      </c>
      <c r="Z144" s="12">
        <v>355</v>
      </c>
      <c r="AA144" s="12" t="s">
        <v>23</v>
      </c>
    </row>
    <row r="145" spans="1:27" ht="16.5" thickBot="1" x14ac:dyDescent="0.3">
      <c r="A145">
        <f t="shared" si="2"/>
        <v>2010</v>
      </c>
      <c r="B145" s="30" t="s">
        <v>70</v>
      </c>
      <c r="C145" s="10" t="s">
        <v>77</v>
      </c>
      <c r="D145" s="10">
        <v>0</v>
      </c>
      <c r="E145" s="12">
        <v>642</v>
      </c>
      <c r="F145" s="12">
        <v>310</v>
      </c>
      <c r="G145" s="12">
        <v>332</v>
      </c>
      <c r="H145" s="12">
        <v>35</v>
      </c>
      <c r="I145" s="12">
        <v>179</v>
      </c>
      <c r="J145" s="12">
        <v>362</v>
      </c>
      <c r="K145" s="12">
        <v>66</v>
      </c>
      <c r="L145" s="12">
        <v>620</v>
      </c>
      <c r="M145" s="12" t="s">
        <v>23</v>
      </c>
      <c r="N145" s="12">
        <v>21</v>
      </c>
      <c r="O145" s="12">
        <v>613</v>
      </c>
      <c r="P145" s="12">
        <v>29</v>
      </c>
      <c r="Q145" s="12">
        <v>408</v>
      </c>
      <c r="R145" s="12">
        <v>222</v>
      </c>
      <c r="S145" s="12">
        <v>12</v>
      </c>
      <c r="T145" s="12">
        <v>408</v>
      </c>
      <c r="U145" s="12">
        <v>66</v>
      </c>
      <c r="V145" s="12">
        <v>59</v>
      </c>
      <c r="W145" s="12">
        <v>109</v>
      </c>
      <c r="X145" s="12">
        <v>636</v>
      </c>
      <c r="Y145" s="12" t="s">
        <v>23</v>
      </c>
      <c r="Z145" s="12">
        <v>632</v>
      </c>
      <c r="AA145" s="12" t="s">
        <v>23</v>
      </c>
    </row>
    <row r="146" spans="1:27" ht="16.5" thickBot="1" x14ac:dyDescent="0.3">
      <c r="A146">
        <f t="shared" si="2"/>
        <v>2010</v>
      </c>
      <c r="B146" s="30" t="s">
        <v>70</v>
      </c>
      <c r="C146" s="10" t="s">
        <v>78</v>
      </c>
      <c r="D146" s="10">
        <v>0</v>
      </c>
      <c r="E146" s="12">
        <v>772</v>
      </c>
      <c r="F146" s="12">
        <v>395</v>
      </c>
      <c r="G146" s="12">
        <v>377</v>
      </c>
      <c r="H146" s="12" t="s">
        <v>23</v>
      </c>
      <c r="I146" s="12">
        <v>277</v>
      </c>
      <c r="J146" s="12">
        <v>423</v>
      </c>
      <c r="K146" s="12">
        <v>64</v>
      </c>
      <c r="L146" s="12">
        <v>772</v>
      </c>
      <c r="M146" s="12" t="s">
        <v>14</v>
      </c>
      <c r="N146" s="12" t="s">
        <v>14</v>
      </c>
      <c r="O146" s="12">
        <v>750</v>
      </c>
      <c r="P146" s="12">
        <v>22</v>
      </c>
      <c r="Q146" s="12">
        <v>435</v>
      </c>
      <c r="R146" s="12">
        <v>290</v>
      </c>
      <c r="S146" s="12">
        <v>47</v>
      </c>
      <c r="T146" s="12">
        <v>435</v>
      </c>
      <c r="U146" s="12">
        <v>64</v>
      </c>
      <c r="V146" s="12">
        <v>95</v>
      </c>
      <c r="W146" s="12">
        <v>178</v>
      </c>
      <c r="X146" s="12">
        <v>766</v>
      </c>
      <c r="Y146" s="12" t="s">
        <v>23</v>
      </c>
      <c r="Z146" s="12">
        <v>756</v>
      </c>
      <c r="AA146" s="12">
        <v>16</v>
      </c>
    </row>
    <row r="147" spans="1:27" ht="16.5" thickBot="1" x14ac:dyDescent="0.3">
      <c r="A147">
        <f t="shared" si="2"/>
        <v>2010</v>
      </c>
      <c r="B147" s="30" t="s">
        <v>70</v>
      </c>
      <c r="C147" s="10" t="s">
        <v>79</v>
      </c>
      <c r="D147" s="10">
        <v>0</v>
      </c>
      <c r="E147" s="12">
        <v>679</v>
      </c>
      <c r="F147" s="12">
        <v>348</v>
      </c>
      <c r="G147" s="12">
        <v>331</v>
      </c>
      <c r="H147" s="12" t="s">
        <v>23</v>
      </c>
      <c r="I147" s="12">
        <v>211</v>
      </c>
      <c r="J147" s="12">
        <v>427</v>
      </c>
      <c r="K147" s="12">
        <v>32</v>
      </c>
      <c r="L147" s="12">
        <v>679</v>
      </c>
      <c r="M147" s="12" t="s">
        <v>14</v>
      </c>
      <c r="N147" s="12" t="s">
        <v>14</v>
      </c>
      <c r="O147" s="12">
        <v>661</v>
      </c>
      <c r="P147" s="12">
        <v>18</v>
      </c>
      <c r="Q147" s="12">
        <v>339</v>
      </c>
      <c r="R147" s="12">
        <v>287</v>
      </c>
      <c r="S147" s="12">
        <v>53</v>
      </c>
      <c r="T147" s="12">
        <v>339</v>
      </c>
      <c r="U147" s="12">
        <v>78</v>
      </c>
      <c r="V147" s="12">
        <v>127</v>
      </c>
      <c r="W147" s="12">
        <v>135</v>
      </c>
      <c r="X147" s="12">
        <v>664</v>
      </c>
      <c r="Y147" s="12">
        <v>15</v>
      </c>
      <c r="Z147" s="12">
        <v>668</v>
      </c>
      <c r="AA147" s="12">
        <v>11</v>
      </c>
    </row>
    <row r="148" spans="1:27" ht="16.5" thickBot="1" x14ac:dyDescent="0.3">
      <c r="A148">
        <f t="shared" si="2"/>
        <v>2010</v>
      </c>
      <c r="B148" s="30" t="s">
        <v>70</v>
      </c>
      <c r="C148" s="10" t="s">
        <v>80</v>
      </c>
      <c r="D148" s="10">
        <v>0</v>
      </c>
      <c r="E148" s="12">
        <v>584</v>
      </c>
      <c r="F148" s="12">
        <v>297</v>
      </c>
      <c r="G148" s="12">
        <v>287</v>
      </c>
      <c r="H148" s="12">
        <v>12</v>
      </c>
      <c r="I148" s="12">
        <v>179</v>
      </c>
      <c r="J148" s="12">
        <v>302</v>
      </c>
      <c r="K148" s="12">
        <v>91</v>
      </c>
      <c r="L148" s="12">
        <v>579</v>
      </c>
      <c r="M148" s="12" t="s">
        <v>23</v>
      </c>
      <c r="N148" s="12" t="s">
        <v>14</v>
      </c>
      <c r="O148" s="12">
        <v>550</v>
      </c>
      <c r="P148" s="12">
        <v>34</v>
      </c>
      <c r="Q148" s="12">
        <v>351</v>
      </c>
      <c r="R148" s="12">
        <v>192</v>
      </c>
      <c r="S148" s="12">
        <v>41</v>
      </c>
      <c r="T148" s="12">
        <v>351</v>
      </c>
      <c r="U148" s="12">
        <v>84</v>
      </c>
      <c r="V148" s="12">
        <v>76</v>
      </c>
      <c r="W148" s="12">
        <v>73</v>
      </c>
      <c r="X148" s="12">
        <v>568</v>
      </c>
      <c r="Y148" s="12">
        <v>16</v>
      </c>
      <c r="Z148" s="12">
        <v>569</v>
      </c>
      <c r="AA148" s="12">
        <v>15</v>
      </c>
    </row>
    <row r="149" spans="1:27" ht="16.5" thickBot="1" x14ac:dyDescent="0.3">
      <c r="A149">
        <f t="shared" si="2"/>
        <v>2010</v>
      </c>
      <c r="B149" s="30" t="s">
        <v>70</v>
      </c>
      <c r="C149" s="10" t="s">
        <v>81</v>
      </c>
      <c r="D149" s="10">
        <v>0</v>
      </c>
      <c r="E149" s="12">
        <v>580</v>
      </c>
      <c r="F149" s="12">
        <v>302</v>
      </c>
      <c r="G149" s="12">
        <v>278</v>
      </c>
      <c r="H149" s="12">
        <v>11</v>
      </c>
      <c r="I149" s="12">
        <v>246</v>
      </c>
      <c r="J149" s="12">
        <v>292</v>
      </c>
      <c r="K149" s="12">
        <v>31</v>
      </c>
      <c r="L149" s="12">
        <v>578</v>
      </c>
      <c r="M149" s="12" t="s">
        <v>23</v>
      </c>
      <c r="N149" s="12" t="s">
        <v>23</v>
      </c>
      <c r="O149" s="12">
        <v>561</v>
      </c>
      <c r="P149" s="12">
        <v>19</v>
      </c>
      <c r="Q149" s="12">
        <v>353</v>
      </c>
      <c r="R149" s="12">
        <v>201</v>
      </c>
      <c r="S149" s="12">
        <v>26</v>
      </c>
      <c r="T149" s="12">
        <v>353</v>
      </c>
      <c r="U149" s="12">
        <v>48</v>
      </c>
      <c r="V149" s="12">
        <v>63</v>
      </c>
      <c r="W149" s="12">
        <v>116</v>
      </c>
      <c r="X149" s="12">
        <v>577</v>
      </c>
      <c r="Y149" s="12" t="s">
        <v>23</v>
      </c>
      <c r="Z149" s="12">
        <v>575</v>
      </c>
      <c r="AA149" s="12" t="s">
        <v>23</v>
      </c>
    </row>
    <row r="150" spans="1:27" ht="16.5" thickBot="1" x14ac:dyDescent="0.3">
      <c r="A150">
        <f t="shared" si="2"/>
        <v>2010</v>
      </c>
      <c r="B150" s="30" t="s">
        <v>70</v>
      </c>
      <c r="C150" s="10" t="s">
        <v>82</v>
      </c>
      <c r="D150" s="10">
        <v>0</v>
      </c>
      <c r="E150" s="12">
        <v>1066</v>
      </c>
      <c r="F150" s="12">
        <v>528</v>
      </c>
      <c r="G150" s="12">
        <v>538</v>
      </c>
      <c r="H150" s="12" t="s">
        <v>23</v>
      </c>
      <c r="I150" s="12">
        <v>435</v>
      </c>
      <c r="J150" s="12">
        <v>527</v>
      </c>
      <c r="K150" s="12">
        <v>101</v>
      </c>
      <c r="L150" s="12">
        <v>966</v>
      </c>
      <c r="M150" s="12">
        <v>95</v>
      </c>
      <c r="N150" s="12" t="s">
        <v>23</v>
      </c>
      <c r="O150" s="12">
        <v>1061</v>
      </c>
      <c r="P150" s="12" t="s">
        <v>23</v>
      </c>
      <c r="Q150" s="12">
        <v>676</v>
      </c>
      <c r="R150" s="12">
        <v>321</v>
      </c>
      <c r="S150" s="12">
        <v>69</v>
      </c>
      <c r="T150" s="12">
        <v>676</v>
      </c>
      <c r="U150" s="12">
        <v>147</v>
      </c>
      <c r="V150" s="12">
        <v>131</v>
      </c>
      <c r="W150" s="12">
        <v>112</v>
      </c>
      <c r="X150" s="12">
        <v>1026</v>
      </c>
      <c r="Y150" s="12">
        <v>40</v>
      </c>
      <c r="Z150" s="12">
        <v>1027</v>
      </c>
      <c r="AA150" s="12">
        <v>39</v>
      </c>
    </row>
    <row r="151" spans="1:27" ht="16.5" thickBot="1" x14ac:dyDescent="0.3">
      <c r="A151">
        <f t="shared" si="2"/>
        <v>2010</v>
      </c>
      <c r="B151" s="30" t="s">
        <v>70</v>
      </c>
      <c r="C151" s="10" t="s">
        <v>83</v>
      </c>
      <c r="D151" s="10">
        <v>0</v>
      </c>
      <c r="E151" s="12">
        <v>706</v>
      </c>
      <c r="F151" s="12">
        <v>348</v>
      </c>
      <c r="G151" s="12">
        <v>358</v>
      </c>
      <c r="H151" s="12" t="s">
        <v>23</v>
      </c>
      <c r="I151" s="12">
        <v>244</v>
      </c>
      <c r="J151" s="12">
        <v>411</v>
      </c>
      <c r="K151" s="12">
        <v>48</v>
      </c>
      <c r="L151" s="12">
        <v>695</v>
      </c>
      <c r="M151" s="12">
        <v>11</v>
      </c>
      <c r="N151" s="12" t="s">
        <v>14</v>
      </c>
      <c r="O151" s="12">
        <v>680</v>
      </c>
      <c r="P151" s="12">
        <v>26</v>
      </c>
      <c r="Q151" s="12">
        <v>411</v>
      </c>
      <c r="R151" s="12">
        <v>246</v>
      </c>
      <c r="S151" s="12">
        <v>49</v>
      </c>
      <c r="T151" s="12">
        <v>411</v>
      </c>
      <c r="U151" s="12">
        <v>103</v>
      </c>
      <c r="V151" s="12">
        <v>129</v>
      </c>
      <c r="W151" s="12">
        <v>63</v>
      </c>
      <c r="X151" s="12">
        <v>673</v>
      </c>
      <c r="Y151" s="12">
        <v>33</v>
      </c>
      <c r="Z151" s="12">
        <v>679</v>
      </c>
      <c r="AA151" s="12">
        <v>27</v>
      </c>
    </row>
    <row r="152" spans="1:27" ht="16.5" thickBot="1" x14ac:dyDescent="0.3">
      <c r="A152">
        <f t="shared" si="2"/>
        <v>2010</v>
      </c>
      <c r="B152" s="30" t="s">
        <v>70</v>
      </c>
      <c r="C152" s="10" t="s">
        <v>84</v>
      </c>
      <c r="D152" s="10">
        <v>0</v>
      </c>
      <c r="E152" s="12">
        <v>595</v>
      </c>
      <c r="F152" s="12">
        <v>287</v>
      </c>
      <c r="G152" s="12">
        <v>308</v>
      </c>
      <c r="H152" s="12">
        <v>16</v>
      </c>
      <c r="I152" s="12">
        <v>176</v>
      </c>
      <c r="J152" s="12">
        <v>357</v>
      </c>
      <c r="K152" s="12">
        <v>46</v>
      </c>
      <c r="L152" s="12">
        <v>591</v>
      </c>
      <c r="M152" s="12" t="s">
        <v>23</v>
      </c>
      <c r="N152" s="12" t="s">
        <v>23</v>
      </c>
      <c r="O152" s="12">
        <v>565</v>
      </c>
      <c r="P152" s="12">
        <v>30</v>
      </c>
      <c r="Q152" s="12">
        <v>330</v>
      </c>
      <c r="R152" s="12">
        <v>246</v>
      </c>
      <c r="S152" s="12">
        <v>19</v>
      </c>
      <c r="T152" s="12">
        <v>330</v>
      </c>
      <c r="U152" s="12">
        <v>68</v>
      </c>
      <c r="V152" s="12">
        <v>88</v>
      </c>
      <c r="W152" s="12">
        <v>109</v>
      </c>
      <c r="X152" s="12">
        <v>587</v>
      </c>
      <c r="Y152" s="12" t="s">
        <v>23</v>
      </c>
      <c r="Z152" s="12">
        <v>587</v>
      </c>
      <c r="AA152" s="12" t="s">
        <v>23</v>
      </c>
    </row>
    <row r="153" spans="1:27" ht="16.5" thickBot="1" x14ac:dyDescent="0.3">
      <c r="A153">
        <f t="shared" si="2"/>
        <v>2010</v>
      </c>
      <c r="B153" s="30" t="s">
        <v>70</v>
      </c>
      <c r="C153" s="10" t="s">
        <v>85</v>
      </c>
      <c r="D153" s="10">
        <v>0</v>
      </c>
      <c r="E153" s="12">
        <v>904</v>
      </c>
      <c r="F153" s="12">
        <v>435</v>
      </c>
      <c r="G153" s="12">
        <v>469</v>
      </c>
      <c r="H153" s="12" t="s">
        <v>23</v>
      </c>
      <c r="I153" s="12">
        <v>309</v>
      </c>
      <c r="J153" s="12">
        <v>514</v>
      </c>
      <c r="K153" s="12">
        <v>78</v>
      </c>
      <c r="L153" s="12">
        <v>884</v>
      </c>
      <c r="M153" s="12">
        <v>20</v>
      </c>
      <c r="N153" s="12" t="s">
        <v>14</v>
      </c>
      <c r="O153" s="12">
        <v>881</v>
      </c>
      <c r="P153" s="12">
        <v>23</v>
      </c>
      <c r="Q153" s="12">
        <v>476</v>
      </c>
      <c r="R153" s="12">
        <v>356</v>
      </c>
      <c r="S153" s="12">
        <v>72</v>
      </c>
      <c r="T153" s="12">
        <v>476</v>
      </c>
      <c r="U153" s="12">
        <v>171</v>
      </c>
      <c r="V153" s="12">
        <v>156</v>
      </c>
      <c r="W153" s="12">
        <v>101</v>
      </c>
      <c r="X153" s="12">
        <v>871</v>
      </c>
      <c r="Y153" s="12">
        <v>33</v>
      </c>
      <c r="Z153" s="12">
        <v>888</v>
      </c>
      <c r="AA153" s="12">
        <v>16</v>
      </c>
    </row>
    <row r="154" spans="1:27" ht="16.5" thickBot="1" x14ac:dyDescent="0.3">
      <c r="A154">
        <f t="shared" si="2"/>
        <v>2010</v>
      </c>
      <c r="B154" s="30" t="s">
        <v>70</v>
      </c>
      <c r="C154" s="10" t="s">
        <v>86</v>
      </c>
      <c r="D154" s="10">
        <v>0</v>
      </c>
      <c r="E154" s="12">
        <v>479</v>
      </c>
      <c r="F154" s="12">
        <v>228</v>
      </c>
      <c r="G154" s="12">
        <v>251</v>
      </c>
      <c r="H154" s="12" t="s">
        <v>23</v>
      </c>
      <c r="I154" s="12">
        <v>131</v>
      </c>
      <c r="J154" s="12">
        <v>272</v>
      </c>
      <c r="K154" s="12">
        <v>68</v>
      </c>
      <c r="L154" s="12">
        <v>462</v>
      </c>
      <c r="M154" s="12" t="s">
        <v>23</v>
      </c>
      <c r="N154" s="12">
        <v>11</v>
      </c>
      <c r="O154" s="12">
        <v>468</v>
      </c>
      <c r="P154" s="12">
        <v>11</v>
      </c>
      <c r="Q154" s="12">
        <v>282</v>
      </c>
      <c r="R154" s="12">
        <v>168</v>
      </c>
      <c r="S154" s="12">
        <v>29</v>
      </c>
      <c r="T154" s="12">
        <v>282</v>
      </c>
      <c r="U154" s="12">
        <v>74</v>
      </c>
      <c r="V154" s="12">
        <v>76</v>
      </c>
      <c r="W154" s="12">
        <v>47</v>
      </c>
      <c r="X154" s="12">
        <v>443</v>
      </c>
      <c r="Y154" s="12">
        <v>36</v>
      </c>
      <c r="Z154" s="12">
        <v>442</v>
      </c>
      <c r="AA154" s="12">
        <v>37</v>
      </c>
    </row>
    <row r="155" spans="1:27" ht="16.5" thickBot="1" x14ac:dyDescent="0.3">
      <c r="A155">
        <f t="shared" si="2"/>
        <v>2010</v>
      </c>
      <c r="B155" s="30" t="s">
        <v>70</v>
      </c>
      <c r="C155" s="10" t="s">
        <v>87</v>
      </c>
      <c r="D155" s="10">
        <v>0</v>
      </c>
      <c r="E155" s="12">
        <v>881</v>
      </c>
      <c r="F155" s="12">
        <v>427</v>
      </c>
      <c r="G155" s="12">
        <v>454</v>
      </c>
      <c r="H155" s="12">
        <v>39</v>
      </c>
      <c r="I155" s="12">
        <v>301</v>
      </c>
      <c r="J155" s="12">
        <v>485</v>
      </c>
      <c r="K155" s="12">
        <v>56</v>
      </c>
      <c r="L155" s="12">
        <v>881</v>
      </c>
      <c r="M155" s="12" t="s">
        <v>14</v>
      </c>
      <c r="N155" s="12" t="s">
        <v>14</v>
      </c>
      <c r="O155" s="12">
        <v>846</v>
      </c>
      <c r="P155" s="12">
        <v>35</v>
      </c>
      <c r="Q155" s="12">
        <v>488</v>
      </c>
      <c r="R155" s="12">
        <v>328</v>
      </c>
      <c r="S155" s="12">
        <v>65</v>
      </c>
      <c r="T155" s="12">
        <v>488</v>
      </c>
      <c r="U155" s="12">
        <v>94</v>
      </c>
      <c r="V155" s="12">
        <v>104</v>
      </c>
      <c r="W155" s="12">
        <v>195</v>
      </c>
      <c r="X155" s="12">
        <v>870</v>
      </c>
      <c r="Y155" s="12">
        <v>11</v>
      </c>
      <c r="Z155" s="12">
        <v>875</v>
      </c>
      <c r="AA155" s="12" t="s">
        <v>23</v>
      </c>
    </row>
    <row r="156" spans="1:27" ht="26.25" thickBot="1" x14ac:dyDescent="0.3">
      <c r="A156">
        <f t="shared" si="2"/>
        <v>2010</v>
      </c>
      <c r="B156" s="30" t="s">
        <v>70</v>
      </c>
      <c r="C156" s="10" t="s">
        <v>88</v>
      </c>
      <c r="D156" s="10">
        <v>0</v>
      </c>
      <c r="E156" s="12">
        <v>795</v>
      </c>
      <c r="F156" s="12">
        <v>404</v>
      </c>
      <c r="G156" s="12">
        <v>391</v>
      </c>
      <c r="H156" s="12" t="s">
        <v>23</v>
      </c>
      <c r="I156" s="12">
        <v>265</v>
      </c>
      <c r="J156" s="12">
        <v>463</v>
      </c>
      <c r="K156" s="12">
        <v>62</v>
      </c>
      <c r="L156" s="12">
        <v>792</v>
      </c>
      <c r="M156" s="12" t="s">
        <v>14</v>
      </c>
      <c r="N156" s="12" t="s">
        <v>23</v>
      </c>
      <c r="O156" s="12">
        <v>760</v>
      </c>
      <c r="P156" s="12">
        <v>35</v>
      </c>
      <c r="Q156" s="12">
        <v>394</v>
      </c>
      <c r="R156" s="12">
        <v>315</v>
      </c>
      <c r="S156" s="12">
        <v>86</v>
      </c>
      <c r="T156" s="12">
        <v>394</v>
      </c>
      <c r="U156" s="12">
        <v>91</v>
      </c>
      <c r="V156" s="12">
        <v>94</v>
      </c>
      <c r="W156" s="12">
        <v>216</v>
      </c>
      <c r="X156" s="12">
        <v>784</v>
      </c>
      <c r="Y156" s="12">
        <v>11</v>
      </c>
      <c r="Z156" s="12">
        <v>788</v>
      </c>
      <c r="AA156" s="12" t="s">
        <v>23</v>
      </c>
    </row>
    <row r="157" spans="1:27" ht="16.5" thickBot="1" x14ac:dyDescent="0.3">
      <c r="A157">
        <f t="shared" si="2"/>
        <v>2010</v>
      </c>
      <c r="B157" s="30" t="s">
        <v>70</v>
      </c>
      <c r="C157" s="10" t="s">
        <v>89</v>
      </c>
      <c r="D157" s="10">
        <v>0</v>
      </c>
      <c r="E157" s="12">
        <v>568</v>
      </c>
      <c r="F157" s="12">
        <v>275</v>
      </c>
      <c r="G157" s="12">
        <v>293</v>
      </c>
      <c r="H157" s="12" t="s">
        <v>23</v>
      </c>
      <c r="I157" s="12">
        <v>218</v>
      </c>
      <c r="J157" s="12">
        <v>335</v>
      </c>
      <c r="K157" s="12">
        <v>14</v>
      </c>
      <c r="L157" s="12">
        <v>565</v>
      </c>
      <c r="M157" s="12" t="s">
        <v>23</v>
      </c>
      <c r="N157" s="12" t="s">
        <v>14</v>
      </c>
      <c r="O157" s="12">
        <v>551</v>
      </c>
      <c r="P157" s="12">
        <v>17</v>
      </c>
      <c r="Q157" s="12">
        <v>335</v>
      </c>
      <c r="R157" s="12">
        <v>205</v>
      </c>
      <c r="S157" s="12">
        <v>28</v>
      </c>
      <c r="T157" s="12">
        <v>335</v>
      </c>
      <c r="U157" s="12">
        <v>66</v>
      </c>
      <c r="V157" s="12">
        <v>58</v>
      </c>
      <c r="W157" s="12">
        <v>109</v>
      </c>
      <c r="X157" s="12">
        <v>555</v>
      </c>
      <c r="Y157" s="12">
        <v>13</v>
      </c>
      <c r="Z157" s="12">
        <v>564</v>
      </c>
      <c r="AA157" s="12" t="s">
        <v>23</v>
      </c>
    </row>
    <row r="158" spans="1:27" ht="16.5" thickBot="1" x14ac:dyDescent="0.3">
      <c r="A158">
        <f t="shared" si="2"/>
        <v>2010</v>
      </c>
      <c r="B158" s="30" t="s">
        <v>70</v>
      </c>
      <c r="C158" s="10" t="s">
        <v>90</v>
      </c>
      <c r="D158" s="10">
        <v>0</v>
      </c>
      <c r="E158" s="12">
        <v>102</v>
      </c>
      <c r="F158" s="12">
        <v>54</v>
      </c>
      <c r="G158" s="12">
        <v>48</v>
      </c>
      <c r="H158" s="12" t="s">
        <v>14</v>
      </c>
      <c r="I158" s="12">
        <v>56</v>
      </c>
      <c r="J158" s="12">
        <v>46</v>
      </c>
      <c r="K158" s="12" t="s">
        <v>14</v>
      </c>
      <c r="L158" s="12">
        <v>102</v>
      </c>
      <c r="M158" s="12" t="s">
        <v>14</v>
      </c>
      <c r="N158" s="12" t="s">
        <v>14</v>
      </c>
      <c r="O158" s="12">
        <v>101</v>
      </c>
      <c r="P158" s="12" t="s">
        <v>23</v>
      </c>
      <c r="Q158" s="12">
        <v>75</v>
      </c>
      <c r="R158" s="12">
        <v>20</v>
      </c>
      <c r="S158" s="12" t="s">
        <v>23</v>
      </c>
      <c r="T158" s="12">
        <v>75</v>
      </c>
      <c r="U158" s="12">
        <v>11</v>
      </c>
      <c r="V158" s="12" t="s">
        <v>23</v>
      </c>
      <c r="W158" s="12" t="s">
        <v>23</v>
      </c>
      <c r="X158" s="12">
        <v>99</v>
      </c>
      <c r="Y158" s="12" t="s">
        <v>23</v>
      </c>
      <c r="Z158" s="12">
        <v>102</v>
      </c>
      <c r="AA158" s="12" t="s">
        <v>14</v>
      </c>
    </row>
    <row r="159" spans="1:27" ht="16.5" thickBot="1" x14ac:dyDescent="0.3">
      <c r="A159">
        <f t="shared" si="2"/>
        <v>2010</v>
      </c>
      <c r="B159" s="30" t="s">
        <v>70</v>
      </c>
      <c r="C159" s="10" t="s">
        <v>91</v>
      </c>
      <c r="D159" s="10">
        <v>0</v>
      </c>
      <c r="E159" s="12">
        <v>1697</v>
      </c>
      <c r="F159" s="12">
        <v>863</v>
      </c>
      <c r="G159" s="12">
        <v>834</v>
      </c>
      <c r="H159" s="12" t="s">
        <v>23</v>
      </c>
      <c r="I159" s="12">
        <v>671</v>
      </c>
      <c r="J159" s="12">
        <v>1008</v>
      </c>
      <c r="K159" s="12">
        <v>15</v>
      </c>
      <c r="L159" s="12">
        <v>1693</v>
      </c>
      <c r="M159" s="12" t="s">
        <v>23</v>
      </c>
      <c r="N159" s="12" t="s">
        <v>14</v>
      </c>
      <c r="O159" s="12">
        <v>1638</v>
      </c>
      <c r="P159" s="12">
        <v>59</v>
      </c>
      <c r="Q159" s="12">
        <v>1046</v>
      </c>
      <c r="R159" s="12">
        <v>558</v>
      </c>
      <c r="S159" s="12">
        <v>93</v>
      </c>
      <c r="T159" s="12">
        <v>1046</v>
      </c>
      <c r="U159" s="12">
        <v>294</v>
      </c>
      <c r="V159" s="12">
        <v>222</v>
      </c>
      <c r="W159" s="12">
        <v>135</v>
      </c>
      <c r="X159" s="12">
        <v>1669</v>
      </c>
      <c r="Y159" s="12">
        <v>28</v>
      </c>
      <c r="Z159" s="12">
        <v>1691</v>
      </c>
      <c r="AA159" s="12" t="s">
        <v>23</v>
      </c>
    </row>
    <row r="160" spans="1:27" ht="16.5" thickBot="1" x14ac:dyDescent="0.3">
      <c r="A160">
        <f t="shared" si="2"/>
        <v>2010</v>
      </c>
      <c r="B160" s="30" t="s">
        <v>92</v>
      </c>
      <c r="C160" s="30" t="s">
        <v>92</v>
      </c>
      <c r="D160" s="10">
        <v>0</v>
      </c>
      <c r="E160" s="12">
        <v>2715</v>
      </c>
      <c r="F160" s="12">
        <v>1312</v>
      </c>
      <c r="G160" s="12">
        <v>1403</v>
      </c>
      <c r="H160" s="12">
        <v>175</v>
      </c>
      <c r="I160" s="12">
        <v>885</v>
      </c>
      <c r="J160" s="12">
        <v>1575</v>
      </c>
      <c r="K160" s="12">
        <v>80</v>
      </c>
      <c r="L160" s="12">
        <v>2699</v>
      </c>
      <c r="M160" s="12">
        <v>11</v>
      </c>
      <c r="N160" s="12" t="s">
        <v>23</v>
      </c>
      <c r="O160" s="12">
        <v>2645</v>
      </c>
      <c r="P160" s="12">
        <v>70</v>
      </c>
      <c r="Q160" s="12">
        <v>1479</v>
      </c>
      <c r="R160" s="12">
        <v>1131</v>
      </c>
      <c r="S160" s="12">
        <v>105</v>
      </c>
      <c r="T160" s="12">
        <v>1479</v>
      </c>
      <c r="U160" s="12">
        <v>273</v>
      </c>
      <c r="V160" s="12">
        <v>436</v>
      </c>
      <c r="W160" s="12">
        <v>527</v>
      </c>
      <c r="X160" s="12">
        <v>2656</v>
      </c>
      <c r="Y160" s="12">
        <v>59</v>
      </c>
      <c r="Z160" s="12">
        <v>2689</v>
      </c>
      <c r="AA160" s="12">
        <v>26</v>
      </c>
    </row>
    <row r="161" spans="1:27" ht="16.5" thickBot="1" x14ac:dyDescent="0.3">
      <c r="A161">
        <f t="shared" si="2"/>
        <v>2010</v>
      </c>
      <c r="B161" s="30" t="s">
        <v>92</v>
      </c>
      <c r="C161" s="30" t="s">
        <v>92</v>
      </c>
      <c r="D161" s="10">
        <v>1</v>
      </c>
      <c r="E161" s="12">
        <v>582</v>
      </c>
      <c r="F161" s="12">
        <v>284</v>
      </c>
      <c r="G161" s="12">
        <v>298</v>
      </c>
      <c r="H161" s="12" t="s">
        <v>14</v>
      </c>
      <c r="I161" s="12">
        <v>248</v>
      </c>
      <c r="J161" s="12">
        <v>323</v>
      </c>
      <c r="K161" s="12">
        <v>11</v>
      </c>
      <c r="L161" s="12">
        <v>579</v>
      </c>
      <c r="M161" s="12" t="s">
        <v>23</v>
      </c>
      <c r="N161" s="12" t="s">
        <v>14</v>
      </c>
      <c r="O161" s="12">
        <v>571</v>
      </c>
      <c r="P161" s="12">
        <v>11</v>
      </c>
      <c r="Q161" s="12">
        <v>340</v>
      </c>
      <c r="R161" s="12">
        <v>202</v>
      </c>
      <c r="S161" s="12">
        <v>40</v>
      </c>
      <c r="T161" s="12">
        <v>340</v>
      </c>
      <c r="U161" s="12">
        <v>61</v>
      </c>
      <c r="V161" s="12">
        <v>75</v>
      </c>
      <c r="W161" s="12">
        <v>106</v>
      </c>
      <c r="X161" s="12">
        <v>573</v>
      </c>
      <c r="Y161" s="12" t="s">
        <v>23</v>
      </c>
      <c r="Z161" s="12">
        <v>578</v>
      </c>
      <c r="AA161" s="12" t="s">
        <v>23</v>
      </c>
    </row>
    <row r="162" spans="1:27" ht="16.5" thickBot="1" x14ac:dyDescent="0.3">
      <c r="A162">
        <f t="shared" si="2"/>
        <v>2010</v>
      </c>
      <c r="B162" s="30" t="s">
        <v>92</v>
      </c>
      <c r="C162" s="30" t="s">
        <v>92</v>
      </c>
      <c r="D162" s="10">
        <v>2</v>
      </c>
      <c r="E162" s="12">
        <v>3546</v>
      </c>
      <c r="F162" s="12">
        <v>1728</v>
      </c>
      <c r="G162" s="12">
        <v>1818</v>
      </c>
      <c r="H162" s="12">
        <v>13</v>
      </c>
      <c r="I162" s="12">
        <v>688</v>
      </c>
      <c r="J162" s="12">
        <v>2488</v>
      </c>
      <c r="K162" s="12">
        <v>357</v>
      </c>
      <c r="L162" s="12">
        <v>3533</v>
      </c>
      <c r="M162" s="12">
        <v>13</v>
      </c>
      <c r="N162" s="12" t="s">
        <v>14</v>
      </c>
      <c r="O162" s="12">
        <v>3442</v>
      </c>
      <c r="P162" s="12">
        <v>104</v>
      </c>
      <c r="Q162" s="12">
        <v>1680</v>
      </c>
      <c r="R162" s="12">
        <v>1599</v>
      </c>
      <c r="S162" s="12">
        <v>267</v>
      </c>
      <c r="T162" s="12">
        <v>1680</v>
      </c>
      <c r="U162" s="12">
        <v>561</v>
      </c>
      <c r="V162" s="12">
        <v>456</v>
      </c>
      <c r="W162" s="12">
        <v>849</v>
      </c>
      <c r="X162" s="12">
        <v>3454</v>
      </c>
      <c r="Y162" s="12">
        <v>92</v>
      </c>
      <c r="Z162" s="12">
        <v>3478</v>
      </c>
      <c r="AA162" s="12">
        <v>68</v>
      </c>
    </row>
    <row r="163" spans="1:27" ht="16.5" thickBot="1" x14ac:dyDescent="0.3">
      <c r="A163">
        <f t="shared" si="2"/>
        <v>2010</v>
      </c>
      <c r="B163" s="30" t="s">
        <v>92</v>
      </c>
      <c r="C163" s="30" t="s">
        <v>92</v>
      </c>
      <c r="D163" s="10">
        <v>3</v>
      </c>
      <c r="E163" s="12">
        <v>3472</v>
      </c>
      <c r="F163" s="12">
        <v>1703</v>
      </c>
      <c r="G163" s="12">
        <v>1769</v>
      </c>
      <c r="H163" s="12">
        <v>18</v>
      </c>
      <c r="I163" s="12">
        <v>735</v>
      </c>
      <c r="J163" s="12">
        <v>2573</v>
      </c>
      <c r="K163" s="12">
        <v>146</v>
      </c>
      <c r="L163" s="12">
        <v>3454</v>
      </c>
      <c r="M163" s="12">
        <v>18</v>
      </c>
      <c r="N163" s="12" t="s">
        <v>14</v>
      </c>
      <c r="O163" s="12">
        <v>3405</v>
      </c>
      <c r="P163" s="12">
        <v>67</v>
      </c>
      <c r="Q163" s="12">
        <v>1683</v>
      </c>
      <c r="R163" s="12">
        <v>1567</v>
      </c>
      <c r="S163" s="12">
        <v>222</v>
      </c>
      <c r="T163" s="12">
        <v>1683</v>
      </c>
      <c r="U163" s="12">
        <v>428</v>
      </c>
      <c r="V163" s="12">
        <v>445</v>
      </c>
      <c r="W163" s="12">
        <v>916</v>
      </c>
      <c r="X163" s="12">
        <v>3416</v>
      </c>
      <c r="Y163" s="12">
        <v>56</v>
      </c>
      <c r="Z163" s="12">
        <v>3446</v>
      </c>
      <c r="AA163" s="12">
        <v>26</v>
      </c>
    </row>
    <row r="164" spans="1:27" ht="16.5" thickBot="1" x14ac:dyDescent="0.3">
      <c r="A164">
        <f t="shared" si="2"/>
        <v>2010</v>
      </c>
      <c r="B164" s="30" t="s">
        <v>92</v>
      </c>
      <c r="C164" s="30" t="s">
        <v>92</v>
      </c>
      <c r="D164" s="10">
        <v>4</v>
      </c>
      <c r="E164" s="12">
        <v>4002</v>
      </c>
      <c r="F164" s="12">
        <v>1979</v>
      </c>
      <c r="G164" s="12">
        <v>2023</v>
      </c>
      <c r="H164" s="12">
        <v>18</v>
      </c>
      <c r="I164" s="12">
        <v>1071</v>
      </c>
      <c r="J164" s="12">
        <v>2449</v>
      </c>
      <c r="K164" s="12">
        <v>464</v>
      </c>
      <c r="L164" s="12">
        <v>3874</v>
      </c>
      <c r="M164" s="12">
        <v>96</v>
      </c>
      <c r="N164" s="12">
        <v>32</v>
      </c>
      <c r="O164" s="12">
        <v>3804</v>
      </c>
      <c r="P164" s="12">
        <v>198</v>
      </c>
      <c r="Q164" s="12">
        <v>2311</v>
      </c>
      <c r="R164" s="12">
        <v>1567</v>
      </c>
      <c r="S164" s="12">
        <v>124</v>
      </c>
      <c r="T164" s="12">
        <v>2311</v>
      </c>
      <c r="U164" s="12">
        <v>701</v>
      </c>
      <c r="V164" s="12">
        <v>550</v>
      </c>
      <c r="W164" s="12">
        <v>440</v>
      </c>
      <c r="X164" s="12">
        <v>3730</v>
      </c>
      <c r="Y164" s="12">
        <v>272</v>
      </c>
      <c r="Z164" s="12">
        <v>3847</v>
      </c>
      <c r="AA164" s="12">
        <v>155</v>
      </c>
    </row>
    <row r="165" spans="1:27" ht="16.5" thickBot="1" x14ac:dyDescent="0.3">
      <c r="A165">
        <f t="shared" si="2"/>
        <v>2010</v>
      </c>
      <c r="B165" s="30" t="s">
        <v>92</v>
      </c>
      <c r="C165" s="30" t="s">
        <v>92</v>
      </c>
      <c r="D165" s="10">
        <v>5</v>
      </c>
      <c r="E165" s="12">
        <v>4337</v>
      </c>
      <c r="F165" s="12">
        <v>2186</v>
      </c>
      <c r="G165" s="12">
        <v>2151</v>
      </c>
      <c r="H165" s="12">
        <v>16</v>
      </c>
      <c r="I165" s="12">
        <v>1353</v>
      </c>
      <c r="J165" s="12">
        <v>2685</v>
      </c>
      <c r="K165" s="12">
        <v>283</v>
      </c>
      <c r="L165" s="12">
        <v>4243</v>
      </c>
      <c r="M165" s="12">
        <v>87</v>
      </c>
      <c r="N165" s="12" t="s">
        <v>23</v>
      </c>
      <c r="O165" s="12">
        <v>4112</v>
      </c>
      <c r="P165" s="12">
        <v>225</v>
      </c>
      <c r="Q165" s="12">
        <v>2357</v>
      </c>
      <c r="R165" s="12">
        <v>1883</v>
      </c>
      <c r="S165" s="12">
        <v>97</v>
      </c>
      <c r="T165" s="12">
        <v>2357</v>
      </c>
      <c r="U165" s="12">
        <v>801</v>
      </c>
      <c r="V165" s="12">
        <v>820</v>
      </c>
      <c r="W165" s="12">
        <v>359</v>
      </c>
      <c r="X165" s="12">
        <v>4136</v>
      </c>
      <c r="Y165" s="12">
        <v>201</v>
      </c>
      <c r="Z165" s="12">
        <v>4240</v>
      </c>
      <c r="AA165" s="12">
        <v>97</v>
      </c>
    </row>
    <row r="166" spans="1:27" ht="16.5" thickBot="1" x14ac:dyDescent="0.3">
      <c r="A166">
        <f t="shared" si="2"/>
        <v>2010</v>
      </c>
      <c r="B166" s="30" t="s">
        <v>92</v>
      </c>
      <c r="C166" s="30" t="s">
        <v>92</v>
      </c>
      <c r="D166" s="10">
        <v>6</v>
      </c>
      <c r="E166" s="12">
        <v>5177</v>
      </c>
      <c r="F166" s="12">
        <v>2627</v>
      </c>
      <c r="G166" s="12">
        <v>2550</v>
      </c>
      <c r="H166" s="12">
        <v>20</v>
      </c>
      <c r="I166" s="12">
        <v>1541</v>
      </c>
      <c r="J166" s="12">
        <v>3077</v>
      </c>
      <c r="K166" s="12">
        <v>539</v>
      </c>
      <c r="L166" s="12">
        <v>4970</v>
      </c>
      <c r="M166" s="12">
        <v>204</v>
      </c>
      <c r="N166" s="12" t="s">
        <v>23</v>
      </c>
      <c r="O166" s="12">
        <v>4917</v>
      </c>
      <c r="P166" s="12">
        <v>260</v>
      </c>
      <c r="Q166" s="12">
        <v>3036</v>
      </c>
      <c r="R166" s="12">
        <v>1997</v>
      </c>
      <c r="S166" s="12">
        <v>144</v>
      </c>
      <c r="T166" s="12">
        <v>3036</v>
      </c>
      <c r="U166" s="12">
        <v>896</v>
      </c>
      <c r="V166" s="12">
        <v>841</v>
      </c>
      <c r="W166" s="12">
        <v>404</v>
      </c>
      <c r="X166" s="12">
        <v>4867</v>
      </c>
      <c r="Y166" s="12">
        <v>310</v>
      </c>
      <c r="Z166" s="12">
        <v>4944</v>
      </c>
      <c r="AA166" s="12">
        <v>233</v>
      </c>
    </row>
    <row r="167" spans="1:27" ht="16.5" thickBot="1" x14ac:dyDescent="0.3">
      <c r="A167">
        <f t="shared" si="2"/>
        <v>2010</v>
      </c>
      <c r="B167" s="30" t="s">
        <v>92</v>
      </c>
      <c r="C167" s="30" t="s">
        <v>92</v>
      </c>
      <c r="D167" s="10">
        <v>7</v>
      </c>
      <c r="E167" s="12">
        <v>3981</v>
      </c>
      <c r="F167" s="12">
        <v>1977</v>
      </c>
      <c r="G167" s="12">
        <v>2004</v>
      </c>
      <c r="H167" s="12">
        <v>20</v>
      </c>
      <c r="I167" s="12">
        <v>1091</v>
      </c>
      <c r="J167" s="12">
        <v>2469</v>
      </c>
      <c r="K167" s="12">
        <v>401</v>
      </c>
      <c r="L167" s="12">
        <v>3820</v>
      </c>
      <c r="M167" s="12">
        <v>157</v>
      </c>
      <c r="N167" s="12" t="s">
        <v>23</v>
      </c>
      <c r="O167" s="12">
        <v>3789</v>
      </c>
      <c r="P167" s="12">
        <v>192</v>
      </c>
      <c r="Q167" s="12">
        <v>2285</v>
      </c>
      <c r="R167" s="12">
        <v>1561</v>
      </c>
      <c r="S167" s="12">
        <v>135</v>
      </c>
      <c r="T167" s="12">
        <v>2285</v>
      </c>
      <c r="U167" s="12">
        <v>685</v>
      </c>
      <c r="V167" s="12">
        <v>651</v>
      </c>
      <c r="W167" s="12">
        <v>360</v>
      </c>
      <c r="X167" s="12">
        <v>3712</v>
      </c>
      <c r="Y167" s="12">
        <v>269</v>
      </c>
      <c r="Z167" s="12">
        <v>3826</v>
      </c>
      <c r="AA167" s="12">
        <v>155</v>
      </c>
    </row>
    <row r="168" spans="1:27" ht="16.5" thickBot="1" x14ac:dyDescent="0.3">
      <c r="A168">
        <f t="shared" si="2"/>
        <v>2010</v>
      </c>
      <c r="B168" s="30" t="s">
        <v>92</v>
      </c>
      <c r="C168" s="30" t="s">
        <v>92</v>
      </c>
      <c r="D168" s="10">
        <v>8</v>
      </c>
      <c r="E168" s="12">
        <v>6269</v>
      </c>
      <c r="F168" s="12">
        <v>3185</v>
      </c>
      <c r="G168" s="12">
        <v>3084</v>
      </c>
      <c r="H168" s="12">
        <v>17</v>
      </c>
      <c r="I168" s="12">
        <v>1903</v>
      </c>
      <c r="J168" s="12">
        <v>3895</v>
      </c>
      <c r="K168" s="12">
        <v>454</v>
      </c>
      <c r="L168" s="12">
        <v>6182</v>
      </c>
      <c r="M168" s="12">
        <v>82</v>
      </c>
      <c r="N168" s="12" t="s">
        <v>23</v>
      </c>
      <c r="O168" s="12">
        <v>6005</v>
      </c>
      <c r="P168" s="12">
        <v>264</v>
      </c>
      <c r="Q168" s="12">
        <v>3290</v>
      </c>
      <c r="R168" s="12">
        <v>2721</v>
      </c>
      <c r="S168" s="12">
        <v>258</v>
      </c>
      <c r="T168" s="12">
        <v>3290</v>
      </c>
      <c r="U168" s="12">
        <v>968</v>
      </c>
      <c r="V168" s="12">
        <v>1076</v>
      </c>
      <c r="W168" s="12">
        <v>935</v>
      </c>
      <c r="X168" s="12">
        <v>6058</v>
      </c>
      <c r="Y168" s="12">
        <v>211</v>
      </c>
      <c r="Z168" s="12">
        <v>6125</v>
      </c>
      <c r="AA168" s="12">
        <v>144</v>
      </c>
    </row>
    <row r="169" spans="1:27" ht="16.5" thickBot="1" x14ac:dyDescent="0.3">
      <c r="A169">
        <f t="shared" si="2"/>
        <v>2010</v>
      </c>
      <c r="B169" s="30" t="s">
        <v>92</v>
      </c>
      <c r="C169" s="30" t="s">
        <v>92</v>
      </c>
      <c r="D169" s="10">
        <v>9</v>
      </c>
      <c r="E169" s="12">
        <v>2864</v>
      </c>
      <c r="F169" s="12">
        <v>1492</v>
      </c>
      <c r="G169" s="12">
        <v>1372</v>
      </c>
      <c r="H169" s="12">
        <v>12</v>
      </c>
      <c r="I169" s="12">
        <v>1099</v>
      </c>
      <c r="J169" s="12">
        <v>1691</v>
      </c>
      <c r="K169" s="12">
        <v>62</v>
      </c>
      <c r="L169" s="12">
        <v>2850</v>
      </c>
      <c r="M169" s="12">
        <v>11</v>
      </c>
      <c r="N169" s="12" t="s">
        <v>23</v>
      </c>
      <c r="O169" s="12">
        <v>2811</v>
      </c>
      <c r="P169" s="12">
        <v>53</v>
      </c>
      <c r="Q169" s="12">
        <v>1484</v>
      </c>
      <c r="R169" s="12">
        <v>1265</v>
      </c>
      <c r="S169" s="12">
        <v>115</v>
      </c>
      <c r="T169" s="12">
        <v>1484</v>
      </c>
      <c r="U169" s="12">
        <v>281</v>
      </c>
      <c r="V169" s="12">
        <v>518</v>
      </c>
      <c r="W169" s="12">
        <v>581</v>
      </c>
      <c r="X169" s="12">
        <v>2837</v>
      </c>
      <c r="Y169" s="12">
        <v>27</v>
      </c>
      <c r="Z169" s="12">
        <v>2849</v>
      </c>
      <c r="AA169" s="12">
        <v>15</v>
      </c>
    </row>
    <row r="170" spans="1:27" ht="16.5" thickBot="1" x14ac:dyDescent="0.3">
      <c r="A170">
        <f t="shared" si="2"/>
        <v>2010</v>
      </c>
      <c r="B170" s="30" t="s">
        <v>93</v>
      </c>
      <c r="C170" s="10" t="s">
        <v>94</v>
      </c>
      <c r="D170" s="10">
        <v>0</v>
      </c>
      <c r="E170" s="12">
        <v>518</v>
      </c>
      <c r="F170" s="12">
        <v>258</v>
      </c>
      <c r="G170" s="12">
        <v>260</v>
      </c>
      <c r="H170" s="12" t="s">
        <v>23</v>
      </c>
      <c r="I170" s="12">
        <v>218</v>
      </c>
      <c r="J170" s="12">
        <v>246</v>
      </c>
      <c r="K170" s="12">
        <v>53</v>
      </c>
      <c r="L170" s="12">
        <v>516</v>
      </c>
      <c r="M170" s="12" t="s">
        <v>14</v>
      </c>
      <c r="N170" s="12" t="s">
        <v>23</v>
      </c>
      <c r="O170" s="12">
        <v>494</v>
      </c>
      <c r="P170" s="12">
        <v>24</v>
      </c>
      <c r="Q170" s="12">
        <v>353</v>
      </c>
      <c r="R170" s="12">
        <v>149</v>
      </c>
      <c r="S170" s="12">
        <v>16</v>
      </c>
      <c r="T170" s="12">
        <v>353</v>
      </c>
      <c r="U170" s="12">
        <v>44</v>
      </c>
      <c r="V170" s="12">
        <v>45</v>
      </c>
      <c r="W170" s="12">
        <v>76</v>
      </c>
      <c r="X170" s="12">
        <v>516</v>
      </c>
      <c r="Y170" s="12" t="s">
        <v>23</v>
      </c>
      <c r="Z170" s="12">
        <v>513</v>
      </c>
      <c r="AA170" s="12" t="s">
        <v>23</v>
      </c>
    </row>
    <row r="171" spans="1:27" ht="16.5" thickBot="1" x14ac:dyDescent="0.3">
      <c r="A171">
        <f t="shared" si="2"/>
        <v>2010</v>
      </c>
      <c r="B171" s="30" t="s">
        <v>93</v>
      </c>
      <c r="C171" s="10" t="s">
        <v>95</v>
      </c>
      <c r="D171" s="10">
        <v>0</v>
      </c>
      <c r="E171" s="12">
        <v>1173</v>
      </c>
      <c r="F171" s="12">
        <v>583</v>
      </c>
      <c r="G171" s="12">
        <v>590</v>
      </c>
      <c r="H171" s="12">
        <v>21</v>
      </c>
      <c r="I171" s="12">
        <v>491</v>
      </c>
      <c r="J171" s="12">
        <v>545</v>
      </c>
      <c r="K171" s="12">
        <v>116</v>
      </c>
      <c r="L171" s="12">
        <v>1126</v>
      </c>
      <c r="M171" s="12" t="s">
        <v>14</v>
      </c>
      <c r="N171" s="12">
        <v>47</v>
      </c>
      <c r="O171" s="12">
        <v>1143</v>
      </c>
      <c r="P171" s="12">
        <v>30</v>
      </c>
      <c r="Q171" s="12">
        <v>755</v>
      </c>
      <c r="R171" s="12">
        <v>377</v>
      </c>
      <c r="S171" s="12">
        <v>41</v>
      </c>
      <c r="T171" s="12">
        <v>755</v>
      </c>
      <c r="U171" s="12">
        <v>89</v>
      </c>
      <c r="V171" s="12">
        <v>104</v>
      </c>
      <c r="W171" s="12">
        <v>225</v>
      </c>
      <c r="X171" s="12">
        <v>1164</v>
      </c>
      <c r="Y171" s="12" t="s">
        <v>23</v>
      </c>
      <c r="Z171" s="12">
        <v>1139</v>
      </c>
      <c r="AA171" s="12">
        <v>34</v>
      </c>
    </row>
    <row r="172" spans="1:27" ht="16.5" thickBot="1" x14ac:dyDescent="0.3">
      <c r="A172">
        <f t="shared" si="2"/>
        <v>2010</v>
      </c>
      <c r="B172" s="30" t="s">
        <v>93</v>
      </c>
      <c r="C172" s="10" t="s">
        <v>96</v>
      </c>
      <c r="D172" s="10">
        <v>0</v>
      </c>
      <c r="E172" s="12">
        <v>358</v>
      </c>
      <c r="F172" s="12">
        <v>185</v>
      </c>
      <c r="G172" s="12">
        <v>173</v>
      </c>
      <c r="H172" s="12" t="s">
        <v>23</v>
      </c>
      <c r="I172" s="12">
        <v>124</v>
      </c>
      <c r="J172" s="12">
        <v>217</v>
      </c>
      <c r="K172" s="12">
        <v>15</v>
      </c>
      <c r="L172" s="12">
        <v>358</v>
      </c>
      <c r="M172" s="12" t="s">
        <v>14</v>
      </c>
      <c r="N172" s="12" t="s">
        <v>14</v>
      </c>
      <c r="O172" s="12">
        <v>344</v>
      </c>
      <c r="P172" s="12">
        <v>14</v>
      </c>
      <c r="Q172" s="12">
        <v>179</v>
      </c>
      <c r="R172" s="12">
        <v>173</v>
      </c>
      <c r="S172" s="12" t="s">
        <v>23</v>
      </c>
      <c r="T172" s="12">
        <v>179</v>
      </c>
      <c r="U172" s="12">
        <v>48</v>
      </c>
      <c r="V172" s="12">
        <v>58</v>
      </c>
      <c r="W172" s="12">
        <v>73</v>
      </c>
      <c r="X172" s="12">
        <v>355</v>
      </c>
      <c r="Y172" s="12" t="s">
        <v>23</v>
      </c>
      <c r="Z172" s="12">
        <v>358</v>
      </c>
      <c r="AA172" s="12" t="s">
        <v>14</v>
      </c>
    </row>
    <row r="173" spans="1:27" ht="16.5" thickBot="1" x14ac:dyDescent="0.3">
      <c r="A173">
        <f t="shared" si="2"/>
        <v>2010</v>
      </c>
      <c r="B173" s="30" t="s">
        <v>93</v>
      </c>
      <c r="C173" s="10" t="s">
        <v>97</v>
      </c>
      <c r="D173" s="10">
        <v>0</v>
      </c>
      <c r="E173" s="12">
        <v>790</v>
      </c>
      <c r="F173" s="12">
        <v>389</v>
      </c>
      <c r="G173" s="12">
        <v>401</v>
      </c>
      <c r="H173" s="12">
        <v>24</v>
      </c>
      <c r="I173" s="12">
        <v>252</v>
      </c>
      <c r="J173" s="12">
        <v>434</v>
      </c>
      <c r="K173" s="12">
        <v>80</v>
      </c>
      <c r="L173" s="12">
        <v>790</v>
      </c>
      <c r="M173" s="12" t="s">
        <v>14</v>
      </c>
      <c r="N173" s="12" t="s">
        <v>14</v>
      </c>
      <c r="O173" s="12">
        <v>775</v>
      </c>
      <c r="P173" s="12">
        <v>15</v>
      </c>
      <c r="Q173" s="12">
        <v>465</v>
      </c>
      <c r="R173" s="12">
        <v>301</v>
      </c>
      <c r="S173" s="12">
        <v>24</v>
      </c>
      <c r="T173" s="12">
        <v>465</v>
      </c>
      <c r="U173" s="12">
        <v>84</v>
      </c>
      <c r="V173" s="12">
        <v>98</v>
      </c>
      <c r="W173" s="12">
        <v>143</v>
      </c>
      <c r="X173" s="12">
        <v>783</v>
      </c>
      <c r="Y173" s="12" t="s">
        <v>23</v>
      </c>
      <c r="Z173" s="12">
        <v>780</v>
      </c>
      <c r="AA173" s="12" t="s">
        <v>23</v>
      </c>
    </row>
    <row r="174" spans="1:27" ht="16.5" thickBot="1" x14ac:dyDescent="0.3">
      <c r="A174">
        <f t="shared" si="2"/>
        <v>2010</v>
      </c>
      <c r="B174" s="30" t="s">
        <v>93</v>
      </c>
      <c r="C174" s="10" t="s">
        <v>98</v>
      </c>
      <c r="D174" s="10">
        <v>0</v>
      </c>
      <c r="E174" s="12">
        <v>750</v>
      </c>
      <c r="F174" s="12">
        <v>376</v>
      </c>
      <c r="G174" s="12">
        <v>374</v>
      </c>
      <c r="H174" s="12">
        <v>42</v>
      </c>
      <c r="I174" s="12">
        <v>217</v>
      </c>
      <c r="J174" s="12">
        <v>406</v>
      </c>
      <c r="K174" s="12">
        <v>85</v>
      </c>
      <c r="L174" s="12">
        <v>585</v>
      </c>
      <c r="M174" s="12" t="s">
        <v>14</v>
      </c>
      <c r="N174" s="12">
        <v>165</v>
      </c>
      <c r="O174" s="12">
        <v>726</v>
      </c>
      <c r="P174" s="12">
        <v>24</v>
      </c>
      <c r="Q174" s="12">
        <v>476</v>
      </c>
      <c r="R174" s="12">
        <v>245</v>
      </c>
      <c r="S174" s="12">
        <v>29</v>
      </c>
      <c r="T174" s="12">
        <v>476</v>
      </c>
      <c r="U174" s="12">
        <v>89</v>
      </c>
      <c r="V174" s="12">
        <v>82</v>
      </c>
      <c r="W174" s="12">
        <v>103</v>
      </c>
      <c r="X174" s="12">
        <v>734</v>
      </c>
      <c r="Y174" s="12">
        <v>16</v>
      </c>
      <c r="Z174" s="12">
        <v>738</v>
      </c>
      <c r="AA174" s="12">
        <v>12</v>
      </c>
    </row>
    <row r="175" spans="1:27" ht="16.5" thickBot="1" x14ac:dyDescent="0.3">
      <c r="A175">
        <f t="shared" si="2"/>
        <v>2010</v>
      </c>
      <c r="B175" s="30" t="s">
        <v>93</v>
      </c>
      <c r="C175" s="10" t="s">
        <v>99</v>
      </c>
      <c r="D175" s="10">
        <v>0</v>
      </c>
      <c r="E175" s="12">
        <v>52</v>
      </c>
      <c r="F175" s="12">
        <v>24</v>
      </c>
      <c r="G175" s="12">
        <v>28</v>
      </c>
      <c r="H175" s="12" t="s">
        <v>23</v>
      </c>
      <c r="I175" s="12">
        <v>16</v>
      </c>
      <c r="J175" s="12">
        <v>30</v>
      </c>
      <c r="K175" s="12" t="s">
        <v>23</v>
      </c>
      <c r="L175" s="12">
        <v>52</v>
      </c>
      <c r="M175" s="12" t="s">
        <v>14</v>
      </c>
      <c r="N175" s="12" t="s">
        <v>14</v>
      </c>
      <c r="O175" s="12">
        <v>50</v>
      </c>
      <c r="P175" s="12" t="s">
        <v>23</v>
      </c>
      <c r="Q175" s="12">
        <v>26</v>
      </c>
      <c r="R175" s="12">
        <v>25</v>
      </c>
      <c r="S175" s="12" t="s">
        <v>23</v>
      </c>
      <c r="T175" s="12">
        <v>26</v>
      </c>
      <c r="U175" s="12" t="s">
        <v>23</v>
      </c>
      <c r="V175" s="12" t="s">
        <v>23</v>
      </c>
      <c r="W175" s="12">
        <v>11</v>
      </c>
      <c r="X175" s="12">
        <v>52</v>
      </c>
      <c r="Y175" s="12" t="s">
        <v>14</v>
      </c>
      <c r="Z175" s="12">
        <v>52</v>
      </c>
      <c r="AA175" s="12" t="s">
        <v>14</v>
      </c>
    </row>
    <row r="176" spans="1:27" ht="16.5" thickBot="1" x14ac:dyDescent="0.3">
      <c r="A176">
        <f t="shared" si="2"/>
        <v>2010</v>
      </c>
      <c r="B176" s="30" t="s">
        <v>93</v>
      </c>
      <c r="C176" s="10" t="s">
        <v>100</v>
      </c>
      <c r="D176" s="10">
        <v>0</v>
      </c>
      <c r="E176" s="12">
        <v>426</v>
      </c>
      <c r="F176" s="12">
        <v>201</v>
      </c>
      <c r="G176" s="12">
        <v>225</v>
      </c>
      <c r="H176" s="12">
        <v>23</v>
      </c>
      <c r="I176" s="12">
        <v>117</v>
      </c>
      <c r="J176" s="12">
        <v>216</v>
      </c>
      <c r="K176" s="12">
        <v>70</v>
      </c>
      <c r="L176" s="12">
        <v>423</v>
      </c>
      <c r="M176" s="12" t="s">
        <v>14</v>
      </c>
      <c r="N176" s="12" t="s">
        <v>23</v>
      </c>
      <c r="O176" s="12">
        <v>408</v>
      </c>
      <c r="P176" s="12">
        <v>18</v>
      </c>
      <c r="Q176" s="12">
        <v>267</v>
      </c>
      <c r="R176" s="12">
        <v>151</v>
      </c>
      <c r="S176" s="12" t="s">
        <v>23</v>
      </c>
      <c r="T176" s="12">
        <v>267</v>
      </c>
      <c r="U176" s="12">
        <v>44</v>
      </c>
      <c r="V176" s="12">
        <v>64</v>
      </c>
      <c r="W176" s="12">
        <v>51</v>
      </c>
      <c r="X176" s="12">
        <v>419</v>
      </c>
      <c r="Y176" s="12" t="s">
        <v>23</v>
      </c>
      <c r="Z176" s="12">
        <v>410</v>
      </c>
      <c r="AA176" s="12">
        <v>16</v>
      </c>
    </row>
    <row r="177" spans="1:27" ht="16.5" thickBot="1" x14ac:dyDescent="0.3">
      <c r="A177">
        <f t="shared" si="2"/>
        <v>2010</v>
      </c>
      <c r="B177" s="30" t="s">
        <v>93</v>
      </c>
      <c r="C177" s="10" t="s">
        <v>101</v>
      </c>
      <c r="D177" s="10">
        <v>0</v>
      </c>
      <c r="E177" s="12">
        <v>640</v>
      </c>
      <c r="F177" s="12">
        <v>305</v>
      </c>
      <c r="G177" s="12">
        <v>335</v>
      </c>
      <c r="H177" s="12">
        <v>19</v>
      </c>
      <c r="I177" s="12">
        <v>224</v>
      </c>
      <c r="J177" s="12">
        <v>344</v>
      </c>
      <c r="K177" s="12">
        <v>53</v>
      </c>
      <c r="L177" s="12">
        <v>611</v>
      </c>
      <c r="M177" s="12" t="s">
        <v>14</v>
      </c>
      <c r="N177" s="12">
        <v>29</v>
      </c>
      <c r="O177" s="12">
        <v>605</v>
      </c>
      <c r="P177" s="12">
        <v>35</v>
      </c>
      <c r="Q177" s="12">
        <v>409</v>
      </c>
      <c r="R177" s="12">
        <v>210</v>
      </c>
      <c r="S177" s="12">
        <v>21</v>
      </c>
      <c r="T177" s="12">
        <v>409</v>
      </c>
      <c r="U177" s="12">
        <v>59</v>
      </c>
      <c r="V177" s="12">
        <v>65</v>
      </c>
      <c r="W177" s="12">
        <v>107</v>
      </c>
      <c r="X177" s="12">
        <v>625</v>
      </c>
      <c r="Y177" s="12">
        <v>15</v>
      </c>
      <c r="Z177" s="12">
        <v>629</v>
      </c>
      <c r="AA177" s="12">
        <v>11</v>
      </c>
    </row>
    <row r="178" spans="1:27" ht="16.5" thickBot="1" x14ac:dyDescent="0.3">
      <c r="A178">
        <f t="shared" si="2"/>
        <v>2010</v>
      </c>
      <c r="B178" s="30" t="s">
        <v>93</v>
      </c>
      <c r="C178" s="10" t="s">
        <v>102</v>
      </c>
      <c r="D178" s="10">
        <v>0</v>
      </c>
      <c r="E178" s="12">
        <v>348</v>
      </c>
      <c r="F178" s="12">
        <v>171</v>
      </c>
      <c r="G178" s="12">
        <v>177</v>
      </c>
      <c r="H178" s="12" t="s">
        <v>23</v>
      </c>
      <c r="I178" s="12">
        <v>126</v>
      </c>
      <c r="J178" s="12">
        <v>193</v>
      </c>
      <c r="K178" s="12">
        <v>27</v>
      </c>
      <c r="L178" s="12">
        <v>348</v>
      </c>
      <c r="M178" s="12" t="s">
        <v>14</v>
      </c>
      <c r="N178" s="12" t="s">
        <v>14</v>
      </c>
      <c r="O178" s="12">
        <v>333</v>
      </c>
      <c r="P178" s="12">
        <v>15</v>
      </c>
      <c r="Q178" s="12">
        <v>195</v>
      </c>
      <c r="R178" s="12">
        <v>143</v>
      </c>
      <c r="S178" s="12" t="s">
        <v>23</v>
      </c>
      <c r="T178" s="12">
        <v>195</v>
      </c>
      <c r="U178" s="12">
        <v>46</v>
      </c>
      <c r="V178" s="12">
        <v>55</v>
      </c>
      <c r="W178" s="12">
        <v>52</v>
      </c>
      <c r="X178" s="12">
        <v>346</v>
      </c>
      <c r="Y178" s="12" t="s">
        <v>23</v>
      </c>
      <c r="Z178" s="12">
        <v>348</v>
      </c>
      <c r="AA178" s="12" t="s">
        <v>14</v>
      </c>
    </row>
    <row r="179" spans="1:27" ht="16.5" thickBot="1" x14ac:dyDescent="0.3">
      <c r="A179">
        <f t="shared" si="2"/>
        <v>2010</v>
      </c>
      <c r="B179" s="30" t="s">
        <v>93</v>
      </c>
      <c r="C179" s="10" t="s">
        <v>103</v>
      </c>
      <c r="D179" s="10">
        <v>0</v>
      </c>
      <c r="E179" s="12">
        <v>774</v>
      </c>
      <c r="F179" s="12">
        <v>376</v>
      </c>
      <c r="G179" s="12">
        <v>398</v>
      </c>
      <c r="H179" s="12" t="s">
        <v>23</v>
      </c>
      <c r="I179" s="12">
        <v>283</v>
      </c>
      <c r="J179" s="12">
        <v>444</v>
      </c>
      <c r="K179" s="12">
        <v>39</v>
      </c>
      <c r="L179" s="12">
        <v>774</v>
      </c>
      <c r="M179" s="12" t="s">
        <v>14</v>
      </c>
      <c r="N179" s="12" t="s">
        <v>14</v>
      </c>
      <c r="O179" s="12">
        <v>746</v>
      </c>
      <c r="P179" s="12">
        <v>28</v>
      </c>
      <c r="Q179" s="12">
        <v>409</v>
      </c>
      <c r="R179" s="12">
        <v>307</v>
      </c>
      <c r="S179" s="12">
        <v>58</v>
      </c>
      <c r="T179" s="12">
        <v>409</v>
      </c>
      <c r="U179" s="12">
        <v>100</v>
      </c>
      <c r="V179" s="12">
        <v>86</v>
      </c>
      <c r="W179" s="12">
        <v>179</v>
      </c>
      <c r="X179" s="12">
        <v>767</v>
      </c>
      <c r="Y179" s="12" t="s">
        <v>23</v>
      </c>
      <c r="Z179" s="12">
        <v>765</v>
      </c>
      <c r="AA179" s="12" t="s">
        <v>23</v>
      </c>
    </row>
    <row r="180" spans="1:27" ht="16.5" thickBot="1" x14ac:dyDescent="0.3">
      <c r="A180">
        <f t="shared" si="2"/>
        <v>2010</v>
      </c>
      <c r="B180" s="30" t="s">
        <v>93</v>
      </c>
      <c r="C180" s="10" t="s">
        <v>104</v>
      </c>
      <c r="D180" s="10">
        <v>0</v>
      </c>
      <c r="E180" s="12">
        <v>247</v>
      </c>
      <c r="F180" s="12">
        <v>112</v>
      </c>
      <c r="G180" s="12">
        <v>135</v>
      </c>
      <c r="H180" s="12" t="s">
        <v>23</v>
      </c>
      <c r="I180" s="12">
        <v>92</v>
      </c>
      <c r="J180" s="12">
        <v>146</v>
      </c>
      <c r="K180" s="12" t="s">
        <v>23</v>
      </c>
      <c r="L180" s="12">
        <v>242</v>
      </c>
      <c r="M180" s="12" t="s">
        <v>23</v>
      </c>
      <c r="N180" s="12" t="s">
        <v>14</v>
      </c>
      <c r="O180" s="12">
        <v>243</v>
      </c>
      <c r="P180" s="12" t="s">
        <v>23</v>
      </c>
      <c r="Q180" s="12">
        <v>133</v>
      </c>
      <c r="R180" s="12">
        <v>103</v>
      </c>
      <c r="S180" s="12">
        <v>11</v>
      </c>
      <c r="T180" s="12">
        <v>133</v>
      </c>
      <c r="U180" s="12">
        <v>35</v>
      </c>
      <c r="V180" s="12">
        <v>31</v>
      </c>
      <c r="W180" s="12">
        <v>48</v>
      </c>
      <c r="X180" s="12">
        <v>244</v>
      </c>
      <c r="Y180" s="12" t="s">
        <v>23</v>
      </c>
      <c r="Z180" s="12">
        <v>244</v>
      </c>
      <c r="AA180" s="12" t="s">
        <v>23</v>
      </c>
    </row>
    <row r="181" spans="1:27" ht="16.5" thickBot="1" x14ac:dyDescent="0.3">
      <c r="A181">
        <f t="shared" si="2"/>
        <v>2010</v>
      </c>
      <c r="B181" s="30" t="s">
        <v>93</v>
      </c>
      <c r="C181" s="10" t="s">
        <v>105</v>
      </c>
      <c r="D181" s="10">
        <v>0</v>
      </c>
      <c r="E181" s="12">
        <v>109</v>
      </c>
      <c r="F181" s="12">
        <v>62</v>
      </c>
      <c r="G181" s="12">
        <v>47</v>
      </c>
      <c r="H181" s="12" t="s">
        <v>14</v>
      </c>
      <c r="I181" s="12">
        <v>50</v>
      </c>
      <c r="J181" s="12">
        <v>56</v>
      </c>
      <c r="K181" s="12" t="s">
        <v>23</v>
      </c>
      <c r="L181" s="12" t="s">
        <v>23</v>
      </c>
      <c r="M181" s="12" t="s">
        <v>14</v>
      </c>
      <c r="N181" s="12">
        <v>106</v>
      </c>
      <c r="O181" s="12">
        <v>107</v>
      </c>
      <c r="P181" s="12" t="s">
        <v>23</v>
      </c>
      <c r="Q181" s="12">
        <v>76</v>
      </c>
      <c r="R181" s="12">
        <v>26</v>
      </c>
      <c r="S181" s="12" t="s">
        <v>23</v>
      </c>
      <c r="T181" s="12">
        <v>76</v>
      </c>
      <c r="U181" s="12">
        <v>16</v>
      </c>
      <c r="V181" s="12">
        <v>15</v>
      </c>
      <c r="W181" s="12" t="s">
        <v>23</v>
      </c>
      <c r="X181" s="12">
        <v>95</v>
      </c>
      <c r="Y181" s="12">
        <v>14</v>
      </c>
      <c r="Z181" s="12">
        <v>109</v>
      </c>
      <c r="AA181" s="12" t="s">
        <v>14</v>
      </c>
    </row>
    <row r="182" spans="1:27" ht="16.5" thickBot="1" x14ac:dyDescent="0.3">
      <c r="A182">
        <f t="shared" si="2"/>
        <v>2010</v>
      </c>
      <c r="B182" s="30" t="s">
        <v>93</v>
      </c>
      <c r="C182" s="10" t="s">
        <v>106</v>
      </c>
      <c r="D182" s="10">
        <v>0</v>
      </c>
      <c r="E182" s="12">
        <v>520</v>
      </c>
      <c r="F182" s="12">
        <v>264</v>
      </c>
      <c r="G182" s="12">
        <v>256</v>
      </c>
      <c r="H182" s="12" t="s">
        <v>23</v>
      </c>
      <c r="I182" s="12">
        <v>159</v>
      </c>
      <c r="J182" s="12">
        <v>326</v>
      </c>
      <c r="K182" s="12">
        <v>34</v>
      </c>
      <c r="L182" s="12">
        <v>507</v>
      </c>
      <c r="M182" s="12">
        <v>13</v>
      </c>
      <c r="N182" s="12" t="s">
        <v>14</v>
      </c>
      <c r="O182" s="12">
        <v>506</v>
      </c>
      <c r="P182" s="12">
        <v>14</v>
      </c>
      <c r="Q182" s="12">
        <v>290</v>
      </c>
      <c r="R182" s="12">
        <v>205</v>
      </c>
      <c r="S182" s="12">
        <v>25</v>
      </c>
      <c r="T182" s="12">
        <v>290</v>
      </c>
      <c r="U182" s="12">
        <v>76</v>
      </c>
      <c r="V182" s="12">
        <v>91</v>
      </c>
      <c r="W182" s="12">
        <v>63</v>
      </c>
      <c r="X182" s="12">
        <v>504</v>
      </c>
      <c r="Y182" s="12">
        <v>16</v>
      </c>
      <c r="Z182" s="12">
        <v>504</v>
      </c>
      <c r="AA182" s="12">
        <v>16</v>
      </c>
    </row>
    <row r="183" spans="1:27" ht="16.5" thickBot="1" x14ac:dyDescent="0.3">
      <c r="A183">
        <f t="shared" si="2"/>
        <v>2010</v>
      </c>
      <c r="B183" s="30" t="s">
        <v>93</v>
      </c>
      <c r="C183" s="10" t="s">
        <v>107</v>
      </c>
      <c r="D183" s="10">
        <v>0</v>
      </c>
      <c r="E183" s="12">
        <v>534</v>
      </c>
      <c r="F183" s="12">
        <v>280</v>
      </c>
      <c r="G183" s="12">
        <v>254</v>
      </c>
      <c r="H183" s="12" t="s">
        <v>23</v>
      </c>
      <c r="I183" s="12">
        <v>182</v>
      </c>
      <c r="J183" s="12">
        <v>303</v>
      </c>
      <c r="K183" s="12">
        <v>44</v>
      </c>
      <c r="L183" s="12">
        <v>533</v>
      </c>
      <c r="M183" s="12" t="s">
        <v>14</v>
      </c>
      <c r="N183" s="12" t="s">
        <v>23</v>
      </c>
      <c r="O183" s="12">
        <v>520</v>
      </c>
      <c r="P183" s="12">
        <v>14</v>
      </c>
      <c r="Q183" s="12">
        <v>280</v>
      </c>
      <c r="R183" s="12">
        <v>209</v>
      </c>
      <c r="S183" s="12">
        <v>45</v>
      </c>
      <c r="T183" s="12">
        <v>280</v>
      </c>
      <c r="U183" s="12">
        <v>89</v>
      </c>
      <c r="V183" s="12">
        <v>63</v>
      </c>
      <c r="W183" s="12">
        <v>102</v>
      </c>
      <c r="X183" s="12">
        <v>526</v>
      </c>
      <c r="Y183" s="12" t="s">
        <v>23</v>
      </c>
      <c r="Z183" s="12">
        <v>525</v>
      </c>
      <c r="AA183" s="12" t="s">
        <v>23</v>
      </c>
    </row>
    <row r="184" spans="1:27" ht="16.5" thickBot="1" x14ac:dyDescent="0.3">
      <c r="A184">
        <f t="shared" si="2"/>
        <v>2010</v>
      </c>
      <c r="B184" s="30" t="s">
        <v>108</v>
      </c>
      <c r="C184" s="10" t="s">
        <v>109</v>
      </c>
      <c r="D184" s="10">
        <v>0</v>
      </c>
      <c r="E184" s="12">
        <v>623</v>
      </c>
      <c r="F184" s="12">
        <v>314</v>
      </c>
      <c r="G184" s="12">
        <v>309</v>
      </c>
      <c r="H184" s="12" t="s">
        <v>23</v>
      </c>
      <c r="I184" s="12">
        <v>235</v>
      </c>
      <c r="J184" s="12">
        <v>303</v>
      </c>
      <c r="K184" s="12">
        <v>82</v>
      </c>
      <c r="L184" s="12">
        <v>598</v>
      </c>
      <c r="M184" s="12">
        <v>18</v>
      </c>
      <c r="N184" s="12" t="s">
        <v>23</v>
      </c>
      <c r="O184" s="12">
        <v>606</v>
      </c>
      <c r="P184" s="12">
        <v>17</v>
      </c>
      <c r="Q184" s="12">
        <v>366</v>
      </c>
      <c r="R184" s="12">
        <v>208</v>
      </c>
      <c r="S184" s="12">
        <v>49</v>
      </c>
      <c r="T184" s="12">
        <v>366</v>
      </c>
      <c r="U184" s="12">
        <v>76</v>
      </c>
      <c r="V184" s="12">
        <v>87</v>
      </c>
      <c r="W184" s="12">
        <v>94</v>
      </c>
      <c r="X184" s="12">
        <v>613</v>
      </c>
      <c r="Y184" s="12" t="s">
        <v>23</v>
      </c>
      <c r="Z184" s="12">
        <v>607</v>
      </c>
      <c r="AA184" s="12">
        <v>16</v>
      </c>
    </row>
    <row r="185" spans="1:27" ht="16.5" thickBot="1" x14ac:dyDescent="0.3">
      <c r="A185">
        <f t="shared" si="2"/>
        <v>2010</v>
      </c>
      <c r="B185" s="30" t="s">
        <v>108</v>
      </c>
      <c r="C185" s="10" t="s">
        <v>110</v>
      </c>
      <c r="D185" s="10">
        <v>0</v>
      </c>
      <c r="E185" s="12">
        <v>479</v>
      </c>
      <c r="F185" s="12">
        <v>235</v>
      </c>
      <c r="G185" s="12">
        <v>244</v>
      </c>
      <c r="H185" s="12">
        <v>21</v>
      </c>
      <c r="I185" s="12">
        <v>150</v>
      </c>
      <c r="J185" s="12">
        <v>271</v>
      </c>
      <c r="K185" s="12">
        <v>37</v>
      </c>
      <c r="L185" s="12">
        <v>466</v>
      </c>
      <c r="M185" s="12" t="s">
        <v>14</v>
      </c>
      <c r="N185" s="12">
        <v>13</v>
      </c>
      <c r="O185" s="12">
        <v>462</v>
      </c>
      <c r="P185" s="12">
        <v>17</v>
      </c>
      <c r="Q185" s="12">
        <v>260</v>
      </c>
      <c r="R185" s="12">
        <v>194</v>
      </c>
      <c r="S185" s="12">
        <v>25</v>
      </c>
      <c r="T185" s="12">
        <v>260</v>
      </c>
      <c r="U185" s="12">
        <v>61</v>
      </c>
      <c r="V185" s="12">
        <v>68</v>
      </c>
      <c r="W185" s="12">
        <v>90</v>
      </c>
      <c r="X185" s="12">
        <v>468</v>
      </c>
      <c r="Y185" s="12">
        <v>11</v>
      </c>
      <c r="Z185" s="12">
        <v>478</v>
      </c>
      <c r="AA185" s="12" t="s">
        <v>23</v>
      </c>
    </row>
    <row r="186" spans="1:27" ht="16.5" thickBot="1" x14ac:dyDescent="0.3">
      <c r="A186">
        <f t="shared" si="2"/>
        <v>2010</v>
      </c>
      <c r="B186" s="30" t="s">
        <v>108</v>
      </c>
      <c r="C186" s="10" t="s">
        <v>111</v>
      </c>
      <c r="D186" s="10">
        <v>0</v>
      </c>
      <c r="E186" s="12">
        <v>527</v>
      </c>
      <c r="F186" s="12">
        <v>273</v>
      </c>
      <c r="G186" s="12">
        <v>254</v>
      </c>
      <c r="H186" s="12" t="s">
        <v>23</v>
      </c>
      <c r="I186" s="12">
        <v>166</v>
      </c>
      <c r="J186" s="12">
        <v>307</v>
      </c>
      <c r="K186" s="12">
        <v>52</v>
      </c>
      <c r="L186" s="12">
        <v>526</v>
      </c>
      <c r="M186" s="12" t="s">
        <v>14</v>
      </c>
      <c r="N186" s="12" t="s">
        <v>23</v>
      </c>
      <c r="O186" s="12">
        <v>503</v>
      </c>
      <c r="P186" s="12">
        <v>24</v>
      </c>
      <c r="Q186" s="12">
        <v>273</v>
      </c>
      <c r="R186" s="12">
        <v>190</v>
      </c>
      <c r="S186" s="12">
        <v>64</v>
      </c>
      <c r="T186" s="12">
        <v>273</v>
      </c>
      <c r="U186" s="12">
        <v>84</v>
      </c>
      <c r="V186" s="12">
        <v>67</v>
      </c>
      <c r="W186" s="12">
        <v>103</v>
      </c>
      <c r="X186" s="12">
        <v>519</v>
      </c>
      <c r="Y186" s="12" t="s">
        <v>23</v>
      </c>
      <c r="Z186" s="12">
        <v>517</v>
      </c>
      <c r="AA186" s="12" t="s">
        <v>23</v>
      </c>
    </row>
    <row r="187" spans="1:27" ht="16.5" thickBot="1" x14ac:dyDescent="0.3">
      <c r="A187">
        <f t="shared" si="2"/>
        <v>2010</v>
      </c>
      <c r="B187" s="30" t="s">
        <v>108</v>
      </c>
      <c r="C187" s="10" t="s">
        <v>112</v>
      </c>
      <c r="D187" s="10">
        <v>0</v>
      </c>
      <c r="E187" s="12">
        <v>549</v>
      </c>
      <c r="F187" s="12">
        <v>251</v>
      </c>
      <c r="G187" s="12">
        <v>298</v>
      </c>
      <c r="H187" s="12" t="s">
        <v>23</v>
      </c>
      <c r="I187" s="12">
        <v>293</v>
      </c>
      <c r="J187" s="12">
        <v>236</v>
      </c>
      <c r="K187" s="12">
        <v>13</v>
      </c>
      <c r="L187" s="12">
        <v>538</v>
      </c>
      <c r="M187" s="12" t="s">
        <v>14</v>
      </c>
      <c r="N187" s="12">
        <v>11</v>
      </c>
      <c r="O187" s="12">
        <v>541</v>
      </c>
      <c r="P187" s="12" t="s">
        <v>23</v>
      </c>
      <c r="Q187" s="12">
        <v>380</v>
      </c>
      <c r="R187" s="12">
        <v>143</v>
      </c>
      <c r="S187" s="12">
        <v>26</v>
      </c>
      <c r="T187" s="12">
        <v>380</v>
      </c>
      <c r="U187" s="12">
        <v>49</v>
      </c>
      <c r="V187" s="12">
        <v>61</v>
      </c>
      <c r="W187" s="12">
        <v>59</v>
      </c>
      <c r="X187" s="12">
        <v>543</v>
      </c>
      <c r="Y187" s="12" t="s">
        <v>23</v>
      </c>
      <c r="Z187" s="12">
        <v>545</v>
      </c>
      <c r="AA187" s="12" t="s">
        <v>23</v>
      </c>
    </row>
    <row r="188" spans="1:27" ht="16.5" thickBot="1" x14ac:dyDescent="0.3">
      <c r="A188">
        <f t="shared" si="2"/>
        <v>2010</v>
      </c>
      <c r="B188" s="30" t="s">
        <v>108</v>
      </c>
      <c r="C188" s="10" t="s">
        <v>108</v>
      </c>
      <c r="D188" s="10">
        <v>0</v>
      </c>
      <c r="E188" s="12">
        <v>729</v>
      </c>
      <c r="F188" s="12">
        <v>368</v>
      </c>
      <c r="G188" s="12">
        <v>361</v>
      </c>
      <c r="H188" s="12" t="s">
        <v>23</v>
      </c>
      <c r="I188" s="12">
        <v>285</v>
      </c>
      <c r="J188" s="12">
        <v>337</v>
      </c>
      <c r="K188" s="12">
        <v>101</v>
      </c>
      <c r="L188" s="12">
        <v>729</v>
      </c>
      <c r="M188" s="12" t="s">
        <v>14</v>
      </c>
      <c r="N188" s="12" t="s">
        <v>14</v>
      </c>
      <c r="O188" s="12">
        <v>690</v>
      </c>
      <c r="P188" s="12">
        <v>39</v>
      </c>
      <c r="Q188" s="12">
        <v>374</v>
      </c>
      <c r="R188" s="12">
        <v>220</v>
      </c>
      <c r="S188" s="12">
        <v>135</v>
      </c>
      <c r="T188" s="12">
        <v>374</v>
      </c>
      <c r="U188" s="12">
        <v>73</v>
      </c>
      <c r="V188" s="12">
        <v>80</v>
      </c>
      <c r="W188" s="12">
        <v>202</v>
      </c>
      <c r="X188" s="12">
        <v>722</v>
      </c>
      <c r="Y188" s="12" t="s">
        <v>23</v>
      </c>
      <c r="Z188" s="12">
        <v>725</v>
      </c>
      <c r="AA188" s="12" t="s">
        <v>23</v>
      </c>
    </row>
    <row r="189" spans="1:27" ht="16.5" thickBot="1" x14ac:dyDescent="0.3">
      <c r="A189">
        <f t="shared" si="2"/>
        <v>2010</v>
      </c>
      <c r="B189" s="30" t="s">
        <v>108</v>
      </c>
      <c r="C189" s="10" t="s">
        <v>113</v>
      </c>
      <c r="D189" s="10">
        <v>0</v>
      </c>
      <c r="E189" s="12">
        <v>543</v>
      </c>
      <c r="F189" s="12">
        <v>253</v>
      </c>
      <c r="G189" s="12">
        <v>290</v>
      </c>
      <c r="H189" s="12" t="s">
        <v>23</v>
      </c>
      <c r="I189" s="12">
        <v>164</v>
      </c>
      <c r="J189" s="12">
        <v>298</v>
      </c>
      <c r="K189" s="12">
        <v>76</v>
      </c>
      <c r="L189" s="12">
        <v>472</v>
      </c>
      <c r="M189" s="12">
        <v>57</v>
      </c>
      <c r="N189" s="12">
        <v>14</v>
      </c>
      <c r="O189" s="12">
        <v>518</v>
      </c>
      <c r="P189" s="12">
        <v>25</v>
      </c>
      <c r="Q189" s="12">
        <v>348</v>
      </c>
      <c r="R189" s="12">
        <v>173</v>
      </c>
      <c r="S189" s="12">
        <v>22</v>
      </c>
      <c r="T189" s="12">
        <v>348</v>
      </c>
      <c r="U189" s="12">
        <v>91</v>
      </c>
      <c r="V189" s="12">
        <v>70</v>
      </c>
      <c r="W189" s="12">
        <v>34</v>
      </c>
      <c r="X189" s="12">
        <v>506</v>
      </c>
      <c r="Y189" s="12">
        <v>37</v>
      </c>
      <c r="Z189" s="12">
        <v>505</v>
      </c>
      <c r="AA189" s="12">
        <v>38</v>
      </c>
    </row>
    <row r="190" spans="1:27" ht="16.5" thickBot="1" x14ac:dyDescent="0.3">
      <c r="A190">
        <f t="shared" si="2"/>
        <v>2010</v>
      </c>
      <c r="B190" s="30" t="s">
        <v>108</v>
      </c>
      <c r="C190" s="10" t="s">
        <v>114</v>
      </c>
      <c r="D190" s="10">
        <v>0</v>
      </c>
      <c r="E190" s="12">
        <v>420</v>
      </c>
      <c r="F190" s="12">
        <v>206</v>
      </c>
      <c r="G190" s="12">
        <v>214</v>
      </c>
      <c r="H190" s="12" t="s">
        <v>23</v>
      </c>
      <c r="I190" s="12">
        <v>133</v>
      </c>
      <c r="J190" s="12">
        <v>232</v>
      </c>
      <c r="K190" s="12">
        <v>54</v>
      </c>
      <c r="L190" s="12">
        <v>420</v>
      </c>
      <c r="M190" s="12" t="s">
        <v>14</v>
      </c>
      <c r="N190" s="12" t="s">
        <v>14</v>
      </c>
      <c r="O190" s="12">
        <v>403</v>
      </c>
      <c r="P190" s="12">
        <v>17</v>
      </c>
      <c r="Q190" s="12">
        <v>250</v>
      </c>
      <c r="R190" s="12">
        <v>134</v>
      </c>
      <c r="S190" s="12">
        <v>36</v>
      </c>
      <c r="T190" s="12">
        <v>250</v>
      </c>
      <c r="U190" s="12">
        <v>75</v>
      </c>
      <c r="V190" s="12">
        <v>64</v>
      </c>
      <c r="W190" s="12">
        <v>31</v>
      </c>
      <c r="X190" s="12">
        <v>397</v>
      </c>
      <c r="Y190" s="12">
        <v>23</v>
      </c>
      <c r="Z190" s="12">
        <v>403</v>
      </c>
      <c r="AA190" s="12">
        <v>17</v>
      </c>
    </row>
    <row r="191" spans="1:27" ht="16.5" thickBot="1" x14ac:dyDescent="0.3">
      <c r="A191">
        <f t="shared" si="2"/>
        <v>2010</v>
      </c>
      <c r="B191" s="30" t="s">
        <v>108</v>
      </c>
      <c r="C191" s="10" t="s">
        <v>115</v>
      </c>
      <c r="D191" s="10">
        <v>0</v>
      </c>
      <c r="E191" s="12">
        <v>328</v>
      </c>
      <c r="F191" s="12">
        <v>147</v>
      </c>
      <c r="G191" s="12">
        <v>181</v>
      </c>
      <c r="H191" s="12" t="s">
        <v>14</v>
      </c>
      <c r="I191" s="12">
        <v>78</v>
      </c>
      <c r="J191" s="12">
        <v>220</v>
      </c>
      <c r="K191" s="12">
        <v>30</v>
      </c>
      <c r="L191" s="12">
        <v>310</v>
      </c>
      <c r="M191" s="12">
        <v>16</v>
      </c>
      <c r="N191" s="12" t="s">
        <v>23</v>
      </c>
      <c r="O191" s="12">
        <v>314</v>
      </c>
      <c r="P191" s="12">
        <v>14</v>
      </c>
      <c r="Q191" s="12">
        <v>198</v>
      </c>
      <c r="R191" s="12">
        <v>112</v>
      </c>
      <c r="S191" s="12">
        <v>18</v>
      </c>
      <c r="T191" s="12">
        <v>198</v>
      </c>
      <c r="U191" s="12">
        <v>42</v>
      </c>
      <c r="V191" s="12">
        <v>55</v>
      </c>
      <c r="W191" s="12">
        <v>33</v>
      </c>
      <c r="X191" s="12">
        <v>299</v>
      </c>
      <c r="Y191" s="12">
        <v>29</v>
      </c>
      <c r="Z191" s="12">
        <v>313</v>
      </c>
      <c r="AA191" s="12">
        <v>15</v>
      </c>
    </row>
    <row r="192" spans="1:27" ht="16.5" thickBot="1" x14ac:dyDescent="0.3">
      <c r="A192">
        <f t="shared" si="2"/>
        <v>2010</v>
      </c>
      <c r="B192" s="30" t="s">
        <v>108</v>
      </c>
      <c r="C192" s="10" t="s">
        <v>116</v>
      </c>
      <c r="D192" s="10">
        <v>0</v>
      </c>
      <c r="E192" s="12">
        <v>481</v>
      </c>
      <c r="F192" s="12">
        <v>220</v>
      </c>
      <c r="G192" s="12">
        <v>261</v>
      </c>
      <c r="H192" s="12" t="s">
        <v>23</v>
      </c>
      <c r="I192" s="12">
        <v>138</v>
      </c>
      <c r="J192" s="12">
        <v>277</v>
      </c>
      <c r="K192" s="12">
        <v>63</v>
      </c>
      <c r="L192" s="12">
        <v>474</v>
      </c>
      <c r="M192" s="12" t="s">
        <v>23</v>
      </c>
      <c r="N192" s="12" t="s">
        <v>23</v>
      </c>
      <c r="O192" s="12">
        <v>470</v>
      </c>
      <c r="P192" s="12">
        <v>11</v>
      </c>
      <c r="Q192" s="12">
        <v>263</v>
      </c>
      <c r="R192" s="12">
        <v>174</v>
      </c>
      <c r="S192" s="12">
        <v>44</v>
      </c>
      <c r="T192" s="12">
        <v>263</v>
      </c>
      <c r="U192" s="12">
        <v>73</v>
      </c>
      <c r="V192" s="12">
        <v>88</v>
      </c>
      <c r="W192" s="12">
        <v>57</v>
      </c>
      <c r="X192" s="12">
        <v>462</v>
      </c>
      <c r="Y192" s="12">
        <v>19</v>
      </c>
      <c r="Z192" s="12">
        <v>454</v>
      </c>
      <c r="AA192" s="12">
        <v>27</v>
      </c>
    </row>
    <row r="193" spans="1:27" ht="16.5" thickBot="1" x14ac:dyDescent="0.3">
      <c r="A193">
        <f t="shared" si="2"/>
        <v>2010</v>
      </c>
      <c r="B193" s="30" t="s">
        <v>108</v>
      </c>
      <c r="C193" s="10" t="s">
        <v>117</v>
      </c>
      <c r="D193" s="10">
        <v>0</v>
      </c>
      <c r="E193" s="12">
        <v>1364</v>
      </c>
      <c r="F193" s="12">
        <v>672</v>
      </c>
      <c r="G193" s="12">
        <v>692</v>
      </c>
      <c r="H193" s="12" t="s">
        <v>23</v>
      </c>
      <c r="I193" s="12">
        <v>489</v>
      </c>
      <c r="J193" s="12">
        <v>823</v>
      </c>
      <c r="K193" s="12">
        <v>44</v>
      </c>
      <c r="L193" s="12">
        <v>1352</v>
      </c>
      <c r="M193" s="12">
        <v>11</v>
      </c>
      <c r="N193" s="12" t="s">
        <v>23</v>
      </c>
      <c r="O193" s="12">
        <v>1320</v>
      </c>
      <c r="P193" s="12">
        <v>44</v>
      </c>
      <c r="Q193" s="12">
        <v>746</v>
      </c>
      <c r="R193" s="12">
        <v>546</v>
      </c>
      <c r="S193" s="12">
        <v>72</v>
      </c>
      <c r="T193" s="12">
        <v>746</v>
      </c>
      <c r="U193" s="12">
        <v>175</v>
      </c>
      <c r="V193" s="12">
        <v>219</v>
      </c>
      <c r="W193" s="12">
        <v>224</v>
      </c>
      <c r="X193" s="12">
        <v>1331</v>
      </c>
      <c r="Y193" s="12">
        <v>33</v>
      </c>
      <c r="Z193" s="12">
        <v>1350</v>
      </c>
      <c r="AA193" s="12">
        <v>14</v>
      </c>
    </row>
    <row r="194" spans="1:27" ht="16.5" thickBot="1" x14ac:dyDescent="0.3">
      <c r="A194">
        <f t="shared" si="2"/>
        <v>2010</v>
      </c>
      <c r="B194" s="30" t="s">
        <v>108</v>
      </c>
      <c r="C194" s="10" t="s">
        <v>118</v>
      </c>
      <c r="D194" s="10">
        <v>0</v>
      </c>
      <c r="E194" s="12">
        <v>470</v>
      </c>
      <c r="F194" s="12">
        <v>212</v>
      </c>
      <c r="G194" s="12">
        <v>258</v>
      </c>
      <c r="H194" s="12">
        <v>15</v>
      </c>
      <c r="I194" s="12">
        <v>143</v>
      </c>
      <c r="J194" s="12">
        <v>275</v>
      </c>
      <c r="K194" s="12">
        <v>37</v>
      </c>
      <c r="L194" s="12">
        <v>469</v>
      </c>
      <c r="M194" s="12" t="s">
        <v>14</v>
      </c>
      <c r="N194" s="12" t="s">
        <v>23</v>
      </c>
      <c r="O194" s="12">
        <v>452</v>
      </c>
      <c r="P194" s="12">
        <v>18</v>
      </c>
      <c r="Q194" s="12">
        <v>244</v>
      </c>
      <c r="R194" s="12">
        <v>184</v>
      </c>
      <c r="S194" s="12">
        <v>42</v>
      </c>
      <c r="T194" s="12">
        <v>244</v>
      </c>
      <c r="U194" s="12">
        <v>60</v>
      </c>
      <c r="V194" s="12">
        <v>73</v>
      </c>
      <c r="W194" s="12">
        <v>93</v>
      </c>
      <c r="X194" s="12">
        <v>459</v>
      </c>
      <c r="Y194" s="12">
        <v>11</v>
      </c>
      <c r="Z194" s="12">
        <v>457</v>
      </c>
      <c r="AA194" s="12">
        <v>13</v>
      </c>
    </row>
    <row r="195" spans="1:27" ht="16.5" thickBot="1" x14ac:dyDescent="0.3">
      <c r="A195">
        <f t="shared" si="2"/>
        <v>2010</v>
      </c>
      <c r="B195" s="30" t="s">
        <v>108</v>
      </c>
      <c r="C195" s="10" t="s">
        <v>119</v>
      </c>
      <c r="D195" s="10">
        <v>0</v>
      </c>
      <c r="E195" s="12">
        <v>799</v>
      </c>
      <c r="F195" s="12">
        <v>385</v>
      </c>
      <c r="G195" s="12">
        <v>414</v>
      </c>
      <c r="H195" s="12">
        <v>13</v>
      </c>
      <c r="I195" s="12">
        <v>331</v>
      </c>
      <c r="J195" s="12">
        <v>388</v>
      </c>
      <c r="K195" s="12">
        <v>67</v>
      </c>
      <c r="L195" s="12">
        <v>746</v>
      </c>
      <c r="M195" s="12">
        <v>53</v>
      </c>
      <c r="N195" s="12" t="s">
        <v>14</v>
      </c>
      <c r="O195" s="12">
        <v>785</v>
      </c>
      <c r="P195" s="12">
        <v>14</v>
      </c>
      <c r="Q195" s="12">
        <v>531</v>
      </c>
      <c r="R195" s="12">
        <v>209</v>
      </c>
      <c r="S195" s="12">
        <v>59</v>
      </c>
      <c r="T195" s="12">
        <v>531</v>
      </c>
      <c r="U195" s="12">
        <v>125</v>
      </c>
      <c r="V195" s="12">
        <v>84</v>
      </c>
      <c r="W195" s="12">
        <v>59</v>
      </c>
      <c r="X195" s="12">
        <v>761</v>
      </c>
      <c r="Y195" s="12">
        <v>38</v>
      </c>
      <c r="Z195" s="12">
        <v>771</v>
      </c>
      <c r="AA195" s="12">
        <v>28</v>
      </c>
    </row>
    <row r="196" spans="1:27" ht="16.5" thickBot="1" x14ac:dyDescent="0.3">
      <c r="A196">
        <f t="shared" si="2"/>
        <v>2010</v>
      </c>
      <c r="B196" s="30" t="s">
        <v>108</v>
      </c>
      <c r="C196" s="10" t="s">
        <v>120</v>
      </c>
      <c r="D196" s="10">
        <v>0</v>
      </c>
      <c r="E196" s="12">
        <v>451</v>
      </c>
      <c r="F196" s="12">
        <v>206</v>
      </c>
      <c r="G196" s="12">
        <v>245</v>
      </c>
      <c r="H196" s="12" t="s">
        <v>23</v>
      </c>
      <c r="I196" s="12">
        <v>126</v>
      </c>
      <c r="J196" s="12">
        <v>254</v>
      </c>
      <c r="K196" s="12">
        <v>67</v>
      </c>
      <c r="L196" s="12">
        <v>445</v>
      </c>
      <c r="M196" s="12" t="s">
        <v>23</v>
      </c>
      <c r="N196" s="12" t="s">
        <v>23</v>
      </c>
      <c r="O196" s="12">
        <v>428</v>
      </c>
      <c r="P196" s="12">
        <v>23</v>
      </c>
      <c r="Q196" s="12">
        <v>255</v>
      </c>
      <c r="R196" s="12">
        <v>151</v>
      </c>
      <c r="S196" s="12">
        <v>45</v>
      </c>
      <c r="T196" s="12">
        <v>255</v>
      </c>
      <c r="U196" s="12">
        <v>90</v>
      </c>
      <c r="V196" s="12">
        <v>59</v>
      </c>
      <c r="W196" s="12">
        <v>47</v>
      </c>
      <c r="X196" s="12">
        <v>440</v>
      </c>
      <c r="Y196" s="12">
        <v>11</v>
      </c>
      <c r="Z196" s="12">
        <v>429</v>
      </c>
      <c r="AA196" s="12">
        <v>22</v>
      </c>
    </row>
    <row r="197" spans="1:27" ht="16.5" thickBot="1" x14ac:dyDescent="0.3">
      <c r="A197">
        <f t="shared" si="2"/>
        <v>2010</v>
      </c>
      <c r="B197" s="30" t="s">
        <v>108</v>
      </c>
      <c r="C197" s="10" t="s">
        <v>121</v>
      </c>
      <c r="D197" s="10">
        <v>0</v>
      </c>
      <c r="E197" s="12">
        <v>365</v>
      </c>
      <c r="F197" s="12">
        <v>175</v>
      </c>
      <c r="G197" s="12">
        <v>190</v>
      </c>
      <c r="H197" s="12" t="s">
        <v>14</v>
      </c>
      <c r="I197" s="12">
        <v>126</v>
      </c>
      <c r="J197" s="12">
        <v>234</v>
      </c>
      <c r="K197" s="12" t="s">
        <v>23</v>
      </c>
      <c r="L197" s="12">
        <v>365</v>
      </c>
      <c r="M197" s="12" t="s">
        <v>14</v>
      </c>
      <c r="N197" s="12" t="s">
        <v>14</v>
      </c>
      <c r="O197" s="12">
        <v>352</v>
      </c>
      <c r="P197" s="12">
        <v>13</v>
      </c>
      <c r="Q197" s="12">
        <v>185</v>
      </c>
      <c r="R197" s="12">
        <v>140</v>
      </c>
      <c r="S197" s="12">
        <v>40</v>
      </c>
      <c r="T197" s="12">
        <v>185</v>
      </c>
      <c r="U197" s="12">
        <v>55</v>
      </c>
      <c r="V197" s="12">
        <v>49</v>
      </c>
      <c r="W197" s="12">
        <v>76</v>
      </c>
      <c r="X197" s="12">
        <v>361</v>
      </c>
      <c r="Y197" s="12" t="s">
        <v>23</v>
      </c>
      <c r="Z197" s="12">
        <v>364</v>
      </c>
      <c r="AA197" s="12" t="s">
        <v>23</v>
      </c>
    </row>
    <row r="198" spans="1:27" ht="16.5" thickBot="1" x14ac:dyDescent="0.3">
      <c r="A198">
        <f t="shared" si="2"/>
        <v>2010</v>
      </c>
      <c r="B198" s="30" t="s">
        <v>108</v>
      </c>
      <c r="C198" s="10" t="s">
        <v>122</v>
      </c>
      <c r="D198" s="10">
        <v>0</v>
      </c>
      <c r="E198" s="12">
        <v>121</v>
      </c>
      <c r="F198" s="12">
        <v>52</v>
      </c>
      <c r="G198" s="12">
        <v>69</v>
      </c>
      <c r="H198" s="12" t="s">
        <v>14</v>
      </c>
      <c r="I198" s="12">
        <v>77</v>
      </c>
      <c r="J198" s="12">
        <v>44</v>
      </c>
      <c r="K198" s="12" t="s">
        <v>14</v>
      </c>
      <c r="L198" s="12">
        <v>121</v>
      </c>
      <c r="M198" s="12" t="s">
        <v>14</v>
      </c>
      <c r="N198" s="12" t="s">
        <v>14</v>
      </c>
      <c r="O198" s="12">
        <v>121</v>
      </c>
      <c r="P198" s="12" t="s">
        <v>14</v>
      </c>
      <c r="Q198" s="12">
        <v>82</v>
      </c>
      <c r="R198" s="12">
        <v>31</v>
      </c>
      <c r="S198" s="12" t="s">
        <v>23</v>
      </c>
      <c r="T198" s="12">
        <v>82</v>
      </c>
      <c r="U198" s="12">
        <v>12</v>
      </c>
      <c r="V198" s="12">
        <v>11</v>
      </c>
      <c r="W198" s="12">
        <v>16</v>
      </c>
      <c r="X198" s="12">
        <v>121</v>
      </c>
      <c r="Y198" s="12" t="s">
        <v>14</v>
      </c>
      <c r="Z198" s="12">
        <v>121</v>
      </c>
      <c r="AA198" s="12" t="s">
        <v>14</v>
      </c>
    </row>
    <row r="199" spans="1:27" ht="16.5" thickBot="1" x14ac:dyDescent="0.3">
      <c r="A199">
        <f t="shared" ref="A199:A262" si="3">A198</f>
        <v>2010</v>
      </c>
      <c r="B199" s="30" t="s">
        <v>108</v>
      </c>
      <c r="C199" s="10" t="s">
        <v>123</v>
      </c>
      <c r="D199" s="10">
        <v>0</v>
      </c>
      <c r="E199" s="12">
        <v>298</v>
      </c>
      <c r="F199" s="12">
        <v>149</v>
      </c>
      <c r="G199" s="12">
        <v>149</v>
      </c>
      <c r="H199" s="12" t="s">
        <v>23</v>
      </c>
      <c r="I199" s="12">
        <v>194</v>
      </c>
      <c r="J199" s="12">
        <v>101</v>
      </c>
      <c r="K199" s="12" t="s">
        <v>23</v>
      </c>
      <c r="L199" s="12">
        <v>289</v>
      </c>
      <c r="M199" s="12" t="s">
        <v>23</v>
      </c>
      <c r="N199" s="12" t="s">
        <v>14</v>
      </c>
      <c r="O199" s="12">
        <v>298</v>
      </c>
      <c r="P199" s="12" t="s">
        <v>14</v>
      </c>
      <c r="Q199" s="12">
        <v>224</v>
      </c>
      <c r="R199" s="12">
        <v>71</v>
      </c>
      <c r="S199" s="12" t="s">
        <v>23</v>
      </c>
      <c r="T199" s="12">
        <v>224</v>
      </c>
      <c r="U199" s="12">
        <v>25</v>
      </c>
      <c r="V199" s="12">
        <v>24</v>
      </c>
      <c r="W199" s="12">
        <v>25</v>
      </c>
      <c r="X199" s="12">
        <v>298</v>
      </c>
      <c r="Y199" s="12" t="s">
        <v>14</v>
      </c>
      <c r="Z199" s="12">
        <v>298</v>
      </c>
      <c r="AA199" s="12" t="s">
        <v>14</v>
      </c>
    </row>
    <row r="200" spans="1:27" ht="16.5" thickBot="1" x14ac:dyDescent="0.3">
      <c r="A200">
        <f t="shared" si="3"/>
        <v>2010</v>
      </c>
      <c r="B200" s="30" t="s">
        <v>108</v>
      </c>
      <c r="C200" s="10" t="s">
        <v>124</v>
      </c>
      <c r="D200" s="10">
        <v>0</v>
      </c>
      <c r="E200" s="12">
        <v>298</v>
      </c>
      <c r="F200" s="12">
        <v>148</v>
      </c>
      <c r="G200" s="12">
        <v>150</v>
      </c>
      <c r="H200" s="12" t="s">
        <v>23</v>
      </c>
      <c r="I200" s="12">
        <v>213</v>
      </c>
      <c r="J200" s="12">
        <v>82</v>
      </c>
      <c r="K200" s="12" t="s">
        <v>14</v>
      </c>
      <c r="L200" s="12">
        <v>288</v>
      </c>
      <c r="M200" s="12" t="s">
        <v>23</v>
      </c>
      <c r="N200" s="12" t="s">
        <v>14</v>
      </c>
      <c r="O200" s="12">
        <v>298</v>
      </c>
      <c r="P200" s="12" t="s">
        <v>14</v>
      </c>
      <c r="Q200" s="12">
        <v>239</v>
      </c>
      <c r="R200" s="12">
        <v>51</v>
      </c>
      <c r="S200" s="12" t="s">
        <v>23</v>
      </c>
      <c r="T200" s="12">
        <v>239</v>
      </c>
      <c r="U200" s="12">
        <v>17</v>
      </c>
      <c r="V200" s="12">
        <v>28</v>
      </c>
      <c r="W200" s="12">
        <v>14</v>
      </c>
      <c r="X200" s="12">
        <v>298</v>
      </c>
      <c r="Y200" s="12" t="s">
        <v>14</v>
      </c>
      <c r="Z200" s="12">
        <v>298</v>
      </c>
      <c r="AA200" s="12" t="s">
        <v>14</v>
      </c>
    </row>
    <row r="201" spans="1:27" ht="16.5" thickBot="1" x14ac:dyDescent="0.3">
      <c r="A201">
        <f t="shared" si="3"/>
        <v>2010</v>
      </c>
      <c r="B201" s="30" t="s">
        <v>108</v>
      </c>
      <c r="C201" s="10" t="s">
        <v>125</v>
      </c>
      <c r="D201" s="10">
        <v>0</v>
      </c>
      <c r="E201" s="12">
        <v>489</v>
      </c>
      <c r="F201" s="12">
        <v>246</v>
      </c>
      <c r="G201" s="12">
        <v>243</v>
      </c>
      <c r="H201" s="12" t="s">
        <v>23</v>
      </c>
      <c r="I201" s="12">
        <v>168</v>
      </c>
      <c r="J201" s="12">
        <v>258</v>
      </c>
      <c r="K201" s="12">
        <v>58</v>
      </c>
      <c r="L201" s="12">
        <v>482</v>
      </c>
      <c r="M201" s="12" t="s">
        <v>23</v>
      </c>
      <c r="N201" s="12" t="s">
        <v>14</v>
      </c>
      <c r="O201" s="12">
        <v>472</v>
      </c>
      <c r="P201" s="12">
        <v>17</v>
      </c>
      <c r="Q201" s="12">
        <v>285</v>
      </c>
      <c r="R201" s="12">
        <v>163</v>
      </c>
      <c r="S201" s="12">
        <v>41</v>
      </c>
      <c r="T201" s="12">
        <v>285</v>
      </c>
      <c r="U201" s="12">
        <v>72</v>
      </c>
      <c r="V201" s="12">
        <v>84</v>
      </c>
      <c r="W201" s="12">
        <v>48</v>
      </c>
      <c r="X201" s="12">
        <v>463</v>
      </c>
      <c r="Y201" s="12">
        <v>26</v>
      </c>
      <c r="Z201" s="12">
        <v>464</v>
      </c>
      <c r="AA201" s="12">
        <v>25</v>
      </c>
    </row>
    <row r="202" spans="1:27" ht="16.5" thickBot="1" x14ac:dyDescent="0.3">
      <c r="A202">
        <f t="shared" si="3"/>
        <v>2010</v>
      </c>
      <c r="B202" s="30" t="s">
        <v>126</v>
      </c>
      <c r="C202" s="10" t="s">
        <v>127</v>
      </c>
      <c r="D202" s="10">
        <v>0</v>
      </c>
      <c r="E202" s="12">
        <v>480</v>
      </c>
      <c r="F202" s="12">
        <v>240</v>
      </c>
      <c r="G202" s="12">
        <v>240</v>
      </c>
      <c r="H202" s="12" t="s">
        <v>23</v>
      </c>
      <c r="I202" s="12">
        <v>190</v>
      </c>
      <c r="J202" s="12">
        <v>254</v>
      </c>
      <c r="K202" s="12">
        <v>34</v>
      </c>
      <c r="L202" s="12">
        <v>472</v>
      </c>
      <c r="M202" s="12" t="s">
        <v>23</v>
      </c>
      <c r="N202" s="12" t="s">
        <v>14</v>
      </c>
      <c r="O202" s="12">
        <v>476</v>
      </c>
      <c r="P202" s="12" t="s">
        <v>23</v>
      </c>
      <c r="Q202" s="12">
        <v>270</v>
      </c>
      <c r="R202" s="12">
        <v>202</v>
      </c>
      <c r="S202" s="12" t="s">
        <v>23</v>
      </c>
      <c r="T202" s="12">
        <v>270</v>
      </c>
      <c r="U202" s="12">
        <v>73</v>
      </c>
      <c r="V202" s="12">
        <v>66</v>
      </c>
      <c r="W202" s="12">
        <v>71</v>
      </c>
      <c r="X202" s="12">
        <v>472</v>
      </c>
      <c r="Y202" s="12" t="s">
        <v>23</v>
      </c>
      <c r="Z202" s="12">
        <v>473</v>
      </c>
      <c r="AA202" s="12" t="s">
        <v>23</v>
      </c>
    </row>
    <row r="203" spans="1:27" ht="16.5" thickBot="1" x14ac:dyDescent="0.3">
      <c r="A203">
        <f t="shared" si="3"/>
        <v>2010</v>
      </c>
      <c r="B203" s="30" t="s">
        <v>126</v>
      </c>
      <c r="C203" s="10" t="s">
        <v>128</v>
      </c>
      <c r="D203" s="10">
        <v>0</v>
      </c>
      <c r="E203" s="12">
        <v>562</v>
      </c>
      <c r="F203" s="12">
        <v>273</v>
      </c>
      <c r="G203" s="12">
        <v>289</v>
      </c>
      <c r="H203" s="12" t="s">
        <v>23</v>
      </c>
      <c r="I203" s="12">
        <v>286</v>
      </c>
      <c r="J203" s="12">
        <v>228</v>
      </c>
      <c r="K203" s="12">
        <v>46</v>
      </c>
      <c r="L203" s="12">
        <v>63</v>
      </c>
      <c r="M203" s="12">
        <v>499</v>
      </c>
      <c r="N203" s="12" t="s">
        <v>14</v>
      </c>
      <c r="O203" s="12">
        <v>562</v>
      </c>
      <c r="P203" s="12" t="s">
        <v>14</v>
      </c>
      <c r="Q203" s="12">
        <v>428</v>
      </c>
      <c r="R203" s="12">
        <v>127</v>
      </c>
      <c r="S203" s="12" t="s">
        <v>23</v>
      </c>
      <c r="T203" s="12">
        <v>428</v>
      </c>
      <c r="U203" s="12">
        <v>75</v>
      </c>
      <c r="V203" s="12">
        <v>47</v>
      </c>
      <c r="W203" s="12">
        <v>12</v>
      </c>
      <c r="X203" s="12">
        <v>559</v>
      </c>
      <c r="Y203" s="12" t="s">
        <v>23</v>
      </c>
      <c r="Z203" s="12">
        <v>542</v>
      </c>
      <c r="AA203" s="12">
        <v>20</v>
      </c>
    </row>
    <row r="204" spans="1:27" ht="16.5" thickBot="1" x14ac:dyDescent="0.3">
      <c r="A204">
        <f t="shared" si="3"/>
        <v>2010</v>
      </c>
      <c r="B204" s="30" t="s">
        <v>126</v>
      </c>
      <c r="C204" s="10" t="s">
        <v>129</v>
      </c>
      <c r="D204" s="10">
        <v>0</v>
      </c>
      <c r="E204" s="12">
        <v>3272</v>
      </c>
      <c r="F204" s="12">
        <v>1607</v>
      </c>
      <c r="G204" s="12">
        <v>1665</v>
      </c>
      <c r="H204" s="12">
        <v>20</v>
      </c>
      <c r="I204" s="12">
        <v>1898</v>
      </c>
      <c r="J204" s="12">
        <v>1315</v>
      </c>
      <c r="K204" s="12">
        <v>39</v>
      </c>
      <c r="L204" s="12">
        <v>3155</v>
      </c>
      <c r="M204" s="12">
        <v>117</v>
      </c>
      <c r="N204" s="12" t="s">
        <v>14</v>
      </c>
      <c r="O204" s="12">
        <v>3249</v>
      </c>
      <c r="P204" s="12">
        <v>23</v>
      </c>
      <c r="Q204" s="12">
        <v>2435</v>
      </c>
      <c r="R204" s="12">
        <v>752</v>
      </c>
      <c r="S204" s="12">
        <v>85</v>
      </c>
      <c r="T204" s="12">
        <v>2435</v>
      </c>
      <c r="U204" s="12">
        <v>284</v>
      </c>
      <c r="V204" s="12">
        <v>235</v>
      </c>
      <c r="W204" s="12">
        <v>318</v>
      </c>
      <c r="X204" s="12">
        <v>3255</v>
      </c>
      <c r="Y204" s="12">
        <v>17</v>
      </c>
      <c r="Z204" s="12">
        <v>3262</v>
      </c>
      <c r="AA204" s="12" t="s">
        <v>23</v>
      </c>
    </row>
    <row r="205" spans="1:27" ht="16.5" thickBot="1" x14ac:dyDescent="0.3">
      <c r="A205">
        <f t="shared" si="3"/>
        <v>2010</v>
      </c>
      <c r="B205" s="30" t="s">
        <v>126</v>
      </c>
      <c r="C205" s="10" t="s">
        <v>130</v>
      </c>
      <c r="D205" s="10">
        <v>0</v>
      </c>
      <c r="E205" s="12">
        <v>1228</v>
      </c>
      <c r="F205" s="12">
        <v>594</v>
      </c>
      <c r="G205" s="12">
        <v>634</v>
      </c>
      <c r="H205" s="12" t="s">
        <v>23</v>
      </c>
      <c r="I205" s="12">
        <v>544</v>
      </c>
      <c r="J205" s="12">
        <v>626</v>
      </c>
      <c r="K205" s="12">
        <v>49</v>
      </c>
      <c r="L205" s="12">
        <v>1142</v>
      </c>
      <c r="M205" s="12">
        <v>76</v>
      </c>
      <c r="N205" s="12" t="s">
        <v>23</v>
      </c>
      <c r="O205" s="12">
        <v>1210</v>
      </c>
      <c r="P205" s="12">
        <v>18</v>
      </c>
      <c r="Q205" s="12">
        <v>757</v>
      </c>
      <c r="R205" s="12">
        <v>413</v>
      </c>
      <c r="S205" s="12">
        <v>58</v>
      </c>
      <c r="T205" s="12">
        <v>757</v>
      </c>
      <c r="U205" s="12">
        <v>135</v>
      </c>
      <c r="V205" s="12">
        <v>160</v>
      </c>
      <c r="W205" s="12">
        <v>176</v>
      </c>
      <c r="X205" s="12">
        <v>1207</v>
      </c>
      <c r="Y205" s="12">
        <v>21</v>
      </c>
      <c r="Z205" s="12">
        <v>1210</v>
      </c>
      <c r="AA205" s="12">
        <v>18</v>
      </c>
    </row>
    <row r="206" spans="1:27" ht="16.5" thickBot="1" x14ac:dyDescent="0.3">
      <c r="A206">
        <f t="shared" si="3"/>
        <v>2010</v>
      </c>
      <c r="B206" s="30" t="s">
        <v>126</v>
      </c>
      <c r="C206" s="10" t="s">
        <v>131</v>
      </c>
      <c r="D206" s="10">
        <v>0</v>
      </c>
      <c r="E206" s="12">
        <v>337</v>
      </c>
      <c r="F206" s="12">
        <v>160</v>
      </c>
      <c r="G206" s="12">
        <v>177</v>
      </c>
      <c r="H206" s="12" t="s">
        <v>23</v>
      </c>
      <c r="I206" s="12">
        <v>165</v>
      </c>
      <c r="J206" s="12">
        <v>164</v>
      </c>
      <c r="K206" s="12" t="s">
        <v>23</v>
      </c>
      <c r="L206" s="12">
        <v>336</v>
      </c>
      <c r="M206" s="12" t="s">
        <v>23</v>
      </c>
      <c r="N206" s="12" t="s">
        <v>14</v>
      </c>
      <c r="O206" s="12">
        <v>335</v>
      </c>
      <c r="P206" s="12" t="s">
        <v>23</v>
      </c>
      <c r="Q206" s="12">
        <v>224</v>
      </c>
      <c r="R206" s="12">
        <v>93</v>
      </c>
      <c r="S206" s="12">
        <v>20</v>
      </c>
      <c r="T206" s="12">
        <v>224</v>
      </c>
      <c r="U206" s="12">
        <v>49</v>
      </c>
      <c r="V206" s="12">
        <v>31</v>
      </c>
      <c r="W206" s="12">
        <v>33</v>
      </c>
      <c r="X206" s="12">
        <v>336</v>
      </c>
      <c r="Y206" s="12" t="s">
        <v>23</v>
      </c>
      <c r="Z206" s="12">
        <v>337</v>
      </c>
      <c r="AA206" s="12" t="s">
        <v>14</v>
      </c>
    </row>
    <row r="207" spans="1:27" ht="16.5" thickBot="1" x14ac:dyDescent="0.3">
      <c r="A207">
        <f t="shared" si="3"/>
        <v>2010</v>
      </c>
      <c r="B207" s="30" t="s">
        <v>126</v>
      </c>
      <c r="C207" s="10" t="s">
        <v>132</v>
      </c>
      <c r="D207" s="10">
        <v>0</v>
      </c>
      <c r="E207" s="12">
        <v>189</v>
      </c>
      <c r="F207" s="12">
        <v>94</v>
      </c>
      <c r="G207" s="12">
        <v>95</v>
      </c>
      <c r="H207" s="12" t="s">
        <v>14</v>
      </c>
      <c r="I207" s="12">
        <v>90</v>
      </c>
      <c r="J207" s="12">
        <v>98</v>
      </c>
      <c r="K207" s="12" t="s">
        <v>23</v>
      </c>
      <c r="L207" s="12">
        <v>185</v>
      </c>
      <c r="M207" s="12" t="s">
        <v>23</v>
      </c>
      <c r="N207" s="12" t="s">
        <v>14</v>
      </c>
      <c r="O207" s="12">
        <v>187</v>
      </c>
      <c r="P207" s="12" t="s">
        <v>23</v>
      </c>
      <c r="Q207" s="12">
        <v>127</v>
      </c>
      <c r="R207" s="12">
        <v>52</v>
      </c>
      <c r="S207" s="12" t="s">
        <v>23</v>
      </c>
      <c r="T207" s="12">
        <v>127</v>
      </c>
      <c r="U207" s="12">
        <v>23</v>
      </c>
      <c r="V207" s="12">
        <v>22</v>
      </c>
      <c r="W207" s="12">
        <v>17</v>
      </c>
      <c r="X207" s="12">
        <v>187</v>
      </c>
      <c r="Y207" s="12" t="s">
        <v>23</v>
      </c>
      <c r="Z207" s="12">
        <v>189</v>
      </c>
      <c r="AA207" s="12" t="s">
        <v>14</v>
      </c>
    </row>
    <row r="208" spans="1:27" ht="16.5" thickBot="1" x14ac:dyDescent="0.3">
      <c r="A208">
        <f t="shared" si="3"/>
        <v>2010</v>
      </c>
      <c r="B208" s="30" t="s">
        <v>126</v>
      </c>
      <c r="C208" s="10" t="s">
        <v>133</v>
      </c>
      <c r="D208" s="10">
        <v>0</v>
      </c>
      <c r="E208" s="12">
        <v>660</v>
      </c>
      <c r="F208" s="12">
        <v>328</v>
      </c>
      <c r="G208" s="12">
        <v>332</v>
      </c>
      <c r="H208" s="12" t="s">
        <v>23</v>
      </c>
      <c r="I208" s="12">
        <v>334</v>
      </c>
      <c r="J208" s="12">
        <v>281</v>
      </c>
      <c r="K208" s="12">
        <v>41</v>
      </c>
      <c r="L208" s="12">
        <v>158</v>
      </c>
      <c r="M208" s="12">
        <v>502</v>
      </c>
      <c r="N208" s="12" t="s">
        <v>14</v>
      </c>
      <c r="O208" s="12">
        <v>655</v>
      </c>
      <c r="P208" s="12" t="s">
        <v>23</v>
      </c>
      <c r="Q208" s="12">
        <v>491</v>
      </c>
      <c r="R208" s="12">
        <v>140</v>
      </c>
      <c r="S208" s="12">
        <v>29</v>
      </c>
      <c r="T208" s="12">
        <v>491</v>
      </c>
      <c r="U208" s="12">
        <v>87</v>
      </c>
      <c r="V208" s="12">
        <v>49</v>
      </c>
      <c r="W208" s="12">
        <v>33</v>
      </c>
      <c r="X208" s="12">
        <v>647</v>
      </c>
      <c r="Y208" s="12">
        <v>13</v>
      </c>
      <c r="Z208" s="12">
        <v>646</v>
      </c>
      <c r="AA208" s="12">
        <v>14</v>
      </c>
    </row>
    <row r="209" spans="1:27" ht="16.5" thickBot="1" x14ac:dyDescent="0.3">
      <c r="A209">
        <f t="shared" si="3"/>
        <v>2010</v>
      </c>
      <c r="B209" s="30" t="s">
        <v>134</v>
      </c>
      <c r="C209" s="30" t="s">
        <v>134</v>
      </c>
      <c r="D209" s="10">
        <v>0</v>
      </c>
      <c r="E209" s="12">
        <v>2124</v>
      </c>
      <c r="F209" s="12">
        <v>1022</v>
      </c>
      <c r="G209" s="12">
        <v>1102</v>
      </c>
      <c r="H209" s="12">
        <v>83</v>
      </c>
      <c r="I209" s="12">
        <v>711</v>
      </c>
      <c r="J209" s="12">
        <v>1218</v>
      </c>
      <c r="K209" s="12">
        <v>112</v>
      </c>
      <c r="L209" s="12">
        <v>1561</v>
      </c>
      <c r="M209" s="12">
        <v>557</v>
      </c>
      <c r="N209" s="12" t="s">
        <v>23</v>
      </c>
      <c r="O209" s="12">
        <v>2060</v>
      </c>
      <c r="P209" s="12">
        <v>64</v>
      </c>
      <c r="Q209" s="12">
        <v>1261</v>
      </c>
      <c r="R209" s="12">
        <v>806</v>
      </c>
      <c r="S209" s="12">
        <v>57</v>
      </c>
      <c r="T209" s="12">
        <v>1261</v>
      </c>
      <c r="U209" s="12">
        <v>326</v>
      </c>
      <c r="V209" s="12">
        <v>325</v>
      </c>
      <c r="W209" s="12">
        <v>212</v>
      </c>
      <c r="X209" s="12">
        <v>2057</v>
      </c>
      <c r="Y209" s="12">
        <v>67</v>
      </c>
      <c r="Z209" s="12">
        <v>2092</v>
      </c>
      <c r="AA209" s="12">
        <v>32</v>
      </c>
    </row>
    <row r="210" spans="1:27" ht="16.5" thickBot="1" x14ac:dyDescent="0.3">
      <c r="A210">
        <f t="shared" si="3"/>
        <v>2010</v>
      </c>
      <c r="B210" s="30" t="s">
        <v>134</v>
      </c>
      <c r="C210" s="30" t="s">
        <v>134</v>
      </c>
      <c r="D210" s="10">
        <v>11</v>
      </c>
      <c r="E210" s="12">
        <v>19</v>
      </c>
      <c r="F210" s="12" t="s">
        <v>23</v>
      </c>
      <c r="G210" s="12">
        <v>13</v>
      </c>
      <c r="H210" s="12" t="s">
        <v>14</v>
      </c>
      <c r="I210" s="12" t="s">
        <v>23</v>
      </c>
      <c r="J210" s="12">
        <v>15</v>
      </c>
      <c r="K210" s="12" t="s">
        <v>23</v>
      </c>
      <c r="L210" s="12">
        <v>19</v>
      </c>
      <c r="M210" s="12" t="s">
        <v>14</v>
      </c>
      <c r="N210" s="12" t="s">
        <v>14</v>
      </c>
      <c r="O210" s="12">
        <v>16</v>
      </c>
      <c r="P210" s="12" t="s">
        <v>23</v>
      </c>
      <c r="Q210" s="12" t="s">
        <v>23</v>
      </c>
      <c r="R210" s="12" t="s">
        <v>23</v>
      </c>
      <c r="S210" s="12" t="s">
        <v>23</v>
      </c>
      <c r="T210" s="12" t="s">
        <v>23</v>
      </c>
      <c r="U210" s="12" t="s">
        <v>23</v>
      </c>
      <c r="V210" s="12" t="s">
        <v>23</v>
      </c>
      <c r="W210" s="12" t="s">
        <v>23</v>
      </c>
      <c r="X210" s="12">
        <v>17</v>
      </c>
      <c r="Y210" s="12" t="s">
        <v>23</v>
      </c>
      <c r="Z210" s="12">
        <v>19</v>
      </c>
      <c r="AA210" s="12" t="s">
        <v>14</v>
      </c>
    </row>
    <row r="211" spans="1:27" ht="16.5" thickBot="1" x14ac:dyDescent="0.3">
      <c r="A211">
        <f t="shared" si="3"/>
        <v>2010</v>
      </c>
      <c r="B211" s="30" t="s">
        <v>134</v>
      </c>
      <c r="C211" s="30" t="s">
        <v>134</v>
      </c>
      <c r="D211" s="10">
        <v>12</v>
      </c>
      <c r="E211" s="12">
        <v>2588</v>
      </c>
      <c r="F211" s="12">
        <v>1275</v>
      </c>
      <c r="G211" s="12">
        <v>1313</v>
      </c>
      <c r="H211" s="12">
        <v>45</v>
      </c>
      <c r="I211" s="12">
        <v>622</v>
      </c>
      <c r="J211" s="12">
        <v>1552</v>
      </c>
      <c r="K211" s="12">
        <v>369</v>
      </c>
      <c r="L211" s="12">
        <v>2516</v>
      </c>
      <c r="M211" s="12">
        <v>71</v>
      </c>
      <c r="N211" s="12" t="s">
        <v>23</v>
      </c>
      <c r="O211" s="12">
        <v>2463</v>
      </c>
      <c r="P211" s="12">
        <v>125</v>
      </c>
      <c r="Q211" s="12">
        <v>1535</v>
      </c>
      <c r="R211" s="12">
        <v>959</v>
      </c>
      <c r="S211" s="12">
        <v>94</v>
      </c>
      <c r="T211" s="12">
        <v>1535</v>
      </c>
      <c r="U211" s="12">
        <v>457</v>
      </c>
      <c r="V211" s="12">
        <v>379</v>
      </c>
      <c r="W211" s="12">
        <v>217</v>
      </c>
      <c r="X211" s="12">
        <v>2369</v>
      </c>
      <c r="Y211" s="12">
        <v>219</v>
      </c>
      <c r="Z211" s="12">
        <v>2462</v>
      </c>
      <c r="AA211" s="12">
        <v>126</v>
      </c>
    </row>
    <row r="212" spans="1:27" ht="16.5" thickBot="1" x14ac:dyDescent="0.3">
      <c r="A212">
        <f t="shared" si="3"/>
        <v>2010</v>
      </c>
      <c r="B212" s="30" t="s">
        <v>134</v>
      </c>
      <c r="C212" s="30" t="s">
        <v>134</v>
      </c>
      <c r="D212" s="10">
        <v>13</v>
      </c>
      <c r="E212" s="12">
        <v>132</v>
      </c>
      <c r="F212" s="12">
        <v>66</v>
      </c>
      <c r="G212" s="12">
        <v>66</v>
      </c>
      <c r="H212" s="12" t="s">
        <v>14</v>
      </c>
      <c r="I212" s="12">
        <v>34</v>
      </c>
      <c r="J212" s="12">
        <v>96</v>
      </c>
      <c r="K212" s="12" t="s">
        <v>23</v>
      </c>
      <c r="L212" s="12">
        <v>130</v>
      </c>
      <c r="M212" s="12" t="s">
        <v>23</v>
      </c>
      <c r="N212" s="12" t="s">
        <v>14</v>
      </c>
      <c r="O212" s="12">
        <v>126</v>
      </c>
      <c r="P212" s="12" t="s">
        <v>23</v>
      </c>
      <c r="Q212" s="12">
        <v>64</v>
      </c>
      <c r="R212" s="12">
        <v>62</v>
      </c>
      <c r="S212" s="12" t="s">
        <v>23</v>
      </c>
      <c r="T212" s="12">
        <v>64</v>
      </c>
      <c r="U212" s="12">
        <v>33</v>
      </c>
      <c r="V212" s="12">
        <v>23</v>
      </c>
      <c r="W212" s="12">
        <v>12</v>
      </c>
      <c r="X212" s="12">
        <v>127</v>
      </c>
      <c r="Y212" s="12" t="s">
        <v>23</v>
      </c>
      <c r="Z212" s="12">
        <v>130</v>
      </c>
      <c r="AA212" s="12" t="s">
        <v>23</v>
      </c>
    </row>
    <row r="213" spans="1:27" ht="16.5" thickBot="1" x14ac:dyDescent="0.3">
      <c r="A213">
        <f t="shared" si="3"/>
        <v>2010</v>
      </c>
      <c r="B213" s="30" t="s">
        <v>134</v>
      </c>
      <c r="C213" s="30" t="s">
        <v>134</v>
      </c>
      <c r="D213" s="10">
        <v>14</v>
      </c>
      <c r="E213" s="12">
        <v>3923</v>
      </c>
      <c r="F213" s="12">
        <v>1941</v>
      </c>
      <c r="G213" s="12">
        <v>1982</v>
      </c>
      <c r="H213" s="12">
        <v>52</v>
      </c>
      <c r="I213" s="12">
        <v>1075</v>
      </c>
      <c r="J213" s="12">
        <v>2295</v>
      </c>
      <c r="K213" s="12">
        <v>501</v>
      </c>
      <c r="L213" s="12">
        <v>3816</v>
      </c>
      <c r="M213" s="12">
        <v>102</v>
      </c>
      <c r="N213" s="12" t="s">
        <v>23</v>
      </c>
      <c r="O213" s="12">
        <v>3750</v>
      </c>
      <c r="P213" s="12">
        <v>173</v>
      </c>
      <c r="Q213" s="12">
        <v>2331</v>
      </c>
      <c r="R213" s="12">
        <v>1453</v>
      </c>
      <c r="S213" s="12">
        <v>139</v>
      </c>
      <c r="T213" s="12">
        <v>2331</v>
      </c>
      <c r="U213" s="12">
        <v>663</v>
      </c>
      <c r="V213" s="12">
        <v>617</v>
      </c>
      <c r="W213" s="12">
        <v>312</v>
      </c>
      <c r="X213" s="12">
        <v>3618</v>
      </c>
      <c r="Y213" s="12">
        <v>305</v>
      </c>
      <c r="Z213" s="12">
        <v>3756</v>
      </c>
      <c r="AA213" s="12">
        <v>167</v>
      </c>
    </row>
    <row r="214" spans="1:27" ht="16.5" thickBot="1" x14ac:dyDescent="0.3">
      <c r="A214">
        <f t="shared" si="3"/>
        <v>2010</v>
      </c>
      <c r="B214" s="30" t="s">
        <v>134</v>
      </c>
      <c r="C214" s="30" t="s">
        <v>134</v>
      </c>
      <c r="D214" s="10">
        <v>15</v>
      </c>
      <c r="E214" s="12">
        <v>5455</v>
      </c>
      <c r="F214" s="12">
        <v>2790</v>
      </c>
      <c r="G214" s="12">
        <v>2665</v>
      </c>
      <c r="H214" s="12">
        <v>78</v>
      </c>
      <c r="I214" s="12">
        <v>1334</v>
      </c>
      <c r="J214" s="12">
        <v>3270</v>
      </c>
      <c r="K214" s="12">
        <v>773</v>
      </c>
      <c r="L214" s="12">
        <v>5316</v>
      </c>
      <c r="M214" s="12">
        <v>123</v>
      </c>
      <c r="N214" s="12">
        <v>16</v>
      </c>
      <c r="O214" s="12">
        <v>5055</v>
      </c>
      <c r="P214" s="12">
        <v>400</v>
      </c>
      <c r="Q214" s="12">
        <v>3328</v>
      </c>
      <c r="R214" s="12">
        <v>2024</v>
      </c>
      <c r="S214" s="12">
        <v>103</v>
      </c>
      <c r="T214" s="12">
        <v>3328</v>
      </c>
      <c r="U214" s="12">
        <v>1041</v>
      </c>
      <c r="V214" s="12">
        <v>828</v>
      </c>
      <c r="W214" s="12">
        <v>258</v>
      </c>
      <c r="X214" s="12">
        <v>4853</v>
      </c>
      <c r="Y214" s="12">
        <v>602</v>
      </c>
      <c r="Z214" s="12">
        <v>5196</v>
      </c>
      <c r="AA214" s="12">
        <v>259</v>
      </c>
    </row>
    <row r="215" spans="1:27" ht="16.5" thickBot="1" x14ac:dyDescent="0.3">
      <c r="A215">
        <f t="shared" si="3"/>
        <v>2010</v>
      </c>
      <c r="B215" s="30" t="s">
        <v>134</v>
      </c>
      <c r="C215" s="30" t="s">
        <v>134</v>
      </c>
      <c r="D215" s="10">
        <v>21</v>
      </c>
      <c r="E215" s="12">
        <v>4811</v>
      </c>
      <c r="F215" s="12">
        <v>2419</v>
      </c>
      <c r="G215" s="12">
        <v>2392</v>
      </c>
      <c r="H215" s="12">
        <v>69</v>
      </c>
      <c r="I215" s="12">
        <v>1221</v>
      </c>
      <c r="J215" s="12">
        <v>2834</v>
      </c>
      <c r="K215" s="12">
        <v>687</v>
      </c>
      <c r="L215" s="12">
        <v>4621</v>
      </c>
      <c r="M215" s="12">
        <v>188</v>
      </c>
      <c r="N215" s="12" t="s">
        <v>23</v>
      </c>
      <c r="O215" s="12">
        <v>4621</v>
      </c>
      <c r="P215" s="12">
        <v>190</v>
      </c>
      <c r="Q215" s="12">
        <v>2821</v>
      </c>
      <c r="R215" s="12">
        <v>1817</v>
      </c>
      <c r="S215" s="12">
        <v>173</v>
      </c>
      <c r="T215" s="12">
        <v>2821</v>
      </c>
      <c r="U215" s="12">
        <v>825</v>
      </c>
      <c r="V215" s="12">
        <v>756</v>
      </c>
      <c r="W215" s="12">
        <v>409</v>
      </c>
      <c r="X215" s="12">
        <v>4476</v>
      </c>
      <c r="Y215" s="12">
        <v>335</v>
      </c>
      <c r="Z215" s="12">
        <v>4558</v>
      </c>
      <c r="AA215" s="12">
        <v>253</v>
      </c>
    </row>
    <row r="216" spans="1:27" ht="16.5" thickBot="1" x14ac:dyDescent="0.3">
      <c r="A216">
        <f t="shared" si="3"/>
        <v>2010</v>
      </c>
      <c r="B216" s="30" t="s">
        <v>134</v>
      </c>
      <c r="C216" s="30" t="s">
        <v>134</v>
      </c>
      <c r="D216" s="10">
        <v>22</v>
      </c>
      <c r="E216" s="12">
        <v>2257</v>
      </c>
      <c r="F216" s="12">
        <v>1156</v>
      </c>
      <c r="G216" s="12">
        <v>1101</v>
      </c>
      <c r="H216" s="12">
        <v>24</v>
      </c>
      <c r="I216" s="12">
        <v>609</v>
      </c>
      <c r="J216" s="12">
        <v>1285</v>
      </c>
      <c r="K216" s="12">
        <v>339</v>
      </c>
      <c r="L216" s="12">
        <v>2176</v>
      </c>
      <c r="M216" s="12">
        <v>81</v>
      </c>
      <c r="N216" s="12" t="s">
        <v>14</v>
      </c>
      <c r="O216" s="12">
        <v>2067</v>
      </c>
      <c r="P216" s="12">
        <v>190</v>
      </c>
      <c r="Q216" s="12">
        <v>1455</v>
      </c>
      <c r="R216" s="12">
        <v>773</v>
      </c>
      <c r="S216" s="12">
        <v>29</v>
      </c>
      <c r="T216" s="12">
        <v>1455</v>
      </c>
      <c r="U216" s="12">
        <v>392</v>
      </c>
      <c r="V216" s="12">
        <v>317</v>
      </c>
      <c r="W216" s="12">
        <v>93</v>
      </c>
      <c r="X216" s="12">
        <v>1951</v>
      </c>
      <c r="Y216" s="12">
        <v>306</v>
      </c>
      <c r="Z216" s="12">
        <v>2118</v>
      </c>
      <c r="AA216" s="12">
        <v>139</v>
      </c>
    </row>
    <row r="217" spans="1:27" ht="16.5" thickBot="1" x14ac:dyDescent="0.3">
      <c r="A217">
        <f t="shared" si="3"/>
        <v>2010</v>
      </c>
      <c r="B217" s="30" t="s">
        <v>134</v>
      </c>
      <c r="C217" s="30" t="s">
        <v>134</v>
      </c>
      <c r="D217" s="10">
        <v>23</v>
      </c>
      <c r="E217" s="12">
        <v>2823</v>
      </c>
      <c r="F217" s="12">
        <v>1461</v>
      </c>
      <c r="G217" s="12">
        <v>1362</v>
      </c>
      <c r="H217" s="12">
        <v>44</v>
      </c>
      <c r="I217" s="12">
        <v>628</v>
      </c>
      <c r="J217" s="12">
        <v>1568</v>
      </c>
      <c r="K217" s="12">
        <v>583</v>
      </c>
      <c r="L217" s="12">
        <v>2712</v>
      </c>
      <c r="M217" s="12">
        <v>111</v>
      </c>
      <c r="N217" s="12" t="s">
        <v>14</v>
      </c>
      <c r="O217" s="12">
        <v>2683</v>
      </c>
      <c r="P217" s="12">
        <v>140</v>
      </c>
      <c r="Q217" s="12">
        <v>1752</v>
      </c>
      <c r="R217" s="12">
        <v>1005</v>
      </c>
      <c r="S217" s="12">
        <v>66</v>
      </c>
      <c r="T217" s="12">
        <v>1752</v>
      </c>
      <c r="U217" s="12">
        <v>456</v>
      </c>
      <c r="V217" s="12">
        <v>435</v>
      </c>
      <c r="W217" s="12">
        <v>180</v>
      </c>
      <c r="X217" s="12">
        <v>2595</v>
      </c>
      <c r="Y217" s="12">
        <v>228</v>
      </c>
      <c r="Z217" s="12">
        <v>2660</v>
      </c>
      <c r="AA217" s="12">
        <v>163</v>
      </c>
    </row>
    <row r="218" spans="1:27" ht="16.5" thickBot="1" x14ac:dyDescent="0.3">
      <c r="A218">
        <f t="shared" si="3"/>
        <v>2010</v>
      </c>
      <c r="B218" s="30" t="s">
        <v>134</v>
      </c>
      <c r="C218" s="30" t="s">
        <v>134</v>
      </c>
      <c r="D218" s="10">
        <v>24</v>
      </c>
      <c r="E218" s="12">
        <v>2506</v>
      </c>
      <c r="F218" s="12">
        <v>1287</v>
      </c>
      <c r="G218" s="12">
        <v>1219</v>
      </c>
      <c r="H218" s="12" t="s">
        <v>23</v>
      </c>
      <c r="I218" s="12">
        <v>763</v>
      </c>
      <c r="J218" s="12">
        <v>1569</v>
      </c>
      <c r="K218" s="12">
        <v>164</v>
      </c>
      <c r="L218" s="12">
        <v>2435</v>
      </c>
      <c r="M218" s="12">
        <v>71</v>
      </c>
      <c r="N218" s="12" t="s">
        <v>14</v>
      </c>
      <c r="O218" s="12">
        <v>2410</v>
      </c>
      <c r="P218" s="12">
        <v>96</v>
      </c>
      <c r="Q218" s="12">
        <v>1383</v>
      </c>
      <c r="R218" s="12">
        <v>1072</v>
      </c>
      <c r="S218" s="12">
        <v>51</v>
      </c>
      <c r="T218" s="12">
        <v>1383</v>
      </c>
      <c r="U218" s="12">
        <v>469</v>
      </c>
      <c r="V218" s="12">
        <v>461</v>
      </c>
      <c r="W218" s="12">
        <v>193</v>
      </c>
      <c r="X218" s="12">
        <v>2371</v>
      </c>
      <c r="Y218" s="12">
        <v>135</v>
      </c>
      <c r="Z218" s="12">
        <v>2465</v>
      </c>
      <c r="AA218" s="12">
        <v>41</v>
      </c>
    </row>
    <row r="219" spans="1:27" ht="16.5" thickBot="1" x14ac:dyDescent="0.3">
      <c r="A219">
        <f t="shared" si="3"/>
        <v>2010</v>
      </c>
      <c r="B219" s="30" t="s">
        <v>134</v>
      </c>
      <c r="C219" s="30" t="s">
        <v>134</v>
      </c>
      <c r="D219" s="10">
        <v>25</v>
      </c>
      <c r="E219" s="12">
        <v>2571</v>
      </c>
      <c r="F219" s="12">
        <v>1278</v>
      </c>
      <c r="G219" s="12">
        <v>1293</v>
      </c>
      <c r="H219" s="12">
        <v>16</v>
      </c>
      <c r="I219" s="12">
        <v>673</v>
      </c>
      <c r="J219" s="12">
        <v>1536</v>
      </c>
      <c r="K219" s="12">
        <v>346</v>
      </c>
      <c r="L219" s="12">
        <v>2512</v>
      </c>
      <c r="M219" s="12">
        <v>53</v>
      </c>
      <c r="N219" s="12" t="s">
        <v>23</v>
      </c>
      <c r="O219" s="12">
        <v>2397</v>
      </c>
      <c r="P219" s="12">
        <v>174</v>
      </c>
      <c r="Q219" s="12">
        <v>1558</v>
      </c>
      <c r="R219" s="12">
        <v>968</v>
      </c>
      <c r="S219" s="12">
        <v>45</v>
      </c>
      <c r="T219" s="12">
        <v>1558</v>
      </c>
      <c r="U219" s="12">
        <v>498</v>
      </c>
      <c r="V219" s="12">
        <v>377</v>
      </c>
      <c r="W219" s="12">
        <v>138</v>
      </c>
      <c r="X219" s="12">
        <v>2318</v>
      </c>
      <c r="Y219" s="12">
        <v>253</v>
      </c>
      <c r="Z219" s="12">
        <v>2472</v>
      </c>
      <c r="AA219" s="12">
        <v>99</v>
      </c>
    </row>
    <row r="220" spans="1:27" ht="16.5" thickBot="1" x14ac:dyDescent="0.3">
      <c r="A220">
        <f t="shared" si="3"/>
        <v>2010</v>
      </c>
      <c r="B220" s="30" t="s">
        <v>134</v>
      </c>
      <c r="C220" s="30" t="s">
        <v>134</v>
      </c>
      <c r="D220" s="10">
        <v>31</v>
      </c>
      <c r="E220" s="12">
        <v>2910</v>
      </c>
      <c r="F220" s="12">
        <v>1463</v>
      </c>
      <c r="G220" s="12">
        <v>1447</v>
      </c>
      <c r="H220" s="12" t="s">
        <v>23</v>
      </c>
      <c r="I220" s="12">
        <v>897</v>
      </c>
      <c r="J220" s="12">
        <v>1762</v>
      </c>
      <c r="K220" s="12">
        <v>244</v>
      </c>
      <c r="L220" s="12">
        <v>2830</v>
      </c>
      <c r="M220" s="12">
        <v>78</v>
      </c>
      <c r="N220" s="12" t="s">
        <v>23</v>
      </c>
      <c r="O220" s="12">
        <v>2840</v>
      </c>
      <c r="P220" s="12">
        <v>70</v>
      </c>
      <c r="Q220" s="12">
        <v>1593</v>
      </c>
      <c r="R220" s="12">
        <v>1188</v>
      </c>
      <c r="S220" s="12">
        <v>129</v>
      </c>
      <c r="T220" s="12">
        <v>1593</v>
      </c>
      <c r="U220" s="12">
        <v>435</v>
      </c>
      <c r="V220" s="12">
        <v>482</v>
      </c>
      <c r="W220" s="12">
        <v>400</v>
      </c>
      <c r="X220" s="12">
        <v>2822</v>
      </c>
      <c r="Y220" s="12">
        <v>88</v>
      </c>
      <c r="Z220" s="12">
        <v>2854</v>
      </c>
      <c r="AA220" s="12">
        <v>56</v>
      </c>
    </row>
    <row r="221" spans="1:27" ht="16.5" thickBot="1" x14ac:dyDescent="0.3">
      <c r="A221">
        <f t="shared" si="3"/>
        <v>2010</v>
      </c>
      <c r="B221" s="30" t="s">
        <v>134</v>
      </c>
      <c r="C221" s="30" t="s">
        <v>134</v>
      </c>
      <c r="D221" s="10">
        <v>32</v>
      </c>
      <c r="E221" s="12">
        <v>3464</v>
      </c>
      <c r="F221" s="12">
        <v>1724</v>
      </c>
      <c r="G221" s="12">
        <v>1740</v>
      </c>
      <c r="H221" s="12" t="s">
        <v>23</v>
      </c>
      <c r="I221" s="12">
        <v>1512</v>
      </c>
      <c r="J221" s="12">
        <v>1860</v>
      </c>
      <c r="K221" s="12">
        <v>88</v>
      </c>
      <c r="L221" s="12">
        <v>2268</v>
      </c>
      <c r="M221" s="12">
        <v>1196</v>
      </c>
      <c r="N221" s="12" t="s">
        <v>14</v>
      </c>
      <c r="O221" s="12">
        <v>3414</v>
      </c>
      <c r="P221" s="12">
        <v>50</v>
      </c>
      <c r="Q221" s="12">
        <v>2209</v>
      </c>
      <c r="R221" s="12">
        <v>1097</v>
      </c>
      <c r="S221" s="12">
        <v>158</v>
      </c>
      <c r="T221" s="12">
        <v>2209</v>
      </c>
      <c r="U221" s="12">
        <v>509</v>
      </c>
      <c r="V221" s="12">
        <v>419</v>
      </c>
      <c r="W221" s="12">
        <v>327</v>
      </c>
      <c r="X221" s="12">
        <v>3364</v>
      </c>
      <c r="Y221" s="12">
        <v>100</v>
      </c>
      <c r="Z221" s="12">
        <v>3442</v>
      </c>
      <c r="AA221" s="12">
        <v>22</v>
      </c>
    </row>
    <row r="222" spans="1:27" ht="16.5" thickBot="1" x14ac:dyDescent="0.3">
      <c r="A222">
        <f t="shared" si="3"/>
        <v>2010</v>
      </c>
      <c r="B222" s="30" t="s">
        <v>134</v>
      </c>
      <c r="C222" s="30" t="s">
        <v>134</v>
      </c>
      <c r="D222" s="10">
        <v>33</v>
      </c>
      <c r="E222" s="12">
        <v>3862</v>
      </c>
      <c r="F222" s="12">
        <v>1979</v>
      </c>
      <c r="G222" s="12">
        <v>1883</v>
      </c>
      <c r="H222" s="12">
        <v>12</v>
      </c>
      <c r="I222" s="12">
        <v>1547</v>
      </c>
      <c r="J222" s="12">
        <v>1967</v>
      </c>
      <c r="K222" s="12">
        <v>336</v>
      </c>
      <c r="L222" s="12">
        <v>2792</v>
      </c>
      <c r="M222" s="12">
        <v>1070</v>
      </c>
      <c r="N222" s="12" t="s">
        <v>14</v>
      </c>
      <c r="O222" s="12">
        <v>3749</v>
      </c>
      <c r="P222" s="12">
        <v>113</v>
      </c>
      <c r="Q222" s="12">
        <v>2502</v>
      </c>
      <c r="R222" s="12">
        <v>1295</v>
      </c>
      <c r="S222" s="12">
        <v>65</v>
      </c>
      <c r="T222" s="12">
        <v>2502</v>
      </c>
      <c r="U222" s="12">
        <v>614</v>
      </c>
      <c r="V222" s="12">
        <v>527</v>
      </c>
      <c r="W222" s="12">
        <v>219</v>
      </c>
      <c r="X222" s="12">
        <v>3670</v>
      </c>
      <c r="Y222" s="12">
        <v>192</v>
      </c>
      <c r="Z222" s="12">
        <v>3770</v>
      </c>
      <c r="AA222" s="12">
        <v>92</v>
      </c>
    </row>
    <row r="223" spans="1:27" ht="16.5" thickBot="1" x14ac:dyDescent="0.3">
      <c r="A223">
        <f t="shared" si="3"/>
        <v>2010</v>
      </c>
      <c r="B223" s="30" t="s">
        <v>134</v>
      </c>
      <c r="C223" s="30" t="s">
        <v>134</v>
      </c>
      <c r="D223" s="10">
        <v>34</v>
      </c>
      <c r="E223" s="12">
        <v>5451</v>
      </c>
      <c r="F223" s="12">
        <v>2887</v>
      </c>
      <c r="G223" s="12">
        <v>2564</v>
      </c>
      <c r="H223" s="12">
        <v>18</v>
      </c>
      <c r="I223" s="12">
        <v>1430</v>
      </c>
      <c r="J223" s="12">
        <v>3180</v>
      </c>
      <c r="K223" s="12">
        <v>823</v>
      </c>
      <c r="L223" s="12">
        <v>5308</v>
      </c>
      <c r="M223" s="12">
        <v>139</v>
      </c>
      <c r="N223" s="12" t="s">
        <v>23</v>
      </c>
      <c r="O223" s="12">
        <v>5161</v>
      </c>
      <c r="P223" s="12">
        <v>290</v>
      </c>
      <c r="Q223" s="12">
        <v>3140</v>
      </c>
      <c r="R223" s="12">
        <v>2176</v>
      </c>
      <c r="S223" s="12">
        <v>135</v>
      </c>
      <c r="T223" s="12">
        <v>3140</v>
      </c>
      <c r="U223" s="12">
        <v>1040</v>
      </c>
      <c r="V223" s="12">
        <v>870</v>
      </c>
      <c r="W223" s="12">
        <v>401</v>
      </c>
      <c r="X223" s="12">
        <v>5008</v>
      </c>
      <c r="Y223" s="12">
        <v>443</v>
      </c>
      <c r="Z223" s="12">
        <v>5178</v>
      </c>
      <c r="AA223" s="12">
        <v>273</v>
      </c>
    </row>
    <row r="224" spans="1:27" ht="16.5" thickBot="1" x14ac:dyDescent="0.3">
      <c r="A224">
        <f t="shared" si="3"/>
        <v>2010</v>
      </c>
      <c r="B224" s="30" t="s">
        <v>134</v>
      </c>
      <c r="C224" s="30" t="s">
        <v>134</v>
      </c>
      <c r="D224" s="10">
        <v>35</v>
      </c>
      <c r="E224" s="12">
        <v>1858</v>
      </c>
      <c r="F224" s="12">
        <v>973</v>
      </c>
      <c r="G224" s="12">
        <v>885</v>
      </c>
      <c r="H224" s="12" t="s">
        <v>23</v>
      </c>
      <c r="I224" s="12">
        <v>427</v>
      </c>
      <c r="J224" s="12">
        <v>1169</v>
      </c>
      <c r="K224" s="12">
        <v>255</v>
      </c>
      <c r="L224" s="12">
        <v>1831</v>
      </c>
      <c r="M224" s="12">
        <v>27</v>
      </c>
      <c r="N224" s="12" t="s">
        <v>14</v>
      </c>
      <c r="O224" s="12">
        <v>1746</v>
      </c>
      <c r="P224" s="12">
        <v>112</v>
      </c>
      <c r="Q224" s="12">
        <v>979</v>
      </c>
      <c r="R224" s="12">
        <v>842</v>
      </c>
      <c r="S224" s="12">
        <v>37</v>
      </c>
      <c r="T224" s="12">
        <v>979</v>
      </c>
      <c r="U224" s="12">
        <v>364</v>
      </c>
      <c r="V224" s="12">
        <v>382</v>
      </c>
      <c r="W224" s="12">
        <v>133</v>
      </c>
      <c r="X224" s="12">
        <v>1704</v>
      </c>
      <c r="Y224" s="12">
        <v>154</v>
      </c>
      <c r="Z224" s="12">
        <v>1775</v>
      </c>
      <c r="AA224" s="12">
        <v>83</v>
      </c>
    </row>
    <row r="225" spans="1:27" ht="16.5" thickBot="1" x14ac:dyDescent="0.3">
      <c r="A225">
        <f t="shared" si="3"/>
        <v>2010</v>
      </c>
      <c r="B225" s="30" t="s">
        <v>134</v>
      </c>
      <c r="C225" s="30" t="s">
        <v>134</v>
      </c>
      <c r="D225" s="10">
        <v>36</v>
      </c>
      <c r="E225" s="12">
        <v>867</v>
      </c>
      <c r="F225" s="12">
        <v>447</v>
      </c>
      <c r="G225" s="12">
        <v>420</v>
      </c>
      <c r="H225" s="12" t="s">
        <v>23</v>
      </c>
      <c r="I225" s="12">
        <v>297</v>
      </c>
      <c r="J225" s="12">
        <v>491</v>
      </c>
      <c r="K225" s="12">
        <v>74</v>
      </c>
      <c r="L225" s="12">
        <v>853</v>
      </c>
      <c r="M225" s="12">
        <v>14</v>
      </c>
      <c r="N225" s="12" t="s">
        <v>14</v>
      </c>
      <c r="O225" s="12">
        <v>836</v>
      </c>
      <c r="P225" s="12">
        <v>31</v>
      </c>
      <c r="Q225" s="12">
        <v>509</v>
      </c>
      <c r="R225" s="12">
        <v>333</v>
      </c>
      <c r="S225" s="12">
        <v>25</v>
      </c>
      <c r="T225" s="12">
        <v>509</v>
      </c>
      <c r="U225" s="12">
        <v>149</v>
      </c>
      <c r="V225" s="12">
        <v>129</v>
      </c>
      <c r="W225" s="12">
        <v>80</v>
      </c>
      <c r="X225" s="12">
        <v>826</v>
      </c>
      <c r="Y225" s="12">
        <v>41</v>
      </c>
      <c r="Z225" s="12">
        <v>834</v>
      </c>
      <c r="AA225" s="12">
        <v>33</v>
      </c>
    </row>
    <row r="226" spans="1:27" ht="16.5" thickBot="1" x14ac:dyDescent="0.3">
      <c r="A226">
        <f t="shared" si="3"/>
        <v>2010</v>
      </c>
      <c r="B226" s="30" t="s">
        <v>134</v>
      </c>
      <c r="C226" s="30" t="s">
        <v>134</v>
      </c>
      <c r="D226" s="10">
        <v>37</v>
      </c>
      <c r="E226" s="12">
        <v>2017</v>
      </c>
      <c r="F226" s="12">
        <v>1023</v>
      </c>
      <c r="G226" s="12">
        <v>994</v>
      </c>
      <c r="H226" s="12" t="s">
        <v>23</v>
      </c>
      <c r="I226" s="12">
        <v>579</v>
      </c>
      <c r="J226" s="12">
        <v>1211</v>
      </c>
      <c r="K226" s="12">
        <v>222</v>
      </c>
      <c r="L226" s="12">
        <v>1993</v>
      </c>
      <c r="M226" s="12">
        <v>24</v>
      </c>
      <c r="N226" s="12" t="s">
        <v>14</v>
      </c>
      <c r="O226" s="12">
        <v>1947</v>
      </c>
      <c r="P226" s="12">
        <v>70</v>
      </c>
      <c r="Q226" s="12">
        <v>1104</v>
      </c>
      <c r="R226" s="12">
        <v>831</v>
      </c>
      <c r="S226" s="12">
        <v>82</v>
      </c>
      <c r="T226" s="12">
        <v>1104</v>
      </c>
      <c r="U226" s="12">
        <v>313</v>
      </c>
      <c r="V226" s="12">
        <v>359</v>
      </c>
      <c r="W226" s="12">
        <v>241</v>
      </c>
      <c r="X226" s="12">
        <v>1953</v>
      </c>
      <c r="Y226" s="12">
        <v>64</v>
      </c>
      <c r="Z226" s="12">
        <v>1957</v>
      </c>
      <c r="AA226" s="12">
        <v>60</v>
      </c>
    </row>
    <row r="227" spans="1:27" ht="16.5" customHeight="1" thickBot="1" x14ac:dyDescent="0.3">
      <c r="A227">
        <f t="shared" si="3"/>
        <v>2010</v>
      </c>
      <c r="B227" s="30" t="s">
        <v>135</v>
      </c>
      <c r="C227" s="30" t="s">
        <v>135</v>
      </c>
      <c r="D227" s="10">
        <v>0</v>
      </c>
      <c r="E227" s="12">
        <v>1723</v>
      </c>
      <c r="F227" s="12">
        <v>857</v>
      </c>
      <c r="G227" s="12">
        <v>866</v>
      </c>
      <c r="H227" s="12">
        <v>47</v>
      </c>
      <c r="I227" s="12">
        <v>456</v>
      </c>
      <c r="J227" s="12">
        <v>1033</v>
      </c>
      <c r="K227" s="12">
        <v>187</v>
      </c>
      <c r="L227" s="12">
        <v>1540</v>
      </c>
      <c r="M227" s="12">
        <v>175</v>
      </c>
      <c r="N227" s="12" t="s">
        <v>23</v>
      </c>
      <c r="O227" s="12">
        <v>1651</v>
      </c>
      <c r="P227" s="12">
        <v>72</v>
      </c>
      <c r="Q227" s="12">
        <v>1046</v>
      </c>
      <c r="R227" s="12">
        <v>621</v>
      </c>
      <c r="S227" s="12">
        <v>56</v>
      </c>
      <c r="T227" s="12">
        <v>1046</v>
      </c>
      <c r="U227" s="12">
        <v>326</v>
      </c>
      <c r="V227" s="12">
        <v>226</v>
      </c>
      <c r="W227" s="12">
        <v>125</v>
      </c>
      <c r="X227" s="12">
        <v>1573</v>
      </c>
      <c r="Y227" s="12">
        <v>150</v>
      </c>
      <c r="Z227" s="12">
        <v>1656</v>
      </c>
      <c r="AA227" s="12">
        <v>67</v>
      </c>
    </row>
    <row r="228" spans="1:27" ht="26.25" thickBot="1" x14ac:dyDescent="0.3">
      <c r="A228">
        <f t="shared" si="3"/>
        <v>2010</v>
      </c>
      <c r="B228" s="30" t="s">
        <v>135</v>
      </c>
      <c r="C228" s="30" t="s">
        <v>135</v>
      </c>
      <c r="D228" s="10">
        <v>1</v>
      </c>
      <c r="E228" s="12">
        <v>155</v>
      </c>
      <c r="F228" s="12">
        <v>77</v>
      </c>
      <c r="G228" s="12">
        <v>78</v>
      </c>
      <c r="H228" s="12" t="s">
        <v>23</v>
      </c>
      <c r="I228" s="12">
        <v>22</v>
      </c>
      <c r="J228" s="12">
        <v>94</v>
      </c>
      <c r="K228" s="12">
        <v>38</v>
      </c>
      <c r="L228" s="12">
        <v>155</v>
      </c>
      <c r="M228" s="12" t="s">
        <v>14</v>
      </c>
      <c r="N228" s="12" t="s">
        <v>14</v>
      </c>
      <c r="O228" s="12">
        <v>144</v>
      </c>
      <c r="P228" s="12">
        <v>11</v>
      </c>
      <c r="Q228" s="12">
        <v>89</v>
      </c>
      <c r="R228" s="12">
        <v>60</v>
      </c>
      <c r="S228" s="12" t="s">
        <v>23</v>
      </c>
      <c r="T228" s="12">
        <v>89</v>
      </c>
      <c r="U228" s="12">
        <v>25</v>
      </c>
      <c r="V228" s="12">
        <v>30</v>
      </c>
      <c r="W228" s="12">
        <v>11</v>
      </c>
      <c r="X228" s="12">
        <v>138</v>
      </c>
      <c r="Y228" s="12">
        <v>17</v>
      </c>
      <c r="Z228" s="12">
        <v>141</v>
      </c>
      <c r="AA228" s="12">
        <v>14</v>
      </c>
    </row>
    <row r="229" spans="1:27" ht="26.25" thickBot="1" x14ac:dyDescent="0.3">
      <c r="A229">
        <f t="shared" si="3"/>
        <v>2010</v>
      </c>
      <c r="B229" s="30" t="s">
        <v>135</v>
      </c>
      <c r="C229" s="30" t="s">
        <v>135</v>
      </c>
      <c r="D229" s="10">
        <v>2</v>
      </c>
      <c r="E229" s="12">
        <v>6009</v>
      </c>
      <c r="F229" s="12">
        <v>2932</v>
      </c>
      <c r="G229" s="12">
        <v>3077</v>
      </c>
      <c r="H229" s="12">
        <v>11</v>
      </c>
      <c r="I229" s="12">
        <v>1869</v>
      </c>
      <c r="J229" s="12">
        <v>3676</v>
      </c>
      <c r="K229" s="12">
        <v>453</v>
      </c>
      <c r="L229" s="12">
        <v>5810</v>
      </c>
      <c r="M229" s="12">
        <v>183</v>
      </c>
      <c r="N229" s="12">
        <v>16</v>
      </c>
      <c r="O229" s="12">
        <v>5774</v>
      </c>
      <c r="P229" s="12">
        <v>235</v>
      </c>
      <c r="Q229" s="12">
        <v>3442</v>
      </c>
      <c r="R229" s="12">
        <v>2294</v>
      </c>
      <c r="S229" s="12">
        <v>273</v>
      </c>
      <c r="T229" s="12">
        <v>3442</v>
      </c>
      <c r="U229" s="12">
        <v>1078</v>
      </c>
      <c r="V229" s="12">
        <v>962</v>
      </c>
      <c r="W229" s="12">
        <v>527</v>
      </c>
      <c r="X229" s="12">
        <v>5648</v>
      </c>
      <c r="Y229" s="12">
        <v>361</v>
      </c>
      <c r="Z229" s="12">
        <v>5821</v>
      </c>
      <c r="AA229" s="12">
        <v>188</v>
      </c>
    </row>
    <row r="230" spans="1:27" ht="26.25" thickBot="1" x14ac:dyDescent="0.3">
      <c r="A230">
        <f t="shared" si="3"/>
        <v>2010</v>
      </c>
      <c r="B230" s="30" t="s">
        <v>135</v>
      </c>
      <c r="C230" s="30" t="s">
        <v>135</v>
      </c>
      <c r="D230" s="10">
        <v>3</v>
      </c>
      <c r="E230" s="12">
        <v>1786</v>
      </c>
      <c r="F230" s="12">
        <v>926</v>
      </c>
      <c r="G230" s="12">
        <v>860</v>
      </c>
      <c r="H230" s="12">
        <v>19</v>
      </c>
      <c r="I230" s="12">
        <v>504</v>
      </c>
      <c r="J230" s="12">
        <v>1026</v>
      </c>
      <c r="K230" s="12">
        <v>237</v>
      </c>
      <c r="L230" s="12">
        <v>1747</v>
      </c>
      <c r="M230" s="12">
        <v>30</v>
      </c>
      <c r="N230" s="12" t="s">
        <v>23</v>
      </c>
      <c r="O230" s="12">
        <v>1661</v>
      </c>
      <c r="P230" s="12">
        <v>125</v>
      </c>
      <c r="Q230" s="12">
        <v>1171</v>
      </c>
      <c r="R230" s="12">
        <v>582</v>
      </c>
      <c r="S230" s="12">
        <v>33</v>
      </c>
      <c r="T230" s="12">
        <v>1171</v>
      </c>
      <c r="U230" s="12">
        <v>339</v>
      </c>
      <c r="V230" s="12">
        <v>231</v>
      </c>
      <c r="W230" s="12">
        <v>45</v>
      </c>
      <c r="X230" s="12">
        <v>1551</v>
      </c>
      <c r="Y230" s="12">
        <v>235</v>
      </c>
      <c r="Z230" s="12">
        <v>1678</v>
      </c>
      <c r="AA230" s="12">
        <v>108</v>
      </c>
    </row>
    <row r="231" spans="1:27" ht="26.25" thickBot="1" x14ac:dyDescent="0.3">
      <c r="A231">
        <f t="shared" si="3"/>
        <v>2010</v>
      </c>
      <c r="B231" s="30" t="s">
        <v>135</v>
      </c>
      <c r="C231" s="30" t="s">
        <v>135</v>
      </c>
      <c r="D231" s="10">
        <v>4</v>
      </c>
      <c r="E231" s="12">
        <v>1828</v>
      </c>
      <c r="F231" s="12">
        <v>883</v>
      </c>
      <c r="G231" s="12">
        <v>945</v>
      </c>
      <c r="H231" s="12" t="s">
        <v>23</v>
      </c>
      <c r="I231" s="12">
        <v>684</v>
      </c>
      <c r="J231" s="12">
        <v>1058</v>
      </c>
      <c r="K231" s="12">
        <v>84</v>
      </c>
      <c r="L231" s="12">
        <v>1708</v>
      </c>
      <c r="M231" s="12">
        <v>120</v>
      </c>
      <c r="N231" s="12" t="s">
        <v>14</v>
      </c>
      <c r="O231" s="12">
        <v>1780</v>
      </c>
      <c r="P231" s="12">
        <v>48</v>
      </c>
      <c r="Q231" s="12">
        <v>1092</v>
      </c>
      <c r="R231" s="12">
        <v>679</v>
      </c>
      <c r="S231" s="12">
        <v>57</v>
      </c>
      <c r="T231" s="12">
        <v>1092</v>
      </c>
      <c r="U231" s="12">
        <v>329</v>
      </c>
      <c r="V231" s="12">
        <v>271</v>
      </c>
      <c r="W231" s="12">
        <v>136</v>
      </c>
      <c r="X231" s="12">
        <v>1749</v>
      </c>
      <c r="Y231" s="12">
        <v>79</v>
      </c>
      <c r="Z231" s="12">
        <v>1794</v>
      </c>
      <c r="AA231" s="12">
        <v>34</v>
      </c>
    </row>
    <row r="232" spans="1:27" ht="26.25" thickBot="1" x14ac:dyDescent="0.3">
      <c r="A232">
        <f t="shared" si="3"/>
        <v>2010</v>
      </c>
      <c r="B232" s="30" t="s">
        <v>135</v>
      </c>
      <c r="C232" s="30" t="s">
        <v>135</v>
      </c>
      <c r="D232" s="10">
        <v>5</v>
      </c>
      <c r="E232" s="12">
        <v>2250</v>
      </c>
      <c r="F232" s="12">
        <v>1091</v>
      </c>
      <c r="G232" s="12">
        <v>1159</v>
      </c>
      <c r="H232" s="12" t="s">
        <v>23</v>
      </c>
      <c r="I232" s="12">
        <v>784</v>
      </c>
      <c r="J232" s="12">
        <v>1336</v>
      </c>
      <c r="K232" s="12">
        <v>126</v>
      </c>
      <c r="L232" s="12">
        <v>2061</v>
      </c>
      <c r="M232" s="12">
        <v>187</v>
      </c>
      <c r="N232" s="12" t="s">
        <v>23</v>
      </c>
      <c r="O232" s="12">
        <v>2198</v>
      </c>
      <c r="P232" s="12">
        <v>52</v>
      </c>
      <c r="Q232" s="12">
        <v>1340</v>
      </c>
      <c r="R232" s="12">
        <v>804</v>
      </c>
      <c r="S232" s="12">
        <v>106</v>
      </c>
      <c r="T232" s="12">
        <v>1340</v>
      </c>
      <c r="U232" s="12">
        <v>363</v>
      </c>
      <c r="V232" s="12">
        <v>350</v>
      </c>
      <c r="W232" s="12">
        <v>197</v>
      </c>
      <c r="X232" s="12">
        <v>2150</v>
      </c>
      <c r="Y232" s="12">
        <v>100</v>
      </c>
      <c r="Z232" s="12">
        <v>2205</v>
      </c>
      <c r="AA232" s="12">
        <v>45</v>
      </c>
    </row>
    <row r="233" spans="1:27" ht="26.25" thickBot="1" x14ac:dyDescent="0.3">
      <c r="A233">
        <f t="shared" si="3"/>
        <v>2010</v>
      </c>
      <c r="B233" s="30" t="s">
        <v>135</v>
      </c>
      <c r="C233" s="30" t="s">
        <v>135</v>
      </c>
      <c r="D233" s="10">
        <v>6</v>
      </c>
      <c r="E233" s="12">
        <v>6291</v>
      </c>
      <c r="F233" s="12">
        <v>3080</v>
      </c>
      <c r="G233" s="12">
        <v>3211</v>
      </c>
      <c r="H233" s="12">
        <v>36</v>
      </c>
      <c r="I233" s="12">
        <v>2107</v>
      </c>
      <c r="J233" s="12">
        <v>3543</v>
      </c>
      <c r="K233" s="12">
        <v>605</v>
      </c>
      <c r="L233" s="12">
        <v>5994</v>
      </c>
      <c r="M233" s="12">
        <v>279</v>
      </c>
      <c r="N233" s="12">
        <v>18</v>
      </c>
      <c r="O233" s="12">
        <v>5884</v>
      </c>
      <c r="P233" s="12">
        <v>407</v>
      </c>
      <c r="Q233" s="12">
        <v>4042</v>
      </c>
      <c r="R233" s="12">
        <v>2160</v>
      </c>
      <c r="S233" s="12">
        <v>89</v>
      </c>
      <c r="T233" s="12">
        <v>4042</v>
      </c>
      <c r="U233" s="12">
        <v>1146</v>
      </c>
      <c r="V233" s="12">
        <v>873</v>
      </c>
      <c r="W233" s="12">
        <v>230</v>
      </c>
      <c r="X233" s="12">
        <v>5715</v>
      </c>
      <c r="Y233" s="12">
        <v>576</v>
      </c>
      <c r="Z233" s="12">
        <v>6089</v>
      </c>
      <c r="AA233" s="12">
        <v>202</v>
      </c>
    </row>
    <row r="234" spans="1:27" ht="26.25" thickBot="1" x14ac:dyDescent="0.3">
      <c r="A234">
        <f t="shared" si="3"/>
        <v>2010</v>
      </c>
      <c r="B234" s="30" t="s">
        <v>135</v>
      </c>
      <c r="C234" s="30" t="s">
        <v>135</v>
      </c>
      <c r="D234" s="10">
        <v>7</v>
      </c>
      <c r="E234" s="12">
        <v>1212</v>
      </c>
      <c r="F234" s="12">
        <v>597</v>
      </c>
      <c r="G234" s="12">
        <v>615</v>
      </c>
      <c r="H234" s="12">
        <v>31</v>
      </c>
      <c r="I234" s="12">
        <v>451</v>
      </c>
      <c r="J234" s="12">
        <v>609</v>
      </c>
      <c r="K234" s="12">
        <v>121</v>
      </c>
      <c r="L234" s="12">
        <v>1029</v>
      </c>
      <c r="M234" s="12">
        <v>182</v>
      </c>
      <c r="N234" s="12" t="s">
        <v>23</v>
      </c>
      <c r="O234" s="12">
        <v>1171</v>
      </c>
      <c r="P234" s="12">
        <v>41</v>
      </c>
      <c r="Q234" s="12">
        <v>850</v>
      </c>
      <c r="R234" s="12">
        <v>350</v>
      </c>
      <c r="S234" s="12">
        <v>12</v>
      </c>
      <c r="T234" s="12">
        <v>850</v>
      </c>
      <c r="U234" s="12">
        <v>169</v>
      </c>
      <c r="V234" s="12">
        <v>129</v>
      </c>
      <c r="W234" s="12">
        <v>64</v>
      </c>
      <c r="X234" s="12">
        <v>1116</v>
      </c>
      <c r="Y234" s="12">
        <v>96</v>
      </c>
      <c r="Z234" s="12">
        <v>1175</v>
      </c>
      <c r="AA234" s="12">
        <v>37</v>
      </c>
    </row>
    <row r="235" spans="1:27" ht="26.25" thickBot="1" x14ac:dyDescent="0.3">
      <c r="A235">
        <f t="shared" si="3"/>
        <v>2010</v>
      </c>
      <c r="B235" s="30" t="s">
        <v>135</v>
      </c>
      <c r="C235" s="30" t="s">
        <v>135</v>
      </c>
      <c r="D235" s="10">
        <v>8</v>
      </c>
      <c r="E235" s="12">
        <v>297</v>
      </c>
      <c r="F235" s="12">
        <v>148</v>
      </c>
      <c r="G235" s="12">
        <v>149</v>
      </c>
      <c r="H235" s="12" t="s">
        <v>23</v>
      </c>
      <c r="I235" s="12">
        <v>183</v>
      </c>
      <c r="J235" s="12">
        <v>110</v>
      </c>
      <c r="K235" s="12" t="s">
        <v>23</v>
      </c>
      <c r="L235" s="12">
        <v>233</v>
      </c>
      <c r="M235" s="12">
        <v>64</v>
      </c>
      <c r="N235" s="12" t="s">
        <v>14</v>
      </c>
      <c r="O235" s="12">
        <v>295</v>
      </c>
      <c r="P235" s="12" t="s">
        <v>23</v>
      </c>
      <c r="Q235" s="12">
        <v>239</v>
      </c>
      <c r="R235" s="12">
        <v>56</v>
      </c>
      <c r="S235" s="12" t="s">
        <v>23</v>
      </c>
      <c r="T235" s="12">
        <v>239</v>
      </c>
      <c r="U235" s="12">
        <v>29</v>
      </c>
      <c r="V235" s="12">
        <v>19</v>
      </c>
      <c r="W235" s="12" t="s">
        <v>23</v>
      </c>
      <c r="X235" s="12">
        <v>291</v>
      </c>
      <c r="Y235" s="12" t="s">
        <v>23</v>
      </c>
      <c r="Z235" s="12">
        <v>295</v>
      </c>
      <c r="AA235" s="12" t="s">
        <v>23</v>
      </c>
    </row>
    <row r="236" spans="1:27" ht="16.5" thickBot="1" x14ac:dyDescent="0.3">
      <c r="A236">
        <f t="shared" si="3"/>
        <v>2010</v>
      </c>
      <c r="B236" s="30" t="s">
        <v>136</v>
      </c>
      <c r="C236" s="30" t="s">
        <v>136</v>
      </c>
      <c r="D236" s="10">
        <v>0</v>
      </c>
      <c r="E236" s="12">
        <v>4585</v>
      </c>
      <c r="F236" s="12">
        <v>2256</v>
      </c>
      <c r="G236" s="12">
        <v>2329</v>
      </c>
      <c r="H236" s="12">
        <v>76</v>
      </c>
      <c r="I236" s="12">
        <v>1056</v>
      </c>
      <c r="J236" s="12">
        <v>2832</v>
      </c>
      <c r="K236" s="12">
        <v>621</v>
      </c>
      <c r="L236" s="12">
        <v>4507</v>
      </c>
      <c r="M236" s="12">
        <v>74</v>
      </c>
      <c r="N236" s="12" t="s">
        <v>23</v>
      </c>
      <c r="O236" s="12">
        <v>4296</v>
      </c>
      <c r="P236" s="12">
        <v>289</v>
      </c>
      <c r="Q236" s="12">
        <v>2627</v>
      </c>
      <c r="R236" s="12">
        <v>1840</v>
      </c>
      <c r="S236" s="12">
        <v>118</v>
      </c>
      <c r="T236" s="12">
        <v>2627</v>
      </c>
      <c r="U236" s="12">
        <v>799</v>
      </c>
      <c r="V236" s="12">
        <v>805</v>
      </c>
      <c r="W236" s="12">
        <v>354</v>
      </c>
      <c r="X236" s="12">
        <v>4144</v>
      </c>
      <c r="Y236" s="12">
        <v>441</v>
      </c>
      <c r="Z236" s="12">
        <v>4343</v>
      </c>
      <c r="AA236" s="12">
        <v>242</v>
      </c>
    </row>
    <row r="237" spans="1:27" ht="16.5" thickBot="1" x14ac:dyDescent="0.3">
      <c r="A237">
        <f t="shared" si="3"/>
        <v>2010</v>
      </c>
      <c r="B237" s="30" t="s">
        <v>136</v>
      </c>
      <c r="C237" s="30" t="s">
        <v>136</v>
      </c>
      <c r="D237" s="10">
        <v>1</v>
      </c>
      <c r="E237" s="12">
        <v>11</v>
      </c>
      <c r="F237" s="12" t="s">
        <v>23</v>
      </c>
      <c r="G237" s="12" t="s">
        <v>23</v>
      </c>
      <c r="H237" s="12" t="s">
        <v>14</v>
      </c>
      <c r="I237" s="12" t="s">
        <v>23</v>
      </c>
      <c r="J237" s="12" t="s">
        <v>23</v>
      </c>
      <c r="K237" s="12" t="s">
        <v>23</v>
      </c>
      <c r="L237" s="12">
        <v>11</v>
      </c>
      <c r="M237" s="12" t="s">
        <v>14</v>
      </c>
      <c r="N237" s="12" t="s">
        <v>14</v>
      </c>
      <c r="O237" s="12" t="s">
        <v>23</v>
      </c>
      <c r="P237" s="12" t="s">
        <v>23</v>
      </c>
      <c r="Q237" s="12" t="s">
        <v>23</v>
      </c>
      <c r="R237" s="12" t="s">
        <v>23</v>
      </c>
      <c r="S237" s="12" t="s">
        <v>23</v>
      </c>
      <c r="T237" s="12" t="s">
        <v>23</v>
      </c>
      <c r="U237" s="12" t="s">
        <v>23</v>
      </c>
      <c r="V237" s="12" t="s">
        <v>23</v>
      </c>
      <c r="W237" s="12" t="s">
        <v>23</v>
      </c>
      <c r="X237" s="12" t="s">
        <v>23</v>
      </c>
      <c r="Y237" s="12" t="s">
        <v>23</v>
      </c>
      <c r="Z237" s="12" t="s">
        <v>23</v>
      </c>
      <c r="AA237" s="12" t="s">
        <v>23</v>
      </c>
    </row>
    <row r="238" spans="1:27" ht="16.5" thickBot="1" x14ac:dyDescent="0.3">
      <c r="A238">
        <f t="shared" si="3"/>
        <v>2010</v>
      </c>
      <c r="B238" s="30" t="s">
        <v>136</v>
      </c>
      <c r="C238" s="30" t="s">
        <v>136</v>
      </c>
      <c r="D238" s="10">
        <v>2</v>
      </c>
      <c r="E238" s="12">
        <v>1728</v>
      </c>
      <c r="F238" s="12">
        <v>860</v>
      </c>
      <c r="G238" s="12">
        <v>868</v>
      </c>
      <c r="H238" s="12">
        <v>27</v>
      </c>
      <c r="I238" s="12">
        <v>348</v>
      </c>
      <c r="J238" s="12">
        <v>1042</v>
      </c>
      <c r="K238" s="12">
        <v>311</v>
      </c>
      <c r="L238" s="12">
        <v>1669</v>
      </c>
      <c r="M238" s="12">
        <v>40</v>
      </c>
      <c r="N238" s="12">
        <v>19</v>
      </c>
      <c r="O238" s="12">
        <v>1635</v>
      </c>
      <c r="P238" s="12">
        <v>93</v>
      </c>
      <c r="Q238" s="12">
        <v>1050</v>
      </c>
      <c r="R238" s="12">
        <v>609</v>
      </c>
      <c r="S238" s="12">
        <v>69</v>
      </c>
      <c r="T238" s="12">
        <v>1050</v>
      </c>
      <c r="U238" s="12">
        <v>298</v>
      </c>
      <c r="V238" s="12">
        <v>245</v>
      </c>
      <c r="W238" s="12">
        <v>135</v>
      </c>
      <c r="X238" s="12">
        <v>1565</v>
      </c>
      <c r="Y238" s="12">
        <v>163</v>
      </c>
      <c r="Z238" s="12">
        <v>1624</v>
      </c>
      <c r="AA238" s="12">
        <v>104</v>
      </c>
    </row>
    <row r="239" spans="1:27" ht="16.5" thickBot="1" x14ac:dyDescent="0.3">
      <c r="A239">
        <f t="shared" si="3"/>
        <v>2010</v>
      </c>
      <c r="B239" s="30" t="s">
        <v>136</v>
      </c>
      <c r="C239" s="30" t="s">
        <v>136</v>
      </c>
      <c r="D239" s="10">
        <v>3</v>
      </c>
      <c r="E239" s="12">
        <v>1121</v>
      </c>
      <c r="F239" s="12">
        <v>571</v>
      </c>
      <c r="G239" s="12">
        <v>550</v>
      </c>
      <c r="H239" s="12">
        <v>102</v>
      </c>
      <c r="I239" s="12">
        <v>223</v>
      </c>
      <c r="J239" s="12">
        <v>659</v>
      </c>
      <c r="K239" s="12">
        <v>137</v>
      </c>
      <c r="L239" s="12">
        <v>1093</v>
      </c>
      <c r="M239" s="12">
        <v>26</v>
      </c>
      <c r="N239" s="12" t="s">
        <v>23</v>
      </c>
      <c r="O239" s="12">
        <v>1041</v>
      </c>
      <c r="P239" s="12">
        <v>80</v>
      </c>
      <c r="Q239" s="12">
        <v>679</v>
      </c>
      <c r="R239" s="12">
        <v>405</v>
      </c>
      <c r="S239" s="12">
        <v>37</v>
      </c>
      <c r="T239" s="12">
        <v>679</v>
      </c>
      <c r="U239" s="12">
        <v>199</v>
      </c>
      <c r="V239" s="12">
        <v>160</v>
      </c>
      <c r="W239" s="12">
        <v>83</v>
      </c>
      <c r="X239" s="12">
        <v>1051</v>
      </c>
      <c r="Y239" s="12">
        <v>70</v>
      </c>
      <c r="Z239" s="12">
        <v>1076</v>
      </c>
      <c r="AA239" s="12">
        <v>45</v>
      </c>
    </row>
    <row r="240" spans="1:27" ht="16.5" thickBot="1" x14ac:dyDescent="0.3">
      <c r="A240">
        <f t="shared" si="3"/>
        <v>2010</v>
      </c>
      <c r="B240" s="30" t="s">
        <v>136</v>
      </c>
      <c r="C240" s="30" t="s">
        <v>136</v>
      </c>
      <c r="D240" s="10">
        <v>4</v>
      </c>
      <c r="E240" s="12">
        <v>4171</v>
      </c>
      <c r="F240" s="12">
        <v>2139</v>
      </c>
      <c r="G240" s="12">
        <v>2032</v>
      </c>
      <c r="H240" s="12">
        <v>11</v>
      </c>
      <c r="I240" s="12">
        <v>1032</v>
      </c>
      <c r="J240" s="12">
        <v>2642</v>
      </c>
      <c r="K240" s="12">
        <v>486</v>
      </c>
      <c r="L240" s="12">
        <v>4088</v>
      </c>
      <c r="M240" s="12">
        <v>69</v>
      </c>
      <c r="N240" s="12">
        <v>14</v>
      </c>
      <c r="O240" s="12">
        <v>3889</v>
      </c>
      <c r="P240" s="12">
        <v>282</v>
      </c>
      <c r="Q240" s="12">
        <v>2288</v>
      </c>
      <c r="R240" s="12">
        <v>1784</v>
      </c>
      <c r="S240" s="12">
        <v>99</v>
      </c>
      <c r="T240" s="12">
        <v>2288</v>
      </c>
      <c r="U240" s="12">
        <v>705</v>
      </c>
      <c r="V240" s="12">
        <v>832</v>
      </c>
      <c r="W240" s="12">
        <v>346</v>
      </c>
      <c r="X240" s="12">
        <v>3841</v>
      </c>
      <c r="Y240" s="12">
        <v>330</v>
      </c>
      <c r="Z240" s="12">
        <v>4015</v>
      </c>
      <c r="AA240" s="12">
        <v>156</v>
      </c>
    </row>
    <row r="241" spans="1:27" ht="16.5" thickBot="1" x14ac:dyDescent="0.3">
      <c r="A241">
        <f t="shared" si="3"/>
        <v>2010</v>
      </c>
      <c r="B241" s="30" t="s">
        <v>136</v>
      </c>
      <c r="C241" s="30" t="s">
        <v>136</v>
      </c>
      <c r="D241" s="10">
        <v>5</v>
      </c>
      <c r="E241" s="12">
        <v>2910</v>
      </c>
      <c r="F241" s="12">
        <v>1411</v>
      </c>
      <c r="G241" s="12">
        <v>1499</v>
      </c>
      <c r="H241" s="12">
        <v>28</v>
      </c>
      <c r="I241" s="12">
        <v>726</v>
      </c>
      <c r="J241" s="12">
        <v>1771</v>
      </c>
      <c r="K241" s="12">
        <v>385</v>
      </c>
      <c r="L241" s="12">
        <v>2759</v>
      </c>
      <c r="M241" s="12">
        <v>111</v>
      </c>
      <c r="N241" s="12">
        <v>40</v>
      </c>
      <c r="O241" s="12">
        <v>2751</v>
      </c>
      <c r="P241" s="12">
        <v>159</v>
      </c>
      <c r="Q241" s="12">
        <v>1763</v>
      </c>
      <c r="R241" s="12">
        <v>1045</v>
      </c>
      <c r="S241" s="12">
        <v>102</v>
      </c>
      <c r="T241" s="12">
        <v>1763</v>
      </c>
      <c r="U241" s="12">
        <v>466</v>
      </c>
      <c r="V241" s="12">
        <v>411</v>
      </c>
      <c r="W241" s="12">
        <v>270</v>
      </c>
      <c r="X241" s="12">
        <v>2689</v>
      </c>
      <c r="Y241" s="12">
        <v>221</v>
      </c>
      <c r="Z241" s="12">
        <v>2728</v>
      </c>
      <c r="AA241" s="12">
        <v>182</v>
      </c>
    </row>
    <row r="242" spans="1:27" ht="16.5" thickBot="1" x14ac:dyDescent="0.3">
      <c r="A242">
        <f t="shared" si="3"/>
        <v>2010</v>
      </c>
      <c r="B242" s="30" t="s">
        <v>136</v>
      </c>
      <c r="C242" s="30" t="s">
        <v>136</v>
      </c>
      <c r="D242" s="10">
        <v>6</v>
      </c>
      <c r="E242" s="12">
        <v>4390</v>
      </c>
      <c r="F242" s="12">
        <v>2170</v>
      </c>
      <c r="G242" s="12">
        <v>2220</v>
      </c>
      <c r="H242" s="12" t="s">
        <v>23</v>
      </c>
      <c r="I242" s="12">
        <v>1884</v>
      </c>
      <c r="J242" s="12">
        <v>2388</v>
      </c>
      <c r="K242" s="12">
        <v>115</v>
      </c>
      <c r="L242" s="12">
        <v>4349</v>
      </c>
      <c r="M242" s="12">
        <v>30</v>
      </c>
      <c r="N242" s="12">
        <v>11</v>
      </c>
      <c r="O242" s="12">
        <v>4234</v>
      </c>
      <c r="P242" s="12">
        <v>156</v>
      </c>
      <c r="Q242" s="12">
        <v>2606</v>
      </c>
      <c r="R242" s="12">
        <v>1667</v>
      </c>
      <c r="S242" s="12">
        <v>117</v>
      </c>
      <c r="T242" s="12">
        <v>2606</v>
      </c>
      <c r="U242" s="12">
        <v>582</v>
      </c>
      <c r="V242" s="12">
        <v>678</v>
      </c>
      <c r="W242" s="12">
        <v>524</v>
      </c>
      <c r="X242" s="12">
        <v>4290</v>
      </c>
      <c r="Y242" s="12">
        <v>100</v>
      </c>
      <c r="Z242" s="12">
        <v>4358</v>
      </c>
      <c r="AA242" s="12">
        <v>32</v>
      </c>
    </row>
    <row r="243" spans="1:27" ht="16.5" thickBot="1" x14ac:dyDescent="0.3">
      <c r="A243">
        <f t="shared" si="3"/>
        <v>2010</v>
      </c>
      <c r="B243" s="30" t="s">
        <v>136</v>
      </c>
      <c r="C243" s="30" t="s">
        <v>136</v>
      </c>
      <c r="D243" s="10">
        <v>7</v>
      </c>
      <c r="E243" s="12">
        <v>2587</v>
      </c>
      <c r="F243" s="12">
        <v>1302</v>
      </c>
      <c r="G243" s="12">
        <v>1285</v>
      </c>
      <c r="H243" s="12">
        <v>11</v>
      </c>
      <c r="I243" s="12">
        <v>725</v>
      </c>
      <c r="J243" s="12">
        <v>1611</v>
      </c>
      <c r="K243" s="12">
        <v>240</v>
      </c>
      <c r="L243" s="12">
        <v>2558</v>
      </c>
      <c r="M243" s="12">
        <v>11</v>
      </c>
      <c r="N243" s="12">
        <v>18</v>
      </c>
      <c r="O243" s="12">
        <v>2451</v>
      </c>
      <c r="P243" s="12">
        <v>136</v>
      </c>
      <c r="Q243" s="12">
        <v>1385</v>
      </c>
      <c r="R243" s="12">
        <v>1128</v>
      </c>
      <c r="S243" s="12">
        <v>74</v>
      </c>
      <c r="T243" s="12">
        <v>1385</v>
      </c>
      <c r="U243" s="12">
        <v>475</v>
      </c>
      <c r="V243" s="12">
        <v>512</v>
      </c>
      <c r="W243" s="12">
        <v>215</v>
      </c>
      <c r="X243" s="12">
        <v>2442</v>
      </c>
      <c r="Y243" s="12">
        <v>145</v>
      </c>
      <c r="Z243" s="12">
        <v>2510</v>
      </c>
      <c r="AA243" s="12">
        <v>77</v>
      </c>
    </row>
    <row r="244" spans="1:27" ht="16.5" thickBot="1" x14ac:dyDescent="0.3">
      <c r="A244">
        <f t="shared" si="3"/>
        <v>2010</v>
      </c>
      <c r="B244" s="30" t="s">
        <v>137</v>
      </c>
      <c r="C244" s="10" t="s">
        <v>138</v>
      </c>
      <c r="D244" s="10">
        <v>0</v>
      </c>
      <c r="E244" s="12">
        <v>681</v>
      </c>
      <c r="F244" s="12">
        <v>334</v>
      </c>
      <c r="G244" s="12">
        <v>347</v>
      </c>
      <c r="H244" s="12" t="s">
        <v>23</v>
      </c>
      <c r="I244" s="12">
        <v>217</v>
      </c>
      <c r="J244" s="12">
        <v>390</v>
      </c>
      <c r="K244" s="12">
        <v>65</v>
      </c>
      <c r="L244" s="12">
        <v>681</v>
      </c>
      <c r="M244" s="12" t="s">
        <v>14</v>
      </c>
      <c r="N244" s="12" t="s">
        <v>14</v>
      </c>
      <c r="O244" s="12">
        <v>656</v>
      </c>
      <c r="P244" s="12">
        <v>25</v>
      </c>
      <c r="Q244" s="12">
        <v>413</v>
      </c>
      <c r="R244" s="12">
        <v>252</v>
      </c>
      <c r="S244" s="12">
        <v>16</v>
      </c>
      <c r="T244" s="12">
        <v>413</v>
      </c>
      <c r="U244" s="12">
        <v>77</v>
      </c>
      <c r="V244" s="12">
        <v>72</v>
      </c>
      <c r="W244" s="12">
        <v>119</v>
      </c>
      <c r="X244" s="12">
        <v>677</v>
      </c>
      <c r="Y244" s="12" t="s">
        <v>23</v>
      </c>
      <c r="Z244" s="12">
        <v>667</v>
      </c>
      <c r="AA244" s="12">
        <v>14</v>
      </c>
    </row>
    <row r="245" spans="1:27" ht="16.5" thickBot="1" x14ac:dyDescent="0.3">
      <c r="A245">
        <f t="shared" si="3"/>
        <v>2010</v>
      </c>
      <c r="B245" s="30" t="s">
        <v>137</v>
      </c>
      <c r="C245" s="10" t="s">
        <v>139</v>
      </c>
      <c r="D245" s="10">
        <v>0</v>
      </c>
      <c r="E245" s="12">
        <v>569</v>
      </c>
      <c r="F245" s="12">
        <v>301</v>
      </c>
      <c r="G245" s="12">
        <v>268</v>
      </c>
      <c r="H245" s="12">
        <v>33</v>
      </c>
      <c r="I245" s="12">
        <v>120</v>
      </c>
      <c r="J245" s="12">
        <v>326</v>
      </c>
      <c r="K245" s="12">
        <v>90</v>
      </c>
      <c r="L245" s="12">
        <v>568</v>
      </c>
      <c r="M245" s="12" t="s">
        <v>23</v>
      </c>
      <c r="N245" s="12" t="s">
        <v>14</v>
      </c>
      <c r="O245" s="12">
        <v>554</v>
      </c>
      <c r="P245" s="12">
        <v>15</v>
      </c>
      <c r="Q245" s="12">
        <v>360</v>
      </c>
      <c r="R245" s="12">
        <v>199</v>
      </c>
      <c r="S245" s="12" t="s">
        <v>23</v>
      </c>
      <c r="T245" s="12">
        <v>360</v>
      </c>
      <c r="U245" s="12">
        <v>67</v>
      </c>
      <c r="V245" s="12">
        <v>76</v>
      </c>
      <c r="W245" s="12">
        <v>66</v>
      </c>
      <c r="X245" s="12">
        <v>561</v>
      </c>
      <c r="Y245" s="12" t="s">
        <v>23</v>
      </c>
      <c r="Z245" s="12">
        <v>557</v>
      </c>
      <c r="AA245" s="12">
        <v>12</v>
      </c>
    </row>
    <row r="246" spans="1:27" ht="16.5" thickBot="1" x14ac:dyDescent="0.3">
      <c r="A246">
        <f t="shared" si="3"/>
        <v>2010</v>
      </c>
      <c r="B246" s="30" t="s">
        <v>137</v>
      </c>
      <c r="C246" s="10" t="s">
        <v>140</v>
      </c>
      <c r="D246" s="10">
        <v>0</v>
      </c>
      <c r="E246" s="12">
        <v>128</v>
      </c>
      <c r="F246" s="12">
        <v>49</v>
      </c>
      <c r="G246" s="12">
        <v>79</v>
      </c>
      <c r="H246" s="12" t="s">
        <v>14</v>
      </c>
      <c r="I246" s="12" t="s">
        <v>23</v>
      </c>
      <c r="J246" s="12">
        <v>120</v>
      </c>
      <c r="K246" s="12" t="s">
        <v>14</v>
      </c>
      <c r="L246" s="12">
        <v>128</v>
      </c>
      <c r="M246" s="12" t="s">
        <v>14</v>
      </c>
      <c r="N246" s="12" t="s">
        <v>14</v>
      </c>
      <c r="O246" s="12">
        <v>118</v>
      </c>
      <c r="P246" s="12" t="s">
        <v>23</v>
      </c>
      <c r="Q246" s="12">
        <v>57</v>
      </c>
      <c r="R246" s="12">
        <v>70</v>
      </c>
      <c r="S246" s="12" t="s">
        <v>23</v>
      </c>
      <c r="T246" s="12">
        <v>57</v>
      </c>
      <c r="U246" s="12">
        <v>29</v>
      </c>
      <c r="V246" s="12">
        <v>26</v>
      </c>
      <c r="W246" s="12">
        <v>16</v>
      </c>
      <c r="X246" s="12">
        <v>124</v>
      </c>
      <c r="Y246" s="12" t="s">
        <v>23</v>
      </c>
      <c r="Z246" s="12">
        <v>128</v>
      </c>
      <c r="AA246" s="12" t="s">
        <v>14</v>
      </c>
    </row>
    <row r="247" spans="1:27" ht="16.5" thickBot="1" x14ac:dyDescent="0.3">
      <c r="A247">
        <f t="shared" si="3"/>
        <v>2010</v>
      </c>
      <c r="B247" s="30" t="s">
        <v>137</v>
      </c>
      <c r="C247" s="10" t="s">
        <v>141</v>
      </c>
      <c r="D247" s="10">
        <v>0</v>
      </c>
      <c r="E247" s="12">
        <v>357</v>
      </c>
      <c r="F247" s="12">
        <v>176</v>
      </c>
      <c r="G247" s="12">
        <v>181</v>
      </c>
      <c r="H247" s="12">
        <v>22</v>
      </c>
      <c r="I247" s="12">
        <v>70</v>
      </c>
      <c r="J247" s="12">
        <v>209</v>
      </c>
      <c r="K247" s="12">
        <v>56</v>
      </c>
      <c r="L247" s="12">
        <v>354</v>
      </c>
      <c r="M247" s="12" t="s">
        <v>23</v>
      </c>
      <c r="N247" s="12" t="s">
        <v>14</v>
      </c>
      <c r="O247" s="12">
        <v>342</v>
      </c>
      <c r="P247" s="12">
        <v>15</v>
      </c>
      <c r="Q247" s="12">
        <v>208</v>
      </c>
      <c r="R247" s="12">
        <v>139</v>
      </c>
      <c r="S247" s="12" t="s">
        <v>23</v>
      </c>
      <c r="T247" s="12">
        <v>208</v>
      </c>
      <c r="U247" s="12">
        <v>48</v>
      </c>
      <c r="V247" s="12">
        <v>49</v>
      </c>
      <c r="W247" s="12">
        <v>52</v>
      </c>
      <c r="X247" s="12">
        <v>352</v>
      </c>
      <c r="Y247" s="12" t="s">
        <v>23</v>
      </c>
      <c r="Z247" s="12">
        <v>341</v>
      </c>
      <c r="AA247" s="12">
        <v>16</v>
      </c>
    </row>
    <row r="248" spans="1:27" ht="16.5" thickBot="1" x14ac:dyDescent="0.3">
      <c r="A248">
        <f t="shared" si="3"/>
        <v>2010</v>
      </c>
      <c r="B248" s="30" t="s">
        <v>137</v>
      </c>
      <c r="C248" s="10" t="s">
        <v>142</v>
      </c>
      <c r="D248" s="10">
        <v>0</v>
      </c>
      <c r="E248" s="12">
        <v>535</v>
      </c>
      <c r="F248" s="12">
        <v>277</v>
      </c>
      <c r="G248" s="12">
        <v>258</v>
      </c>
      <c r="H248" s="12">
        <v>26</v>
      </c>
      <c r="I248" s="12">
        <v>130</v>
      </c>
      <c r="J248" s="12">
        <v>272</v>
      </c>
      <c r="K248" s="12">
        <v>107</v>
      </c>
      <c r="L248" s="12">
        <v>535</v>
      </c>
      <c r="M248" s="12" t="s">
        <v>14</v>
      </c>
      <c r="N248" s="12" t="s">
        <v>14</v>
      </c>
      <c r="O248" s="12">
        <v>515</v>
      </c>
      <c r="P248" s="12">
        <v>20</v>
      </c>
      <c r="Q248" s="12">
        <v>351</v>
      </c>
      <c r="R248" s="12">
        <v>177</v>
      </c>
      <c r="S248" s="12" t="s">
        <v>23</v>
      </c>
      <c r="T248" s="12">
        <v>351</v>
      </c>
      <c r="U248" s="12">
        <v>46</v>
      </c>
      <c r="V248" s="12">
        <v>57</v>
      </c>
      <c r="W248" s="12">
        <v>81</v>
      </c>
      <c r="X248" s="12">
        <v>529</v>
      </c>
      <c r="Y248" s="12" t="s">
        <v>23</v>
      </c>
      <c r="Z248" s="12">
        <v>510</v>
      </c>
      <c r="AA248" s="12">
        <v>25</v>
      </c>
    </row>
    <row r="249" spans="1:27" ht="16.5" thickBot="1" x14ac:dyDescent="0.3">
      <c r="A249">
        <f t="shared" si="3"/>
        <v>2010</v>
      </c>
      <c r="B249" s="30" t="s">
        <v>137</v>
      </c>
      <c r="C249" s="10" t="s">
        <v>143</v>
      </c>
      <c r="D249" s="10">
        <v>0</v>
      </c>
      <c r="E249" s="12">
        <v>384</v>
      </c>
      <c r="F249" s="12">
        <v>194</v>
      </c>
      <c r="G249" s="12">
        <v>190</v>
      </c>
      <c r="H249" s="12" t="s">
        <v>23</v>
      </c>
      <c r="I249" s="12">
        <v>104</v>
      </c>
      <c r="J249" s="12">
        <v>216</v>
      </c>
      <c r="K249" s="12">
        <v>58</v>
      </c>
      <c r="L249" s="12">
        <v>383</v>
      </c>
      <c r="M249" s="12" t="s">
        <v>23</v>
      </c>
      <c r="N249" s="12" t="s">
        <v>14</v>
      </c>
      <c r="O249" s="12">
        <v>371</v>
      </c>
      <c r="P249" s="12">
        <v>13</v>
      </c>
      <c r="Q249" s="12">
        <v>226</v>
      </c>
      <c r="R249" s="12">
        <v>154</v>
      </c>
      <c r="S249" s="12" t="s">
        <v>23</v>
      </c>
      <c r="T249" s="12">
        <v>226</v>
      </c>
      <c r="U249" s="12">
        <v>48</v>
      </c>
      <c r="V249" s="12">
        <v>46</v>
      </c>
      <c r="W249" s="12">
        <v>64</v>
      </c>
      <c r="X249" s="12">
        <v>380</v>
      </c>
      <c r="Y249" s="12" t="s">
        <v>23</v>
      </c>
      <c r="Z249" s="12">
        <v>378</v>
      </c>
      <c r="AA249" s="12" t="s">
        <v>23</v>
      </c>
    </row>
    <row r="250" spans="1:27" ht="16.5" thickBot="1" x14ac:dyDescent="0.3">
      <c r="A250">
        <f t="shared" si="3"/>
        <v>2010</v>
      </c>
      <c r="B250" s="30" t="s">
        <v>137</v>
      </c>
      <c r="C250" s="10" t="s">
        <v>144</v>
      </c>
      <c r="D250" s="10">
        <v>0</v>
      </c>
      <c r="E250" s="12">
        <v>756</v>
      </c>
      <c r="F250" s="12">
        <v>371</v>
      </c>
      <c r="G250" s="12">
        <v>385</v>
      </c>
      <c r="H250" s="12">
        <v>44</v>
      </c>
      <c r="I250" s="12">
        <v>202</v>
      </c>
      <c r="J250" s="12">
        <v>391</v>
      </c>
      <c r="K250" s="12">
        <v>119</v>
      </c>
      <c r="L250" s="12">
        <v>748</v>
      </c>
      <c r="M250" s="12" t="s">
        <v>23</v>
      </c>
      <c r="N250" s="12" t="s">
        <v>23</v>
      </c>
      <c r="O250" s="12">
        <v>710</v>
      </c>
      <c r="P250" s="12">
        <v>46</v>
      </c>
      <c r="Q250" s="12">
        <v>445</v>
      </c>
      <c r="R250" s="12">
        <v>287</v>
      </c>
      <c r="S250" s="12">
        <v>24</v>
      </c>
      <c r="T250" s="12">
        <v>445</v>
      </c>
      <c r="U250" s="12">
        <v>83</v>
      </c>
      <c r="V250" s="12">
        <v>92</v>
      </c>
      <c r="W250" s="12">
        <v>136</v>
      </c>
      <c r="X250" s="12">
        <v>748</v>
      </c>
      <c r="Y250" s="12" t="s">
        <v>23</v>
      </c>
      <c r="Z250" s="12">
        <v>741</v>
      </c>
      <c r="AA250" s="12">
        <v>15</v>
      </c>
    </row>
    <row r="251" spans="1:27" ht="16.5" thickBot="1" x14ac:dyDescent="0.3">
      <c r="A251">
        <f t="shared" si="3"/>
        <v>2010</v>
      </c>
      <c r="B251" s="30" t="s">
        <v>137</v>
      </c>
      <c r="C251" s="10" t="s">
        <v>145</v>
      </c>
      <c r="D251" s="10">
        <v>0</v>
      </c>
      <c r="E251" s="12">
        <v>714</v>
      </c>
      <c r="F251" s="12">
        <v>357</v>
      </c>
      <c r="G251" s="12">
        <v>357</v>
      </c>
      <c r="H251" s="12">
        <v>25</v>
      </c>
      <c r="I251" s="12">
        <v>225</v>
      </c>
      <c r="J251" s="12">
        <v>375</v>
      </c>
      <c r="K251" s="12">
        <v>89</v>
      </c>
      <c r="L251" s="12">
        <v>712</v>
      </c>
      <c r="M251" s="12" t="s">
        <v>23</v>
      </c>
      <c r="N251" s="12" t="s">
        <v>23</v>
      </c>
      <c r="O251" s="12">
        <v>675</v>
      </c>
      <c r="P251" s="12">
        <v>39</v>
      </c>
      <c r="Q251" s="12">
        <v>446</v>
      </c>
      <c r="R251" s="12">
        <v>249</v>
      </c>
      <c r="S251" s="12">
        <v>19</v>
      </c>
      <c r="T251" s="12">
        <v>446</v>
      </c>
      <c r="U251" s="12">
        <v>51</v>
      </c>
      <c r="V251" s="12">
        <v>72</v>
      </c>
      <c r="W251" s="12">
        <v>145</v>
      </c>
      <c r="X251" s="12">
        <v>708</v>
      </c>
      <c r="Y251" s="12" t="s">
        <v>23</v>
      </c>
      <c r="Z251" s="12">
        <v>700</v>
      </c>
      <c r="AA251" s="12">
        <v>14</v>
      </c>
    </row>
    <row r="252" spans="1:27" ht="16.5" thickBot="1" x14ac:dyDescent="0.3">
      <c r="A252">
        <f t="shared" si="3"/>
        <v>2010</v>
      </c>
      <c r="B252" s="30" t="s">
        <v>137</v>
      </c>
      <c r="C252" s="10" t="s">
        <v>146</v>
      </c>
      <c r="D252" s="10">
        <v>0</v>
      </c>
      <c r="E252" s="12">
        <v>440</v>
      </c>
      <c r="F252" s="12">
        <v>222</v>
      </c>
      <c r="G252" s="12">
        <v>218</v>
      </c>
      <c r="H252" s="12" t="s">
        <v>23</v>
      </c>
      <c r="I252" s="12">
        <v>112</v>
      </c>
      <c r="J252" s="12">
        <v>274</v>
      </c>
      <c r="K252" s="12">
        <v>44</v>
      </c>
      <c r="L252" s="12">
        <v>440</v>
      </c>
      <c r="M252" s="12" t="s">
        <v>14</v>
      </c>
      <c r="N252" s="12" t="s">
        <v>14</v>
      </c>
      <c r="O252" s="12">
        <v>426</v>
      </c>
      <c r="P252" s="12">
        <v>14</v>
      </c>
      <c r="Q252" s="12">
        <v>283</v>
      </c>
      <c r="R252" s="12">
        <v>151</v>
      </c>
      <c r="S252" s="12" t="s">
        <v>23</v>
      </c>
      <c r="T252" s="12">
        <v>283</v>
      </c>
      <c r="U252" s="12">
        <v>47</v>
      </c>
      <c r="V252" s="12">
        <v>44</v>
      </c>
      <c r="W252" s="12">
        <v>66</v>
      </c>
      <c r="X252" s="12">
        <v>436</v>
      </c>
      <c r="Y252" s="12" t="s">
        <v>23</v>
      </c>
      <c r="Z252" s="12">
        <v>435</v>
      </c>
      <c r="AA252" s="12" t="s">
        <v>23</v>
      </c>
    </row>
    <row r="253" spans="1:27" ht="16.5" thickBot="1" x14ac:dyDescent="0.3">
      <c r="A253">
        <f t="shared" si="3"/>
        <v>2010</v>
      </c>
      <c r="B253" s="30" t="s">
        <v>137</v>
      </c>
      <c r="C253" s="10" t="s">
        <v>147</v>
      </c>
      <c r="D253" s="10">
        <v>0</v>
      </c>
      <c r="E253" s="12">
        <v>575</v>
      </c>
      <c r="F253" s="12">
        <v>274</v>
      </c>
      <c r="G253" s="12">
        <v>301</v>
      </c>
      <c r="H253" s="12" t="s">
        <v>23</v>
      </c>
      <c r="I253" s="12">
        <v>169</v>
      </c>
      <c r="J253" s="12">
        <v>314</v>
      </c>
      <c r="K253" s="12">
        <v>84</v>
      </c>
      <c r="L253" s="12">
        <v>569</v>
      </c>
      <c r="M253" s="12" t="s">
        <v>23</v>
      </c>
      <c r="N253" s="12" t="s">
        <v>23</v>
      </c>
      <c r="O253" s="12">
        <v>561</v>
      </c>
      <c r="P253" s="12">
        <v>14</v>
      </c>
      <c r="Q253" s="12">
        <v>305</v>
      </c>
      <c r="R253" s="12">
        <v>188</v>
      </c>
      <c r="S253" s="12">
        <v>82</v>
      </c>
      <c r="T253" s="12">
        <v>305</v>
      </c>
      <c r="U253" s="12">
        <v>120</v>
      </c>
      <c r="V253" s="12">
        <v>89</v>
      </c>
      <c r="W253" s="12">
        <v>61</v>
      </c>
      <c r="X253" s="12">
        <v>551</v>
      </c>
      <c r="Y253" s="12">
        <v>24</v>
      </c>
      <c r="Z253" s="12">
        <v>549</v>
      </c>
      <c r="AA253" s="12">
        <v>26</v>
      </c>
    </row>
    <row r="254" spans="1:27" ht="16.5" thickBot="1" x14ac:dyDescent="0.3">
      <c r="A254">
        <f t="shared" si="3"/>
        <v>2010</v>
      </c>
      <c r="B254" s="30" t="s">
        <v>137</v>
      </c>
      <c r="C254" s="10" t="s">
        <v>148</v>
      </c>
      <c r="D254" s="10">
        <v>0</v>
      </c>
      <c r="E254" s="12">
        <v>342</v>
      </c>
      <c r="F254" s="12">
        <v>161</v>
      </c>
      <c r="G254" s="12">
        <v>181</v>
      </c>
      <c r="H254" s="12" t="s">
        <v>23</v>
      </c>
      <c r="I254" s="12">
        <v>91</v>
      </c>
      <c r="J254" s="12">
        <v>194</v>
      </c>
      <c r="K254" s="12">
        <v>47</v>
      </c>
      <c r="L254" s="12">
        <v>341</v>
      </c>
      <c r="M254" s="12" t="s">
        <v>14</v>
      </c>
      <c r="N254" s="12" t="s">
        <v>23</v>
      </c>
      <c r="O254" s="12">
        <v>335</v>
      </c>
      <c r="P254" s="12" t="s">
        <v>23</v>
      </c>
      <c r="Q254" s="12">
        <v>214</v>
      </c>
      <c r="R254" s="12">
        <v>121</v>
      </c>
      <c r="S254" s="12" t="s">
        <v>23</v>
      </c>
      <c r="T254" s="12">
        <v>214</v>
      </c>
      <c r="U254" s="12">
        <v>43</v>
      </c>
      <c r="V254" s="12">
        <v>35</v>
      </c>
      <c r="W254" s="12">
        <v>50</v>
      </c>
      <c r="X254" s="12">
        <v>339</v>
      </c>
      <c r="Y254" s="12" t="s">
        <v>23</v>
      </c>
      <c r="Z254" s="12">
        <v>340</v>
      </c>
      <c r="AA254" s="12" t="s">
        <v>23</v>
      </c>
    </row>
    <row r="255" spans="1:27" ht="16.5" thickBot="1" x14ac:dyDescent="0.3">
      <c r="A255">
        <f t="shared" si="3"/>
        <v>2010</v>
      </c>
      <c r="B255" s="30" t="s">
        <v>137</v>
      </c>
      <c r="C255" s="10" t="s">
        <v>149</v>
      </c>
      <c r="D255" s="10">
        <v>0</v>
      </c>
      <c r="E255" s="12">
        <v>795</v>
      </c>
      <c r="F255" s="12">
        <v>390</v>
      </c>
      <c r="G255" s="12">
        <v>405</v>
      </c>
      <c r="H255" s="12" t="s">
        <v>23</v>
      </c>
      <c r="I255" s="12">
        <v>220</v>
      </c>
      <c r="J255" s="12">
        <v>510</v>
      </c>
      <c r="K255" s="12">
        <v>61</v>
      </c>
      <c r="L255" s="12">
        <v>794</v>
      </c>
      <c r="M255" s="12" t="s">
        <v>14</v>
      </c>
      <c r="N255" s="12" t="s">
        <v>23</v>
      </c>
      <c r="O255" s="12">
        <v>767</v>
      </c>
      <c r="P255" s="12">
        <v>28</v>
      </c>
      <c r="Q255" s="12">
        <v>406</v>
      </c>
      <c r="R255" s="12">
        <v>367</v>
      </c>
      <c r="S255" s="12">
        <v>22</v>
      </c>
      <c r="T255" s="12">
        <v>406</v>
      </c>
      <c r="U255" s="12">
        <v>107</v>
      </c>
      <c r="V255" s="12">
        <v>129</v>
      </c>
      <c r="W255" s="12">
        <v>153</v>
      </c>
      <c r="X255" s="12">
        <v>784</v>
      </c>
      <c r="Y255" s="12">
        <v>11</v>
      </c>
      <c r="Z255" s="12">
        <v>789</v>
      </c>
      <c r="AA255" s="12" t="s">
        <v>23</v>
      </c>
    </row>
    <row r="256" spans="1:27" ht="16.5" thickBot="1" x14ac:dyDescent="0.3">
      <c r="A256">
        <f t="shared" si="3"/>
        <v>2010</v>
      </c>
      <c r="B256" s="30" t="s">
        <v>150</v>
      </c>
      <c r="C256" s="10" t="s">
        <v>151</v>
      </c>
      <c r="D256" s="10">
        <v>0</v>
      </c>
      <c r="E256" s="12">
        <v>408</v>
      </c>
      <c r="F256" s="12">
        <v>192</v>
      </c>
      <c r="G256" s="12">
        <v>216</v>
      </c>
      <c r="H256" s="12" t="s">
        <v>23</v>
      </c>
      <c r="I256" s="12">
        <v>125</v>
      </c>
      <c r="J256" s="12">
        <v>240</v>
      </c>
      <c r="K256" s="12">
        <v>42</v>
      </c>
      <c r="L256" s="12">
        <v>385</v>
      </c>
      <c r="M256" s="12">
        <v>21</v>
      </c>
      <c r="N256" s="12" t="s">
        <v>23</v>
      </c>
      <c r="O256" s="12">
        <v>396</v>
      </c>
      <c r="P256" s="12">
        <v>12</v>
      </c>
      <c r="Q256" s="12">
        <v>238</v>
      </c>
      <c r="R256" s="12">
        <v>140</v>
      </c>
      <c r="S256" s="12">
        <v>30</v>
      </c>
      <c r="T256" s="12">
        <v>238</v>
      </c>
      <c r="U256" s="12">
        <v>62</v>
      </c>
      <c r="V256" s="12">
        <v>66</v>
      </c>
      <c r="W256" s="12">
        <v>42</v>
      </c>
      <c r="X256" s="12">
        <v>389</v>
      </c>
      <c r="Y256" s="12">
        <v>19</v>
      </c>
      <c r="Z256" s="12">
        <v>393</v>
      </c>
      <c r="AA256" s="12">
        <v>15</v>
      </c>
    </row>
    <row r="257" spans="1:27" ht="16.5" thickBot="1" x14ac:dyDescent="0.3">
      <c r="A257">
        <f t="shared" si="3"/>
        <v>2010</v>
      </c>
      <c r="B257" s="30" t="s">
        <v>150</v>
      </c>
      <c r="C257" s="10" t="s">
        <v>152</v>
      </c>
      <c r="D257" s="10">
        <v>0</v>
      </c>
      <c r="E257" s="12">
        <v>457</v>
      </c>
      <c r="F257" s="12">
        <v>225</v>
      </c>
      <c r="G257" s="12">
        <v>232</v>
      </c>
      <c r="H257" s="12" t="s">
        <v>23</v>
      </c>
      <c r="I257" s="12">
        <v>175</v>
      </c>
      <c r="J257" s="12">
        <v>237</v>
      </c>
      <c r="K257" s="12">
        <v>42</v>
      </c>
      <c r="L257" s="12">
        <v>435</v>
      </c>
      <c r="M257" s="12">
        <v>16</v>
      </c>
      <c r="N257" s="12" t="s">
        <v>23</v>
      </c>
      <c r="O257" s="12">
        <v>442</v>
      </c>
      <c r="P257" s="12">
        <v>15</v>
      </c>
      <c r="Q257" s="12">
        <v>279</v>
      </c>
      <c r="R257" s="12">
        <v>139</v>
      </c>
      <c r="S257" s="12">
        <v>39</v>
      </c>
      <c r="T257" s="12">
        <v>279</v>
      </c>
      <c r="U257" s="12">
        <v>72</v>
      </c>
      <c r="V257" s="12">
        <v>67</v>
      </c>
      <c r="W257" s="12">
        <v>39</v>
      </c>
      <c r="X257" s="12">
        <v>426</v>
      </c>
      <c r="Y257" s="12">
        <v>31</v>
      </c>
      <c r="Z257" s="12">
        <v>431</v>
      </c>
      <c r="AA257" s="12">
        <v>26</v>
      </c>
    </row>
    <row r="258" spans="1:27" ht="16.5" thickBot="1" x14ac:dyDescent="0.3">
      <c r="A258">
        <f t="shared" si="3"/>
        <v>2010</v>
      </c>
      <c r="B258" s="30" t="s">
        <v>150</v>
      </c>
      <c r="C258" s="10" t="s">
        <v>153</v>
      </c>
      <c r="D258" s="10">
        <v>0</v>
      </c>
      <c r="E258" s="12">
        <v>1020</v>
      </c>
      <c r="F258" s="12">
        <v>489</v>
      </c>
      <c r="G258" s="12">
        <v>531</v>
      </c>
      <c r="H258" s="12" t="s">
        <v>23</v>
      </c>
      <c r="I258" s="12">
        <v>451</v>
      </c>
      <c r="J258" s="12">
        <v>517</v>
      </c>
      <c r="K258" s="12">
        <v>50</v>
      </c>
      <c r="L258" s="12">
        <v>986</v>
      </c>
      <c r="M258" s="12">
        <v>32</v>
      </c>
      <c r="N258" s="12" t="s">
        <v>23</v>
      </c>
      <c r="O258" s="12">
        <v>1006</v>
      </c>
      <c r="P258" s="12">
        <v>14</v>
      </c>
      <c r="Q258" s="12">
        <v>627</v>
      </c>
      <c r="R258" s="12">
        <v>360</v>
      </c>
      <c r="S258" s="12">
        <v>33</v>
      </c>
      <c r="T258" s="12">
        <v>627</v>
      </c>
      <c r="U258" s="12">
        <v>134</v>
      </c>
      <c r="V258" s="12">
        <v>130</v>
      </c>
      <c r="W258" s="12">
        <v>129</v>
      </c>
      <c r="X258" s="12">
        <v>1000</v>
      </c>
      <c r="Y258" s="12">
        <v>20</v>
      </c>
      <c r="Z258" s="12">
        <v>1008</v>
      </c>
      <c r="AA258" s="12">
        <v>12</v>
      </c>
    </row>
    <row r="259" spans="1:27" ht="26.25" thickBot="1" x14ac:dyDescent="0.3">
      <c r="A259">
        <f t="shared" si="3"/>
        <v>2010</v>
      </c>
      <c r="B259" s="30" t="s">
        <v>150</v>
      </c>
      <c r="C259" s="10" t="s">
        <v>154</v>
      </c>
      <c r="D259" s="10">
        <v>0</v>
      </c>
      <c r="E259" s="12">
        <v>646</v>
      </c>
      <c r="F259" s="12">
        <v>326</v>
      </c>
      <c r="G259" s="12">
        <v>320</v>
      </c>
      <c r="H259" s="12" t="s">
        <v>23</v>
      </c>
      <c r="I259" s="12">
        <v>199</v>
      </c>
      <c r="J259" s="12">
        <v>344</v>
      </c>
      <c r="K259" s="12">
        <v>96</v>
      </c>
      <c r="L259" s="12">
        <v>645</v>
      </c>
      <c r="M259" s="12" t="s">
        <v>23</v>
      </c>
      <c r="N259" s="12" t="s">
        <v>14</v>
      </c>
      <c r="O259" s="12">
        <v>639</v>
      </c>
      <c r="P259" s="12" t="s">
        <v>23</v>
      </c>
      <c r="Q259" s="12">
        <v>492</v>
      </c>
      <c r="R259" s="12">
        <v>149</v>
      </c>
      <c r="S259" s="12" t="s">
        <v>23</v>
      </c>
      <c r="T259" s="12">
        <v>492</v>
      </c>
      <c r="U259" s="12">
        <v>55</v>
      </c>
      <c r="V259" s="12">
        <v>41</v>
      </c>
      <c r="W259" s="12">
        <v>58</v>
      </c>
      <c r="X259" s="12">
        <v>635</v>
      </c>
      <c r="Y259" s="12">
        <v>11</v>
      </c>
      <c r="Z259" s="12">
        <v>626</v>
      </c>
      <c r="AA259" s="12">
        <v>20</v>
      </c>
    </row>
    <row r="260" spans="1:27" ht="16.5" thickBot="1" x14ac:dyDescent="0.3">
      <c r="A260">
        <f t="shared" si="3"/>
        <v>2010</v>
      </c>
      <c r="B260" s="30" t="s">
        <v>150</v>
      </c>
      <c r="C260" s="10" t="s">
        <v>155</v>
      </c>
      <c r="D260" s="10">
        <v>0</v>
      </c>
      <c r="E260" s="12">
        <v>861</v>
      </c>
      <c r="F260" s="12">
        <v>422</v>
      </c>
      <c r="G260" s="12">
        <v>439</v>
      </c>
      <c r="H260" s="12">
        <v>12</v>
      </c>
      <c r="I260" s="12">
        <v>288</v>
      </c>
      <c r="J260" s="12">
        <v>473</v>
      </c>
      <c r="K260" s="12">
        <v>88</v>
      </c>
      <c r="L260" s="12">
        <v>856</v>
      </c>
      <c r="M260" s="12" t="s">
        <v>23</v>
      </c>
      <c r="N260" s="12" t="s">
        <v>14</v>
      </c>
      <c r="O260" s="12">
        <v>854</v>
      </c>
      <c r="P260" s="12" t="s">
        <v>23</v>
      </c>
      <c r="Q260" s="12">
        <v>554</v>
      </c>
      <c r="R260" s="12">
        <v>283</v>
      </c>
      <c r="S260" s="12">
        <v>24</v>
      </c>
      <c r="T260" s="12">
        <v>554</v>
      </c>
      <c r="U260" s="12">
        <v>118</v>
      </c>
      <c r="V260" s="12">
        <v>97</v>
      </c>
      <c r="W260" s="12">
        <v>92</v>
      </c>
      <c r="X260" s="12">
        <v>850</v>
      </c>
      <c r="Y260" s="12">
        <v>11</v>
      </c>
      <c r="Z260" s="12">
        <v>850</v>
      </c>
      <c r="AA260" s="12">
        <v>11</v>
      </c>
    </row>
    <row r="261" spans="1:27" ht="16.5" thickBot="1" x14ac:dyDescent="0.3">
      <c r="A261">
        <f t="shared" si="3"/>
        <v>2010</v>
      </c>
      <c r="B261" s="30" t="s">
        <v>150</v>
      </c>
      <c r="C261" s="10" t="s">
        <v>150</v>
      </c>
      <c r="D261" s="10">
        <v>0</v>
      </c>
      <c r="E261" s="12">
        <v>782</v>
      </c>
      <c r="F261" s="12">
        <v>395</v>
      </c>
      <c r="G261" s="12">
        <v>387</v>
      </c>
      <c r="H261" s="12" t="s">
        <v>23</v>
      </c>
      <c r="I261" s="12">
        <v>308</v>
      </c>
      <c r="J261" s="12">
        <v>445</v>
      </c>
      <c r="K261" s="12">
        <v>23</v>
      </c>
      <c r="L261" s="12">
        <v>718</v>
      </c>
      <c r="M261" s="12" t="s">
        <v>23</v>
      </c>
      <c r="N261" s="12">
        <v>57</v>
      </c>
      <c r="O261" s="12">
        <v>777</v>
      </c>
      <c r="P261" s="12" t="s">
        <v>23</v>
      </c>
      <c r="Q261" s="12">
        <v>450</v>
      </c>
      <c r="R261" s="12">
        <v>272</v>
      </c>
      <c r="S261" s="12">
        <v>60</v>
      </c>
      <c r="T261" s="12">
        <v>450</v>
      </c>
      <c r="U261" s="12">
        <v>103</v>
      </c>
      <c r="V261" s="12">
        <v>100</v>
      </c>
      <c r="W261" s="12">
        <v>129</v>
      </c>
      <c r="X261" s="12">
        <v>760</v>
      </c>
      <c r="Y261" s="12">
        <v>22</v>
      </c>
      <c r="Z261" s="12">
        <v>770</v>
      </c>
      <c r="AA261" s="12">
        <v>12</v>
      </c>
    </row>
    <row r="262" spans="1:27" ht="16.5" thickBot="1" x14ac:dyDescent="0.3">
      <c r="A262">
        <f t="shared" si="3"/>
        <v>2010</v>
      </c>
      <c r="B262" s="30" t="s">
        <v>150</v>
      </c>
      <c r="C262" s="10" t="s">
        <v>156</v>
      </c>
      <c r="D262" s="10">
        <v>0</v>
      </c>
      <c r="E262" s="12">
        <v>409</v>
      </c>
      <c r="F262" s="12">
        <v>185</v>
      </c>
      <c r="G262" s="12">
        <v>224</v>
      </c>
      <c r="H262" s="12">
        <v>29</v>
      </c>
      <c r="I262" s="12">
        <v>199</v>
      </c>
      <c r="J262" s="12">
        <v>157</v>
      </c>
      <c r="K262" s="12">
        <v>24</v>
      </c>
      <c r="L262" s="12">
        <v>76</v>
      </c>
      <c r="M262" s="12">
        <v>333</v>
      </c>
      <c r="N262" s="12" t="s">
        <v>14</v>
      </c>
      <c r="O262" s="12">
        <v>406</v>
      </c>
      <c r="P262" s="12" t="s">
        <v>23</v>
      </c>
      <c r="Q262" s="12">
        <v>318</v>
      </c>
      <c r="R262" s="12">
        <v>72</v>
      </c>
      <c r="S262" s="12">
        <v>19</v>
      </c>
      <c r="T262" s="12">
        <v>318</v>
      </c>
      <c r="U262" s="12">
        <v>61</v>
      </c>
      <c r="V262" s="12">
        <v>23</v>
      </c>
      <c r="W262" s="12" t="s">
        <v>23</v>
      </c>
      <c r="X262" s="12">
        <v>396</v>
      </c>
      <c r="Y262" s="12">
        <v>13</v>
      </c>
      <c r="Z262" s="12">
        <v>401</v>
      </c>
      <c r="AA262" s="12" t="s">
        <v>23</v>
      </c>
    </row>
    <row r="263" spans="1:27" ht="16.5" thickBot="1" x14ac:dyDescent="0.3">
      <c r="A263">
        <f t="shared" ref="A263:A269" si="4">A262</f>
        <v>2010</v>
      </c>
      <c r="B263" s="30" t="s">
        <v>150</v>
      </c>
      <c r="C263" s="10" t="s">
        <v>157</v>
      </c>
      <c r="D263" s="10">
        <v>0</v>
      </c>
      <c r="E263" s="12">
        <v>506</v>
      </c>
      <c r="F263" s="12">
        <v>264</v>
      </c>
      <c r="G263" s="12">
        <v>242</v>
      </c>
      <c r="H263" s="12" t="s">
        <v>23</v>
      </c>
      <c r="I263" s="12">
        <v>168</v>
      </c>
      <c r="J263" s="12">
        <v>289</v>
      </c>
      <c r="K263" s="12">
        <v>45</v>
      </c>
      <c r="L263" s="12">
        <v>408</v>
      </c>
      <c r="M263" s="12">
        <v>98</v>
      </c>
      <c r="N263" s="12" t="s">
        <v>14</v>
      </c>
      <c r="O263" s="12">
        <v>490</v>
      </c>
      <c r="P263" s="12">
        <v>16</v>
      </c>
      <c r="Q263" s="12">
        <v>306</v>
      </c>
      <c r="R263" s="12">
        <v>181</v>
      </c>
      <c r="S263" s="12">
        <v>19</v>
      </c>
      <c r="T263" s="12">
        <v>306</v>
      </c>
      <c r="U263" s="12">
        <v>103</v>
      </c>
      <c r="V263" s="12">
        <v>64</v>
      </c>
      <c r="W263" s="12">
        <v>33</v>
      </c>
      <c r="X263" s="12">
        <v>483</v>
      </c>
      <c r="Y263" s="12">
        <v>23</v>
      </c>
      <c r="Z263" s="12">
        <v>485</v>
      </c>
      <c r="AA263" s="12">
        <v>21</v>
      </c>
    </row>
    <row r="264" spans="1:27" ht="16.5" thickBot="1" x14ac:dyDescent="0.3">
      <c r="A264">
        <f t="shared" si="4"/>
        <v>2010</v>
      </c>
      <c r="B264" s="30" t="s">
        <v>150</v>
      </c>
      <c r="C264" s="10" t="s">
        <v>158</v>
      </c>
      <c r="D264" s="10">
        <v>0</v>
      </c>
      <c r="E264" s="12">
        <v>711</v>
      </c>
      <c r="F264" s="12">
        <v>346</v>
      </c>
      <c r="G264" s="12">
        <v>365</v>
      </c>
      <c r="H264" s="12" t="s">
        <v>23</v>
      </c>
      <c r="I264" s="12">
        <v>315</v>
      </c>
      <c r="J264" s="12">
        <v>329</v>
      </c>
      <c r="K264" s="12">
        <v>64</v>
      </c>
      <c r="L264" s="12">
        <v>679</v>
      </c>
      <c r="M264" s="12">
        <v>32</v>
      </c>
      <c r="N264" s="12" t="s">
        <v>14</v>
      </c>
      <c r="O264" s="12">
        <v>703</v>
      </c>
      <c r="P264" s="12" t="s">
        <v>23</v>
      </c>
      <c r="Q264" s="12">
        <v>455</v>
      </c>
      <c r="R264" s="12">
        <v>188</v>
      </c>
      <c r="S264" s="12">
        <v>68</v>
      </c>
      <c r="T264" s="12">
        <v>455</v>
      </c>
      <c r="U264" s="12">
        <v>105</v>
      </c>
      <c r="V264" s="12">
        <v>85</v>
      </c>
      <c r="W264" s="12">
        <v>66</v>
      </c>
      <c r="X264" s="12">
        <v>699</v>
      </c>
      <c r="Y264" s="12">
        <v>12</v>
      </c>
      <c r="Z264" s="12">
        <v>686</v>
      </c>
      <c r="AA264" s="12">
        <v>25</v>
      </c>
    </row>
    <row r="265" spans="1:27" ht="16.5" thickBot="1" x14ac:dyDescent="0.3">
      <c r="A265">
        <f t="shared" si="4"/>
        <v>2010</v>
      </c>
      <c r="B265" s="30" t="s">
        <v>150</v>
      </c>
      <c r="C265" s="10" t="s">
        <v>159</v>
      </c>
      <c r="D265" s="10">
        <v>0</v>
      </c>
      <c r="E265" s="12">
        <v>486</v>
      </c>
      <c r="F265" s="12">
        <v>200</v>
      </c>
      <c r="G265" s="12">
        <v>286</v>
      </c>
      <c r="H265" s="12">
        <v>11</v>
      </c>
      <c r="I265" s="12">
        <v>114</v>
      </c>
      <c r="J265" s="12">
        <v>284</v>
      </c>
      <c r="K265" s="12">
        <v>77</v>
      </c>
      <c r="L265" s="12">
        <v>460</v>
      </c>
      <c r="M265" s="12">
        <v>24</v>
      </c>
      <c r="N265" s="12" t="s">
        <v>23</v>
      </c>
      <c r="O265" s="12">
        <v>474</v>
      </c>
      <c r="P265" s="12">
        <v>12</v>
      </c>
      <c r="Q265" s="12">
        <v>279</v>
      </c>
      <c r="R265" s="12">
        <v>167</v>
      </c>
      <c r="S265" s="12">
        <v>40</v>
      </c>
      <c r="T265" s="12">
        <v>279</v>
      </c>
      <c r="U265" s="12">
        <v>89</v>
      </c>
      <c r="V265" s="12">
        <v>80</v>
      </c>
      <c r="W265" s="12">
        <v>38</v>
      </c>
      <c r="X265" s="12">
        <v>456</v>
      </c>
      <c r="Y265" s="12">
        <v>30</v>
      </c>
      <c r="Z265" s="12">
        <v>443</v>
      </c>
      <c r="AA265" s="12">
        <v>43</v>
      </c>
    </row>
    <row r="266" spans="1:27" ht="16.5" thickBot="1" x14ac:dyDescent="0.3">
      <c r="A266">
        <f t="shared" si="4"/>
        <v>2010</v>
      </c>
      <c r="B266" s="30" t="s">
        <v>150</v>
      </c>
      <c r="C266" s="10" t="s">
        <v>160</v>
      </c>
      <c r="D266" s="10">
        <v>0</v>
      </c>
      <c r="E266" s="12">
        <v>456</v>
      </c>
      <c r="F266" s="12">
        <v>222</v>
      </c>
      <c r="G266" s="12">
        <v>234</v>
      </c>
      <c r="H266" s="12" t="s">
        <v>23</v>
      </c>
      <c r="I266" s="12">
        <v>139</v>
      </c>
      <c r="J266" s="12">
        <v>258</v>
      </c>
      <c r="K266" s="12">
        <v>57</v>
      </c>
      <c r="L266" s="12">
        <v>447</v>
      </c>
      <c r="M266" s="12" t="s">
        <v>23</v>
      </c>
      <c r="N266" s="12" t="s">
        <v>14</v>
      </c>
      <c r="O266" s="12">
        <v>442</v>
      </c>
      <c r="P266" s="12">
        <v>14</v>
      </c>
      <c r="Q266" s="12">
        <v>259</v>
      </c>
      <c r="R266" s="12">
        <v>165</v>
      </c>
      <c r="S266" s="12">
        <v>32</v>
      </c>
      <c r="T266" s="12">
        <v>259</v>
      </c>
      <c r="U266" s="12">
        <v>95</v>
      </c>
      <c r="V266" s="12">
        <v>64</v>
      </c>
      <c r="W266" s="12">
        <v>38</v>
      </c>
      <c r="X266" s="12">
        <v>428</v>
      </c>
      <c r="Y266" s="12">
        <v>28</v>
      </c>
      <c r="Z266" s="12">
        <v>428</v>
      </c>
      <c r="AA266" s="12">
        <v>28</v>
      </c>
    </row>
    <row r="267" spans="1:27" ht="26.25" thickBot="1" x14ac:dyDescent="0.3">
      <c r="A267">
        <f t="shared" si="4"/>
        <v>2010</v>
      </c>
      <c r="B267" s="30" t="s">
        <v>150</v>
      </c>
      <c r="C267" s="10" t="s">
        <v>161</v>
      </c>
      <c r="D267" s="10">
        <v>0</v>
      </c>
      <c r="E267" s="12">
        <v>2110</v>
      </c>
      <c r="F267" s="12">
        <v>1035</v>
      </c>
      <c r="G267" s="12">
        <v>1075</v>
      </c>
      <c r="H267" s="12">
        <v>11</v>
      </c>
      <c r="I267" s="12">
        <v>883</v>
      </c>
      <c r="J267" s="12">
        <v>1134</v>
      </c>
      <c r="K267" s="12">
        <v>82</v>
      </c>
      <c r="L267" s="12">
        <v>2048</v>
      </c>
      <c r="M267" s="12">
        <v>62</v>
      </c>
      <c r="N267" s="12" t="s">
        <v>14</v>
      </c>
      <c r="O267" s="12">
        <v>2096</v>
      </c>
      <c r="P267" s="12">
        <v>14</v>
      </c>
      <c r="Q267" s="12">
        <v>1326</v>
      </c>
      <c r="R267" s="12">
        <v>732</v>
      </c>
      <c r="S267" s="12">
        <v>52</v>
      </c>
      <c r="T267" s="12">
        <v>1326</v>
      </c>
      <c r="U267" s="12">
        <v>211</v>
      </c>
      <c r="V267" s="12">
        <v>212</v>
      </c>
      <c r="W267" s="12">
        <v>361</v>
      </c>
      <c r="X267" s="12">
        <v>2079</v>
      </c>
      <c r="Y267" s="12">
        <v>31</v>
      </c>
      <c r="Z267" s="12">
        <v>2095</v>
      </c>
      <c r="AA267" s="12">
        <v>15</v>
      </c>
    </row>
    <row r="268" spans="1:27" ht="16.5" thickBot="1" x14ac:dyDescent="0.3">
      <c r="A268">
        <f t="shared" si="4"/>
        <v>2010</v>
      </c>
      <c r="B268" s="30" t="s">
        <v>150</v>
      </c>
      <c r="C268" s="10" t="s">
        <v>162</v>
      </c>
      <c r="D268" s="10">
        <v>0</v>
      </c>
      <c r="E268" s="12">
        <v>449</v>
      </c>
      <c r="F268" s="12">
        <v>216</v>
      </c>
      <c r="G268" s="12">
        <v>233</v>
      </c>
      <c r="H268" s="12" t="s">
        <v>23</v>
      </c>
      <c r="I268" s="12">
        <v>232</v>
      </c>
      <c r="J268" s="12">
        <v>208</v>
      </c>
      <c r="K268" s="12" t="s">
        <v>23</v>
      </c>
      <c r="L268" s="12">
        <v>72</v>
      </c>
      <c r="M268" s="12">
        <v>377</v>
      </c>
      <c r="N268" s="12" t="s">
        <v>14</v>
      </c>
      <c r="O268" s="12">
        <v>441</v>
      </c>
      <c r="P268" s="12" t="s">
        <v>23</v>
      </c>
      <c r="Q268" s="12">
        <v>322</v>
      </c>
      <c r="R268" s="12">
        <v>123</v>
      </c>
      <c r="S268" s="12" t="s">
        <v>23</v>
      </c>
      <c r="T268" s="12">
        <v>322</v>
      </c>
      <c r="U268" s="12">
        <v>65</v>
      </c>
      <c r="V268" s="12">
        <v>36</v>
      </c>
      <c r="W268" s="12">
        <v>26</v>
      </c>
      <c r="X268" s="12">
        <v>436</v>
      </c>
      <c r="Y268" s="12">
        <v>13</v>
      </c>
      <c r="Z268" s="12">
        <v>445</v>
      </c>
      <c r="AA268" s="12" t="s">
        <v>23</v>
      </c>
    </row>
    <row r="269" spans="1:27" x14ac:dyDescent="0.25">
      <c r="A269">
        <f t="shared" si="4"/>
        <v>2010</v>
      </c>
      <c r="B269" s="30" t="s">
        <v>150</v>
      </c>
      <c r="C269" s="11" t="s">
        <v>163</v>
      </c>
      <c r="D269" s="11">
        <v>0</v>
      </c>
      <c r="E269" s="12">
        <v>518</v>
      </c>
      <c r="F269" s="12">
        <v>251</v>
      </c>
      <c r="G269" s="12">
        <v>267</v>
      </c>
      <c r="H269" s="12" t="s">
        <v>23</v>
      </c>
      <c r="I269" s="12">
        <v>142</v>
      </c>
      <c r="J269" s="12">
        <v>310</v>
      </c>
      <c r="K269" s="12">
        <v>63</v>
      </c>
      <c r="L269" s="12">
        <v>511</v>
      </c>
      <c r="M269" s="12" t="s">
        <v>23</v>
      </c>
      <c r="N269" s="12" t="s">
        <v>14</v>
      </c>
      <c r="O269" s="12">
        <v>508</v>
      </c>
      <c r="P269" s="12" t="s">
        <v>23</v>
      </c>
      <c r="Q269" s="12">
        <v>296</v>
      </c>
      <c r="R269" s="12">
        <v>194</v>
      </c>
      <c r="S269" s="12">
        <v>28</v>
      </c>
      <c r="T269" s="12">
        <v>296</v>
      </c>
      <c r="U269" s="12">
        <v>98</v>
      </c>
      <c r="V269" s="12">
        <v>75</v>
      </c>
      <c r="W269" s="12">
        <v>49</v>
      </c>
      <c r="X269" s="12">
        <v>480</v>
      </c>
      <c r="Y269" s="12">
        <v>38</v>
      </c>
      <c r="Z269" s="12">
        <v>499</v>
      </c>
      <c r="AA269" s="12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rightToLeft="1" topLeftCell="B1" workbookViewId="0">
      <selection activeCell="N1" activeCellId="6" sqref="B1:B1048576 C1:C1048576 D1:D1048576 E1:E1048576 L1:L1048576 M1:M1048576 N1:N1048576"/>
    </sheetView>
  </sheetViews>
  <sheetFormatPr defaultRowHeight="15.75" x14ac:dyDescent="0.25"/>
  <sheetData>
    <row r="1" spans="1:27" ht="16.5" thickBot="1" x14ac:dyDescent="0.3">
      <c r="A1" s="14"/>
      <c r="B1" s="15"/>
      <c r="C1" s="15"/>
      <c r="D1" s="16"/>
      <c r="E1" s="17" t="s">
        <v>0</v>
      </c>
      <c r="F1" s="18" t="s">
        <v>1</v>
      </c>
      <c r="G1" s="19"/>
      <c r="H1" s="18" t="s">
        <v>2</v>
      </c>
      <c r="I1" s="20"/>
      <c r="J1" s="20"/>
      <c r="K1" s="19"/>
      <c r="L1" s="18" t="s">
        <v>3</v>
      </c>
      <c r="M1" s="20"/>
      <c r="N1" s="19"/>
      <c r="O1" s="18" t="s">
        <v>4</v>
      </c>
      <c r="P1" s="19"/>
      <c r="Q1" s="18" t="s">
        <v>5</v>
      </c>
      <c r="R1" s="20"/>
      <c r="S1" s="19"/>
      <c r="T1" s="18" t="s">
        <v>6</v>
      </c>
      <c r="U1" s="20"/>
      <c r="V1" s="20"/>
      <c r="W1" s="19"/>
      <c r="X1" s="18" t="s">
        <v>7</v>
      </c>
      <c r="Y1" s="19"/>
      <c r="Z1" s="18" t="s">
        <v>8</v>
      </c>
      <c r="AA1" s="20"/>
    </row>
    <row r="2" spans="1:27" ht="26.25" thickBot="1" x14ac:dyDescent="0.3">
      <c r="A2" s="21"/>
      <c r="B2" s="22"/>
      <c r="C2" s="22"/>
      <c r="D2" s="23"/>
      <c r="E2" s="24"/>
      <c r="F2" s="9" t="s">
        <v>9</v>
      </c>
      <c r="G2" s="9" t="s">
        <v>10</v>
      </c>
      <c r="H2" s="9">
        <v>0</v>
      </c>
      <c r="I2" s="9">
        <v>17</v>
      </c>
      <c r="J2" s="9">
        <v>45</v>
      </c>
      <c r="K2" s="9">
        <v>70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>
        <v>0</v>
      </c>
      <c r="U2" s="9">
        <v>4000</v>
      </c>
      <c r="V2" s="9">
        <v>9000</v>
      </c>
      <c r="W2" s="9">
        <v>10000</v>
      </c>
      <c r="X2" s="9">
        <v>0</v>
      </c>
      <c r="Y2" s="9" t="s">
        <v>15</v>
      </c>
      <c r="Z2" s="9">
        <v>0</v>
      </c>
      <c r="AA2" s="8" t="s">
        <v>15</v>
      </c>
    </row>
    <row r="3" spans="1:27" ht="16.5" thickBot="1" x14ac:dyDescent="0.3">
      <c r="A3" s="25"/>
      <c r="B3" s="26"/>
      <c r="C3" s="26"/>
      <c r="D3" s="27"/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s="9" t="s">
        <v>19</v>
      </c>
      <c r="T3" s="9" t="s">
        <v>19</v>
      </c>
      <c r="U3" s="9" t="s">
        <v>19</v>
      </c>
      <c r="V3" s="9" t="s">
        <v>19</v>
      </c>
      <c r="W3" s="9" t="s">
        <v>19</v>
      </c>
      <c r="X3" s="9" t="s">
        <v>19</v>
      </c>
      <c r="Y3" s="9" t="s">
        <v>19</v>
      </c>
      <c r="Z3" s="9" t="s">
        <v>19</v>
      </c>
      <c r="AA3" s="8" t="s">
        <v>19</v>
      </c>
    </row>
    <row r="4" spans="1:27" ht="26.25" thickBot="1" x14ac:dyDescent="0.3">
      <c r="A4" s="13" t="s">
        <v>20</v>
      </c>
      <c r="B4" t="s">
        <v>166</v>
      </c>
      <c r="C4" s="10" t="s">
        <v>21</v>
      </c>
      <c r="D4" s="10" t="s">
        <v>22</v>
      </c>
    </row>
    <row r="5" spans="1:27" ht="16.5" thickBot="1" x14ac:dyDescent="0.3">
      <c r="A5" s="30" t="s">
        <v>24</v>
      </c>
      <c r="B5">
        <v>2005</v>
      </c>
      <c r="C5" s="30" t="s">
        <v>24</v>
      </c>
      <c r="D5" s="10">
        <v>0</v>
      </c>
      <c r="E5" s="28">
        <v>4498</v>
      </c>
      <c r="F5" s="29">
        <v>2003</v>
      </c>
      <c r="G5" s="29">
        <v>2495</v>
      </c>
      <c r="H5" s="29">
        <v>1126</v>
      </c>
      <c r="I5" s="29">
        <v>637</v>
      </c>
      <c r="J5" s="29">
        <v>2284</v>
      </c>
      <c r="K5" s="29">
        <v>451</v>
      </c>
      <c r="L5" s="29">
        <v>4166</v>
      </c>
      <c r="M5" s="29">
        <v>322</v>
      </c>
      <c r="N5" s="29" t="s">
        <v>23</v>
      </c>
      <c r="O5" s="29">
        <v>4331</v>
      </c>
      <c r="P5" s="29">
        <v>167</v>
      </c>
      <c r="Q5" s="29">
        <v>2860</v>
      </c>
      <c r="R5" s="29">
        <v>1466</v>
      </c>
      <c r="S5" s="29">
        <v>172</v>
      </c>
      <c r="T5" s="29">
        <v>2860</v>
      </c>
      <c r="U5" s="29">
        <v>647</v>
      </c>
      <c r="V5" s="29">
        <v>526</v>
      </c>
      <c r="W5" s="29">
        <v>465</v>
      </c>
      <c r="X5" s="29">
        <v>4292</v>
      </c>
      <c r="Y5" s="29">
        <v>206</v>
      </c>
      <c r="Z5" s="29">
        <v>4402</v>
      </c>
      <c r="AA5" s="29">
        <v>96</v>
      </c>
    </row>
    <row r="6" spans="1:27" ht="16.5" thickBot="1" x14ac:dyDescent="0.3">
      <c r="A6" s="31"/>
      <c r="B6">
        <f>B5</f>
        <v>2005</v>
      </c>
      <c r="C6" s="30" t="s">
        <v>24</v>
      </c>
      <c r="D6" s="10">
        <v>111</v>
      </c>
      <c r="E6" s="12">
        <v>25</v>
      </c>
      <c r="F6" s="12" t="s">
        <v>23</v>
      </c>
      <c r="G6" s="12">
        <v>18</v>
      </c>
      <c r="H6" s="12" t="s">
        <v>14</v>
      </c>
      <c r="I6" s="12" t="s">
        <v>23</v>
      </c>
      <c r="J6" s="12">
        <v>17</v>
      </c>
      <c r="K6" s="12" t="s">
        <v>23</v>
      </c>
      <c r="L6" s="12">
        <v>25</v>
      </c>
      <c r="M6" s="12" t="s">
        <v>14</v>
      </c>
      <c r="N6" s="12" t="s">
        <v>14</v>
      </c>
      <c r="O6" s="12">
        <v>22</v>
      </c>
      <c r="P6" s="12" t="s">
        <v>23</v>
      </c>
      <c r="Q6" s="12">
        <v>11</v>
      </c>
      <c r="R6" s="12">
        <v>12</v>
      </c>
      <c r="S6" s="12" t="s">
        <v>23</v>
      </c>
      <c r="T6" s="12">
        <v>11</v>
      </c>
      <c r="U6" s="12" t="s">
        <v>23</v>
      </c>
      <c r="V6" s="12" t="s">
        <v>23</v>
      </c>
      <c r="W6" s="12" t="s">
        <v>23</v>
      </c>
      <c r="X6" s="12">
        <v>25</v>
      </c>
      <c r="Y6" s="12" t="s">
        <v>14</v>
      </c>
      <c r="Z6" s="12">
        <v>24</v>
      </c>
      <c r="AA6" s="12" t="s">
        <v>23</v>
      </c>
    </row>
    <row r="7" spans="1:27" ht="16.5" thickBot="1" x14ac:dyDescent="0.3">
      <c r="A7" s="31"/>
      <c r="B7">
        <f t="shared" ref="B7:B70" si="0">B6</f>
        <v>2005</v>
      </c>
      <c r="C7" s="30" t="s">
        <v>24</v>
      </c>
      <c r="D7" s="10">
        <v>112</v>
      </c>
      <c r="E7" s="12">
        <v>63</v>
      </c>
      <c r="F7" s="12" t="s">
        <v>23</v>
      </c>
      <c r="G7" s="12">
        <v>53</v>
      </c>
      <c r="H7" s="12" t="s">
        <v>23</v>
      </c>
      <c r="I7" s="12" t="s">
        <v>23</v>
      </c>
      <c r="J7" s="12">
        <v>57</v>
      </c>
      <c r="K7" s="12" t="s">
        <v>23</v>
      </c>
      <c r="L7" s="12">
        <v>59</v>
      </c>
      <c r="M7" s="12" t="s">
        <v>23</v>
      </c>
      <c r="N7" s="12" t="s">
        <v>23</v>
      </c>
      <c r="O7" s="12">
        <v>56</v>
      </c>
      <c r="P7" s="12" t="s">
        <v>23</v>
      </c>
      <c r="Q7" s="12">
        <v>18</v>
      </c>
      <c r="R7" s="12">
        <v>36</v>
      </c>
      <c r="S7" s="12" t="s">
        <v>23</v>
      </c>
      <c r="T7" s="12">
        <v>18</v>
      </c>
      <c r="U7" s="12">
        <v>18</v>
      </c>
      <c r="V7" s="12">
        <v>11</v>
      </c>
      <c r="W7" s="12">
        <v>16</v>
      </c>
      <c r="X7" s="12">
        <v>58</v>
      </c>
      <c r="Y7" s="12" t="s">
        <v>23</v>
      </c>
      <c r="Z7" s="12">
        <v>63</v>
      </c>
      <c r="AA7" s="12" t="s">
        <v>14</v>
      </c>
    </row>
    <row r="8" spans="1:27" ht="16.5" thickBot="1" x14ac:dyDescent="0.3">
      <c r="A8" s="31"/>
      <c r="B8">
        <f t="shared" si="0"/>
        <v>2005</v>
      </c>
      <c r="C8" s="30" t="s">
        <v>24</v>
      </c>
      <c r="D8" s="10">
        <v>122</v>
      </c>
      <c r="E8" s="12">
        <v>2814</v>
      </c>
      <c r="F8" s="12">
        <v>1421</v>
      </c>
      <c r="G8" s="12">
        <v>1393</v>
      </c>
      <c r="H8" s="12">
        <v>73</v>
      </c>
      <c r="I8" s="12">
        <v>350</v>
      </c>
      <c r="J8" s="12">
        <v>1363</v>
      </c>
      <c r="K8" s="12">
        <v>1028</v>
      </c>
      <c r="L8" s="12">
        <v>2797</v>
      </c>
      <c r="M8" s="12">
        <v>16</v>
      </c>
      <c r="N8" s="12" t="s">
        <v>23</v>
      </c>
      <c r="O8" s="12">
        <v>2643</v>
      </c>
      <c r="P8" s="12">
        <v>171</v>
      </c>
      <c r="Q8" s="12">
        <v>1871</v>
      </c>
      <c r="R8" s="12">
        <v>864</v>
      </c>
      <c r="S8" s="12">
        <v>79</v>
      </c>
      <c r="T8" s="12">
        <v>1871</v>
      </c>
      <c r="U8" s="12">
        <v>515</v>
      </c>
      <c r="V8" s="12">
        <v>250</v>
      </c>
      <c r="W8" s="12">
        <v>178</v>
      </c>
      <c r="X8" s="12">
        <v>2603</v>
      </c>
      <c r="Y8" s="12">
        <v>211</v>
      </c>
      <c r="Z8" s="12">
        <v>2635</v>
      </c>
      <c r="AA8" s="12">
        <v>179</v>
      </c>
    </row>
    <row r="9" spans="1:27" ht="16.5" thickBot="1" x14ac:dyDescent="0.3">
      <c r="A9" s="31"/>
      <c r="B9">
        <f t="shared" si="0"/>
        <v>2005</v>
      </c>
      <c r="C9" s="30" t="s">
        <v>24</v>
      </c>
      <c r="D9" s="10">
        <v>123</v>
      </c>
      <c r="E9" s="12">
        <v>3329</v>
      </c>
      <c r="F9" s="12">
        <v>1729</v>
      </c>
      <c r="G9" s="12">
        <v>1600</v>
      </c>
      <c r="H9" s="12">
        <v>76</v>
      </c>
      <c r="I9" s="12">
        <v>723</v>
      </c>
      <c r="J9" s="12">
        <v>1870</v>
      </c>
      <c r="K9" s="12">
        <v>660</v>
      </c>
      <c r="L9" s="12">
        <v>3278</v>
      </c>
      <c r="M9" s="12">
        <v>37</v>
      </c>
      <c r="N9" s="12">
        <v>14</v>
      </c>
      <c r="O9" s="12">
        <v>3123</v>
      </c>
      <c r="P9" s="12">
        <v>206</v>
      </c>
      <c r="Q9" s="12">
        <v>2091</v>
      </c>
      <c r="R9" s="12">
        <v>1144</v>
      </c>
      <c r="S9" s="12">
        <v>94</v>
      </c>
      <c r="T9" s="12">
        <v>2091</v>
      </c>
      <c r="U9" s="12">
        <v>643</v>
      </c>
      <c r="V9" s="12">
        <v>397</v>
      </c>
      <c r="W9" s="12">
        <v>198</v>
      </c>
      <c r="X9" s="12">
        <v>3105</v>
      </c>
      <c r="Y9" s="12">
        <v>224</v>
      </c>
      <c r="Z9" s="12">
        <v>3207</v>
      </c>
      <c r="AA9" s="12">
        <v>122</v>
      </c>
    </row>
    <row r="10" spans="1:27" ht="16.5" thickBot="1" x14ac:dyDescent="0.3">
      <c r="A10" s="31"/>
      <c r="B10">
        <f t="shared" si="0"/>
        <v>2005</v>
      </c>
      <c r="C10" s="30" t="s">
        <v>24</v>
      </c>
      <c r="D10" s="10">
        <v>124</v>
      </c>
      <c r="E10" s="12">
        <v>323</v>
      </c>
      <c r="F10" s="12">
        <v>166</v>
      </c>
      <c r="G10" s="12">
        <v>157</v>
      </c>
      <c r="H10" s="12" t="s">
        <v>23</v>
      </c>
      <c r="I10" s="12">
        <v>72</v>
      </c>
      <c r="J10" s="12">
        <v>190</v>
      </c>
      <c r="K10" s="12">
        <v>54</v>
      </c>
      <c r="L10" s="12">
        <v>309</v>
      </c>
      <c r="M10" s="12">
        <v>13</v>
      </c>
      <c r="N10" s="12" t="s">
        <v>23</v>
      </c>
      <c r="O10" s="12">
        <v>309</v>
      </c>
      <c r="P10" s="12">
        <v>14</v>
      </c>
      <c r="Q10" s="12">
        <v>198</v>
      </c>
      <c r="R10" s="12">
        <v>120</v>
      </c>
      <c r="S10" s="12" t="s">
        <v>23</v>
      </c>
      <c r="T10" s="12">
        <v>198</v>
      </c>
      <c r="U10" s="12">
        <v>60</v>
      </c>
      <c r="V10" s="12">
        <v>44</v>
      </c>
      <c r="W10" s="12">
        <v>21</v>
      </c>
      <c r="X10" s="12">
        <v>295</v>
      </c>
      <c r="Y10" s="12">
        <v>28</v>
      </c>
      <c r="Z10" s="12">
        <v>305</v>
      </c>
      <c r="AA10" s="12">
        <v>18</v>
      </c>
    </row>
    <row r="11" spans="1:27" ht="16.5" thickBot="1" x14ac:dyDescent="0.3">
      <c r="A11" s="31"/>
      <c r="B11">
        <f t="shared" si="0"/>
        <v>2005</v>
      </c>
      <c r="C11" s="30" t="s">
        <v>24</v>
      </c>
      <c r="D11" s="10">
        <v>125</v>
      </c>
      <c r="E11" s="12">
        <v>2449</v>
      </c>
      <c r="F11" s="12">
        <v>1264</v>
      </c>
      <c r="G11" s="12">
        <v>1185</v>
      </c>
      <c r="H11" s="12">
        <v>141</v>
      </c>
      <c r="I11" s="12">
        <v>513</v>
      </c>
      <c r="J11" s="12">
        <v>1314</v>
      </c>
      <c r="K11" s="12">
        <v>481</v>
      </c>
      <c r="L11" s="12">
        <v>2411</v>
      </c>
      <c r="M11" s="12">
        <v>35</v>
      </c>
      <c r="N11" s="12" t="s">
        <v>23</v>
      </c>
      <c r="O11" s="12">
        <v>2228</v>
      </c>
      <c r="P11" s="12">
        <v>221</v>
      </c>
      <c r="Q11" s="12">
        <v>1663</v>
      </c>
      <c r="R11" s="12">
        <v>745</v>
      </c>
      <c r="S11" s="12">
        <v>41</v>
      </c>
      <c r="T11" s="12">
        <v>1663</v>
      </c>
      <c r="U11" s="12">
        <v>475</v>
      </c>
      <c r="V11" s="12">
        <v>254</v>
      </c>
      <c r="W11" s="12">
        <v>57</v>
      </c>
      <c r="X11" s="12">
        <v>2143</v>
      </c>
      <c r="Y11" s="12">
        <v>306</v>
      </c>
      <c r="Z11" s="12">
        <v>2301</v>
      </c>
      <c r="AA11" s="12">
        <v>148</v>
      </c>
    </row>
    <row r="12" spans="1:27" ht="16.5" thickBot="1" x14ac:dyDescent="0.3">
      <c r="A12" s="31"/>
      <c r="B12">
        <f t="shared" si="0"/>
        <v>2005</v>
      </c>
      <c r="C12" s="30" t="s">
        <v>24</v>
      </c>
      <c r="D12" s="10">
        <v>126</v>
      </c>
      <c r="E12" s="12">
        <v>4172</v>
      </c>
      <c r="F12" s="12">
        <v>2238</v>
      </c>
      <c r="G12" s="12">
        <v>1934</v>
      </c>
      <c r="H12" s="12">
        <v>165</v>
      </c>
      <c r="I12" s="12">
        <v>809</v>
      </c>
      <c r="J12" s="12">
        <v>2160</v>
      </c>
      <c r="K12" s="12">
        <v>1038</v>
      </c>
      <c r="L12" s="12">
        <v>4120</v>
      </c>
      <c r="M12" s="12">
        <v>44</v>
      </c>
      <c r="N12" s="12" t="s">
        <v>23</v>
      </c>
      <c r="O12" s="12">
        <v>3864</v>
      </c>
      <c r="P12" s="12">
        <v>308</v>
      </c>
      <c r="Q12" s="12">
        <v>2882</v>
      </c>
      <c r="R12" s="12">
        <v>1210</v>
      </c>
      <c r="S12" s="12">
        <v>80</v>
      </c>
      <c r="T12" s="12">
        <v>2882</v>
      </c>
      <c r="U12" s="12">
        <v>713</v>
      </c>
      <c r="V12" s="12">
        <v>421</v>
      </c>
      <c r="W12" s="12">
        <v>156</v>
      </c>
      <c r="X12" s="12">
        <v>3762</v>
      </c>
      <c r="Y12" s="12">
        <v>410</v>
      </c>
      <c r="Z12" s="12">
        <v>3867</v>
      </c>
      <c r="AA12" s="12">
        <v>305</v>
      </c>
    </row>
    <row r="13" spans="1:27" ht="16.5" thickBot="1" x14ac:dyDescent="0.3">
      <c r="A13" s="31"/>
      <c r="B13">
        <f t="shared" si="0"/>
        <v>2005</v>
      </c>
      <c r="C13" s="30" t="s">
        <v>24</v>
      </c>
      <c r="D13" s="10">
        <v>131</v>
      </c>
      <c r="E13" s="12">
        <v>2140</v>
      </c>
      <c r="F13" s="12">
        <v>1097</v>
      </c>
      <c r="G13" s="12">
        <v>1043</v>
      </c>
      <c r="H13" s="12">
        <v>94</v>
      </c>
      <c r="I13" s="12">
        <v>451</v>
      </c>
      <c r="J13" s="12">
        <v>1204</v>
      </c>
      <c r="K13" s="12">
        <v>391</v>
      </c>
      <c r="L13" s="12">
        <v>2079</v>
      </c>
      <c r="M13" s="12">
        <v>53</v>
      </c>
      <c r="N13" s="12" t="s">
        <v>23</v>
      </c>
      <c r="O13" s="12">
        <v>1975</v>
      </c>
      <c r="P13" s="12">
        <v>165</v>
      </c>
      <c r="Q13" s="12">
        <v>1407</v>
      </c>
      <c r="R13" s="12">
        <v>692</v>
      </c>
      <c r="S13" s="12">
        <v>41</v>
      </c>
      <c r="T13" s="12">
        <v>1407</v>
      </c>
      <c r="U13" s="12">
        <v>419</v>
      </c>
      <c r="V13" s="12">
        <v>241</v>
      </c>
      <c r="W13" s="12">
        <v>73</v>
      </c>
      <c r="X13" s="12">
        <v>1921</v>
      </c>
      <c r="Y13" s="12">
        <v>219</v>
      </c>
      <c r="Z13" s="12">
        <v>2034</v>
      </c>
      <c r="AA13" s="12">
        <v>106</v>
      </c>
    </row>
    <row r="14" spans="1:27" ht="16.5" thickBot="1" x14ac:dyDescent="0.3">
      <c r="A14" s="31"/>
      <c r="B14">
        <f t="shared" si="0"/>
        <v>2005</v>
      </c>
      <c r="C14" s="30" t="s">
        <v>24</v>
      </c>
      <c r="D14" s="10">
        <v>132</v>
      </c>
      <c r="E14" s="12">
        <v>2123</v>
      </c>
      <c r="F14" s="12">
        <v>1072</v>
      </c>
      <c r="G14" s="12">
        <v>1051</v>
      </c>
      <c r="H14" s="12">
        <v>136</v>
      </c>
      <c r="I14" s="12">
        <v>353</v>
      </c>
      <c r="J14" s="12">
        <v>1133</v>
      </c>
      <c r="K14" s="12">
        <v>501</v>
      </c>
      <c r="L14" s="12">
        <v>2016</v>
      </c>
      <c r="M14" s="12">
        <v>91</v>
      </c>
      <c r="N14" s="12">
        <v>16</v>
      </c>
      <c r="O14" s="12">
        <v>1924</v>
      </c>
      <c r="P14" s="12">
        <v>199</v>
      </c>
      <c r="Q14" s="12">
        <v>1521</v>
      </c>
      <c r="R14" s="12">
        <v>568</v>
      </c>
      <c r="S14" s="12">
        <v>34</v>
      </c>
      <c r="T14" s="12">
        <v>1521</v>
      </c>
      <c r="U14" s="12">
        <v>356</v>
      </c>
      <c r="V14" s="12">
        <v>196</v>
      </c>
      <c r="W14" s="12">
        <v>50</v>
      </c>
      <c r="X14" s="12">
        <v>1816</v>
      </c>
      <c r="Y14" s="12">
        <v>307</v>
      </c>
      <c r="Z14" s="12">
        <v>1953</v>
      </c>
      <c r="AA14" s="12">
        <v>170</v>
      </c>
    </row>
    <row r="15" spans="1:27" ht="16.5" thickBot="1" x14ac:dyDescent="0.3">
      <c r="A15" s="31"/>
      <c r="B15">
        <f t="shared" si="0"/>
        <v>2005</v>
      </c>
      <c r="C15" s="30" t="s">
        <v>24</v>
      </c>
      <c r="D15" s="10">
        <v>133</v>
      </c>
      <c r="E15" s="12">
        <v>4019</v>
      </c>
      <c r="F15" s="12">
        <v>2049</v>
      </c>
      <c r="G15" s="12">
        <v>1970</v>
      </c>
      <c r="H15" s="12">
        <v>108</v>
      </c>
      <c r="I15" s="12">
        <v>893</v>
      </c>
      <c r="J15" s="12">
        <v>2273</v>
      </c>
      <c r="K15" s="12">
        <v>745</v>
      </c>
      <c r="L15" s="12">
        <v>3954</v>
      </c>
      <c r="M15" s="12">
        <v>54</v>
      </c>
      <c r="N15" s="12">
        <v>11</v>
      </c>
      <c r="O15" s="12">
        <v>3625</v>
      </c>
      <c r="P15" s="12">
        <v>394</v>
      </c>
      <c r="Q15" s="12">
        <v>2699</v>
      </c>
      <c r="R15" s="12">
        <v>1259</v>
      </c>
      <c r="S15" s="12">
        <v>61</v>
      </c>
      <c r="T15" s="12">
        <v>2699</v>
      </c>
      <c r="U15" s="12">
        <v>779</v>
      </c>
      <c r="V15" s="12">
        <v>437</v>
      </c>
      <c r="W15" s="12">
        <v>104</v>
      </c>
      <c r="X15" s="12">
        <v>3471</v>
      </c>
      <c r="Y15" s="12">
        <v>548</v>
      </c>
      <c r="Z15" s="12">
        <v>3812</v>
      </c>
      <c r="AA15" s="12">
        <v>207</v>
      </c>
    </row>
    <row r="16" spans="1:27" ht="16.5" thickBot="1" x14ac:dyDescent="0.3">
      <c r="A16" s="31"/>
      <c r="B16">
        <f t="shared" si="0"/>
        <v>2005</v>
      </c>
      <c r="C16" s="30" t="s">
        <v>24</v>
      </c>
      <c r="D16" s="10">
        <v>141</v>
      </c>
      <c r="E16" s="12">
        <v>4792</v>
      </c>
      <c r="F16" s="12">
        <v>2319</v>
      </c>
      <c r="G16" s="12">
        <v>2473</v>
      </c>
      <c r="H16" s="12">
        <v>45</v>
      </c>
      <c r="I16" s="12">
        <v>2648</v>
      </c>
      <c r="J16" s="12">
        <v>1943</v>
      </c>
      <c r="K16" s="12">
        <v>156</v>
      </c>
      <c r="L16" s="12">
        <v>1465</v>
      </c>
      <c r="M16" s="12">
        <v>3324</v>
      </c>
      <c r="N16" s="12" t="s">
        <v>23</v>
      </c>
      <c r="O16" s="12">
        <v>4700</v>
      </c>
      <c r="P16" s="12">
        <v>92</v>
      </c>
      <c r="Q16" s="12">
        <v>3996</v>
      </c>
      <c r="R16" s="12">
        <v>752</v>
      </c>
      <c r="S16" s="12">
        <v>44</v>
      </c>
      <c r="T16" s="12">
        <v>3996</v>
      </c>
      <c r="U16" s="12">
        <v>538</v>
      </c>
      <c r="V16" s="12">
        <v>198</v>
      </c>
      <c r="W16" s="12">
        <v>60</v>
      </c>
      <c r="X16" s="12">
        <v>4553</v>
      </c>
      <c r="Y16" s="12">
        <v>239</v>
      </c>
      <c r="Z16" s="12">
        <v>4734</v>
      </c>
      <c r="AA16" s="12">
        <v>58</v>
      </c>
    </row>
    <row r="17" spans="1:27" ht="16.5" thickBot="1" x14ac:dyDescent="0.3">
      <c r="A17" s="31"/>
      <c r="B17">
        <f t="shared" si="0"/>
        <v>2005</v>
      </c>
      <c r="C17" s="30" t="s">
        <v>24</v>
      </c>
      <c r="D17" s="10">
        <v>142</v>
      </c>
      <c r="E17" s="12">
        <v>1563</v>
      </c>
      <c r="F17" s="12">
        <v>815</v>
      </c>
      <c r="G17" s="12">
        <v>748</v>
      </c>
      <c r="H17" s="12">
        <v>23</v>
      </c>
      <c r="I17" s="12">
        <v>478</v>
      </c>
      <c r="J17" s="12">
        <v>823</v>
      </c>
      <c r="K17" s="12">
        <v>239</v>
      </c>
      <c r="L17" s="12">
        <v>1345</v>
      </c>
      <c r="M17" s="12">
        <v>216</v>
      </c>
      <c r="N17" s="12" t="s">
        <v>23</v>
      </c>
      <c r="O17" s="12">
        <v>1438</v>
      </c>
      <c r="P17" s="12">
        <v>125</v>
      </c>
      <c r="Q17" s="12">
        <v>1163</v>
      </c>
      <c r="R17" s="12">
        <v>384</v>
      </c>
      <c r="S17" s="12">
        <v>16</v>
      </c>
      <c r="T17" s="12">
        <v>1163</v>
      </c>
      <c r="U17" s="12">
        <v>254</v>
      </c>
      <c r="V17" s="12">
        <v>119</v>
      </c>
      <c r="W17" s="12">
        <v>27</v>
      </c>
      <c r="X17" s="12">
        <v>1377</v>
      </c>
      <c r="Y17" s="12">
        <v>186</v>
      </c>
      <c r="Z17" s="12">
        <v>1485</v>
      </c>
      <c r="AA17" s="12">
        <v>78</v>
      </c>
    </row>
    <row r="18" spans="1:27" ht="16.5" thickBot="1" x14ac:dyDescent="0.3">
      <c r="A18" s="31"/>
      <c r="B18">
        <f t="shared" si="0"/>
        <v>2005</v>
      </c>
      <c r="C18" s="30" t="s">
        <v>24</v>
      </c>
      <c r="D18" s="10">
        <v>143</v>
      </c>
      <c r="E18" s="12">
        <v>3408</v>
      </c>
      <c r="F18" s="12">
        <v>1723</v>
      </c>
      <c r="G18" s="12">
        <v>1685</v>
      </c>
      <c r="H18" s="12">
        <v>25</v>
      </c>
      <c r="I18" s="12">
        <v>1451</v>
      </c>
      <c r="J18" s="12">
        <v>1676</v>
      </c>
      <c r="K18" s="12">
        <v>256</v>
      </c>
      <c r="L18" s="12">
        <v>2022</v>
      </c>
      <c r="M18" s="12">
        <v>1385</v>
      </c>
      <c r="N18" s="12" t="s">
        <v>23</v>
      </c>
      <c r="O18" s="12">
        <v>3256</v>
      </c>
      <c r="P18" s="12">
        <v>152</v>
      </c>
      <c r="Q18" s="12">
        <v>2606</v>
      </c>
      <c r="R18" s="12">
        <v>770</v>
      </c>
      <c r="S18" s="12">
        <v>32</v>
      </c>
      <c r="T18" s="12">
        <v>2606</v>
      </c>
      <c r="U18" s="12">
        <v>528</v>
      </c>
      <c r="V18" s="12">
        <v>218</v>
      </c>
      <c r="W18" s="12">
        <v>56</v>
      </c>
      <c r="X18" s="12">
        <v>3139</v>
      </c>
      <c r="Y18" s="12">
        <v>269</v>
      </c>
      <c r="Z18" s="12">
        <v>3324</v>
      </c>
      <c r="AA18" s="12">
        <v>84</v>
      </c>
    </row>
    <row r="19" spans="1:27" ht="16.5" thickBot="1" x14ac:dyDescent="0.3">
      <c r="A19" s="31"/>
      <c r="B19">
        <f t="shared" si="0"/>
        <v>2005</v>
      </c>
      <c r="C19" s="30" t="s">
        <v>24</v>
      </c>
      <c r="D19" s="10">
        <v>144</v>
      </c>
      <c r="E19" s="12">
        <v>6567</v>
      </c>
      <c r="F19" s="12">
        <v>3358</v>
      </c>
      <c r="G19" s="12">
        <v>3209</v>
      </c>
      <c r="H19" s="12">
        <v>54</v>
      </c>
      <c r="I19" s="12">
        <v>2357</v>
      </c>
      <c r="J19" s="12">
        <v>3123</v>
      </c>
      <c r="K19" s="12">
        <v>1033</v>
      </c>
      <c r="L19" s="12">
        <v>4452</v>
      </c>
      <c r="M19" s="12">
        <v>2112</v>
      </c>
      <c r="N19" s="12" t="s">
        <v>23</v>
      </c>
      <c r="O19" s="12">
        <v>6337</v>
      </c>
      <c r="P19" s="12">
        <v>230</v>
      </c>
      <c r="Q19" s="12">
        <v>4828</v>
      </c>
      <c r="R19" s="12">
        <v>1660</v>
      </c>
      <c r="S19" s="12">
        <v>79</v>
      </c>
      <c r="T19" s="12">
        <v>4828</v>
      </c>
      <c r="U19" s="12">
        <v>1011</v>
      </c>
      <c r="V19" s="12">
        <v>577</v>
      </c>
      <c r="W19" s="12">
        <v>151</v>
      </c>
      <c r="X19" s="12">
        <v>6109</v>
      </c>
      <c r="Y19" s="12">
        <v>458</v>
      </c>
      <c r="Z19" s="12">
        <v>6296</v>
      </c>
      <c r="AA19" s="12">
        <v>271</v>
      </c>
    </row>
    <row r="20" spans="1:27" ht="16.5" thickBot="1" x14ac:dyDescent="0.3">
      <c r="A20" s="31"/>
      <c r="B20">
        <f t="shared" si="0"/>
        <v>2005</v>
      </c>
      <c r="C20" s="30" t="s">
        <v>24</v>
      </c>
      <c r="D20" s="10">
        <v>211</v>
      </c>
      <c r="E20" s="12">
        <v>11559</v>
      </c>
      <c r="F20" s="12">
        <v>5632</v>
      </c>
      <c r="G20" s="12">
        <v>5927</v>
      </c>
      <c r="H20" s="12">
        <v>84</v>
      </c>
      <c r="I20" s="12">
        <v>7526</v>
      </c>
      <c r="J20" s="12">
        <v>3876</v>
      </c>
      <c r="K20" s="12">
        <v>73</v>
      </c>
      <c r="L20" s="12">
        <v>1754</v>
      </c>
      <c r="M20" s="12">
        <v>9805</v>
      </c>
      <c r="N20" s="12" t="s">
        <v>14</v>
      </c>
      <c r="O20" s="12">
        <v>11486</v>
      </c>
      <c r="P20" s="12">
        <v>73</v>
      </c>
      <c r="Q20" s="12">
        <v>9946</v>
      </c>
      <c r="R20" s="12">
        <v>1487</v>
      </c>
      <c r="S20" s="12">
        <v>126</v>
      </c>
      <c r="T20" s="12">
        <v>9946</v>
      </c>
      <c r="U20" s="12">
        <v>1041</v>
      </c>
      <c r="V20" s="12">
        <v>418</v>
      </c>
      <c r="W20" s="12">
        <v>154</v>
      </c>
      <c r="X20" s="12">
        <v>11208</v>
      </c>
      <c r="Y20" s="12">
        <v>351</v>
      </c>
      <c r="Z20" s="12">
        <v>11538</v>
      </c>
      <c r="AA20" s="12">
        <v>21</v>
      </c>
    </row>
    <row r="21" spans="1:27" ht="16.5" thickBot="1" x14ac:dyDescent="0.3">
      <c r="A21" s="31"/>
      <c r="B21">
        <f t="shared" si="0"/>
        <v>2005</v>
      </c>
      <c r="C21" s="30" t="s">
        <v>24</v>
      </c>
      <c r="D21" s="10">
        <v>212</v>
      </c>
      <c r="E21" s="12">
        <v>3807</v>
      </c>
      <c r="F21" s="12">
        <v>1858</v>
      </c>
      <c r="G21" s="12">
        <v>1949</v>
      </c>
      <c r="H21" s="12">
        <v>18</v>
      </c>
      <c r="I21" s="12">
        <v>2533</v>
      </c>
      <c r="J21" s="12">
        <v>1238</v>
      </c>
      <c r="K21" s="12">
        <v>18</v>
      </c>
      <c r="L21" s="12">
        <v>387</v>
      </c>
      <c r="M21" s="12">
        <v>3420</v>
      </c>
      <c r="N21" s="12" t="s">
        <v>14</v>
      </c>
      <c r="O21" s="12">
        <v>3781</v>
      </c>
      <c r="P21" s="12">
        <v>26</v>
      </c>
      <c r="Q21" s="12">
        <v>3291</v>
      </c>
      <c r="R21" s="12">
        <v>478</v>
      </c>
      <c r="S21" s="12">
        <v>38</v>
      </c>
      <c r="T21" s="12">
        <v>3291</v>
      </c>
      <c r="U21" s="12">
        <v>346</v>
      </c>
      <c r="V21" s="12">
        <v>132</v>
      </c>
      <c r="W21" s="12">
        <v>38</v>
      </c>
      <c r="X21" s="12">
        <v>3724</v>
      </c>
      <c r="Y21" s="12">
        <v>83</v>
      </c>
      <c r="Z21" s="12">
        <v>3799</v>
      </c>
      <c r="AA21" s="12" t="s">
        <v>23</v>
      </c>
    </row>
    <row r="22" spans="1:27" ht="16.5" thickBot="1" x14ac:dyDescent="0.3">
      <c r="A22" s="31"/>
      <c r="B22">
        <f t="shared" si="0"/>
        <v>2005</v>
      </c>
      <c r="C22" s="30" t="s">
        <v>24</v>
      </c>
      <c r="D22" s="10">
        <v>221</v>
      </c>
      <c r="E22" s="12">
        <v>3251</v>
      </c>
      <c r="F22" s="12">
        <v>1667</v>
      </c>
      <c r="G22" s="12">
        <v>1584</v>
      </c>
      <c r="H22" s="12">
        <v>104</v>
      </c>
      <c r="I22" s="12">
        <v>939</v>
      </c>
      <c r="J22" s="12">
        <v>1725</v>
      </c>
      <c r="K22" s="12">
        <v>483</v>
      </c>
      <c r="L22" s="12">
        <v>2767</v>
      </c>
      <c r="M22" s="12">
        <v>482</v>
      </c>
      <c r="N22" s="12" t="s">
        <v>23</v>
      </c>
      <c r="O22" s="12">
        <v>3054</v>
      </c>
      <c r="P22" s="12">
        <v>197</v>
      </c>
      <c r="Q22" s="12">
        <v>2324</v>
      </c>
      <c r="R22" s="12">
        <v>883</v>
      </c>
      <c r="S22" s="12">
        <v>44</v>
      </c>
      <c r="T22" s="12">
        <v>2324</v>
      </c>
      <c r="U22" s="12">
        <v>558</v>
      </c>
      <c r="V22" s="12">
        <v>286</v>
      </c>
      <c r="W22" s="12">
        <v>83</v>
      </c>
      <c r="X22" s="12">
        <v>2910</v>
      </c>
      <c r="Y22" s="12">
        <v>341</v>
      </c>
      <c r="Z22" s="12">
        <v>3123</v>
      </c>
      <c r="AA22" s="12">
        <v>128</v>
      </c>
    </row>
    <row r="23" spans="1:27" ht="16.5" thickBot="1" x14ac:dyDescent="0.3">
      <c r="A23" s="31"/>
      <c r="B23">
        <f t="shared" si="0"/>
        <v>2005</v>
      </c>
      <c r="C23" s="30" t="s">
        <v>24</v>
      </c>
      <c r="D23" s="10">
        <v>222</v>
      </c>
      <c r="E23" s="12">
        <v>3217</v>
      </c>
      <c r="F23" s="12">
        <v>1649</v>
      </c>
      <c r="G23" s="12">
        <v>1568</v>
      </c>
      <c r="H23" s="12">
        <v>33</v>
      </c>
      <c r="I23" s="12">
        <v>925</v>
      </c>
      <c r="J23" s="12">
        <v>1768</v>
      </c>
      <c r="K23" s="12">
        <v>491</v>
      </c>
      <c r="L23" s="12">
        <v>2951</v>
      </c>
      <c r="M23" s="12">
        <v>264</v>
      </c>
      <c r="N23" s="12" t="s">
        <v>23</v>
      </c>
      <c r="O23" s="12">
        <v>3000</v>
      </c>
      <c r="P23" s="12">
        <v>217</v>
      </c>
      <c r="Q23" s="12">
        <v>2202</v>
      </c>
      <c r="R23" s="12">
        <v>971</v>
      </c>
      <c r="S23" s="12">
        <v>44</v>
      </c>
      <c r="T23" s="12">
        <v>2202</v>
      </c>
      <c r="U23" s="12">
        <v>590</v>
      </c>
      <c r="V23" s="12">
        <v>348</v>
      </c>
      <c r="W23" s="12">
        <v>77</v>
      </c>
      <c r="X23" s="12">
        <v>2914</v>
      </c>
      <c r="Y23" s="12">
        <v>303</v>
      </c>
      <c r="Z23" s="12">
        <v>3069</v>
      </c>
      <c r="AA23" s="12">
        <v>148</v>
      </c>
    </row>
    <row r="24" spans="1:27" ht="16.5" thickBot="1" x14ac:dyDescent="0.3">
      <c r="A24" s="31"/>
      <c r="B24">
        <f t="shared" si="0"/>
        <v>2005</v>
      </c>
      <c r="C24" s="30" t="s">
        <v>24</v>
      </c>
      <c r="D24" s="10">
        <v>223</v>
      </c>
      <c r="E24" s="12">
        <v>3161</v>
      </c>
      <c r="F24" s="12">
        <v>1573</v>
      </c>
      <c r="G24" s="12">
        <v>1588</v>
      </c>
      <c r="H24" s="12">
        <v>71</v>
      </c>
      <c r="I24" s="12">
        <v>854</v>
      </c>
      <c r="J24" s="12">
        <v>1764</v>
      </c>
      <c r="K24" s="12">
        <v>472</v>
      </c>
      <c r="L24" s="12">
        <v>2908</v>
      </c>
      <c r="M24" s="12">
        <v>244</v>
      </c>
      <c r="N24" s="12" t="s">
        <v>23</v>
      </c>
      <c r="O24" s="12">
        <v>2887</v>
      </c>
      <c r="P24" s="12">
        <v>274</v>
      </c>
      <c r="Q24" s="12">
        <v>2138</v>
      </c>
      <c r="R24" s="12">
        <v>983</v>
      </c>
      <c r="S24" s="12">
        <v>40</v>
      </c>
      <c r="T24" s="12">
        <v>2138</v>
      </c>
      <c r="U24" s="12">
        <v>598</v>
      </c>
      <c r="V24" s="12">
        <v>359</v>
      </c>
      <c r="W24" s="12">
        <v>66</v>
      </c>
      <c r="X24" s="12">
        <v>2818</v>
      </c>
      <c r="Y24" s="12">
        <v>343</v>
      </c>
      <c r="Z24" s="12">
        <v>3038</v>
      </c>
      <c r="AA24" s="12">
        <v>123</v>
      </c>
    </row>
    <row r="25" spans="1:27" ht="16.5" thickBot="1" x14ac:dyDescent="0.3">
      <c r="A25" s="31"/>
      <c r="B25">
        <f t="shared" si="0"/>
        <v>2005</v>
      </c>
      <c r="C25" s="30" t="s">
        <v>24</v>
      </c>
      <c r="D25" s="10">
        <v>231</v>
      </c>
      <c r="E25" s="12">
        <v>2538</v>
      </c>
      <c r="F25" s="12">
        <v>1319</v>
      </c>
      <c r="G25" s="12">
        <v>1219</v>
      </c>
      <c r="H25" s="12">
        <v>17</v>
      </c>
      <c r="I25" s="12">
        <v>644</v>
      </c>
      <c r="J25" s="12">
        <v>1366</v>
      </c>
      <c r="K25" s="12">
        <v>511</v>
      </c>
      <c r="L25" s="12">
        <v>2426</v>
      </c>
      <c r="M25" s="12">
        <v>110</v>
      </c>
      <c r="N25" s="12" t="s">
        <v>23</v>
      </c>
      <c r="O25" s="12">
        <v>2409</v>
      </c>
      <c r="P25" s="12">
        <v>129</v>
      </c>
      <c r="Q25" s="12">
        <v>1658</v>
      </c>
      <c r="R25" s="12">
        <v>799</v>
      </c>
      <c r="S25" s="12">
        <v>81</v>
      </c>
      <c r="T25" s="12">
        <v>1658</v>
      </c>
      <c r="U25" s="12">
        <v>443</v>
      </c>
      <c r="V25" s="12">
        <v>281</v>
      </c>
      <c r="W25" s="12">
        <v>156</v>
      </c>
      <c r="X25" s="12">
        <v>2366</v>
      </c>
      <c r="Y25" s="12">
        <v>172</v>
      </c>
      <c r="Z25" s="12">
        <v>2402</v>
      </c>
      <c r="AA25" s="12">
        <v>136</v>
      </c>
    </row>
    <row r="26" spans="1:27" ht="16.5" thickBot="1" x14ac:dyDescent="0.3">
      <c r="A26" s="31"/>
      <c r="B26">
        <f t="shared" si="0"/>
        <v>2005</v>
      </c>
      <c r="C26" s="30" t="s">
        <v>24</v>
      </c>
      <c r="D26" s="10">
        <v>232</v>
      </c>
      <c r="E26" s="12">
        <v>3784</v>
      </c>
      <c r="F26" s="12">
        <v>1986</v>
      </c>
      <c r="G26" s="12">
        <v>1798</v>
      </c>
      <c r="H26" s="12">
        <v>55</v>
      </c>
      <c r="I26" s="12">
        <v>1011</v>
      </c>
      <c r="J26" s="12">
        <v>2189</v>
      </c>
      <c r="K26" s="12">
        <v>529</v>
      </c>
      <c r="L26" s="12">
        <v>3709</v>
      </c>
      <c r="M26" s="12">
        <v>75</v>
      </c>
      <c r="N26" s="12" t="s">
        <v>14</v>
      </c>
      <c r="O26" s="12">
        <v>3651</v>
      </c>
      <c r="P26" s="12">
        <v>133</v>
      </c>
      <c r="Q26" s="12">
        <v>2156</v>
      </c>
      <c r="R26" s="12">
        <v>1503</v>
      </c>
      <c r="S26" s="12">
        <v>125</v>
      </c>
      <c r="T26" s="12">
        <v>2156</v>
      </c>
      <c r="U26" s="12">
        <v>751</v>
      </c>
      <c r="V26" s="12">
        <v>543</v>
      </c>
      <c r="W26" s="12">
        <v>334</v>
      </c>
      <c r="X26" s="12">
        <v>3628</v>
      </c>
      <c r="Y26" s="12">
        <v>156</v>
      </c>
      <c r="Z26" s="12">
        <v>3682</v>
      </c>
      <c r="AA26" s="12">
        <v>102</v>
      </c>
    </row>
    <row r="27" spans="1:27" ht="16.5" thickBot="1" x14ac:dyDescent="0.3">
      <c r="A27" s="31"/>
      <c r="B27">
        <f t="shared" si="0"/>
        <v>2005</v>
      </c>
      <c r="C27" s="30" t="s">
        <v>24</v>
      </c>
      <c r="D27" s="10">
        <v>233</v>
      </c>
      <c r="E27" s="12">
        <v>4239</v>
      </c>
      <c r="F27" s="12">
        <v>2160</v>
      </c>
      <c r="G27" s="12">
        <v>2079</v>
      </c>
      <c r="H27" s="12">
        <v>49</v>
      </c>
      <c r="I27" s="12">
        <v>1185</v>
      </c>
      <c r="J27" s="12">
        <v>2568</v>
      </c>
      <c r="K27" s="12">
        <v>437</v>
      </c>
      <c r="L27" s="12">
        <v>4180</v>
      </c>
      <c r="M27" s="12">
        <v>55</v>
      </c>
      <c r="N27" s="12" t="s">
        <v>23</v>
      </c>
      <c r="O27" s="12">
        <v>4074</v>
      </c>
      <c r="P27" s="12">
        <v>165</v>
      </c>
      <c r="Q27" s="12">
        <v>2461</v>
      </c>
      <c r="R27" s="12">
        <v>1654</v>
      </c>
      <c r="S27" s="12">
        <v>124</v>
      </c>
      <c r="T27" s="12">
        <v>2461</v>
      </c>
      <c r="U27" s="12">
        <v>804</v>
      </c>
      <c r="V27" s="12">
        <v>545</v>
      </c>
      <c r="W27" s="12">
        <v>429</v>
      </c>
      <c r="X27" s="12">
        <v>4017</v>
      </c>
      <c r="Y27" s="12">
        <v>222</v>
      </c>
      <c r="Z27" s="12">
        <v>4127</v>
      </c>
      <c r="AA27" s="12">
        <v>112</v>
      </c>
    </row>
    <row r="28" spans="1:27" ht="16.5" thickBot="1" x14ac:dyDescent="0.3">
      <c r="A28" s="31"/>
      <c r="B28">
        <f t="shared" si="0"/>
        <v>2005</v>
      </c>
      <c r="C28" s="30" t="s">
        <v>24</v>
      </c>
      <c r="D28" s="10">
        <v>234</v>
      </c>
      <c r="E28" s="12">
        <v>3572</v>
      </c>
      <c r="F28" s="12">
        <v>1964</v>
      </c>
      <c r="G28" s="12">
        <v>1608</v>
      </c>
      <c r="H28" s="12">
        <v>44</v>
      </c>
      <c r="I28" s="12">
        <v>800</v>
      </c>
      <c r="J28" s="12">
        <v>1776</v>
      </c>
      <c r="K28" s="12">
        <v>952</v>
      </c>
      <c r="L28" s="12">
        <v>3494</v>
      </c>
      <c r="M28" s="12">
        <v>78</v>
      </c>
      <c r="N28" s="12" t="s">
        <v>14</v>
      </c>
      <c r="O28" s="12">
        <v>3407</v>
      </c>
      <c r="P28" s="12">
        <v>165</v>
      </c>
      <c r="Q28" s="12">
        <v>2370</v>
      </c>
      <c r="R28" s="12">
        <v>1127</v>
      </c>
      <c r="S28" s="12">
        <v>75</v>
      </c>
      <c r="T28" s="12">
        <v>2370</v>
      </c>
      <c r="U28" s="12">
        <v>617</v>
      </c>
      <c r="V28" s="12">
        <v>428</v>
      </c>
      <c r="W28" s="12">
        <v>157</v>
      </c>
      <c r="X28" s="12">
        <v>3314</v>
      </c>
      <c r="Y28" s="12">
        <v>258</v>
      </c>
      <c r="Z28" s="12">
        <v>3355</v>
      </c>
      <c r="AA28" s="12">
        <v>217</v>
      </c>
    </row>
    <row r="29" spans="1:27" ht="16.5" thickBot="1" x14ac:dyDescent="0.3">
      <c r="A29" s="31"/>
      <c r="B29">
        <f t="shared" si="0"/>
        <v>2005</v>
      </c>
      <c r="C29" s="30" t="s">
        <v>24</v>
      </c>
      <c r="D29" s="10">
        <v>241</v>
      </c>
      <c r="E29" s="12">
        <v>5312</v>
      </c>
      <c r="F29" s="12">
        <v>2766</v>
      </c>
      <c r="G29" s="12">
        <v>2546</v>
      </c>
      <c r="H29" s="12">
        <v>80</v>
      </c>
      <c r="I29" s="12">
        <v>1436</v>
      </c>
      <c r="J29" s="12">
        <v>3046</v>
      </c>
      <c r="K29" s="12">
        <v>750</v>
      </c>
      <c r="L29" s="12">
        <v>5203</v>
      </c>
      <c r="M29" s="12">
        <v>98</v>
      </c>
      <c r="N29" s="12">
        <v>11</v>
      </c>
      <c r="O29" s="12">
        <v>5031</v>
      </c>
      <c r="P29" s="12">
        <v>281</v>
      </c>
      <c r="Q29" s="12">
        <v>3224</v>
      </c>
      <c r="R29" s="12">
        <v>1935</v>
      </c>
      <c r="S29" s="12">
        <v>153</v>
      </c>
      <c r="T29" s="12">
        <v>3224</v>
      </c>
      <c r="U29" s="12">
        <v>1028</v>
      </c>
      <c r="V29" s="12">
        <v>644</v>
      </c>
      <c r="W29" s="12">
        <v>416</v>
      </c>
      <c r="X29" s="12">
        <v>5001</v>
      </c>
      <c r="Y29" s="12">
        <v>311</v>
      </c>
      <c r="Z29" s="12">
        <v>5155</v>
      </c>
      <c r="AA29" s="12">
        <v>157</v>
      </c>
    </row>
    <row r="30" spans="1:27" ht="16.5" thickBot="1" x14ac:dyDescent="0.3">
      <c r="A30" s="31"/>
      <c r="B30">
        <f t="shared" si="0"/>
        <v>2005</v>
      </c>
      <c r="C30" s="30" t="s">
        <v>24</v>
      </c>
      <c r="D30" s="10">
        <v>242</v>
      </c>
      <c r="E30" s="12">
        <v>2267</v>
      </c>
      <c r="F30" s="12">
        <v>1162</v>
      </c>
      <c r="G30" s="12">
        <v>1105</v>
      </c>
      <c r="H30" s="12">
        <v>19</v>
      </c>
      <c r="I30" s="12">
        <v>578</v>
      </c>
      <c r="J30" s="12">
        <v>1331</v>
      </c>
      <c r="K30" s="12">
        <v>339</v>
      </c>
      <c r="L30" s="12">
        <v>2230</v>
      </c>
      <c r="M30" s="12">
        <v>31</v>
      </c>
      <c r="N30" s="12" t="s">
        <v>23</v>
      </c>
      <c r="O30" s="12">
        <v>2106</v>
      </c>
      <c r="P30" s="12">
        <v>161</v>
      </c>
      <c r="Q30" s="12">
        <v>1437</v>
      </c>
      <c r="R30" s="12">
        <v>785</v>
      </c>
      <c r="S30" s="12">
        <v>45</v>
      </c>
      <c r="T30" s="12">
        <v>1437</v>
      </c>
      <c r="U30" s="12">
        <v>467</v>
      </c>
      <c r="V30" s="12">
        <v>271</v>
      </c>
      <c r="W30" s="12">
        <v>92</v>
      </c>
      <c r="X30" s="12">
        <v>2047</v>
      </c>
      <c r="Y30" s="12">
        <v>220</v>
      </c>
      <c r="Z30" s="12">
        <v>2178</v>
      </c>
      <c r="AA30" s="12">
        <v>89</v>
      </c>
    </row>
    <row r="31" spans="1:27" ht="16.5" thickBot="1" x14ac:dyDescent="0.3">
      <c r="A31" s="31"/>
      <c r="B31">
        <f t="shared" si="0"/>
        <v>2005</v>
      </c>
      <c r="C31" s="30" t="s">
        <v>24</v>
      </c>
      <c r="D31" s="10">
        <v>243</v>
      </c>
      <c r="E31" s="12">
        <v>3115</v>
      </c>
      <c r="F31" s="12">
        <v>1588</v>
      </c>
      <c r="G31" s="12">
        <v>1527</v>
      </c>
      <c r="H31" s="12">
        <v>55</v>
      </c>
      <c r="I31" s="12">
        <v>672</v>
      </c>
      <c r="J31" s="12">
        <v>1829</v>
      </c>
      <c r="K31" s="12">
        <v>559</v>
      </c>
      <c r="L31" s="12">
        <v>3074</v>
      </c>
      <c r="M31" s="12">
        <v>41</v>
      </c>
      <c r="N31" s="12" t="s">
        <v>14</v>
      </c>
      <c r="O31" s="12">
        <v>2967</v>
      </c>
      <c r="P31" s="12">
        <v>148</v>
      </c>
      <c r="Q31" s="12">
        <v>1879</v>
      </c>
      <c r="R31" s="12">
        <v>1126</v>
      </c>
      <c r="S31" s="12">
        <v>110</v>
      </c>
      <c r="T31" s="12">
        <v>1879</v>
      </c>
      <c r="U31" s="12">
        <v>525</v>
      </c>
      <c r="V31" s="12">
        <v>402</v>
      </c>
      <c r="W31" s="12">
        <v>309</v>
      </c>
      <c r="X31" s="12">
        <v>2960</v>
      </c>
      <c r="Y31" s="12">
        <v>155</v>
      </c>
      <c r="Z31" s="12">
        <v>2989</v>
      </c>
      <c r="AA31" s="12">
        <v>126</v>
      </c>
    </row>
    <row r="32" spans="1:27" ht="16.5" thickBot="1" x14ac:dyDescent="0.3">
      <c r="A32" s="31"/>
      <c r="B32">
        <f t="shared" si="0"/>
        <v>2005</v>
      </c>
      <c r="C32" s="30" t="s">
        <v>24</v>
      </c>
      <c r="D32" s="10">
        <v>244</v>
      </c>
      <c r="E32" s="12">
        <v>2775</v>
      </c>
      <c r="F32" s="12">
        <v>1405</v>
      </c>
      <c r="G32" s="12">
        <v>1370</v>
      </c>
      <c r="H32" s="12">
        <v>72</v>
      </c>
      <c r="I32" s="12">
        <v>537</v>
      </c>
      <c r="J32" s="12">
        <v>1574</v>
      </c>
      <c r="K32" s="12">
        <v>592</v>
      </c>
      <c r="L32" s="12">
        <v>2752</v>
      </c>
      <c r="M32" s="12">
        <v>23</v>
      </c>
      <c r="N32" s="12" t="s">
        <v>14</v>
      </c>
      <c r="O32" s="12">
        <v>2642</v>
      </c>
      <c r="P32" s="12">
        <v>133</v>
      </c>
      <c r="Q32" s="12">
        <v>1638</v>
      </c>
      <c r="R32" s="12">
        <v>982</v>
      </c>
      <c r="S32" s="12">
        <v>155</v>
      </c>
      <c r="T32" s="12">
        <v>1638</v>
      </c>
      <c r="U32" s="12">
        <v>472</v>
      </c>
      <c r="V32" s="12">
        <v>295</v>
      </c>
      <c r="W32" s="12">
        <v>370</v>
      </c>
      <c r="X32" s="12">
        <v>2678</v>
      </c>
      <c r="Y32" s="12">
        <v>97</v>
      </c>
      <c r="Z32" s="12">
        <v>2694</v>
      </c>
      <c r="AA32" s="12">
        <v>81</v>
      </c>
    </row>
    <row r="33" spans="1:27" ht="16.5" thickBot="1" x14ac:dyDescent="0.3">
      <c r="A33" s="31"/>
      <c r="B33">
        <f t="shared" si="0"/>
        <v>2005</v>
      </c>
      <c r="C33" s="30" t="s">
        <v>24</v>
      </c>
      <c r="D33" s="10">
        <v>311</v>
      </c>
      <c r="E33" s="12">
        <v>959</v>
      </c>
      <c r="F33" s="12">
        <v>466</v>
      </c>
      <c r="G33" s="12">
        <v>493</v>
      </c>
      <c r="H33" s="12">
        <v>15</v>
      </c>
      <c r="I33" s="12">
        <v>254</v>
      </c>
      <c r="J33" s="12">
        <v>625</v>
      </c>
      <c r="K33" s="12">
        <v>65</v>
      </c>
      <c r="L33" s="12">
        <v>951</v>
      </c>
      <c r="M33" s="12" t="s">
        <v>23</v>
      </c>
      <c r="N33" s="12" t="s">
        <v>23</v>
      </c>
      <c r="O33" s="12">
        <v>918</v>
      </c>
      <c r="P33" s="12">
        <v>41</v>
      </c>
      <c r="Q33" s="12">
        <v>530</v>
      </c>
      <c r="R33" s="12">
        <v>356</v>
      </c>
      <c r="S33" s="12">
        <v>73</v>
      </c>
      <c r="T33" s="12">
        <v>530</v>
      </c>
      <c r="U33" s="12">
        <v>146</v>
      </c>
      <c r="V33" s="12">
        <v>114</v>
      </c>
      <c r="W33" s="12">
        <v>169</v>
      </c>
      <c r="X33" s="12">
        <v>938</v>
      </c>
      <c r="Y33" s="12">
        <v>21</v>
      </c>
      <c r="Z33" s="12">
        <v>952</v>
      </c>
      <c r="AA33" s="12" t="s">
        <v>23</v>
      </c>
    </row>
    <row r="34" spans="1:27" ht="16.5" thickBot="1" x14ac:dyDescent="0.3">
      <c r="A34" s="31"/>
      <c r="B34">
        <f t="shared" si="0"/>
        <v>2005</v>
      </c>
      <c r="C34" s="30" t="s">
        <v>24</v>
      </c>
      <c r="D34" s="10">
        <v>312</v>
      </c>
      <c r="E34" s="12">
        <v>862</v>
      </c>
      <c r="F34" s="12">
        <v>429</v>
      </c>
      <c r="G34" s="12">
        <v>433</v>
      </c>
      <c r="H34" s="12" t="s">
        <v>23</v>
      </c>
      <c r="I34" s="12">
        <v>186</v>
      </c>
      <c r="J34" s="12">
        <v>563</v>
      </c>
      <c r="K34" s="12">
        <v>105</v>
      </c>
      <c r="L34" s="12">
        <v>855</v>
      </c>
      <c r="M34" s="12" t="s">
        <v>23</v>
      </c>
      <c r="N34" s="12" t="s">
        <v>14</v>
      </c>
      <c r="O34" s="12">
        <v>824</v>
      </c>
      <c r="P34" s="12">
        <v>38</v>
      </c>
      <c r="Q34" s="12">
        <v>485</v>
      </c>
      <c r="R34" s="12">
        <v>348</v>
      </c>
      <c r="S34" s="12">
        <v>29</v>
      </c>
      <c r="T34" s="12">
        <v>485</v>
      </c>
      <c r="U34" s="12">
        <v>145</v>
      </c>
      <c r="V34" s="12">
        <v>93</v>
      </c>
      <c r="W34" s="12">
        <v>139</v>
      </c>
      <c r="X34" s="12">
        <v>832</v>
      </c>
      <c r="Y34" s="12">
        <v>30</v>
      </c>
      <c r="Z34" s="12">
        <v>846</v>
      </c>
      <c r="AA34" s="12">
        <v>16</v>
      </c>
    </row>
    <row r="35" spans="1:27" ht="16.5" thickBot="1" x14ac:dyDescent="0.3">
      <c r="A35" s="31"/>
      <c r="B35">
        <f t="shared" si="0"/>
        <v>2005</v>
      </c>
      <c r="C35" s="30" t="s">
        <v>24</v>
      </c>
      <c r="D35" s="10">
        <v>314</v>
      </c>
      <c r="E35" s="12">
        <v>6013</v>
      </c>
      <c r="F35" s="12">
        <v>3139</v>
      </c>
      <c r="G35" s="12">
        <v>2874</v>
      </c>
      <c r="H35" s="12">
        <v>58</v>
      </c>
      <c r="I35" s="12">
        <v>1598</v>
      </c>
      <c r="J35" s="12">
        <v>3543</v>
      </c>
      <c r="K35" s="12">
        <v>814</v>
      </c>
      <c r="L35" s="12">
        <v>5984</v>
      </c>
      <c r="M35" s="12">
        <v>26</v>
      </c>
      <c r="N35" s="12" t="s">
        <v>23</v>
      </c>
      <c r="O35" s="12">
        <v>5793</v>
      </c>
      <c r="P35" s="12">
        <v>220</v>
      </c>
      <c r="Q35" s="12">
        <v>3474</v>
      </c>
      <c r="R35" s="12">
        <v>2356</v>
      </c>
      <c r="S35" s="12">
        <v>183</v>
      </c>
      <c r="T35" s="12">
        <v>3474</v>
      </c>
      <c r="U35" s="12">
        <v>1014</v>
      </c>
      <c r="V35" s="12">
        <v>878</v>
      </c>
      <c r="W35" s="12">
        <v>647</v>
      </c>
      <c r="X35" s="12">
        <v>5802</v>
      </c>
      <c r="Y35" s="12">
        <v>211</v>
      </c>
      <c r="Z35" s="12">
        <v>5840</v>
      </c>
      <c r="AA35" s="12">
        <v>173</v>
      </c>
    </row>
    <row r="36" spans="1:27" ht="16.5" thickBot="1" x14ac:dyDescent="0.3">
      <c r="A36" s="31"/>
      <c r="B36">
        <f t="shared" si="0"/>
        <v>2005</v>
      </c>
      <c r="C36" s="30" t="s">
        <v>24</v>
      </c>
      <c r="D36" s="10">
        <v>315</v>
      </c>
      <c r="E36" s="12">
        <v>1775</v>
      </c>
      <c r="F36" s="12">
        <v>936</v>
      </c>
      <c r="G36" s="12">
        <v>839</v>
      </c>
      <c r="H36" s="12" t="s">
        <v>23</v>
      </c>
      <c r="I36" s="12">
        <v>538</v>
      </c>
      <c r="J36" s="12">
        <v>1039</v>
      </c>
      <c r="K36" s="12">
        <v>188</v>
      </c>
      <c r="L36" s="12">
        <v>1767</v>
      </c>
      <c r="M36" s="12" t="s">
        <v>23</v>
      </c>
      <c r="N36" s="12" t="s">
        <v>14</v>
      </c>
      <c r="O36" s="12">
        <v>1704</v>
      </c>
      <c r="P36" s="12">
        <v>71</v>
      </c>
      <c r="Q36" s="12">
        <v>1000</v>
      </c>
      <c r="R36" s="12">
        <v>713</v>
      </c>
      <c r="S36" s="12">
        <v>62</v>
      </c>
      <c r="T36" s="12">
        <v>1000</v>
      </c>
      <c r="U36" s="12">
        <v>290</v>
      </c>
      <c r="V36" s="12">
        <v>261</v>
      </c>
      <c r="W36" s="12">
        <v>224</v>
      </c>
      <c r="X36" s="12">
        <v>1720</v>
      </c>
      <c r="Y36" s="12">
        <v>55</v>
      </c>
      <c r="Z36" s="12">
        <v>1735</v>
      </c>
      <c r="AA36" s="12">
        <v>40</v>
      </c>
    </row>
    <row r="37" spans="1:27" ht="16.5" thickBot="1" x14ac:dyDescent="0.3">
      <c r="A37" s="31"/>
      <c r="B37">
        <f t="shared" si="0"/>
        <v>2005</v>
      </c>
      <c r="C37" s="30" t="s">
        <v>24</v>
      </c>
      <c r="D37" s="10">
        <v>316</v>
      </c>
      <c r="E37" s="12">
        <v>8126</v>
      </c>
      <c r="F37" s="12">
        <v>4187</v>
      </c>
      <c r="G37" s="12">
        <v>3939</v>
      </c>
      <c r="H37" s="12">
        <v>97</v>
      </c>
      <c r="I37" s="12">
        <v>2447</v>
      </c>
      <c r="J37" s="12">
        <v>4711</v>
      </c>
      <c r="K37" s="12">
        <v>871</v>
      </c>
      <c r="L37" s="12">
        <v>8068</v>
      </c>
      <c r="M37" s="12">
        <v>48</v>
      </c>
      <c r="N37" s="12" t="s">
        <v>23</v>
      </c>
      <c r="O37" s="12">
        <v>7826</v>
      </c>
      <c r="P37" s="12">
        <v>300</v>
      </c>
      <c r="Q37" s="12">
        <v>4674</v>
      </c>
      <c r="R37" s="12">
        <v>3163</v>
      </c>
      <c r="S37" s="12">
        <v>289</v>
      </c>
      <c r="T37" s="12">
        <v>4674</v>
      </c>
      <c r="U37" s="12">
        <v>1321</v>
      </c>
      <c r="V37" s="12">
        <v>1134</v>
      </c>
      <c r="W37" s="12">
        <v>997</v>
      </c>
      <c r="X37" s="12">
        <v>7828</v>
      </c>
      <c r="Y37" s="12">
        <v>298</v>
      </c>
      <c r="Z37" s="12">
        <v>7941</v>
      </c>
      <c r="AA37" s="12">
        <v>185</v>
      </c>
    </row>
    <row r="38" spans="1:27" ht="16.5" thickBot="1" x14ac:dyDescent="0.3">
      <c r="A38" s="31"/>
      <c r="B38">
        <f t="shared" si="0"/>
        <v>2005</v>
      </c>
      <c r="C38" s="30" t="s">
        <v>24</v>
      </c>
      <c r="D38" s="10">
        <v>317</v>
      </c>
      <c r="E38" s="12">
        <v>903</v>
      </c>
      <c r="F38" s="12">
        <v>472</v>
      </c>
      <c r="G38" s="12">
        <v>431</v>
      </c>
      <c r="H38" s="12">
        <v>13</v>
      </c>
      <c r="I38" s="12">
        <v>249</v>
      </c>
      <c r="J38" s="12">
        <v>543</v>
      </c>
      <c r="K38" s="12">
        <v>98</v>
      </c>
      <c r="L38" s="12">
        <v>891</v>
      </c>
      <c r="M38" s="12">
        <v>11</v>
      </c>
      <c r="N38" s="12" t="s">
        <v>23</v>
      </c>
      <c r="O38" s="12">
        <v>847</v>
      </c>
      <c r="P38" s="12">
        <v>56</v>
      </c>
      <c r="Q38" s="12">
        <v>516</v>
      </c>
      <c r="R38" s="12">
        <v>359</v>
      </c>
      <c r="S38" s="12">
        <v>28</v>
      </c>
      <c r="T38" s="12">
        <v>516</v>
      </c>
      <c r="U38" s="12">
        <v>178</v>
      </c>
      <c r="V38" s="12">
        <v>136</v>
      </c>
      <c r="W38" s="12">
        <v>73</v>
      </c>
      <c r="X38" s="12">
        <v>855</v>
      </c>
      <c r="Y38" s="12">
        <v>48</v>
      </c>
      <c r="Z38" s="12">
        <v>881</v>
      </c>
      <c r="AA38" s="12">
        <v>22</v>
      </c>
    </row>
    <row r="39" spans="1:27" ht="16.5" thickBot="1" x14ac:dyDescent="0.3">
      <c r="A39" s="31"/>
      <c r="B39">
        <f t="shared" si="0"/>
        <v>2005</v>
      </c>
      <c r="C39" s="30" t="s">
        <v>24</v>
      </c>
      <c r="D39" s="10">
        <v>321</v>
      </c>
      <c r="E39" s="12">
        <v>4091</v>
      </c>
      <c r="F39" s="12">
        <v>2113</v>
      </c>
      <c r="G39" s="12">
        <v>1978</v>
      </c>
      <c r="H39" s="12">
        <v>55</v>
      </c>
      <c r="I39" s="12">
        <v>1020</v>
      </c>
      <c r="J39" s="12">
        <v>2451</v>
      </c>
      <c r="K39" s="12">
        <v>565</v>
      </c>
      <c r="L39" s="12">
        <v>3999</v>
      </c>
      <c r="M39" s="12">
        <v>87</v>
      </c>
      <c r="N39" s="12" t="s">
        <v>23</v>
      </c>
      <c r="O39" s="12">
        <v>3865</v>
      </c>
      <c r="P39" s="12">
        <v>226</v>
      </c>
      <c r="Q39" s="12">
        <v>2340</v>
      </c>
      <c r="R39" s="12">
        <v>1681</v>
      </c>
      <c r="S39" s="12">
        <v>70</v>
      </c>
      <c r="T39" s="12">
        <v>2340</v>
      </c>
      <c r="U39" s="12">
        <v>840</v>
      </c>
      <c r="V39" s="12">
        <v>715</v>
      </c>
      <c r="W39" s="12">
        <v>196</v>
      </c>
      <c r="X39" s="12">
        <v>3837</v>
      </c>
      <c r="Y39" s="12">
        <v>254</v>
      </c>
      <c r="Z39" s="12">
        <v>3954</v>
      </c>
      <c r="AA39" s="12">
        <v>137</v>
      </c>
    </row>
    <row r="40" spans="1:27" ht="16.5" thickBot="1" x14ac:dyDescent="0.3">
      <c r="A40" s="31"/>
      <c r="B40">
        <f t="shared" si="0"/>
        <v>2005</v>
      </c>
      <c r="C40" s="30" t="s">
        <v>24</v>
      </c>
      <c r="D40" s="10">
        <v>322</v>
      </c>
      <c r="E40" s="12">
        <v>2966</v>
      </c>
      <c r="F40" s="12">
        <v>1477</v>
      </c>
      <c r="G40" s="12">
        <v>1489</v>
      </c>
      <c r="H40" s="12">
        <v>29</v>
      </c>
      <c r="I40" s="12">
        <v>1683</v>
      </c>
      <c r="J40" s="12">
        <v>1164</v>
      </c>
      <c r="K40" s="12">
        <v>90</v>
      </c>
      <c r="L40" s="12">
        <v>987</v>
      </c>
      <c r="M40" s="12">
        <v>1979</v>
      </c>
      <c r="N40" s="12" t="s">
        <v>14</v>
      </c>
      <c r="O40" s="12">
        <v>2881</v>
      </c>
      <c r="P40" s="12">
        <v>85</v>
      </c>
      <c r="Q40" s="12">
        <v>2390</v>
      </c>
      <c r="R40" s="12">
        <v>545</v>
      </c>
      <c r="S40" s="12">
        <v>31</v>
      </c>
      <c r="T40" s="12">
        <v>2390</v>
      </c>
      <c r="U40" s="12">
        <v>356</v>
      </c>
      <c r="V40" s="12">
        <v>175</v>
      </c>
      <c r="W40" s="12">
        <v>45</v>
      </c>
      <c r="X40" s="12">
        <v>2821</v>
      </c>
      <c r="Y40" s="12">
        <v>145</v>
      </c>
      <c r="Z40" s="12">
        <v>2946</v>
      </c>
      <c r="AA40" s="12">
        <v>20</v>
      </c>
    </row>
    <row r="41" spans="1:27" ht="16.5" thickBot="1" x14ac:dyDescent="0.3">
      <c r="A41" s="31"/>
      <c r="B41">
        <f t="shared" si="0"/>
        <v>2005</v>
      </c>
      <c r="C41" s="30" t="s">
        <v>24</v>
      </c>
      <c r="D41" s="10">
        <v>323</v>
      </c>
      <c r="E41" s="12">
        <v>5402</v>
      </c>
      <c r="F41" s="12">
        <v>2814</v>
      </c>
      <c r="G41" s="12">
        <v>2588</v>
      </c>
      <c r="H41" s="12">
        <v>55</v>
      </c>
      <c r="I41" s="12">
        <v>1805</v>
      </c>
      <c r="J41" s="12">
        <v>2856</v>
      </c>
      <c r="K41" s="12">
        <v>686</v>
      </c>
      <c r="L41" s="12">
        <v>4491</v>
      </c>
      <c r="M41" s="12">
        <v>910</v>
      </c>
      <c r="N41" s="12" t="s">
        <v>23</v>
      </c>
      <c r="O41" s="12">
        <v>5117</v>
      </c>
      <c r="P41" s="12">
        <v>285</v>
      </c>
      <c r="Q41" s="12">
        <v>3689</v>
      </c>
      <c r="R41" s="12">
        <v>1630</v>
      </c>
      <c r="S41" s="12">
        <v>83</v>
      </c>
      <c r="T41" s="12">
        <v>3689</v>
      </c>
      <c r="U41" s="12">
        <v>901</v>
      </c>
      <c r="V41" s="12">
        <v>604</v>
      </c>
      <c r="W41" s="12">
        <v>208</v>
      </c>
      <c r="X41" s="12">
        <v>4964</v>
      </c>
      <c r="Y41" s="12">
        <v>438</v>
      </c>
      <c r="Z41" s="12">
        <v>5205</v>
      </c>
      <c r="AA41" s="12">
        <v>197</v>
      </c>
    </row>
    <row r="42" spans="1:27" ht="16.5" thickBot="1" x14ac:dyDescent="0.3">
      <c r="A42" s="31"/>
      <c r="B42">
        <f t="shared" si="0"/>
        <v>2005</v>
      </c>
      <c r="C42" s="30" t="s">
        <v>24</v>
      </c>
      <c r="D42" s="10">
        <v>331</v>
      </c>
      <c r="E42" s="12">
        <v>1329</v>
      </c>
      <c r="F42" s="12">
        <v>678</v>
      </c>
      <c r="G42" s="12">
        <v>651</v>
      </c>
      <c r="H42" s="12">
        <v>11</v>
      </c>
      <c r="I42" s="12">
        <v>261</v>
      </c>
      <c r="J42" s="12">
        <v>848</v>
      </c>
      <c r="K42" s="12">
        <v>209</v>
      </c>
      <c r="L42" s="12">
        <v>1308</v>
      </c>
      <c r="M42" s="12">
        <v>21</v>
      </c>
      <c r="N42" s="12" t="s">
        <v>14</v>
      </c>
      <c r="O42" s="12">
        <v>1269</v>
      </c>
      <c r="P42" s="12">
        <v>60</v>
      </c>
      <c r="Q42" s="12">
        <v>714</v>
      </c>
      <c r="R42" s="12">
        <v>589</v>
      </c>
      <c r="S42" s="12">
        <v>26</v>
      </c>
      <c r="T42" s="12">
        <v>714</v>
      </c>
      <c r="U42" s="12">
        <v>285</v>
      </c>
      <c r="V42" s="12">
        <v>240</v>
      </c>
      <c r="W42" s="12">
        <v>90</v>
      </c>
      <c r="X42" s="12">
        <v>1255</v>
      </c>
      <c r="Y42" s="12">
        <v>74</v>
      </c>
      <c r="Z42" s="12">
        <v>1266</v>
      </c>
      <c r="AA42" s="12">
        <v>63</v>
      </c>
    </row>
    <row r="43" spans="1:27" ht="16.5" thickBot="1" x14ac:dyDescent="0.3">
      <c r="A43" s="31"/>
      <c r="B43">
        <f t="shared" si="0"/>
        <v>2005</v>
      </c>
      <c r="C43" s="30" t="s">
        <v>24</v>
      </c>
      <c r="D43" s="10">
        <v>332</v>
      </c>
      <c r="E43" s="12">
        <v>252</v>
      </c>
      <c r="F43" s="12">
        <v>138</v>
      </c>
      <c r="G43" s="12">
        <v>114</v>
      </c>
      <c r="H43" s="12" t="s">
        <v>23</v>
      </c>
      <c r="I43" s="12">
        <v>78</v>
      </c>
      <c r="J43" s="12">
        <v>133</v>
      </c>
      <c r="K43" s="12">
        <v>40</v>
      </c>
      <c r="L43" s="12">
        <v>239</v>
      </c>
      <c r="M43" s="12">
        <v>13</v>
      </c>
      <c r="N43" s="12" t="s">
        <v>14</v>
      </c>
      <c r="O43" s="12">
        <v>240</v>
      </c>
      <c r="P43" s="12">
        <v>12</v>
      </c>
      <c r="Q43" s="12">
        <v>153</v>
      </c>
      <c r="R43" s="12">
        <v>94</v>
      </c>
      <c r="S43" s="12" t="s">
        <v>23</v>
      </c>
      <c r="T43" s="12">
        <v>153</v>
      </c>
      <c r="U43" s="12">
        <v>53</v>
      </c>
      <c r="V43" s="12">
        <v>32</v>
      </c>
      <c r="W43" s="12">
        <v>14</v>
      </c>
      <c r="X43" s="12">
        <v>242</v>
      </c>
      <c r="Y43" s="12" t="s">
        <v>23</v>
      </c>
      <c r="Z43" s="12">
        <v>239</v>
      </c>
      <c r="AA43" s="12">
        <v>13</v>
      </c>
    </row>
    <row r="44" spans="1:27" ht="16.5" thickBot="1" x14ac:dyDescent="0.3">
      <c r="A44" s="31"/>
      <c r="B44">
        <f t="shared" si="0"/>
        <v>2005</v>
      </c>
      <c r="C44" s="30" t="s">
        <v>24</v>
      </c>
      <c r="D44" s="10">
        <v>333</v>
      </c>
      <c r="E44" s="12">
        <v>8272</v>
      </c>
      <c r="F44" s="12">
        <v>4135</v>
      </c>
      <c r="G44" s="12">
        <v>4137</v>
      </c>
      <c r="H44" s="12">
        <v>91</v>
      </c>
      <c r="I44" s="12">
        <v>2540</v>
      </c>
      <c r="J44" s="12">
        <v>4771</v>
      </c>
      <c r="K44" s="12">
        <v>870</v>
      </c>
      <c r="L44" s="12">
        <v>7580</v>
      </c>
      <c r="M44" s="12">
        <v>690</v>
      </c>
      <c r="N44" s="12" t="s">
        <v>23</v>
      </c>
      <c r="O44" s="12">
        <v>7963</v>
      </c>
      <c r="P44" s="12">
        <v>309</v>
      </c>
      <c r="Q44" s="12">
        <v>4843</v>
      </c>
      <c r="R44" s="12">
        <v>3178</v>
      </c>
      <c r="S44" s="12">
        <v>251</v>
      </c>
      <c r="T44" s="12">
        <v>4843</v>
      </c>
      <c r="U44" s="12">
        <v>1495</v>
      </c>
      <c r="V44" s="12">
        <v>1198</v>
      </c>
      <c r="W44" s="12">
        <v>736</v>
      </c>
      <c r="X44" s="12">
        <v>7995</v>
      </c>
      <c r="Y44" s="12">
        <v>277</v>
      </c>
      <c r="Z44" s="12">
        <v>8078</v>
      </c>
      <c r="AA44" s="12">
        <v>194</v>
      </c>
    </row>
    <row r="45" spans="1:27" ht="16.5" thickBot="1" x14ac:dyDescent="0.3">
      <c r="A45" s="31"/>
      <c r="B45">
        <f t="shared" si="0"/>
        <v>2005</v>
      </c>
      <c r="C45" s="30" t="s">
        <v>24</v>
      </c>
      <c r="D45" s="10">
        <v>342</v>
      </c>
      <c r="E45" s="12">
        <v>4876</v>
      </c>
      <c r="F45" s="12">
        <v>2486</v>
      </c>
      <c r="G45" s="12">
        <v>2390</v>
      </c>
      <c r="H45" s="12">
        <v>87</v>
      </c>
      <c r="I45" s="12">
        <v>1055</v>
      </c>
      <c r="J45" s="12">
        <v>3048</v>
      </c>
      <c r="K45" s="12">
        <v>686</v>
      </c>
      <c r="L45" s="12">
        <v>4836</v>
      </c>
      <c r="M45" s="12">
        <v>36</v>
      </c>
      <c r="N45" s="12" t="s">
        <v>23</v>
      </c>
      <c r="O45" s="12">
        <v>4666</v>
      </c>
      <c r="P45" s="12">
        <v>210</v>
      </c>
      <c r="Q45" s="12">
        <v>2561</v>
      </c>
      <c r="R45" s="12">
        <v>2180</v>
      </c>
      <c r="S45" s="12">
        <v>135</v>
      </c>
      <c r="T45" s="12">
        <v>2561</v>
      </c>
      <c r="U45" s="12">
        <v>1004</v>
      </c>
      <c r="V45" s="12">
        <v>859</v>
      </c>
      <c r="W45" s="12">
        <v>452</v>
      </c>
      <c r="X45" s="12">
        <v>4665</v>
      </c>
      <c r="Y45" s="12">
        <v>211</v>
      </c>
      <c r="Z45" s="12">
        <v>4731</v>
      </c>
      <c r="AA45" s="12">
        <v>145</v>
      </c>
    </row>
    <row r="46" spans="1:27" ht="16.5" thickBot="1" x14ac:dyDescent="0.3">
      <c r="A46" s="31"/>
      <c r="B46">
        <f t="shared" si="0"/>
        <v>2005</v>
      </c>
      <c r="C46" s="30" t="s">
        <v>24</v>
      </c>
      <c r="D46" s="10">
        <v>343</v>
      </c>
      <c r="E46" s="12">
        <v>3003</v>
      </c>
      <c r="F46" s="12">
        <v>1519</v>
      </c>
      <c r="G46" s="12">
        <v>1484</v>
      </c>
      <c r="H46" s="12">
        <v>42</v>
      </c>
      <c r="I46" s="12">
        <v>643</v>
      </c>
      <c r="J46" s="12">
        <v>1905</v>
      </c>
      <c r="K46" s="12">
        <v>413</v>
      </c>
      <c r="L46" s="12">
        <v>2989</v>
      </c>
      <c r="M46" s="12">
        <v>12</v>
      </c>
      <c r="N46" s="12" t="s">
        <v>23</v>
      </c>
      <c r="O46" s="12">
        <v>2867</v>
      </c>
      <c r="P46" s="12">
        <v>136</v>
      </c>
      <c r="Q46" s="12">
        <v>1592</v>
      </c>
      <c r="R46" s="12">
        <v>1330</v>
      </c>
      <c r="S46" s="12">
        <v>81</v>
      </c>
      <c r="T46" s="12">
        <v>1592</v>
      </c>
      <c r="U46" s="12">
        <v>617</v>
      </c>
      <c r="V46" s="12">
        <v>527</v>
      </c>
      <c r="W46" s="12">
        <v>267</v>
      </c>
      <c r="X46" s="12">
        <v>2874</v>
      </c>
      <c r="Y46" s="12">
        <v>129</v>
      </c>
      <c r="Z46" s="12">
        <v>2929</v>
      </c>
      <c r="AA46" s="12">
        <v>74</v>
      </c>
    </row>
    <row r="47" spans="1:27" ht="16.5" thickBot="1" x14ac:dyDescent="0.3">
      <c r="A47" s="31"/>
      <c r="B47">
        <f t="shared" si="0"/>
        <v>2005</v>
      </c>
      <c r="C47" s="30" t="s">
        <v>24</v>
      </c>
      <c r="D47" s="10">
        <v>411</v>
      </c>
      <c r="E47" s="12">
        <v>4302</v>
      </c>
      <c r="F47" s="12">
        <v>2217</v>
      </c>
      <c r="G47" s="12">
        <v>2085</v>
      </c>
      <c r="H47" s="12">
        <v>52</v>
      </c>
      <c r="I47" s="12">
        <v>1060</v>
      </c>
      <c r="J47" s="12">
        <v>2527</v>
      </c>
      <c r="K47" s="12">
        <v>663</v>
      </c>
      <c r="L47" s="12">
        <v>4280</v>
      </c>
      <c r="M47" s="12">
        <v>15</v>
      </c>
      <c r="N47" s="12" t="s">
        <v>23</v>
      </c>
      <c r="O47" s="12">
        <v>4114</v>
      </c>
      <c r="P47" s="12">
        <v>188</v>
      </c>
      <c r="Q47" s="12">
        <v>2367</v>
      </c>
      <c r="R47" s="12">
        <v>1820</v>
      </c>
      <c r="S47" s="12">
        <v>115</v>
      </c>
      <c r="T47" s="12">
        <v>2367</v>
      </c>
      <c r="U47" s="12">
        <v>837</v>
      </c>
      <c r="V47" s="12">
        <v>755</v>
      </c>
      <c r="W47" s="12">
        <v>343</v>
      </c>
      <c r="X47" s="12">
        <v>4122</v>
      </c>
      <c r="Y47" s="12">
        <v>180</v>
      </c>
      <c r="Z47" s="12">
        <v>4135</v>
      </c>
      <c r="AA47" s="12">
        <v>167</v>
      </c>
    </row>
    <row r="48" spans="1:27" ht="16.5" thickBot="1" x14ac:dyDescent="0.3">
      <c r="A48" s="31"/>
      <c r="B48">
        <f t="shared" si="0"/>
        <v>2005</v>
      </c>
      <c r="C48" s="30" t="s">
        <v>24</v>
      </c>
      <c r="D48" s="10">
        <v>412</v>
      </c>
      <c r="E48" s="12">
        <v>3526</v>
      </c>
      <c r="F48" s="12">
        <v>1872</v>
      </c>
      <c r="G48" s="12">
        <v>1654</v>
      </c>
      <c r="H48" s="12">
        <v>51</v>
      </c>
      <c r="I48" s="12">
        <v>730</v>
      </c>
      <c r="J48" s="12">
        <v>2255</v>
      </c>
      <c r="K48" s="12">
        <v>490</v>
      </c>
      <c r="L48" s="12">
        <v>3505</v>
      </c>
      <c r="M48" s="12">
        <v>20</v>
      </c>
      <c r="N48" s="12" t="s">
        <v>23</v>
      </c>
      <c r="O48" s="12">
        <v>3372</v>
      </c>
      <c r="P48" s="12">
        <v>154</v>
      </c>
      <c r="Q48" s="12">
        <v>1747</v>
      </c>
      <c r="R48" s="12">
        <v>1684</v>
      </c>
      <c r="S48" s="12">
        <v>95</v>
      </c>
      <c r="T48" s="12">
        <v>1747</v>
      </c>
      <c r="U48" s="12">
        <v>817</v>
      </c>
      <c r="V48" s="12">
        <v>688</v>
      </c>
      <c r="W48" s="12">
        <v>274</v>
      </c>
      <c r="X48" s="12">
        <v>3387</v>
      </c>
      <c r="Y48" s="12">
        <v>139</v>
      </c>
      <c r="Z48" s="12">
        <v>3407</v>
      </c>
      <c r="AA48" s="12">
        <v>119</v>
      </c>
    </row>
    <row r="49" spans="1:27" ht="16.5" thickBot="1" x14ac:dyDescent="0.3">
      <c r="A49" s="31"/>
      <c r="B49">
        <f t="shared" si="0"/>
        <v>2005</v>
      </c>
      <c r="C49" s="30" t="s">
        <v>24</v>
      </c>
      <c r="D49" s="10">
        <v>413</v>
      </c>
      <c r="E49" s="12">
        <v>2707</v>
      </c>
      <c r="F49" s="12">
        <v>1374</v>
      </c>
      <c r="G49" s="12">
        <v>1333</v>
      </c>
      <c r="H49" s="12">
        <v>29</v>
      </c>
      <c r="I49" s="12">
        <v>678</v>
      </c>
      <c r="J49" s="12">
        <v>1696</v>
      </c>
      <c r="K49" s="12">
        <v>304</v>
      </c>
      <c r="L49" s="12">
        <v>2695</v>
      </c>
      <c r="M49" s="12" t="s">
        <v>23</v>
      </c>
      <c r="N49" s="12" t="s">
        <v>23</v>
      </c>
      <c r="O49" s="12">
        <v>2592</v>
      </c>
      <c r="P49" s="12">
        <v>115</v>
      </c>
      <c r="Q49" s="12">
        <v>1406</v>
      </c>
      <c r="R49" s="12">
        <v>1224</v>
      </c>
      <c r="S49" s="12">
        <v>77</v>
      </c>
      <c r="T49" s="12">
        <v>1406</v>
      </c>
      <c r="U49" s="12">
        <v>551</v>
      </c>
      <c r="V49" s="12">
        <v>546</v>
      </c>
      <c r="W49" s="12">
        <v>204</v>
      </c>
      <c r="X49" s="12">
        <v>2602</v>
      </c>
      <c r="Y49" s="12">
        <v>105</v>
      </c>
      <c r="Z49" s="12">
        <v>2625</v>
      </c>
      <c r="AA49" s="12">
        <v>82</v>
      </c>
    </row>
    <row r="50" spans="1:27" ht="16.5" thickBot="1" x14ac:dyDescent="0.3">
      <c r="A50" s="31"/>
      <c r="B50">
        <f t="shared" si="0"/>
        <v>2005</v>
      </c>
      <c r="C50" s="30" t="s">
        <v>24</v>
      </c>
      <c r="D50" s="10">
        <v>415</v>
      </c>
      <c r="E50" s="12">
        <v>1720</v>
      </c>
      <c r="F50" s="12">
        <v>899</v>
      </c>
      <c r="G50" s="12">
        <v>821</v>
      </c>
      <c r="H50" s="12" t="s">
        <v>23</v>
      </c>
      <c r="I50" s="12">
        <v>509</v>
      </c>
      <c r="J50" s="12">
        <v>1151</v>
      </c>
      <c r="K50" s="12">
        <v>51</v>
      </c>
      <c r="L50" s="12">
        <v>1706</v>
      </c>
      <c r="M50" s="12">
        <v>11</v>
      </c>
      <c r="N50" s="12" t="s">
        <v>23</v>
      </c>
      <c r="O50" s="12">
        <v>1659</v>
      </c>
      <c r="P50" s="12">
        <v>61</v>
      </c>
      <c r="Q50" s="12">
        <v>828</v>
      </c>
      <c r="R50" s="12">
        <v>831</v>
      </c>
      <c r="S50" s="12">
        <v>61</v>
      </c>
      <c r="T50" s="12">
        <v>828</v>
      </c>
      <c r="U50" s="12">
        <v>350</v>
      </c>
      <c r="V50" s="12">
        <v>330</v>
      </c>
      <c r="W50" s="12">
        <v>212</v>
      </c>
      <c r="X50" s="12">
        <v>1681</v>
      </c>
      <c r="Y50" s="12">
        <v>39</v>
      </c>
      <c r="Z50" s="12">
        <v>1710</v>
      </c>
      <c r="AA50" s="12" t="s">
        <v>23</v>
      </c>
    </row>
    <row r="51" spans="1:27" ht="16.5" thickBot="1" x14ac:dyDescent="0.3">
      <c r="A51" s="31"/>
      <c r="B51">
        <f t="shared" si="0"/>
        <v>2005</v>
      </c>
      <c r="C51" s="30" t="s">
        <v>24</v>
      </c>
      <c r="D51" s="10">
        <v>421</v>
      </c>
      <c r="E51" s="12">
        <v>5928</v>
      </c>
      <c r="F51" s="12">
        <v>3010</v>
      </c>
      <c r="G51" s="12">
        <v>2918</v>
      </c>
      <c r="H51" s="12">
        <v>51</v>
      </c>
      <c r="I51" s="12">
        <v>1970</v>
      </c>
      <c r="J51" s="12">
        <v>3395</v>
      </c>
      <c r="K51" s="12">
        <v>512</v>
      </c>
      <c r="L51" s="12">
        <v>5863</v>
      </c>
      <c r="M51" s="12">
        <v>61</v>
      </c>
      <c r="N51" s="12" t="s">
        <v>23</v>
      </c>
      <c r="O51" s="12">
        <v>5729</v>
      </c>
      <c r="P51" s="12">
        <v>199</v>
      </c>
      <c r="Q51" s="12">
        <v>3357</v>
      </c>
      <c r="R51" s="12">
        <v>2385</v>
      </c>
      <c r="S51" s="12">
        <v>186</v>
      </c>
      <c r="T51" s="12">
        <v>3357</v>
      </c>
      <c r="U51" s="12">
        <v>905</v>
      </c>
      <c r="V51" s="12">
        <v>908</v>
      </c>
      <c r="W51" s="12">
        <v>758</v>
      </c>
      <c r="X51" s="12">
        <v>5770</v>
      </c>
      <c r="Y51" s="12">
        <v>158</v>
      </c>
      <c r="Z51" s="12">
        <v>5850</v>
      </c>
      <c r="AA51" s="12">
        <v>78</v>
      </c>
    </row>
    <row r="52" spans="1:27" ht="16.5" thickBot="1" x14ac:dyDescent="0.3">
      <c r="A52" s="31"/>
      <c r="B52">
        <f t="shared" si="0"/>
        <v>2005</v>
      </c>
      <c r="C52" s="30" t="s">
        <v>24</v>
      </c>
      <c r="D52" s="10">
        <v>422</v>
      </c>
      <c r="E52" s="12">
        <v>6389</v>
      </c>
      <c r="F52" s="12">
        <v>3223</v>
      </c>
      <c r="G52" s="12">
        <v>3166</v>
      </c>
      <c r="H52" s="12">
        <v>84</v>
      </c>
      <c r="I52" s="12">
        <v>2350</v>
      </c>
      <c r="J52" s="12">
        <v>3629</v>
      </c>
      <c r="K52" s="12">
        <v>326</v>
      </c>
      <c r="L52" s="12">
        <v>6316</v>
      </c>
      <c r="M52" s="12">
        <v>72</v>
      </c>
      <c r="N52" s="12" t="s">
        <v>23</v>
      </c>
      <c r="O52" s="12">
        <v>6177</v>
      </c>
      <c r="P52" s="12">
        <v>212</v>
      </c>
      <c r="Q52" s="12">
        <v>3661</v>
      </c>
      <c r="R52" s="12">
        <v>2531</v>
      </c>
      <c r="S52" s="12">
        <v>197</v>
      </c>
      <c r="T52" s="12">
        <v>3661</v>
      </c>
      <c r="U52" s="12">
        <v>918</v>
      </c>
      <c r="V52" s="12">
        <v>946</v>
      </c>
      <c r="W52" s="12">
        <v>864</v>
      </c>
      <c r="X52" s="12">
        <v>6256</v>
      </c>
      <c r="Y52" s="12">
        <v>133</v>
      </c>
      <c r="Z52" s="12">
        <v>6325</v>
      </c>
      <c r="AA52" s="12">
        <v>64</v>
      </c>
    </row>
    <row r="53" spans="1:27" ht="16.5" thickBot="1" x14ac:dyDescent="0.3">
      <c r="A53" s="31"/>
      <c r="B53">
        <f t="shared" si="0"/>
        <v>2005</v>
      </c>
      <c r="C53" s="30" t="s">
        <v>24</v>
      </c>
      <c r="D53" s="10">
        <v>423</v>
      </c>
      <c r="E53" s="12">
        <v>4164</v>
      </c>
      <c r="F53" s="12">
        <v>2141</v>
      </c>
      <c r="G53" s="12">
        <v>2023</v>
      </c>
      <c r="H53" s="12">
        <v>57</v>
      </c>
      <c r="I53" s="12">
        <v>1138</v>
      </c>
      <c r="J53" s="12">
        <v>2401</v>
      </c>
      <c r="K53" s="12">
        <v>568</v>
      </c>
      <c r="L53" s="12">
        <v>4105</v>
      </c>
      <c r="M53" s="12">
        <v>44</v>
      </c>
      <c r="N53" s="12">
        <v>15</v>
      </c>
      <c r="O53" s="12">
        <v>3988</v>
      </c>
      <c r="P53" s="12">
        <v>176</v>
      </c>
      <c r="Q53" s="12">
        <v>2478</v>
      </c>
      <c r="R53" s="12">
        <v>1521</v>
      </c>
      <c r="S53" s="12">
        <v>165</v>
      </c>
      <c r="T53" s="12">
        <v>2478</v>
      </c>
      <c r="U53" s="12">
        <v>653</v>
      </c>
      <c r="V53" s="12">
        <v>576</v>
      </c>
      <c r="W53" s="12">
        <v>457</v>
      </c>
      <c r="X53" s="12">
        <v>4022</v>
      </c>
      <c r="Y53" s="12">
        <v>142</v>
      </c>
      <c r="Z53" s="12">
        <v>4069</v>
      </c>
      <c r="AA53" s="12">
        <v>95</v>
      </c>
    </row>
    <row r="54" spans="1:27" ht="16.5" thickBot="1" x14ac:dyDescent="0.3">
      <c r="A54" s="31"/>
      <c r="B54">
        <f t="shared" si="0"/>
        <v>2005</v>
      </c>
      <c r="C54" s="30" t="s">
        <v>24</v>
      </c>
      <c r="D54" s="10">
        <v>424</v>
      </c>
      <c r="E54" s="12">
        <v>2383</v>
      </c>
      <c r="F54" s="12">
        <v>1211</v>
      </c>
      <c r="G54" s="12">
        <v>1172</v>
      </c>
      <c r="H54" s="12">
        <v>34</v>
      </c>
      <c r="I54" s="12">
        <v>644</v>
      </c>
      <c r="J54" s="12">
        <v>1492</v>
      </c>
      <c r="K54" s="12">
        <v>213</v>
      </c>
      <c r="L54" s="12">
        <v>2370</v>
      </c>
      <c r="M54" s="12">
        <v>12</v>
      </c>
      <c r="N54" s="12" t="s">
        <v>23</v>
      </c>
      <c r="O54" s="12">
        <v>2261</v>
      </c>
      <c r="P54" s="12">
        <v>122</v>
      </c>
      <c r="Q54" s="12">
        <v>1284</v>
      </c>
      <c r="R54" s="12">
        <v>1035</v>
      </c>
      <c r="S54" s="12">
        <v>64</v>
      </c>
      <c r="T54" s="12">
        <v>1284</v>
      </c>
      <c r="U54" s="12">
        <v>454</v>
      </c>
      <c r="V54" s="12">
        <v>382</v>
      </c>
      <c r="W54" s="12">
        <v>263</v>
      </c>
      <c r="X54" s="12">
        <v>2294</v>
      </c>
      <c r="Y54" s="12">
        <v>89</v>
      </c>
      <c r="Z54" s="12">
        <v>2344</v>
      </c>
      <c r="AA54" s="12">
        <v>39</v>
      </c>
    </row>
    <row r="55" spans="1:27" ht="16.5" thickBot="1" x14ac:dyDescent="0.3">
      <c r="A55" s="31"/>
      <c r="B55">
        <f t="shared" si="0"/>
        <v>2005</v>
      </c>
      <c r="C55" s="30" t="s">
        <v>24</v>
      </c>
      <c r="D55" s="10">
        <v>425</v>
      </c>
      <c r="E55" s="12">
        <v>6134</v>
      </c>
      <c r="F55" s="12">
        <v>3117</v>
      </c>
      <c r="G55" s="12">
        <v>3017</v>
      </c>
      <c r="H55" s="12">
        <v>68</v>
      </c>
      <c r="I55" s="12">
        <v>1788</v>
      </c>
      <c r="J55" s="12">
        <v>3726</v>
      </c>
      <c r="K55" s="12">
        <v>552</v>
      </c>
      <c r="L55" s="12">
        <v>6061</v>
      </c>
      <c r="M55" s="12">
        <v>63</v>
      </c>
      <c r="N55" s="12" t="s">
        <v>23</v>
      </c>
      <c r="O55" s="12">
        <v>5846</v>
      </c>
      <c r="P55" s="12">
        <v>288</v>
      </c>
      <c r="Q55" s="12">
        <v>3417</v>
      </c>
      <c r="R55" s="12">
        <v>2486</v>
      </c>
      <c r="S55" s="12">
        <v>231</v>
      </c>
      <c r="T55" s="12">
        <v>3417</v>
      </c>
      <c r="U55" s="12">
        <v>1055</v>
      </c>
      <c r="V55" s="12">
        <v>922</v>
      </c>
      <c r="W55" s="12">
        <v>740</v>
      </c>
      <c r="X55" s="12">
        <v>5903</v>
      </c>
      <c r="Y55" s="12">
        <v>231</v>
      </c>
      <c r="Z55" s="12">
        <v>6027</v>
      </c>
      <c r="AA55" s="12">
        <v>107</v>
      </c>
    </row>
    <row r="56" spans="1:27" ht="16.5" thickBot="1" x14ac:dyDescent="0.3">
      <c r="A56" s="31"/>
      <c r="B56">
        <f t="shared" si="0"/>
        <v>2005</v>
      </c>
      <c r="C56" s="30" t="s">
        <v>24</v>
      </c>
      <c r="D56" s="10">
        <v>426</v>
      </c>
      <c r="E56" s="12">
        <v>2857</v>
      </c>
      <c r="F56" s="12">
        <v>1379</v>
      </c>
      <c r="G56" s="12">
        <v>1478</v>
      </c>
      <c r="H56" s="12">
        <v>45</v>
      </c>
      <c r="I56" s="12">
        <v>729</v>
      </c>
      <c r="J56" s="12">
        <v>1814</v>
      </c>
      <c r="K56" s="12">
        <v>269</v>
      </c>
      <c r="L56" s="12">
        <v>2826</v>
      </c>
      <c r="M56" s="12">
        <v>20</v>
      </c>
      <c r="N56" s="12">
        <v>11</v>
      </c>
      <c r="O56" s="12">
        <v>2716</v>
      </c>
      <c r="P56" s="12">
        <v>141</v>
      </c>
      <c r="Q56" s="12">
        <v>1611</v>
      </c>
      <c r="R56" s="12">
        <v>1077</v>
      </c>
      <c r="S56" s="12">
        <v>169</v>
      </c>
      <c r="T56" s="12">
        <v>1611</v>
      </c>
      <c r="U56" s="12">
        <v>496</v>
      </c>
      <c r="V56" s="12">
        <v>352</v>
      </c>
      <c r="W56" s="12">
        <v>398</v>
      </c>
      <c r="X56" s="12">
        <v>2749</v>
      </c>
      <c r="Y56" s="12">
        <v>108</v>
      </c>
      <c r="Z56" s="12">
        <v>2816</v>
      </c>
      <c r="AA56" s="12">
        <v>41</v>
      </c>
    </row>
    <row r="57" spans="1:27" ht="16.5" thickBot="1" x14ac:dyDescent="0.3">
      <c r="A57" s="31"/>
      <c r="B57">
        <f t="shared" si="0"/>
        <v>2005</v>
      </c>
      <c r="C57" s="30" t="s">
        <v>24</v>
      </c>
      <c r="D57" s="10">
        <v>432</v>
      </c>
      <c r="E57" s="12">
        <v>3430</v>
      </c>
      <c r="F57" s="12">
        <v>1709</v>
      </c>
      <c r="G57" s="12">
        <v>1721</v>
      </c>
      <c r="H57" s="12">
        <v>29</v>
      </c>
      <c r="I57" s="12">
        <v>1119</v>
      </c>
      <c r="J57" s="12">
        <v>2102</v>
      </c>
      <c r="K57" s="12">
        <v>180</v>
      </c>
      <c r="L57" s="12">
        <v>3405</v>
      </c>
      <c r="M57" s="12">
        <v>24</v>
      </c>
      <c r="N57" s="12" t="s">
        <v>23</v>
      </c>
      <c r="O57" s="12">
        <v>3341</v>
      </c>
      <c r="P57" s="12">
        <v>89</v>
      </c>
      <c r="Q57" s="12">
        <v>1878</v>
      </c>
      <c r="R57" s="12">
        <v>1395</v>
      </c>
      <c r="S57" s="12">
        <v>157</v>
      </c>
      <c r="T57" s="12">
        <v>1878</v>
      </c>
      <c r="U57" s="12">
        <v>465</v>
      </c>
      <c r="V57" s="12">
        <v>465</v>
      </c>
      <c r="W57" s="12">
        <v>622</v>
      </c>
      <c r="X57" s="12">
        <v>3370</v>
      </c>
      <c r="Y57" s="12">
        <v>60</v>
      </c>
      <c r="Z57" s="12">
        <v>3401</v>
      </c>
      <c r="AA57" s="12">
        <v>29</v>
      </c>
    </row>
    <row r="58" spans="1:27" ht="16.5" thickBot="1" x14ac:dyDescent="0.3">
      <c r="A58" s="31"/>
      <c r="B58">
        <f t="shared" si="0"/>
        <v>2005</v>
      </c>
      <c r="C58" s="30" t="s">
        <v>24</v>
      </c>
      <c r="D58" s="10">
        <v>433</v>
      </c>
      <c r="E58" s="12">
        <v>6575</v>
      </c>
      <c r="F58" s="12">
        <v>3290</v>
      </c>
      <c r="G58" s="12">
        <v>3285</v>
      </c>
      <c r="H58" s="12">
        <v>70</v>
      </c>
      <c r="I58" s="12">
        <v>2209</v>
      </c>
      <c r="J58" s="12">
        <v>3971</v>
      </c>
      <c r="K58" s="12">
        <v>325</v>
      </c>
      <c r="L58" s="12">
        <v>6513</v>
      </c>
      <c r="M58" s="12">
        <v>60</v>
      </c>
      <c r="N58" s="12" t="s">
        <v>23</v>
      </c>
      <c r="O58" s="12">
        <v>6339</v>
      </c>
      <c r="P58" s="12">
        <v>236</v>
      </c>
      <c r="Q58" s="12">
        <v>3569</v>
      </c>
      <c r="R58" s="12">
        <v>2721</v>
      </c>
      <c r="S58" s="12">
        <v>285</v>
      </c>
      <c r="T58" s="12">
        <v>3569</v>
      </c>
      <c r="U58" s="12">
        <v>942</v>
      </c>
      <c r="V58" s="12">
        <v>945</v>
      </c>
      <c r="W58" s="12">
        <v>1119</v>
      </c>
      <c r="X58" s="12">
        <v>6458</v>
      </c>
      <c r="Y58" s="12">
        <v>117</v>
      </c>
      <c r="Z58" s="12">
        <v>6518</v>
      </c>
      <c r="AA58" s="12">
        <v>57</v>
      </c>
    </row>
    <row r="59" spans="1:27" ht="16.5" thickBot="1" x14ac:dyDescent="0.3">
      <c r="A59" s="32"/>
      <c r="B59">
        <f t="shared" si="0"/>
        <v>2005</v>
      </c>
      <c r="C59" s="30" t="s">
        <v>24</v>
      </c>
      <c r="D59" s="10">
        <v>434</v>
      </c>
      <c r="E59" s="12">
        <v>2213</v>
      </c>
      <c r="F59" s="12">
        <v>1128</v>
      </c>
      <c r="G59" s="12">
        <v>1085</v>
      </c>
      <c r="H59" s="12">
        <v>14</v>
      </c>
      <c r="I59" s="12">
        <v>876</v>
      </c>
      <c r="J59" s="12">
        <v>1265</v>
      </c>
      <c r="K59" s="12">
        <v>58</v>
      </c>
      <c r="L59" s="12">
        <v>2196</v>
      </c>
      <c r="M59" s="12">
        <v>17</v>
      </c>
      <c r="N59" s="12" t="s">
        <v>14</v>
      </c>
      <c r="O59" s="12">
        <v>2175</v>
      </c>
      <c r="P59" s="12">
        <v>38</v>
      </c>
      <c r="Q59" s="12">
        <v>1238</v>
      </c>
      <c r="R59" s="12">
        <v>891</v>
      </c>
      <c r="S59" s="12">
        <v>84</v>
      </c>
      <c r="T59" s="12">
        <v>1238</v>
      </c>
      <c r="U59" s="12">
        <v>245</v>
      </c>
      <c r="V59" s="12">
        <v>312</v>
      </c>
      <c r="W59" s="12">
        <v>418</v>
      </c>
      <c r="X59" s="12">
        <v>2197</v>
      </c>
      <c r="Y59" s="12">
        <v>16</v>
      </c>
      <c r="Z59" s="12">
        <v>2205</v>
      </c>
      <c r="AA59" s="12" t="s">
        <v>23</v>
      </c>
    </row>
    <row r="60" spans="1:27" ht="16.5" thickBot="1" x14ac:dyDescent="0.3">
      <c r="A60" s="30" t="s">
        <v>25</v>
      </c>
      <c r="B60">
        <f t="shared" si="0"/>
        <v>2005</v>
      </c>
      <c r="C60" s="30" t="s">
        <v>25</v>
      </c>
      <c r="D60" s="10">
        <v>0</v>
      </c>
      <c r="E60" s="12">
        <v>4861</v>
      </c>
      <c r="F60" s="12">
        <v>2364</v>
      </c>
      <c r="G60" s="12">
        <v>2497</v>
      </c>
      <c r="H60" s="12">
        <v>311</v>
      </c>
      <c r="I60" s="12">
        <v>961</v>
      </c>
      <c r="J60" s="12">
        <v>2657</v>
      </c>
      <c r="K60" s="12">
        <v>932</v>
      </c>
      <c r="L60" s="12">
        <v>4728</v>
      </c>
      <c r="M60" s="12">
        <v>90</v>
      </c>
      <c r="N60" s="12">
        <v>43</v>
      </c>
      <c r="O60" s="12">
        <v>4659</v>
      </c>
      <c r="P60" s="12">
        <v>202</v>
      </c>
      <c r="Q60" s="12">
        <v>3176</v>
      </c>
      <c r="R60" s="12">
        <v>1506</v>
      </c>
      <c r="S60" s="12">
        <v>179</v>
      </c>
      <c r="T60" s="12">
        <v>3176</v>
      </c>
      <c r="U60" s="12">
        <v>717</v>
      </c>
      <c r="V60" s="12">
        <v>558</v>
      </c>
      <c r="W60" s="12">
        <v>410</v>
      </c>
      <c r="X60" s="12">
        <v>4456</v>
      </c>
      <c r="Y60" s="12">
        <v>405</v>
      </c>
      <c r="Z60" s="12">
        <v>4496</v>
      </c>
      <c r="AA60" s="12">
        <v>365</v>
      </c>
    </row>
    <row r="61" spans="1:27" ht="16.5" thickBot="1" x14ac:dyDescent="0.3">
      <c r="A61" s="31"/>
      <c r="B61">
        <f t="shared" si="0"/>
        <v>2005</v>
      </c>
      <c r="C61" s="30" t="s">
        <v>25</v>
      </c>
      <c r="D61" s="10">
        <v>111</v>
      </c>
      <c r="E61" s="12">
        <v>4779</v>
      </c>
      <c r="F61" s="12">
        <v>2509</v>
      </c>
      <c r="G61" s="12">
        <v>2270</v>
      </c>
      <c r="H61" s="12">
        <v>37</v>
      </c>
      <c r="I61" s="12">
        <v>1567</v>
      </c>
      <c r="J61" s="12">
        <v>3047</v>
      </c>
      <c r="K61" s="12">
        <v>128</v>
      </c>
      <c r="L61" s="12">
        <v>4748</v>
      </c>
      <c r="M61" s="12">
        <v>28</v>
      </c>
      <c r="N61" s="12" t="s">
        <v>23</v>
      </c>
      <c r="O61" s="12">
        <v>4656</v>
      </c>
      <c r="P61" s="12">
        <v>123</v>
      </c>
      <c r="Q61" s="12">
        <v>2518</v>
      </c>
      <c r="R61" s="12">
        <v>2047</v>
      </c>
      <c r="S61" s="12">
        <v>214</v>
      </c>
      <c r="T61" s="12">
        <v>2518</v>
      </c>
      <c r="U61" s="12">
        <v>886</v>
      </c>
      <c r="V61" s="12">
        <v>779</v>
      </c>
      <c r="W61" s="12">
        <v>596</v>
      </c>
      <c r="X61" s="12">
        <v>4695</v>
      </c>
      <c r="Y61" s="12">
        <v>84</v>
      </c>
      <c r="Z61" s="12">
        <v>4758</v>
      </c>
      <c r="AA61" s="12">
        <v>21</v>
      </c>
    </row>
    <row r="62" spans="1:27" ht="16.5" thickBot="1" x14ac:dyDescent="0.3">
      <c r="A62" s="31"/>
      <c r="B62">
        <f t="shared" si="0"/>
        <v>2005</v>
      </c>
      <c r="C62" s="30" t="s">
        <v>25</v>
      </c>
      <c r="D62" s="10">
        <v>112</v>
      </c>
      <c r="E62" s="12">
        <v>2811</v>
      </c>
      <c r="F62" s="12">
        <v>1425</v>
      </c>
      <c r="G62" s="12">
        <v>1386</v>
      </c>
      <c r="H62" s="12">
        <v>24</v>
      </c>
      <c r="I62" s="12">
        <v>924</v>
      </c>
      <c r="J62" s="12">
        <v>1773</v>
      </c>
      <c r="K62" s="12">
        <v>90</v>
      </c>
      <c r="L62" s="12">
        <v>2797</v>
      </c>
      <c r="M62" s="12">
        <v>14</v>
      </c>
      <c r="N62" s="12" t="s">
        <v>14</v>
      </c>
      <c r="O62" s="12">
        <v>2739</v>
      </c>
      <c r="P62" s="12">
        <v>72</v>
      </c>
      <c r="Q62" s="12">
        <v>1459</v>
      </c>
      <c r="R62" s="12">
        <v>1237</v>
      </c>
      <c r="S62" s="12">
        <v>115</v>
      </c>
      <c r="T62" s="12">
        <v>1459</v>
      </c>
      <c r="U62" s="12">
        <v>545</v>
      </c>
      <c r="V62" s="12">
        <v>457</v>
      </c>
      <c r="W62" s="12">
        <v>350</v>
      </c>
      <c r="X62" s="12">
        <v>2758</v>
      </c>
      <c r="Y62" s="12">
        <v>53</v>
      </c>
      <c r="Z62" s="12">
        <v>2797</v>
      </c>
      <c r="AA62" s="12">
        <v>14</v>
      </c>
    </row>
    <row r="63" spans="1:27" ht="16.5" thickBot="1" x14ac:dyDescent="0.3">
      <c r="A63" s="31"/>
      <c r="B63">
        <f t="shared" si="0"/>
        <v>2005</v>
      </c>
      <c r="C63" s="30" t="s">
        <v>25</v>
      </c>
      <c r="D63" s="10">
        <v>113</v>
      </c>
      <c r="E63" s="12">
        <v>9511</v>
      </c>
      <c r="F63" s="12">
        <v>4804</v>
      </c>
      <c r="G63" s="12">
        <v>4707</v>
      </c>
      <c r="H63" s="12">
        <v>274</v>
      </c>
      <c r="I63" s="12">
        <v>2890</v>
      </c>
      <c r="J63" s="12">
        <v>5687</v>
      </c>
      <c r="K63" s="12">
        <v>660</v>
      </c>
      <c r="L63" s="12">
        <v>9387</v>
      </c>
      <c r="M63" s="12">
        <v>115</v>
      </c>
      <c r="N63" s="12" t="s">
        <v>23</v>
      </c>
      <c r="O63" s="12">
        <v>9163</v>
      </c>
      <c r="P63" s="12">
        <v>348</v>
      </c>
      <c r="Q63" s="12">
        <v>5500</v>
      </c>
      <c r="R63" s="12">
        <v>3584</v>
      </c>
      <c r="S63" s="12">
        <v>427</v>
      </c>
      <c r="T63" s="12">
        <v>5500</v>
      </c>
      <c r="U63" s="12">
        <v>1634</v>
      </c>
      <c r="V63" s="12">
        <v>1284</v>
      </c>
      <c r="W63" s="12">
        <v>1093</v>
      </c>
      <c r="X63" s="12">
        <v>9122</v>
      </c>
      <c r="Y63" s="12">
        <v>389</v>
      </c>
      <c r="Z63" s="12">
        <v>9365</v>
      </c>
      <c r="AA63" s="12">
        <v>146</v>
      </c>
    </row>
    <row r="64" spans="1:27" ht="16.5" thickBot="1" x14ac:dyDescent="0.3">
      <c r="A64" s="31"/>
      <c r="B64">
        <f t="shared" si="0"/>
        <v>2005</v>
      </c>
      <c r="C64" s="30" t="s">
        <v>25</v>
      </c>
      <c r="D64" s="10">
        <v>114</v>
      </c>
      <c r="E64" s="12">
        <v>2762</v>
      </c>
      <c r="F64" s="12">
        <v>1392</v>
      </c>
      <c r="G64" s="12">
        <v>1370</v>
      </c>
      <c r="H64" s="12">
        <v>49</v>
      </c>
      <c r="I64" s="12">
        <v>736</v>
      </c>
      <c r="J64" s="12">
        <v>1719</v>
      </c>
      <c r="K64" s="12">
        <v>258</v>
      </c>
      <c r="L64" s="12">
        <v>2740</v>
      </c>
      <c r="M64" s="12">
        <v>11</v>
      </c>
      <c r="N64" s="12">
        <v>11</v>
      </c>
      <c r="O64" s="12">
        <v>2641</v>
      </c>
      <c r="P64" s="12">
        <v>121</v>
      </c>
      <c r="Q64" s="12">
        <v>1594</v>
      </c>
      <c r="R64" s="12">
        <v>1015</v>
      </c>
      <c r="S64" s="12">
        <v>153</v>
      </c>
      <c r="T64" s="12">
        <v>1594</v>
      </c>
      <c r="U64" s="12">
        <v>450</v>
      </c>
      <c r="V64" s="12">
        <v>358</v>
      </c>
      <c r="W64" s="12">
        <v>360</v>
      </c>
      <c r="X64" s="12">
        <v>2617</v>
      </c>
      <c r="Y64" s="12">
        <v>145</v>
      </c>
      <c r="Z64" s="12">
        <v>2719</v>
      </c>
      <c r="AA64" s="12">
        <v>43</v>
      </c>
    </row>
    <row r="65" spans="1:27" ht="16.5" thickBot="1" x14ac:dyDescent="0.3">
      <c r="A65" s="31"/>
      <c r="B65">
        <f t="shared" si="0"/>
        <v>2005</v>
      </c>
      <c r="C65" s="30" t="s">
        <v>25</v>
      </c>
      <c r="D65" s="10">
        <v>121</v>
      </c>
      <c r="E65" s="12">
        <v>642</v>
      </c>
      <c r="F65" s="12">
        <v>257</v>
      </c>
      <c r="G65" s="12">
        <v>385</v>
      </c>
      <c r="H65" s="12" t="s">
        <v>23</v>
      </c>
      <c r="I65" s="12">
        <v>93</v>
      </c>
      <c r="J65" s="12">
        <v>462</v>
      </c>
      <c r="K65" s="12">
        <v>77</v>
      </c>
      <c r="L65" s="12">
        <v>621</v>
      </c>
      <c r="M65" s="12" t="s">
        <v>23</v>
      </c>
      <c r="N65" s="12">
        <v>16</v>
      </c>
      <c r="O65" s="12">
        <v>564</v>
      </c>
      <c r="P65" s="12">
        <v>78</v>
      </c>
      <c r="Q65" s="12">
        <v>381</v>
      </c>
      <c r="R65" s="12">
        <v>226</v>
      </c>
      <c r="S65" s="12">
        <v>35</v>
      </c>
      <c r="T65" s="12">
        <v>381</v>
      </c>
      <c r="U65" s="12">
        <v>134</v>
      </c>
      <c r="V65" s="12">
        <v>85</v>
      </c>
      <c r="W65" s="12">
        <v>42</v>
      </c>
      <c r="X65" s="12">
        <v>580</v>
      </c>
      <c r="Y65" s="12">
        <v>62</v>
      </c>
      <c r="Z65" s="12">
        <v>638</v>
      </c>
      <c r="AA65" s="12" t="s">
        <v>23</v>
      </c>
    </row>
    <row r="66" spans="1:27" ht="16.5" thickBot="1" x14ac:dyDescent="0.3">
      <c r="A66" s="31"/>
      <c r="B66">
        <f t="shared" si="0"/>
        <v>2005</v>
      </c>
      <c r="C66" s="30" t="s">
        <v>25</v>
      </c>
      <c r="D66" s="10">
        <v>122</v>
      </c>
      <c r="E66" s="12">
        <v>4843</v>
      </c>
      <c r="F66" s="12">
        <v>2532</v>
      </c>
      <c r="G66" s="12">
        <v>2311</v>
      </c>
      <c r="H66" s="12">
        <v>138</v>
      </c>
      <c r="I66" s="12">
        <v>1242</v>
      </c>
      <c r="J66" s="12">
        <v>2659</v>
      </c>
      <c r="K66" s="12">
        <v>804</v>
      </c>
      <c r="L66" s="12">
        <v>4723</v>
      </c>
      <c r="M66" s="12">
        <v>113</v>
      </c>
      <c r="N66" s="12" t="s">
        <v>23</v>
      </c>
      <c r="O66" s="12">
        <v>4656</v>
      </c>
      <c r="P66" s="12">
        <v>187</v>
      </c>
      <c r="Q66" s="12">
        <v>3067</v>
      </c>
      <c r="R66" s="12">
        <v>1539</v>
      </c>
      <c r="S66" s="12">
        <v>237</v>
      </c>
      <c r="T66" s="12">
        <v>3067</v>
      </c>
      <c r="U66" s="12">
        <v>732</v>
      </c>
      <c r="V66" s="12">
        <v>527</v>
      </c>
      <c r="W66" s="12">
        <v>517</v>
      </c>
      <c r="X66" s="12">
        <v>4577</v>
      </c>
      <c r="Y66" s="12">
        <v>266</v>
      </c>
      <c r="Z66" s="12">
        <v>4668</v>
      </c>
      <c r="AA66" s="12">
        <v>175</v>
      </c>
    </row>
    <row r="67" spans="1:27" ht="16.5" thickBot="1" x14ac:dyDescent="0.3">
      <c r="A67" s="31"/>
      <c r="B67">
        <f t="shared" si="0"/>
        <v>2005</v>
      </c>
      <c r="C67" s="30" t="s">
        <v>25</v>
      </c>
      <c r="D67" s="10">
        <v>123</v>
      </c>
      <c r="E67" s="12">
        <v>3905</v>
      </c>
      <c r="F67" s="12">
        <v>1982</v>
      </c>
      <c r="G67" s="12">
        <v>1923</v>
      </c>
      <c r="H67" s="12">
        <v>196</v>
      </c>
      <c r="I67" s="12">
        <v>1039</v>
      </c>
      <c r="J67" s="12">
        <v>2157</v>
      </c>
      <c r="K67" s="12">
        <v>513</v>
      </c>
      <c r="L67" s="12">
        <v>3867</v>
      </c>
      <c r="M67" s="12">
        <v>32</v>
      </c>
      <c r="N67" s="12" t="s">
        <v>23</v>
      </c>
      <c r="O67" s="12">
        <v>3733</v>
      </c>
      <c r="P67" s="12">
        <v>172</v>
      </c>
      <c r="Q67" s="12">
        <v>2320</v>
      </c>
      <c r="R67" s="12">
        <v>1380</v>
      </c>
      <c r="S67" s="12">
        <v>205</v>
      </c>
      <c r="T67" s="12">
        <v>2320</v>
      </c>
      <c r="U67" s="12">
        <v>614</v>
      </c>
      <c r="V67" s="12">
        <v>488</v>
      </c>
      <c r="W67" s="12">
        <v>483</v>
      </c>
      <c r="X67" s="12">
        <v>3754</v>
      </c>
      <c r="Y67" s="12">
        <v>151</v>
      </c>
      <c r="Z67" s="12">
        <v>3790</v>
      </c>
      <c r="AA67" s="12">
        <v>115</v>
      </c>
    </row>
    <row r="68" spans="1:27" ht="16.5" thickBot="1" x14ac:dyDescent="0.3">
      <c r="A68" s="31"/>
      <c r="B68">
        <f t="shared" si="0"/>
        <v>2005</v>
      </c>
      <c r="C68" s="30" t="s">
        <v>25</v>
      </c>
      <c r="D68" s="10">
        <v>124</v>
      </c>
      <c r="E68" s="12">
        <v>3991</v>
      </c>
      <c r="F68" s="12">
        <v>2030</v>
      </c>
      <c r="G68" s="12">
        <v>1961</v>
      </c>
      <c r="H68" s="12">
        <v>40</v>
      </c>
      <c r="I68" s="12">
        <v>1210</v>
      </c>
      <c r="J68" s="12">
        <v>2158</v>
      </c>
      <c r="K68" s="12">
        <v>583</v>
      </c>
      <c r="L68" s="12">
        <v>3949</v>
      </c>
      <c r="M68" s="12">
        <v>38</v>
      </c>
      <c r="N68" s="12" t="s">
        <v>23</v>
      </c>
      <c r="O68" s="12">
        <v>3872</v>
      </c>
      <c r="P68" s="12">
        <v>119</v>
      </c>
      <c r="Q68" s="12">
        <v>2461</v>
      </c>
      <c r="R68" s="12">
        <v>1382</v>
      </c>
      <c r="S68" s="12">
        <v>148</v>
      </c>
      <c r="T68" s="12">
        <v>2461</v>
      </c>
      <c r="U68" s="12">
        <v>614</v>
      </c>
      <c r="V68" s="12">
        <v>474</v>
      </c>
      <c r="W68" s="12">
        <v>442</v>
      </c>
      <c r="X68" s="12">
        <v>3851</v>
      </c>
      <c r="Y68" s="12">
        <v>140</v>
      </c>
      <c r="Z68" s="12">
        <v>3885</v>
      </c>
      <c r="AA68" s="12">
        <v>106</v>
      </c>
    </row>
    <row r="69" spans="1:27" ht="16.5" thickBot="1" x14ac:dyDescent="0.3">
      <c r="A69" s="31"/>
      <c r="B69">
        <f t="shared" si="0"/>
        <v>2005</v>
      </c>
      <c r="C69" s="30" t="s">
        <v>25</v>
      </c>
      <c r="D69" s="10">
        <v>125</v>
      </c>
      <c r="E69" s="12">
        <v>4878</v>
      </c>
      <c r="F69" s="12">
        <v>2486</v>
      </c>
      <c r="G69" s="12">
        <v>2392</v>
      </c>
      <c r="H69" s="12">
        <v>87</v>
      </c>
      <c r="I69" s="12">
        <v>1521</v>
      </c>
      <c r="J69" s="12">
        <v>2820</v>
      </c>
      <c r="K69" s="12">
        <v>450</v>
      </c>
      <c r="L69" s="12">
        <v>4785</v>
      </c>
      <c r="M69" s="12">
        <v>86</v>
      </c>
      <c r="N69" s="12" t="s">
        <v>23</v>
      </c>
      <c r="O69" s="12">
        <v>4682</v>
      </c>
      <c r="P69" s="12">
        <v>196</v>
      </c>
      <c r="Q69" s="12">
        <v>2925</v>
      </c>
      <c r="R69" s="12">
        <v>1759</v>
      </c>
      <c r="S69" s="12">
        <v>194</v>
      </c>
      <c r="T69" s="12">
        <v>2925</v>
      </c>
      <c r="U69" s="12">
        <v>785</v>
      </c>
      <c r="V69" s="12">
        <v>605</v>
      </c>
      <c r="W69" s="12">
        <v>563</v>
      </c>
      <c r="X69" s="12">
        <v>4643</v>
      </c>
      <c r="Y69" s="12">
        <v>235</v>
      </c>
      <c r="Z69" s="12">
        <v>4776</v>
      </c>
      <c r="AA69" s="12">
        <v>102</v>
      </c>
    </row>
    <row r="70" spans="1:27" ht="16.5" thickBot="1" x14ac:dyDescent="0.3">
      <c r="A70" s="31"/>
      <c r="B70">
        <f t="shared" si="0"/>
        <v>2005</v>
      </c>
      <c r="C70" s="30" t="s">
        <v>25</v>
      </c>
      <c r="D70" s="10">
        <v>126</v>
      </c>
      <c r="E70" s="12">
        <v>2410</v>
      </c>
      <c r="F70" s="12">
        <v>1193</v>
      </c>
      <c r="G70" s="12">
        <v>1217</v>
      </c>
      <c r="H70" s="12">
        <v>28</v>
      </c>
      <c r="I70" s="12">
        <v>685</v>
      </c>
      <c r="J70" s="12">
        <v>1516</v>
      </c>
      <c r="K70" s="12">
        <v>181</v>
      </c>
      <c r="L70" s="12">
        <v>2390</v>
      </c>
      <c r="M70" s="12">
        <v>15</v>
      </c>
      <c r="N70" s="12" t="s">
        <v>23</v>
      </c>
      <c r="O70" s="12">
        <v>2310</v>
      </c>
      <c r="P70" s="12">
        <v>100</v>
      </c>
      <c r="Q70" s="12">
        <v>1395</v>
      </c>
      <c r="R70" s="12">
        <v>918</v>
      </c>
      <c r="S70" s="12">
        <v>97</v>
      </c>
      <c r="T70" s="12">
        <v>1395</v>
      </c>
      <c r="U70" s="12">
        <v>451</v>
      </c>
      <c r="V70" s="12">
        <v>329</v>
      </c>
      <c r="W70" s="12">
        <v>235</v>
      </c>
      <c r="X70" s="12">
        <v>2293</v>
      </c>
      <c r="Y70" s="12">
        <v>117</v>
      </c>
      <c r="Z70" s="12">
        <v>2377</v>
      </c>
      <c r="AA70" s="12">
        <v>33</v>
      </c>
    </row>
    <row r="71" spans="1:27" ht="16.5" thickBot="1" x14ac:dyDescent="0.3">
      <c r="A71" s="31"/>
      <c r="B71">
        <f t="shared" ref="B71:B134" si="1">B70</f>
        <v>2005</v>
      </c>
      <c r="C71" s="30" t="s">
        <v>25</v>
      </c>
      <c r="D71" s="10">
        <v>127</v>
      </c>
      <c r="E71" s="12">
        <v>407</v>
      </c>
      <c r="F71" s="12">
        <v>223</v>
      </c>
      <c r="G71" s="12">
        <v>184</v>
      </c>
      <c r="H71" s="12" t="s">
        <v>23</v>
      </c>
      <c r="I71" s="12">
        <v>88</v>
      </c>
      <c r="J71" s="12">
        <v>265</v>
      </c>
      <c r="K71" s="12">
        <v>52</v>
      </c>
      <c r="L71" s="12">
        <v>405</v>
      </c>
      <c r="M71" s="12" t="s">
        <v>23</v>
      </c>
      <c r="N71" s="12" t="s">
        <v>14</v>
      </c>
      <c r="O71" s="12">
        <v>389</v>
      </c>
      <c r="P71" s="12">
        <v>18</v>
      </c>
      <c r="Q71" s="12">
        <v>235</v>
      </c>
      <c r="R71" s="12">
        <v>154</v>
      </c>
      <c r="S71" s="12">
        <v>18</v>
      </c>
      <c r="T71" s="12">
        <v>235</v>
      </c>
      <c r="U71" s="12">
        <v>89</v>
      </c>
      <c r="V71" s="12">
        <v>50</v>
      </c>
      <c r="W71" s="12">
        <v>33</v>
      </c>
      <c r="X71" s="12">
        <v>381</v>
      </c>
      <c r="Y71" s="12">
        <v>26</v>
      </c>
      <c r="Z71" s="12">
        <v>396</v>
      </c>
      <c r="AA71" s="12">
        <v>11</v>
      </c>
    </row>
    <row r="72" spans="1:27" ht="16.5" thickBot="1" x14ac:dyDescent="0.3">
      <c r="A72" s="31"/>
      <c r="B72">
        <f t="shared" si="1"/>
        <v>2005</v>
      </c>
      <c r="C72" s="30" t="s">
        <v>25</v>
      </c>
      <c r="D72" s="10">
        <v>211</v>
      </c>
      <c r="E72" s="12">
        <v>4165</v>
      </c>
      <c r="F72" s="12">
        <v>2137</v>
      </c>
      <c r="G72" s="12">
        <v>2028</v>
      </c>
      <c r="H72" s="12">
        <v>52</v>
      </c>
      <c r="I72" s="12">
        <v>1282</v>
      </c>
      <c r="J72" s="12">
        <v>2415</v>
      </c>
      <c r="K72" s="12">
        <v>416</v>
      </c>
      <c r="L72" s="12">
        <v>4100</v>
      </c>
      <c r="M72" s="12">
        <v>60</v>
      </c>
      <c r="N72" s="12" t="s">
        <v>23</v>
      </c>
      <c r="O72" s="12">
        <v>3955</v>
      </c>
      <c r="P72" s="12">
        <v>210</v>
      </c>
      <c r="Q72" s="12">
        <v>2521</v>
      </c>
      <c r="R72" s="12">
        <v>1543</v>
      </c>
      <c r="S72" s="12">
        <v>101</v>
      </c>
      <c r="T72" s="12">
        <v>2521</v>
      </c>
      <c r="U72" s="12">
        <v>767</v>
      </c>
      <c r="V72" s="12">
        <v>533</v>
      </c>
      <c r="W72" s="12">
        <v>344</v>
      </c>
      <c r="X72" s="12">
        <v>3918</v>
      </c>
      <c r="Y72" s="12">
        <v>247</v>
      </c>
      <c r="Z72" s="12">
        <v>4038</v>
      </c>
      <c r="AA72" s="12">
        <v>127</v>
      </c>
    </row>
    <row r="73" spans="1:27" ht="16.5" thickBot="1" x14ac:dyDescent="0.3">
      <c r="A73" s="31"/>
      <c r="B73">
        <f t="shared" si="1"/>
        <v>2005</v>
      </c>
      <c r="C73" s="30" t="s">
        <v>25</v>
      </c>
      <c r="D73" s="10">
        <v>212</v>
      </c>
      <c r="E73" s="12">
        <v>5435</v>
      </c>
      <c r="F73" s="12">
        <v>2750</v>
      </c>
      <c r="G73" s="12">
        <v>2685</v>
      </c>
      <c r="H73" s="12">
        <v>42</v>
      </c>
      <c r="I73" s="12">
        <v>1836</v>
      </c>
      <c r="J73" s="12">
        <v>3143</v>
      </c>
      <c r="K73" s="12">
        <v>414</v>
      </c>
      <c r="L73" s="12">
        <v>5379</v>
      </c>
      <c r="M73" s="12">
        <v>52</v>
      </c>
      <c r="N73" s="12" t="s">
        <v>23</v>
      </c>
      <c r="O73" s="12">
        <v>5224</v>
      </c>
      <c r="P73" s="12">
        <v>211</v>
      </c>
      <c r="Q73" s="12">
        <v>3177</v>
      </c>
      <c r="R73" s="12">
        <v>2070</v>
      </c>
      <c r="S73" s="12">
        <v>188</v>
      </c>
      <c r="T73" s="12">
        <v>3177</v>
      </c>
      <c r="U73" s="12">
        <v>986</v>
      </c>
      <c r="V73" s="12">
        <v>850</v>
      </c>
      <c r="W73" s="12">
        <v>422</v>
      </c>
      <c r="X73" s="12">
        <v>5191</v>
      </c>
      <c r="Y73" s="12">
        <v>244</v>
      </c>
      <c r="Z73" s="12">
        <v>5336</v>
      </c>
      <c r="AA73" s="12">
        <v>99</v>
      </c>
    </row>
    <row r="74" spans="1:27" ht="16.5" thickBot="1" x14ac:dyDescent="0.3">
      <c r="A74" s="31"/>
      <c r="B74">
        <f t="shared" si="1"/>
        <v>2005</v>
      </c>
      <c r="C74" s="30" t="s">
        <v>25</v>
      </c>
      <c r="D74" s="10">
        <v>213</v>
      </c>
      <c r="E74" s="12">
        <v>5724</v>
      </c>
      <c r="F74" s="12">
        <v>2979</v>
      </c>
      <c r="G74" s="12">
        <v>2745</v>
      </c>
      <c r="H74" s="12">
        <v>70</v>
      </c>
      <c r="I74" s="12">
        <v>1300</v>
      </c>
      <c r="J74" s="12">
        <v>3417</v>
      </c>
      <c r="K74" s="12">
        <v>937</v>
      </c>
      <c r="L74" s="12">
        <v>5705</v>
      </c>
      <c r="M74" s="12">
        <v>11</v>
      </c>
      <c r="N74" s="12" t="s">
        <v>23</v>
      </c>
      <c r="O74" s="12">
        <v>5440</v>
      </c>
      <c r="P74" s="12">
        <v>284</v>
      </c>
      <c r="Q74" s="12">
        <v>3354</v>
      </c>
      <c r="R74" s="12">
        <v>2250</v>
      </c>
      <c r="S74" s="12">
        <v>120</v>
      </c>
      <c r="T74" s="12">
        <v>3354</v>
      </c>
      <c r="U74" s="12">
        <v>1169</v>
      </c>
      <c r="V74" s="12">
        <v>873</v>
      </c>
      <c r="W74" s="12">
        <v>328</v>
      </c>
      <c r="X74" s="12">
        <v>5371</v>
      </c>
      <c r="Y74" s="12">
        <v>353</v>
      </c>
      <c r="Z74" s="12">
        <v>5573</v>
      </c>
      <c r="AA74" s="12">
        <v>151</v>
      </c>
    </row>
    <row r="75" spans="1:27" ht="16.5" thickBot="1" x14ac:dyDescent="0.3">
      <c r="A75" s="31"/>
      <c r="B75">
        <f t="shared" si="1"/>
        <v>2005</v>
      </c>
      <c r="C75" s="30" t="s">
        <v>25</v>
      </c>
      <c r="D75" s="10">
        <v>214</v>
      </c>
      <c r="E75" s="12">
        <v>2964</v>
      </c>
      <c r="F75" s="12">
        <v>1543</v>
      </c>
      <c r="G75" s="12">
        <v>1421</v>
      </c>
      <c r="H75" s="12">
        <v>59</v>
      </c>
      <c r="I75" s="12">
        <v>752</v>
      </c>
      <c r="J75" s="12">
        <v>1756</v>
      </c>
      <c r="K75" s="12">
        <v>397</v>
      </c>
      <c r="L75" s="12">
        <v>2957</v>
      </c>
      <c r="M75" s="12" t="s">
        <v>23</v>
      </c>
      <c r="N75" s="12" t="s">
        <v>23</v>
      </c>
      <c r="O75" s="12">
        <v>2774</v>
      </c>
      <c r="P75" s="12">
        <v>190</v>
      </c>
      <c r="Q75" s="12">
        <v>1690</v>
      </c>
      <c r="R75" s="12">
        <v>1183</v>
      </c>
      <c r="S75" s="12">
        <v>91</v>
      </c>
      <c r="T75" s="12">
        <v>1690</v>
      </c>
      <c r="U75" s="12">
        <v>678</v>
      </c>
      <c r="V75" s="12">
        <v>437</v>
      </c>
      <c r="W75" s="12">
        <v>159</v>
      </c>
      <c r="X75" s="12">
        <v>2755</v>
      </c>
      <c r="Y75" s="12">
        <v>209</v>
      </c>
      <c r="Z75" s="12">
        <v>2873</v>
      </c>
      <c r="AA75" s="12">
        <v>91</v>
      </c>
    </row>
    <row r="76" spans="1:27" ht="16.5" thickBot="1" x14ac:dyDescent="0.3">
      <c r="A76" s="31"/>
      <c r="B76">
        <f t="shared" si="1"/>
        <v>2005</v>
      </c>
      <c r="C76" s="30" t="s">
        <v>25</v>
      </c>
      <c r="D76" s="10">
        <v>215</v>
      </c>
      <c r="E76" s="12">
        <v>3760</v>
      </c>
      <c r="F76" s="12">
        <v>1952</v>
      </c>
      <c r="G76" s="12">
        <v>1808</v>
      </c>
      <c r="H76" s="12">
        <v>48</v>
      </c>
      <c r="I76" s="12">
        <v>1198</v>
      </c>
      <c r="J76" s="12">
        <v>2077</v>
      </c>
      <c r="K76" s="12">
        <v>437</v>
      </c>
      <c r="L76" s="12">
        <v>3704</v>
      </c>
      <c r="M76" s="12">
        <v>54</v>
      </c>
      <c r="N76" s="12" t="s">
        <v>23</v>
      </c>
      <c r="O76" s="12">
        <v>3588</v>
      </c>
      <c r="P76" s="12">
        <v>172</v>
      </c>
      <c r="Q76" s="12">
        <v>2248</v>
      </c>
      <c r="R76" s="12">
        <v>1365</v>
      </c>
      <c r="S76" s="12">
        <v>147</v>
      </c>
      <c r="T76" s="12">
        <v>2248</v>
      </c>
      <c r="U76" s="12">
        <v>666</v>
      </c>
      <c r="V76" s="12">
        <v>538</v>
      </c>
      <c r="W76" s="12">
        <v>308</v>
      </c>
      <c r="X76" s="12">
        <v>3562</v>
      </c>
      <c r="Y76" s="12">
        <v>198</v>
      </c>
      <c r="Z76" s="12">
        <v>3688</v>
      </c>
      <c r="AA76" s="12">
        <v>72</v>
      </c>
    </row>
    <row r="77" spans="1:27" ht="16.5" thickBot="1" x14ac:dyDescent="0.3">
      <c r="A77" s="31"/>
      <c r="B77">
        <f t="shared" si="1"/>
        <v>2005</v>
      </c>
      <c r="C77" s="30" t="s">
        <v>25</v>
      </c>
      <c r="D77" s="10">
        <v>221</v>
      </c>
      <c r="E77" s="12">
        <v>2656</v>
      </c>
      <c r="F77" s="12">
        <v>1396</v>
      </c>
      <c r="G77" s="12">
        <v>1260</v>
      </c>
      <c r="H77" s="12">
        <v>47</v>
      </c>
      <c r="I77" s="12">
        <v>469</v>
      </c>
      <c r="J77" s="12">
        <v>1690</v>
      </c>
      <c r="K77" s="12">
        <v>450</v>
      </c>
      <c r="L77" s="12">
        <v>2639</v>
      </c>
      <c r="M77" s="12" t="s">
        <v>23</v>
      </c>
      <c r="N77" s="12" t="s">
        <v>23</v>
      </c>
      <c r="O77" s="12">
        <v>2491</v>
      </c>
      <c r="P77" s="12">
        <v>165</v>
      </c>
      <c r="Q77" s="12">
        <v>1449</v>
      </c>
      <c r="R77" s="12">
        <v>1153</v>
      </c>
      <c r="S77" s="12">
        <v>54</v>
      </c>
      <c r="T77" s="12">
        <v>1449</v>
      </c>
      <c r="U77" s="12">
        <v>635</v>
      </c>
      <c r="V77" s="12">
        <v>450</v>
      </c>
      <c r="W77" s="12">
        <v>122</v>
      </c>
      <c r="X77" s="12">
        <v>2433</v>
      </c>
      <c r="Y77" s="12">
        <v>223</v>
      </c>
      <c r="Z77" s="12">
        <v>2573</v>
      </c>
      <c r="AA77" s="12">
        <v>83</v>
      </c>
    </row>
    <row r="78" spans="1:27" ht="16.5" thickBot="1" x14ac:dyDescent="0.3">
      <c r="A78" s="31"/>
      <c r="B78">
        <f t="shared" si="1"/>
        <v>2005</v>
      </c>
      <c r="C78" s="30" t="s">
        <v>25</v>
      </c>
      <c r="D78" s="10">
        <v>222</v>
      </c>
      <c r="E78" s="12">
        <v>828</v>
      </c>
      <c r="F78" s="12">
        <v>436</v>
      </c>
      <c r="G78" s="12">
        <v>392</v>
      </c>
      <c r="H78" s="12">
        <v>18</v>
      </c>
      <c r="I78" s="12">
        <v>112</v>
      </c>
      <c r="J78" s="12">
        <v>386</v>
      </c>
      <c r="K78" s="12">
        <v>312</v>
      </c>
      <c r="L78" s="12">
        <v>812</v>
      </c>
      <c r="M78" s="12">
        <v>12</v>
      </c>
      <c r="N78" s="12" t="s">
        <v>23</v>
      </c>
      <c r="O78" s="12">
        <v>766</v>
      </c>
      <c r="P78" s="12">
        <v>62</v>
      </c>
      <c r="Q78" s="12">
        <v>574</v>
      </c>
      <c r="R78" s="12">
        <v>223</v>
      </c>
      <c r="S78" s="12">
        <v>31</v>
      </c>
      <c r="T78" s="12">
        <v>574</v>
      </c>
      <c r="U78" s="12">
        <v>157</v>
      </c>
      <c r="V78" s="12">
        <v>67</v>
      </c>
      <c r="W78" s="12">
        <v>30</v>
      </c>
      <c r="X78" s="12">
        <v>755</v>
      </c>
      <c r="Y78" s="12">
        <v>73</v>
      </c>
      <c r="Z78" s="12">
        <v>754</v>
      </c>
      <c r="AA78" s="12">
        <v>74</v>
      </c>
    </row>
    <row r="79" spans="1:27" ht="16.5" thickBot="1" x14ac:dyDescent="0.3">
      <c r="A79" s="31"/>
      <c r="B79">
        <f t="shared" si="1"/>
        <v>2005</v>
      </c>
      <c r="C79" s="30" t="s">
        <v>25</v>
      </c>
      <c r="D79" s="10">
        <v>223</v>
      </c>
      <c r="E79" s="12">
        <v>1942</v>
      </c>
      <c r="F79" s="12">
        <v>992</v>
      </c>
      <c r="G79" s="12">
        <v>950</v>
      </c>
      <c r="H79" s="12">
        <v>15</v>
      </c>
      <c r="I79" s="12">
        <v>454</v>
      </c>
      <c r="J79" s="12">
        <v>1144</v>
      </c>
      <c r="K79" s="12">
        <v>329</v>
      </c>
      <c r="L79" s="12">
        <v>1882</v>
      </c>
      <c r="M79" s="12">
        <v>50</v>
      </c>
      <c r="N79" s="12" t="s">
        <v>23</v>
      </c>
      <c r="O79" s="12">
        <v>1804</v>
      </c>
      <c r="P79" s="12">
        <v>138</v>
      </c>
      <c r="Q79" s="12">
        <v>1281</v>
      </c>
      <c r="R79" s="12">
        <v>621</v>
      </c>
      <c r="S79" s="12">
        <v>40</v>
      </c>
      <c r="T79" s="12">
        <v>1281</v>
      </c>
      <c r="U79" s="12">
        <v>383</v>
      </c>
      <c r="V79" s="12">
        <v>226</v>
      </c>
      <c r="W79" s="12">
        <v>52</v>
      </c>
      <c r="X79" s="12">
        <v>1714</v>
      </c>
      <c r="Y79" s="12">
        <v>228</v>
      </c>
      <c r="Z79" s="12">
        <v>1837</v>
      </c>
      <c r="AA79" s="12">
        <v>105</v>
      </c>
    </row>
    <row r="80" spans="1:27" ht="16.5" thickBot="1" x14ac:dyDescent="0.3">
      <c r="A80" s="31"/>
      <c r="B80">
        <f t="shared" si="1"/>
        <v>2005</v>
      </c>
      <c r="C80" s="30" t="s">
        <v>25</v>
      </c>
      <c r="D80" s="10">
        <v>224</v>
      </c>
      <c r="E80" s="12">
        <v>30</v>
      </c>
      <c r="F80" s="12" t="s">
        <v>23</v>
      </c>
      <c r="G80" s="12">
        <v>22</v>
      </c>
      <c r="H80" s="12" t="s">
        <v>23</v>
      </c>
      <c r="I80" s="12" t="s">
        <v>23</v>
      </c>
      <c r="J80" s="12">
        <v>20</v>
      </c>
      <c r="K80" s="12" t="s">
        <v>23</v>
      </c>
      <c r="L80" s="12">
        <v>30</v>
      </c>
      <c r="M80" s="12" t="s">
        <v>14</v>
      </c>
      <c r="N80" s="12" t="s">
        <v>14</v>
      </c>
      <c r="O80" s="12">
        <v>27</v>
      </c>
      <c r="P80" s="12" t="s">
        <v>23</v>
      </c>
      <c r="Q80" s="12">
        <v>14</v>
      </c>
      <c r="R80" s="12" t="s">
        <v>23</v>
      </c>
      <c r="S80" s="12" t="s">
        <v>23</v>
      </c>
      <c r="T80" s="12">
        <v>14</v>
      </c>
      <c r="U80" s="12" t="s">
        <v>23</v>
      </c>
      <c r="V80" s="12" t="s">
        <v>23</v>
      </c>
      <c r="W80" s="12" t="s">
        <v>23</v>
      </c>
      <c r="X80" s="12">
        <v>29</v>
      </c>
      <c r="Y80" s="12" t="s">
        <v>23</v>
      </c>
      <c r="Z80" s="12">
        <v>30</v>
      </c>
      <c r="AA80" s="12" t="s">
        <v>14</v>
      </c>
    </row>
    <row r="81" spans="1:27" ht="16.5" thickBot="1" x14ac:dyDescent="0.3">
      <c r="A81" s="31"/>
      <c r="B81">
        <f t="shared" si="1"/>
        <v>2005</v>
      </c>
      <c r="C81" s="30" t="s">
        <v>25</v>
      </c>
      <c r="D81" s="10">
        <v>225</v>
      </c>
      <c r="E81" s="12">
        <v>4580</v>
      </c>
      <c r="F81" s="12">
        <v>2291</v>
      </c>
      <c r="G81" s="12">
        <v>2289</v>
      </c>
      <c r="H81" s="12">
        <v>45</v>
      </c>
      <c r="I81" s="12">
        <v>1492</v>
      </c>
      <c r="J81" s="12">
        <v>2531</v>
      </c>
      <c r="K81" s="12">
        <v>512</v>
      </c>
      <c r="L81" s="12">
        <v>4259</v>
      </c>
      <c r="M81" s="12">
        <v>314</v>
      </c>
      <c r="N81" s="12" t="s">
        <v>23</v>
      </c>
      <c r="O81" s="12">
        <v>4374</v>
      </c>
      <c r="P81" s="12">
        <v>206</v>
      </c>
      <c r="Q81" s="12">
        <v>3103</v>
      </c>
      <c r="R81" s="12">
        <v>1311</v>
      </c>
      <c r="S81" s="12">
        <v>166</v>
      </c>
      <c r="T81" s="12">
        <v>3103</v>
      </c>
      <c r="U81" s="12">
        <v>747</v>
      </c>
      <c r="V81" s="12">
        <v>440</v>
      </c>
      <c r="W81" s="12">
        <v>290</v>
      </c>
      <c r="X81" s="12">
        <v>4194</v>
      </c>
      <c r="Y81" s="12">
        <v>386</v>
      </c>
      <c r="Z81" s="12">
        <v>4394</v>
      </c>
      <c r="AA81" s="12">
        <v>186</v>
      </c>
    </row>
    <row r="82" spans="1:27" ht="16.5" thickBot="1" x14ac:dyDescent="0.3">
      <c r="A82" s="31"/>
      <c r="B82">
        <f t="shared" si="1"/>
        <v>2005</v>
      </c>
      <c r="C82" s="30" t="s">
        <v>25</v>
      </c>
      <c r="D82" s="10">
        <v>226</v>
      </c>
      <c r="E82" s="12">
        <v>3630</v>
      </c>
      <c r="F82" s="12">
        <v>1847</v>
      </c>
      <c r="G82" s="12">
        <v>1783</v>
      </c>
      <c r="H82" s="12">
        <v>55</v>
      </c>
      <c r="I82" s="12">
        <v>1073</v>
      </c>
      <c r="J82" s="12">
        <v>2012</v>
      </c>
      <c r="K82" s="12">
        <v>490</v>
      </c>
      <c r="L82" s="12">
        <v>3441</v>
      </c>
      <c r="M82" s="12">
        <v>173</v>
      </c>
      <c r="N82" s="12">
        <v>16</v>
      </c>
      <c r="O82" s="12">
        <v>3481</v>
      </c>
      <c r="P82" s="12">
        <v>149</v>
      </c>
      <c r="Q82" s="12">
        <v>2481</v>
      </c>
      <c r="R82" s="12">
        <v>1018</v>
      </c>
      <c r="S82" s="12">
        <v>131</v>
      </c>
      <c r="T82" s="12">
        <v>2481</v>
      </c>
      <c r="U82" s="12">
        <v>630</v>
      </c>
      <c r="V82" s="12">
        <v>374</v>
      </c>
      <c r="W82" s="12">
        <v>145</v>
      </c>
      <c r="X82" s="12">
        <v>3317</v>
      </c>
      <c r="Y82" s="12">
        <v>313</v>
      </c>
      <c r="Z82" s="12">
        <v>3456</v>
      </c>
      <c r="AA82" s="12">
        <v>174</v>
      </c>
    </row>
    <row r="83" spans="1:27" ht="16.5" thickBot="1" x14ac:dyDescent="0.3">
      <c r="A83" s="31"/>
      <c r="B83">
        <f t="shared" si="1"/>
        <v>2005</v>
      </c>
      <c r="C83" s="30" t="s">
        <v>25</v>
      </c>
      <c r="D83" s="10">
        <v>311</v>
      </c>
      <c r="E83" s="12">
        <v>3844</v>
      </c>
      <c r="F83" s="12">
        <v>2009</v>
      </c>
      <c r="G83" s="12">
        <v>1835</v>
      </c>
      <c r="H83" s="12">
        <v>37</v>
      </c>
      <c r="I83" s="12">
        <v>904</v>
      </c>
      <c r="J83" s="12">
        <v>2204</v>
      </c>
      <c r="K83" s="12">
        <v>699</v>
      </c>
      <c r="L83" s="12">
        <v>3827</v>
      </c>
      <c r="M83" s="12">
        <v>12</v>
      </c>
      <c r="N83" s="12" t="s">
        <v>23</v>
      </c>
      <c r="O83" s="12">
        <v>3614</v>
      </c>
      <c r="P83" s="12">
        <v>230</v>
      </c>
      <c r="Q83" s="12">
        <v>2311</v>
      </c>
      <c r="R83" s="12">
        <v>1476</v>
      </c>
      <c r="S83" s="12">
        <v>57</v>
      </c>
      <c r="T83" s="12">
        <v>2311</v>
      </c>
      <c r="U83" s="12">
        <v>874</v>
      </c>
      <c r="V83" s="12">
        <v>528</v>
      </c>
      <c r="W83" s="12">
        <v>131</v>
      </c>
      <c r="X83" s="12">
        <v>3500</v>
      </c>
      <c r="Y83" s="12">
        <v>344</v>
      </c>
      <c r="Z83" s="12">
        <v>3684</v>
      </c>
      <c r="AA83" s="12">
        <v>160</v>
      </c>
    </row>
    <row r="84" spans="1:27" ht="16.5" thickBot="1" x14ac:dyDescent="0.3">
      <c r="A84" s="31"/>
      <c r="B84">
        <f t="shared" si="1"/>
        <v>2005</v>
      </c>
      <c r="C84" s="30" t="s">
        <v>25</v>
      </c>
      <c r="D84" s="10">
        <v>313</v>
      </c>
      <c r="E84" s="12">
        <v>5183</v>
      </c>
      <c r="F84" s="12">
        <v>2733</v>
      </c>
      <c r="G84" s="12">
        <v>2450</v>
      </c>
      <c r="H84" s="12">
        <v>57</v>
      </c>
      <c r="I84" s="12">
        <v>1078</v>
      </c>
      <c r="J84" s="12">
        <v>2674</v>
      </c>
      <c r="K84" s="12">
        <v>1374</v>
      </c>
      <c r="L84" s="12">
        <v>5108</v>
      </c>
      <c r="M84" s="12">
        <v>66</v>
      </c>
      <c r="N84" s="12" t="s">
        <v>23</v>
      </c>
      <c r="O84" s="12">
        <v>4691</v>
      </c>
      <c r="P84" s="12">
        <v>492</v>
      </c>
      <c r="Q84" s="12">
        <v>3942</v>
      </c>
      <c r="R84" s="12">
        <v>1175</v>
      </c>
      <c r="S84" s="12">
        <v>66</v>
      </c>
      <c r="T84" s="12">
        <v>3942</v>
      </c>
      <c r="U84" s="12">
        <v>866</v>
      </c>
      <c r="V84" s="12">
        <v>308</v>
      </c>
      <c r="W84" s="12">
        <v>67</v>
      </c>
      <c r="X84" s="12">
        <v>4164</v>
      </c>
      <c r="Y84" s="12">
        <v>1019</v>
      </c>
      <c r="Z84" s="12">
        <v>4756</v>
      </c>
      <c r="AA84" s="12">
        <v>427</v>
      </c>
    </row>
    <row r="85" spans="1:27" ht="16.5" thickBot="1" x14ac:dyDescent="0.3">
      <c r="A85" s="31"/>
      <c r="B85">
        <f t="shared" si="1"/>
        <v>2005</v>
      </c>
      <c r="C85" s="30" t="s">
        <v>25</v>
      </c>
      <c r="D85" s="10">
        <v>314</v>
      </c>
      <c r="E85" s="12">
        <v>4818</v>
      </c>
      <c r="F85" s="12">
        <v>2538</v>
      </c>
      <c r="G85" s="12">
        <v>2280</v>
      </c>
      <c r="H85" s="12">
        <v>49</v>
      </c>
      <c r="I85" s="12">
        <v>1268</v>
      </c>
      <c r="J85" s="12">
        <v>2723</v>
      </c>
      <c r="K85" s="12">
        <v>778</v>
      </c>
      <c r="L85" s="12">
        <v>4737</v>
      </c>
      <c r="M85" s="12">
        <v>74</v>
      </c>
      <c r="N85" s="12" t="s">
        <v>23</v>
      </c>
      <c r="O85" s="12">
        <v>4453</v>
      </c>
      <c r="P85" s="12">
        <v>365</v>
      </c>
      <c r="Q85" s="12">
        <v>3301</v>
      </c>
      <c r="R85" s="12">
        <v>1442</v>
      </c>
      <c r="S85" s="12">
        <v>75</v>
      </c>
      <c r="T85" s="12">
        <v>3301</v>
      </c>
      <c r="U85" s="12">
        <v>967</v>
      </c>
      <c r="V85" s="12">
        <v>465</v>
      </c>
      <c r="W85" s="12">
        <v>85</v>
      </c>
      <c r="X85" s="12">
        <v>4155</v>
      </c>
      <c r="Y85" s="12">
        <v>663</v>
      </c>
      <c r="Z85" s="12">
        <v>4617</v>
      </c>
      <c r="AA85" s="12">
        <v>201</v>
      </c>
    </row>
    <row r="86" spans="1:27" ht="16.5" thickBot="1" x14ac:dyDescent="0.3">
      <c r="A86" s="31"/>
      <c r="B86">
        <f t="shared" si="1"/>
        <v>2005</v>
      </c>
      <c r="C86" s="30" t="s">
        <v>25</v>
      </c>
      <c r="D86" s="10">
        <v>315</v>
      </c>
      <c r="E86" s="12">
        <v>2025</v>
      </c>
      <c r="F86" s="12">
        <v>1049</v>
      </c>
      <c r="G86" s="12">
        <v>976</v>
      </c>
      <c r="H86" s="12">
        <v>13</v>
      </c>
      <c r="I86" s="12">
        <v>488</v>
      </c>
      <c r="J86" s="12">
        <v>1091</v>
      </c>
      <c r="K86" s="12">
        <v>433</v>
      </c>
      <c r="L86" s="12">
        <v>1982</v>
      </c>
      <c r="M86" s="12">
        <v>39</v>
      </c>
      <c r="N86" s="12" t="s">
        <v>23</v>
      </c>
      <c r="O86" s="12">
        <v>1842</v>
      </c>
      <c r="P86" s="12">
        <v>183</v>
      </c>
      <c r="Q86" s="12">
        <v>1474</v>
      </c>
      <c r="R86" s="12">
        <v>528</v>
      </c>
      <c r="S86" s="12">
        <v>23</v>
      </c>
      <c r="T86" s="12">
        <v>1474</v>
      </c>
      <c r="U86" s="12">
        <v>389</v>
      </c>
      <c r="V86" s="12">
        <v>136</v>
      </c>
      <c r="W86" s="12">
        <v>26</v>
      </c>
      <c r="X86" s="12">
        <v>1678</v>
      </c>
      <c r="Y86" s="12">
        <v>347</v>
      </c>
      <c r="Z86" s="12">
        <v>1895</v>
      </c>
      <c r="AA86" s="12">
        <v>130</v>
      </c>
    </row>
    <row r="87" spans="1:27" ht="16.5" thickBot="1" x14ac:dyDescent="0.3">
      <c r="A87" s="31"/>
      <c r="B87">
        <f t="shared" si="1"/>
        <v>2005</v>
      </c>
      <c r="C87" s="30" t="s">
        <v>25</v>
      </c>
      <c r="D87" s="10">
        <v>316</v>
      </c>
      <c r="E87" s="12">
        <v>5093</v>
      </c>
      <c r="F87" s="12">
        <v>2649</v>
      </c>
      <c r="G87" s="12">
        <v>2444</v>
      </c>
      <c r="H87" s="12">
        <v>62</v>
      </c>
      <c r="I87" s="12">
        <v>1387</v>
      </c>
      <c r="J87" s="12">
        <v>2866</v>
      </c>
      <c r="K87" s="12">
        <v>778</v>
      </c>
      <c r="L87" s="12">
        <v>5001</v>
      </c>
      <c r="M87" s="12">
        <v>79</v>
      </c>
      <c r="N87" s="12">
        <v>13</v>
      </c>
      <c r="O87" s="12">
        <v>4750</v>
      </c>
      <c r="P87" s="12">
        <v>343</v>
      </c>
      <c r="Q87" s="12">
        <v>3409</v>
      </c>
      <c r="R87" s="12">
        <v>1572</v>
      </c>
      <c r="S87" s="12">
        <v>112</v>
      </c>
      <c r="T87" s="12">
        <v>3409</v>
      </c>
      <c r="U87" s="12">
        <v>1030</v>
      </c>
      <c r="V87" s="12">
        <v>492</v>
      </c>
      <c r="W87" s="12">
        <v>162</v>
      </c>
      <c r="X87" s="12">
        <v>4516</v>
      </c>
      <c r="Y87" s="12">
        <v>577</v>
      </c>
      <c r="Z87" s="12">
        <v>4872</v>
      </c>
      <c r="AA87" s="12">
        <v>221</v>
      </c>
    </row>
    <row r="88" spans="1:27" ht="16.5" thickBot="1" x14ac:dyDescent="0.3">
      <c r="A88" s="31"/>
      <c r="B88">
        <f t="shared" si="1"/>
        <v>2005</v>
      </c>
      <c r="C88" s="30" t="s">
        <v>25</v>
      </c>
      <c r="D88" s="10">
        <v>321</v>
      </c>
      <c r="E88" s="12">
        <v>4130</v>
      </c>
      <c r="F88" s="12">
        <v>2066</v>
      </c>
      <c r="G88" s="12">
        <v>2064</v>
      </c>
      <c r="H88" s="12">
        <v>31</v>
      </c>
      <c r="I88" s="12">
        <v>1330</v>
      </c>
      <c r="J88" s="12">
        <v>2346</v>
      </c>
      <c r="K88" s="12">
        <v>423</v>
      </c>
      <c r="L88" s="12">
        <v>3882</v>
      </c>
      <c r="M88" s="12">
        <v>242</v>
      </c>
      <c r="N88" s="12" t="s">
        <v>23</v>
      </c>
      <c r="O88" s="12">
        <v>3938</v>
      </c>
      <c r="P88" s="12">
        <v>192</v>
      </c>
      <c r="Q88" s="12">
        <v>2675</v>
      </c>
      <c r="R88" s="12">
        <v>1325</v>
      </c>
      <c r="S88" s="12">
        <v>130</v>
      </c>
      <c r="T88" s="12">
        <v>2675</v>
      </c>
      <c r="U88" s="12">
        <v>764</v>
      </c>
      <c r="V88" s="12">
        <v>469</v>
      </c>
      <c r="W88" s="12">
        <v>222</v>
      </c>
      <c r="X88" s="12">
        <v>3784</v>
      </c>
      <c r="Y88" s="12">
        <v>346</v>
      </c>
      <c r="Z88" s="12">
        <v>4046</v>
      </c>
      <c r="AA88" s="12">
        <v>84</v>
      </c>
    </row>
    <row r="89" spans="1:27" ht="16.5" thickBot="1" x14ac:dyDescent="0.3">
      <c r="A89" s="31"/>
      <c r="B89">
        <f t="shared" si="1"/>
        <v>2005</v>
      </c>
      <c r="C89" s="30" t="s">
        <v>25</v>
      </c>
      <c r="D89" s="10">
        <v>322</v>
      </c>
      <c r="E89" s="12">
        <v>2139</v>
      </c>
      <c r="F89" s="12">
        <v>1112</v>
      </c>
      <c r="G89" s="12">
        <v>1027</v>
      </c>
      <c r="H89" s="12">
        <v>16</v>
      </c>
      <c r="I89" s="12">
        <v>542</v>
      </c>
      <c r="J89" s="12">
        <v>1298</v>
      </c>
      <c r="K89" s="12">
        <v>283</v>
      </c>
      <c r="L89" s="12">
        <v>2094</v>
      </c>
      <c r="M89" s="12">
        <v>38</v>
      </c>
      <c r="N89" s="12" t="s">
        <v>23</v>
      </c>
      <c r="O89" s="12">
        <v>1941</v>
      </c>
      <c r="P89" s="12">
        <v>198</v>
      </c>
      <c r="Q89" s="12">
        <v>1411</v>
      </c>
      <c r="R89" s="12">
        <v>695</v>
      </c>
      <c r="S89" s="12">
        <v>33</v>
      </c>
      <c r="T89" s="12">
        <v>1411</v>
      </c>
      <c r="U89" s="12">
        <v>459</v>
      </c>
      <c r="V89" s="12">
        <v>222</v>
      </c>
      <c r="W89" s="12">
        <v>47</v>
      </c>
      <c r="X89" s="12">
        <v>1837</v>
      </c>
      <c r="Y89" s="12">
        <v>302</v>
      </c>
      <c r="Z89" s="12">
        <v>2079</v>
      </c>
      <c r="AA89" s="12">
        <v>60</v>
      </c>
    </row>
    <row r="90" spans="1:27" ht="16.5" thickBot="1" x14ac:dyDescent="0.3">
      <c r="A90" s="31"/>
      <c r="B90">
        <f t="shared" si="1"/>
        <v>2005</v>
      </c>
      <c r="C90" s="30" t="s">
        <v>25</v>
      </c>
      <c r="D90" s="10">
        <v>323</v>
      </c>
      <c r="E90" s="12">
        <v>6347</v>
      </c>
      <c r="F90" s="12">
        <v>3274</v>
      </c>
      <c r="G90" s="12">
        <v>3073</v>
      </c>
      <c r="H90" s="12">
        <v>67</v>
      </c>
      <c r="I90" s="12">
        <v>1683</v>
      </c>
      <c r="J90" s="12">
        <v>3555</v>
      </c>
      <c r="K90" s="12">
        <v>1042</v>
      </c>
      <c r="L90" s="12">
        <v>6210</v>
      </c>
      <c r="M90" s="12">
        <v>127</v>
      </c>
      <c r="N90" s="12" t="s">
        <v>23</v>
      </c>
      <c r="O90" s="12">
        <v>5920</v>
      </c>
      <c r="P90" s="12">
        <v>427</v>
      </c>
      <c r="Q90" s="12">
        <v>4201</v>
      </c>
      <c r="R90" s="12">
        <v>2034</v>
      </c>
      <c r="S90" s="12">
        <v>112</v>
      </c>
      <c r="T90" s="12">
        <v>4201</v>
      </c>
      <c r="U90" s="12">
        <v>1252</v>
      </c>
      <c r="V90" s="12">
        <v>738</v>
      </c>
      <c r="W90" s="12">
        <v>156</v>
      </c>
      <c r="X90" s="12">
        <v>5582</v>
      </c>
      <c r="Y90" s="12">
        <v>765</v>
      </c>
      <c r="Z90" s="12">
        <v>6076</v>
      </c>
      <c r="AA90" s="12">
        <v>271</v>
      </c>
    </row>
    <row r="91" spans="1:27" ht="16.5" thickBot="1" x14ac:dyDescent="0.3">
      <c r="A91" s="32"/>
      <c r="B91">
        <f t="shared" si="1"/>
        <v>2005</v>
      </c>
      <c r="C91" s="30" t="s">
        <v>25</v>
      </c>
      <c r="D91" s="10">
        <v>324</v>
      </c>
      <c r="E91" s="12">
        <v>12</v>
      </c>
      <c r="F91" s="12" t="s">
        <v>23</v>
      </c>
      <c r="G91" s="12" t="s">
        <v>23</v>
      </c>
      <c r="H91" s="12" t="s">
        <v>14</v>
      </c>
      <c r="I91" s="12" t="s">
        <v>23</v>
      </c>
      <c r="J91" s="12" t="s">
        <v>23</v>
      </c>
      <c r="K91" s="12" t="s">
        <v>14</v>
      </c>
      <c r="L91" s="12">
        <v>12</v>
      </c>
      <c r="M91" s="12" t="s">
        <v>14</v>
      </c>
      <c r="N91" s="12" t="s">
        <v>14</v>
      </c>
      <c r="O91" s="12" t="s">
        <v>23</v>
      </c>
      <c r="P91" s="12" t="s">
        <v>23</v>
      </c>
      <c r="Q91" s="12" t="s">
        <v>23</v>
      </c>
      <c r="R91" s="12" t="s">
        <v>23</v>
      </c>
      <c r="S91" s="12" t="s">
        <v>23</v>
      </c>
      <c r="T91" s="12" t="s">
        <v>23</v>
      </c>
      <c r="U91" s="12" t="s">
        <v>23</v>
      </c>
      <c r="V91" s="12" t="s">
        <v>14</v>
      </c>
      <c r="W91" s="12" t="s">
        <v>23</v>
      </c>
      <c r="X91" s="12">
        <v>12</v>
      </c>
      <c r="Y91" s="12" t="s">
        <v>14</v>
      </c>
      <c r="Z91" s="12">
        <v>12</v>
      </c>
      <c r="AA91" s="12" t="s">
        <v>14</v>
      </c>
    </row>
    <row r="92" spans="1:27" ht="16.5" thickBot="1" x14ac:dyDescent="0.3">
      <c r="A92" s="30" t="s">
        <v>26</v>
      </c>
      <c r="B92">
        <f t="shared" si="1"/>
        <v>2005</v>
      </c>
      <c r="C92" s="10" t="s">
        <v>26</v>
      </c>
      <c r="D92" s="10">
        <v>0</v>
      </c>
      <c r="E92" s="12">
        <v>813</v>
      </c>
      <c r="F92" s="12">
        <v>426</v>
      </c>
      <c r="G92" s="12">
        <v>387</v>
      </c>
      <c r="H92" s="12">
        <v>15</v>
      </c>
      <c r="I92" s="12">
        <v>243</v>
      </c>
      <c r="J92" s="12">
        <v>421</v>
      </c>
      <c r="K92" s="12">
        <v>134</v>
      </c>
      <c r="L92" s="12">
        <v>812</v>
      </c>
      <c r="M92" s="12" t="s">
        <v>14</v>
      </c>
      <c r="N92" s="12" t="s">
        <v>23</v>
      </c>
      <c r="O92" s="12">
        <v>790</v>
      </c>
      <c r="P92" s="12">
        <v>23</v>
      </c>
      <c r="Q92" s="12">
        <v>364</v>
      </c>
      <c r="R92" s="12">
        <v>275</v>
      </c>
      <c r="S92" s="12">
        <v>174</v>
      </c>
      <c r="T92" s="12">
        <v>364</v>
      </c>
      <c r="U92" s="12">
        <v>206</v>
      </c>
      <c r="V92" s="12">
        <v>124</v>
      </c>
      <c r="W92" s="12">
        <v>119</v>
      </c>
      <c r="X92" s="12">
        <v>810</v>
      </c>
      <c r="Y92" s="12" t="s">
        <v>23</v>
      </c>
      <c r="Z92" s="12">
        <v>802</v>
      </c>
      <c r="AA92" s="12">
        <v>11</v>
      </c>
    </row>
    <row r="93" spans="1:27" ht="16.5" thickBot="1" x14ac:dyDescent="0.3">
      <c r="A93" s="31"/>
      <c r="B93">
        <f t="shared" si="1"/>
        <v>2005</v>
      </c>
      <c r="C93" s="10" t="s">
        <v>27</v>
      </c>
      <c r="D93" s="10">
        <v>0</v>
      </c>
      <c r="E93" s="12">
        <v>759</v>
      </c>
      <c r="F93" s="12">
        <v>378</v>
      </c>
      <c r="G93" s="12">
        <v>381</v>
      </c>
      <c r="H93" s="12">
        <v>19</v>
      </c>
      <c r="I93" s="12">
        <v>284</v>
      </c>
      <c r="J93" s="12">
        <v>389</v>
      </c>
      <c r="K93" s="12">
        <v>67</v>
      </c>
      <c r="L93" s="12">
        <v>757</v>
      </c>
      <c r="M93" s="12" t="s">
        <v>23</v>
      </c>
      <c r="N93" s="12" t="s">
        <v>23</v>
      </c>
      <c r="O93" s="12">
        <v>742</v>
      </c>
      <c r="P93" s="12">
        <v>17</v>
      </c>
      <c r="Q93" s="12">
        <v>420</v>
      </c>
      <c r="R93" s="12">
        <v>312</v>
      </c>
      <c r="S93" s="12">
        <v>27</v>
      </c>
      <c r="T93" s="12">
        <v>420</v>
      </c>
      <c r="U93" s="12">
        <v>89</v>
      </c>
      <c r="V93" s="12">
        <v>88</v>
      </c>
      <c r="W93" s="12">
        <v>162</v>
      </c>
      <c r="X93" s="12">
        <v>755</v>
      </c>
      <c r="Y93" s="12" t="s">
        <v>23</v>
      </c>
      <c r="Z93" s="12">
        <v>751</v>
      </c>
      <c r="AA93" s="12" t="s">
        <v>23</v>
      </c>
    </row>
    <row r="94" spans="1:27" ht="16.5" thickBot="1" x14ac:dyDescent="0.3">
      <c r="A94" s="31"/>
      <c r="B94">
        <f t="shared" si="1"/>
        <v>2005</v>
      </c>
      <c r="C94" s="10" t="s">
        <v>28</v>
      </c>
      <c r="D94" s="10">
        <v>0</v>
      </c>
      <c r="E94" s="12">
        <v>928</v>
      </c>
      <c r="F94" s="12">
        <v>460</v>
      </c>
      <c r="G94" s="12">
        <v>468</v>
      </c>
      <c r="H94" s="12" t="s">
        <v>23</v>
      </c>
      <c r="I94" s="12">
        <v>295</v>
      </c>
      <c r="J94" s="12">
        <v>536</v>
      </c>
      <c r="K94" s="12">
        <v>89</v>
      </c>
      <c r="L94" s="12">
        <v>928</v>
      </c>
      <c r="M94" s="12" t="s">
        <v>14</v>
      </c>
      <c r="N94" s="12" t="s">
        <v>14</v>
      </c>
      <c r="O94" s="12">
        <v>909</v>
      </c>
      <c r="P94" s="12">
        <v>19</v>
      </c>
      <c r="Q94" s="12">
        <v>479</v>
      </c>
      <c r="R94" s="12">
        <v>367</v>
      </c>
      <c r="S94" s="12">
        <v>82</v>
      </c>
      <c r="T94" s="12">
        <v>479</v>
      </c>
      <c r="U94" s="12">
        <v>135</v>
      </c>
      <c r="V94" s="12">
        <v>115</v>
      </c>
      <c r="W94" s="12">
        <v>199</v>
      </c>
      <c r="X94" s="12">
        <v>916</v>
      </c>
      <c r="Y94" s="12">
        <v>12</v>
      </c>
      <c r="Z94" s="12">
        <v>912</v>
      </c>
      <c r="AA94" s="12">
        <v>16</v>
      </c>
    </row>
    <row r="95" spans="1:27" ht="16.5" thickBot="1" x14ac:dyDescent="0.3">
      <c r="A95" s="31"/>
      <c r="B95">
        <f t="shared" si="1"/>
        <v>2005</v>
      </c>
      <c r="C95" s="10" t="s">
        <v>29</v>
      </c>
      <c r="D95" s="10">
        <v>0</v>
      </c>
      <c r="E95" s="12">
        <v>884</v>
      </c>
      <c r="F95" s="12">
        <v>454</v>
      </c>
      <c r="G95" s="12">
        <v>430</v>
      </c>
      <c r="H95" s="12" t="s">
        <v>23</v>
      </c>
      <c r="I95" s="12">
        <v>275</v>
      </c>
      <c r="J95" s="12">
        <v>530</v>
      </c>
      <c r="K95" s="12">
        <v>70</v>
      </c>
      <c r="L95" s="12">
        <v>884</v>
      </c>
      <c r="M95" s="12" t="s">
        <v>14</v>
      </c>
      <c r="N95" s="12" t="s">
        <v>14</v>
      </c>
      <c r="O95" s="12">
        <v>867</v>
      </c>
      <c r="P95" s="12">
        <v>17</v>
      </c>
      <c r="Q95" s="12">
        <v>426</v>
      </c>
      <c r="R95" s="12">
        <v>328</v>
      </c>
      <c r="S95" s="12">
        <v>130</v>
      </c>
      <c r="T95" s="12">
        <v>426</v>
      </c>
      <c r="U95" s="12">
        <v>167</v>
      </c>
      <c r="V95" s="12">
        <v>140</v>
      </c>
      <c r="W95" s="12">
        <v>151</v>
      </c>
      <c r="X95" s="12">
        <v>873</v>
      </c>
      <c r="Y95" s="12">
        <v>11</v>
      </c>
      <c r="Z95" s="12">
        <v>869</v>
      </c>
      <c r="AA95" s="12">
        <v>15</v>
      </c>
    </row>
    <row r="96" spans="1:27" ht="26.25" thickBot="1" x14ac:dyDescent="0.3">
      <c r="A96" s="31"/>
      <c r="B96">
        <f t="shared" si="1"/>
        <v>2005</v>
      </c>
      <c r="C96" s="10" t="s">
        <v>30</v>
      </c>
      <c r="D96" s="10">
        <v>0</v>
      </c>
      <c r="E96" s="12">
        <v>717</v>
      </c>
      <c r="F96" s="12">
        <v>334</v>
      </c>
      <c r="G96" s="12">
        <v>383</v>
      </c>
      <c r="H96" s="12">
        <v>33</v>
      </c>
      <c r="I96" s="12">
        <v>169</v>
      </c>
      <c r="J96" s="12">
        <v>408</v>
      </c>
      <c r="K96" s="12">
        <v>107</v>
      </c>
      <c r="L96" s="12">
        <v>712</v>
      </c>
      <c r="M96" s="12" t="s">
        <v>14</v>
      </c>
      <c r="N96" s="12" t="s">
        <v>23</v>
      </c>
      <c r="O96" s="12">
        <v>686</v>
      </c>
      <c r="P96" s="12">
        <v>31</v>
      </c>
      <c r="Q96" s="12">
        <v>538</v>
      </c>
      <c r="R96" s="12">
        <v>167</v>
      </c>
      <c r="S96" s="12">
        <v>12</v>
      </c>
      <c r="T96" s="12">
        <v>538</v>
      </c>
      <c r="U96" s="12">
        <v>72</v>
      </c>
      <c r="V96" s="12">
        <v>61</v>
      </c>
      <c r="W96" s="12">
        <v>46</v>
      </c>
      <c r="X96" s="12">
        <v>708</v>
      </c>
      <c r="Y96" s="12" t="s">
        <v>23</v>
      </c>
      <c r="Z96" s="12">
        <v>702</v>
      </c>
      <c r="AA96" s="12">
        <v>15</v>
      </c>
    </row>
    <row r="97" spans="1:27" ht="16.5" thickBot="1" x14ac:dyDescent="0.3">
      <c r="A97" s="31"/>
      <c r="B97">
        <f t="shared" si="1"/>
        <v>2005</v>
      </c>
      <c r="C97" s="10" t="s">
        <v>31</v>
      </c>
      <c r="D97" s="10">
        <v>0</v>
      </c>
      <c r="E97" s="12">
        <v>659</v>
      </c>
      <c r="F97" s="12">
        <v>326</v>
      </c>
      <c r="G97" s="12">
        <v>333</v>
      </c>
      <c r="H97" s="12" t="s">
        <v>23</v>
      </c>
      <c r="I97" s="12">
        <v>265</v>
      </c>
      <c r="J97" s="12">
        <v>288</v>
      </c>
      <c r="K97" s="12">
        <v>103</v>
      </c>
      <c r="L97" s="12">
        <v>659</v>
      </c>
      <c r="M97" s="12" t="s">
        <v>14</v>
      </c>
      <c r="N97" s="12" t="s">
        <v>14</v>
      </c>
      <c r="O97" s="12">
        <v>642</v>
      </c>
      <c r="P97" s="12">
        <v>17</v>
      </c>
      <c r="Q97" s="12">
        <v>347</v>
      </c>
      <c r="R97" s="12">
        <v>204</v>
      </c>
      <c r="S97" s="12">
        <v>108</v>
      </c>
      <c r="T97" s="12">
        <v>347</v>
      </c>
      <c r="U97" s="12">
        <v>128</v>
      </c>
      <c r="V97" s="12">
        <v>77</v>
      </c>
      <c r="W97" s="12">
        <v>107</v>
      </c>
      <c r="X97" s="12">
        <v>651</v>
      </c>
      <c r="Y97" s="12" t="s">
        <v>23</v>
      </c>
      <c r="Z97" s="12">
        <v>655</v>
      </c>
      <c r="AA97" s="12" t="s">
        <v>23</v>
      </c>
    </row>
    <row r="98" spans="1:27" ht="16.5" thickBot="1" x14ac:dyDescent="0.3">
      <c r="A98" s="31"/>
      <c r="B98">
        <f t="shared" si="1"/>
        <v>2005</v>
      </c>
      <c r="C98" s="10" t="s">
        <v>32</v>
      </c>
      <c r="D98" s="10">
        <v>0</v>
      </c>
      <c r="E98" s="12">
        <v>863</v>
      </c>
      <c r="F98" s="12">
        <v>428</v>
      </c>
      <c r="G98" s="12">
        <v>435</v>
      </c>
      <c r="H98" s="12" t="s">
        <v>23</v>
      </c>
      <c r="I98" s="12">
        <v>264</v>
      </c>
      <c r="J98" s="12">
        <v>543</v>
      </c>
      <c r="K98" s="12">
        <v>52</v>
      </c>
      <c r="L98" s="12">
        <v>855</v>
      </c>
      <c r="M98" s="12" t="s">
        <v>23</v>
      </c>
      <c r="N98" s="12" t="s">
        <v>23</v>
      </c>
      <c r="O98" s="12">
        <v>833</v>
      </c>
      <c r="P98" s="12">
        <v>30</v>
      </c>
      <c r="Q98" s="12">
        <v>432</v>
      </c>
      <c r="R98" s="12">
        <v>327</v>
      </c>
      <c r="S98" s="12">
        <v>104</v>
      </c>
      <c r="T98" s="12">
        <v>432</v>
      </c>
      <c r="U98" s="12">
        <v>169</v>
      </c>
      <c r="V98" s="12">
        <v>132</v>
      </c>
      <c r="W98" s="12">
        <v>130</v>
      </c>
      <c r="X98" s="12">
        <v>848</v>
      </c>
      <c r="Y98" s="12">
        <v>15</v>
      </c>
      <c r="Z98" s="12">
        <v>855</v>
      </c>
      <c r="AA98" s="12" t="s">
        <v>23</v>
      </c>
    </row>
    <row r="99" spans="1:27" ht="16.5" thickBot="1" x14ac:dyDescent="0.3">
      <c r="A99" s="31"/>
      <c r="B99">
        <f t="shared" si="1"/>
        <v>2005</v>
      </c>
      <c r="C99" s="10" t="s">
        <v>33</v>
      </c>
      <c r="D99" s="10">
        <v>0</v>
      </c>
      <c r="E99" s="12">
        <v>544</v>
      </c>
      <c r="F99" s="12">
        <v>276</v>
      </c>
      <c r="G99" s="12">
        <v>268</v>
      </c>
      <c r="H99" s="12" t="s">
        <v>23</v>
      </c>
      <c r="I99" s="12">
        <v>169</v>
      </c>
      <c r="J99" s="12">
        <v>331</v>
      </c>
      <c r="K99" s="12">
        <v>35</v>
      </c>
      <c r="L99" s="12">
        <v>540</v>
      </c>
      <c r="M99" s="12" t="s">
        <v>23</v>
      </c>
      <c r="N99" s="12" t="s">
        <v>23</v>
      </c>
      <c r="O99" s="12">
        <v>534</v>
      </c>
      <c r="P99" s="12" t="s">
        <v>23</v>
      </c>
      <c r="Q99" s="12">
        <v>262</v>
      </c>
      <c r="R99" s="12">
        <v>235</v>
      </c>
      <c r="S99" s="12">
        <v>47</v>
      </c>
      <c r="T99" s="12">
        <v>262</v>
      </c>
      <c r="U99" s="12">
        <v>93</v>
      </c>
      <c r="V99" s="12">
        <v>91</v>
      </c>
      <c r="W99" s="12">
        <v>98</v>
      </c>
      <c r="X99" s="12">
        <v>539</v>
      </c>
      <c r="Y99" s="12" t="s">
        <v>23</v>
      </c>
      <c r="Z99" s="12">
        <v>527</v>
      </c>
      <c r="AA99" s="12">
        <v>17</v>
      </c>
    </row>
    <row r="100" spans="1:27" ht="16.5" thickBot="1" x14ac:dyDescent="0.3">
      <c r="A100" s="31"/>
      <c r="B100">
        <f t="shared" si="1"/>
        <v>2005</v>
      </c>
      <c r="C100" s="10" t="s">
        <v>34</v>
      </c>
      <c r="D100" s="10">
        <v>0</v>
      </c>
      <c r="E100" s="12">
        <v>1011</v>
      </c>
      <c r="F100" s="12">
        <v>510</v>
      </c>
      <c r="G100" s="12">
        <v>501</v>
      </c>
      <c r="H100" s="12" t="s">
        <v>23</v>
      </c>
      <c r="I100" s="12">
        <v>319</v>
      </c>
      <c r="J100" s="12">
        <v>606</v>
      </c>
      <c r="K100" s="12">
        <v>77</v>
      </c>
      <c r="L100" s="12">
        <v>1007</v>
      </c>
      <c r="M100" s="12" t="s">
        <v>23</v>
      </c>
      <c r="N100" s="12" t="s">
        <v>14</v>
      </c>
      <c r="O100" s="12">
        <v>979</v>
      </c>
      <c r="P100" s="12">
        <v>32</v>
      </c>
      <c r="Q100" s="12">
        <v>558</v>
      </c>
      <c r="R100" s="12">
        <v>344</v>
      </c>
      <c r="S100" s="12">
        <v>109</v>
      </c>
      <c r="T100" s="12">
        <v>558</v>
      </c>
      <c r="U100" s="12">
        <v>165</v>
      </c>
      <c r="V100" s="12">
        <v>163</v>
      </c>
      <c r="W100" s="12">
        <v>125</v>
      </c>
      <c r="X100" s="12">
        <v>983</v>
      </c>
      <c r="Y100" s="12">
        <v>28</v>
      </c>
      <c r="Z100" s="12">
        <v>984</v>
      </c>
      <c r="AA100" s="12">
        <v>27</v>
      </c>
    </row>
    <row r="101" spans="1:27" ht="16.5" thickBot="1" x14ac:dyDescent="0.3">
      <c r="A101" s="31"/>
      <c r="B101">
        <f t="shared" si="1"/>
        <v>2005</v>
      </c>
      <c r="C101" s="10" t="s">
        <v>35</v>
      </c>
      <c r="D101" s="10">
        <v>0</v>
      </c>
      <c r="E101" s="12">
        <v>650</v>
      </c>
      <c r="F101" s="12">
        <v>330</v>
      </c>
      <c r="G101" s="12">
        <v>320</v>
      </c>
      <c r="H101" s="12" t="s">
        <v>23</v>
      </c>
      <c r="I101" s="12">
        <v>210</v>
      </c>
      <c r="J101" s="12">
        <v>387</v>
      </c>
      <c r="K101" s="12">
        <v>49</v>
      </c>
      <c r="L101" s="12">
        <v>649</v>
      </c>
      <c r="M101" s="12" t="s">
        <v>23</v>
      </c>
      <c r="N101" s="12" t="s">
        <v>14</v>
      </c>
      <c r="O101" s="12">
        <v>626</v>
      </c>
      <c r="P101" s="12">
        <v>24</v>
      </c>
      <c r="Q101" s="12">
        <v>351</v>
      </c>
      <c r="R101" s="12">
        <v>241</v>
      </c>
      <c r="S101" s="12">
        <v>58</v>
      </c>
      <c r="T101" s="12">
        <v>351</v>
      </c>
      <c r="U101" s="12">
        <v>116</v>
      </c>
      <c r="V101" s="12">
        <v>78</v>
      </c>
      <c r="W101" s="12">
        <v>105</v>
      </c>
      <c r="X101" s="12">
        <v>638</v>
      </c>
      <c r="Y101" s="12">
        <v>12</v>
      </c>
      <c r="Z101" s="12">
        <v>635</v>
      </c>
      <c r="AA101" s="12">
        <v>15</v>
      </c>
    </row>
    <row r="102" spans="1:27" ht="16.5" thickBot="1" x14ac:dyDescent="0.3">
      <c r="A102" s="31"/>
      <c r="B102">
        <f t="shared" si="1"/>
        <v>2005</v>
      </c>
      <c r="C102" s="10" t="s">
        <v>36</v>
      </c>
      <c r="D102" s="10">
        <v>0</v>
      </c>
      <c r="E102" s="12">
        <v>1160</v>
      </c>
      <c r="F102" s="12">
        <v>565</v>
      </c>
      <c r="G102" s="12">
        <v>595</v>
      </c>
      <c r="H102" s="12" t="s">
        <v>23</v>
      </c>
      <c r="I102" s="12">
        <v>429</v>
      </c>
      <c r="J102" s="12">
        <v>644</v>
      </c>
      <c r="K102" s="12">
        <v>78</v>
      </c>
      <c r="L102" s="12">
        <v>1151</v>
      </c>
      <c r="M102" s="12" t="s">
        <v>23</v>
      </c>
      <c r="N102" s="12" t="s">
        <v>14</v>
      </c>
      <c r="O102" s="12">
        <v>1138</v>
      </c>
      <c r="P102" s="12">
        <v>22</v>
      </c>
      <c r="Q102" s="12">
        <v>743</v>
      </c>
      <c r="R102" s="12">
        <v>307</v>
      </c>
      <c r="S102" s="12">
        <v>110</v>
      </c>
      <c r="T102" s="12">
        <v>743</v>
      </c>
      <c r="U102" s="12">
        <v>215</v>
      </c>
      <c r="V102" s="12">
        <v>139</v>
      </c>
      <c r="W102" s="12">
        <v>63</v>
      </c>
      <c r="X102" s="12">
        <v>1130</v>
      </c>
      <c r="Y102" s="12">
        <v>30</v>
      </c>
      <c r="Z102" s="12">
        <v>1108</v>
      </c>
      <c r="AA102" s="12">
        <v>52</v>
      </c>
    </row>
    <row r="103" spans="1:27" ht="16.5" thickBot="1" x14ac:dyDescent="0.3">
      <c r="A103" s="31"/>
      <c r="B103">
        <f t="shared" si="1"/>
        <v>2005</v>
      </c>
      <c r="C103" s="10" t="s">
        <v>37</v>
      </c>
      <c r="D103" s="10">
        <v>0</v>
      </c>
      <c r="E103" s="12">
        <v>966</v>
      </c>
      <c r="F103" s="12">
        <v>484</v>
      </c>
      <c r="G103" s="12">
        <v>482</v>
      </c>
      <c r="H103" s="12" t="s">
        <v>23</v>
      </c>
      <c r="I103" s="12">
        <v>304</v>
      </c>
      <c r="J103" s="12">
        <v>566</v>
      </c>
      <c r="K103" s="12">
        <v>90</v>
      </c>
      <c r="L103" s="12">
        <v>962</v>
      </c>
      <c r="M103" s="12" t="s">
        <v>23</v>
      </c>
      <c r="N103" s="12" t="s">
        <v>23</v>
      </c>
      <c r="O103" s="12">
        <v>940</v>
      </c>
      <c r="P103" s="12">
        <v>26</v>
      </c>
      <c r="Q103" s="12">
        <v>554</v>
      </c>
      <c r="R103" s="12">
        <v>339</v>
      </c>
      <c r="S103" s="12">
        <v>73</v>
      </c>
      <c r="T103" s="12">
        <v>554</v>
      </c>
      <c r="U103" s="12">
        <v>155</v>
      </c>
      <c r="V103" s="12">
        <v>146</v>
      </c>
      <c r="W103" s="12">
        <v>111</v>
      </c>
      <c r="X103" s="12">
        <v>940</v>
      </c>
      <c r="Y103" s="12">
        <v>26</v>
      </c>
      <c r="Z103" s="12">
        <v>934</v>
      </c>
      <c r="AA103" s="12">
        <v>32</v>
      </c>
    </row>
    <row r="104" spans="1:27" ht="16.5" thickBot="1" x14ac:dyDescent="0.3">
      <c r="A104" s="31"/>
      <c r="B104">
        <f t="shared" si="1"/>
        <v>2005</v>
      </c>
      <c r="C104" s="10" t="s">
        <v>38</v>
      </c>
      <c r="D104" s="10">
        <v>0</v>
      </c>
      <c r="E104" s="12">
        <v>1603</v>
      </c>
      <c r="F104" s="12">
        <v>801</v>
      </c>
      <c r="G104" s="12">
        <v>802</v>
      </c>
      <c r="H104" s="12" t="s">
        <v>23</v>
      </c>
      <c r="I104" s="12">
        <v>659</v>
      </c>
      <c r="J104" s="12">
        <v>850</v>
      </c>
      <c r="K104" s="12">
        <v>85</v>
      </c>
      <c r="L104" s="12">
        <v>1580</v>
      </c>
      <c r="M104" s="12">
        <v>23</v>
      </c>
      <c r="N104" s="12" t="s">
        <v>14</v>
      </c>
      <c r="O104" s="12">
        <v>1571</v>
      </c>
      <c r="P104" s="12">
        <v>32</v>
      </c>
      <c r="Q104" s="12">
        <v>996</v>
      </c>
      <c r="R104" s="12">
        <v>537</v>
      </c>
      <c r="S104" s="12">
        <v>70</v>
      </c>
      <c r="T104" s="12">
        <v>996</v>
      </c>
      <c r="U104" s="12">
        <v>222</v>
      </c>
      <c r="V104" s="12">
        <v>203</v>
      </c>
      <c r="W104" s="12">
        <v>182</v>
      </c>
      <c r="X104" s="12">
        <v>1566</v>
      </c>
      <c r="Y104" s="12">
        <v>37</v>
      </c>
      <c r="Z104" s="12">
        <v>1569</v>
      </c>
      <c r="AA104" s="12">
        <v>34</v>
      </c>
    </row>
    <row r="105" spans="1:27" ht="16.5" thickBot="1" x14ac:dyDescent="0.3">
      <c r="A105" s="31"/>
      <c r="B105">
        <f t="shared" si="1"/>
        <v>2005</v>
      </c>
      <c r="C105" s="10" t="s">
        <v>39</v>
      </c>
      <c r="D105" s="10">
        <v>0</v>
      </c>
      <c r="E105" s="12">
        <v>873</v>
      </c>
      <c r="F105" s="12">
        <v>446</v>
      </c>
      <c r="G105" s="12">
        <v>427</v>
      </c>
      <c r="H105" s="12" t="s">
        <v>23</v>
      </c>
      <c r="I105" s="12">
        <v>286</v>
      </c>
      <c r="J105" s="12">
        <v>511</v>
      </c>
      <c r="K105" s="12">
        <v>69</v>
      </c>
      <c r="L105" s="12">
        <v>862</v>
      </c>
      <c r="M105" s="12">
        <v>11</v>
      </c>
      <c r="N105" s="12" t="s">
        <v>14</v>
      </c>
      <c r="O105" s="12">
        <v>844</v>
      </c>
      <c r="P105" s="12">
        <v>29</v>
      </c>
      <c r="Q105" s="12">
        <v>474</v>
      </c>
      <c r="R105" s="12">
        <v>340</v>
      </c>
      <c r="S105" s="12">
        <v>59</v>
      </c>
      <c r="T105" s="12">
        <v>474</v>
      </c>
      <c r="U105" s="12">
        <v>122</v>
      </c>
      <c r="V105" s="12">
        <v>141</v>
      </c>
      <c r="W105" s="12">
        <v>136</v>
      </c>
      <c r="X105" s="12">
        <v>862</v>
      </c>
      <c r="Y105" s="12">
        <v>11</v>
      </c>
      <c r="Z105" s="12">
        <v>854</v>
      </c>
      <c r="AA105" s="12">
        <v>19</v>
      </c>
    </row>
    <row r="106" spans="1:27" ht="16.5" thickBot="1" x14ac:dyDescent="0.3">
      <c r="A106" s="31"/>
      <c r="B106">
        <f t="shared" si="1"/>
        <v>2005</v>
      </c>
      <c r="C106" s="10" t="s">
        <v>40</v>
      </c>
      <c r="D106" s="10">
        <v>0</v>
      </c>
      <c r="E106" s="12">
        <v>724</v>
      </c>
      <c r="F106" s="12">
        <v>350</v>
      </c>
      <c r="G106" s="12">
        <v>374</v>
      </c>
      <c r="H106" s="12">
        <v>11</v>
      </c>
      <c r="I106" s="12">
        <v>234</v>
      </c>
      <c r="J106" s="12">
        <v>432</v>
      </c>
      <c r="K106" s="12">
        <v>47</v>
      </c>
      <c r="L106" s="12">
        <v>724</v>
      </c>
      <c r="M106" s="12" t="s">
        <v>14</v>
      </c>
      <c r="N106" s="12" t="s">
        <v>14</v>
      </c>
      <c r="O106" s="12">
        <v>708</v>
      </c>
      <c r="P106" s="12">
        <v>16</v>
      </c>
      <c r="Q106" s="12">
        <v>384</v>
      </c>
      <c r="R106" s="12">
        <v>254</v>
      </c>
      <c r="S106" s="12">
        <v>86</v>
      </c>
      <c r="T106" s="12">
        <v>384</v>
      </c>
      <c r="U106" s="12">
        <v>153</v>
      </c>
      <c r="V106" s="12">
        <v>111</v>
      </c>
      <c r="W106" s="12">
        <v>76</v>
      </c>
      <c r="X106" s="12">
        <v>710</v>
      </c>
      <c r="Y106" s="12">
        <v>14</v>
      </c>
      <c r="Z106" s="12">
        <v>715</v>
      </c>
      <c r="AA106" s="12" t="s">
        <v>23</v>
      </c>
    </row>
    <row r="107" spans="1:27" ht="16.5" thickBot="1" x14ac:dyDescent="0.3">
      <c r="A107" s="31"/>
      <c r="B107">
        <f t="shared" si="1"/>
        <v>2005</v>
      </c>
      <c r="C107" s="10" t="s">
        <v>41</v>
      </c>
      <c r="D107" s="10">
        <v>0</v>
      </c>
      <c r="E107" s="12">
        <v>1033</v>
      </c>
      <c r="F107" s="12">
        <v>501</v>
      </c>
      <c r="G107" s="12">
        <v>532</v>
      </c>
      <c r="H107" s="12">
        <v>11</v>
      </c>
      <c r="I107" s="12">
        <v>364</v>
      </c>
      <c r="J107" s="12">
        <v>568</v>
      </c>
      <c r="K107" s="12">
        <v>90</v>
      </c>
      <c r="L107" s="12">
        <v>1023</v>
      </c>
      <c r="M107" s="12" t="s">
        <v>23</v>
      </c>
      <c r="N107" s="12" t="s">
        <v>14</v>
      </c>
      <c r="O107" s="12">
        <v>1004</v>
      </c>
      <c r="P107" s="12">
        <v>29</v>
      </c>
      <c r="Q107" s="12">
        <v>618</v>
      </c>
      <c r="R107" s="12">
        <v>322</v>
      </c>
      <c r="S107" s="12">
        <v>93</v>
      </c>
      <c r="T107" s="12">
        <v>618</v>
      </c>
      <c r="U107" s="12">
        <v>170</v>
      </c>
      <c r="V107" s="12">
        <v>164</v>
      </c>
      <c r="W107" s="12">
        <v>81</v>
      </c>
      <c r="X107" s="12">
        <v>1007</v>
      </c>
      <c r="Y107" s="12">
        <v>26</v>
      </c>
      <c r="Z107" s="12">
        <v>1000</v>
      </c>
      <c r="AA107" s="12">
        <v>33</v>
      </c>
    </row>
    <row r="108" spans="1:27" ht="16.5" thickBot="1" x14ac:dyDescent="0.3">
      <c r="A108" s="31"/>
      <c r="B108">
        <f t="shared" si="1"/>
        <v>2005</v>
      </c>
      <c r="C108" s="10" t="s">
        <v>42</v>
      </c>
      <c r="D108" s="10">
        <v>0</v>
      </c>
      <c r="E108" s="12">
        <v>679</v>
      </c>
      <c r="F108" s="12">
        <v>343</v>
      </c>
      <c r="G108" s="12">
        <v>336</v>
      </c>
      <c r="H108" s="12" t="s">
        <v>23</v>
      </c>
      <c r="I108" s="12">
        <v>192</v>
      </c>
      <c r="J108" s="12">
        <v>411</v>
      </c>
      <c r="K108" s="12">
        <v>74</v>
      </c>
      <c r="L108" s="12">
        <v>679</v>
      </c>
      <c r="M108" s="12" t="s">
        <v>14</v>
      </c>
      <c r="N108" s="12" t="s">
        <v>14</v>
      </c>
      <c r="O108" s="12">
        <v>664</v>
      </c>
      <c r="P108" s="12">
        <v>15</v>
      </c>
      <c r="Q108" s="12">
        <v>331</v>
      </c>
      <c r="R108" s="12">
        <v>264</v>
      </c>
      <c r="S108" s="12">
        <v>84</v>
      </c>
      <c r="T108" s="12">
        <v>331</v>
      </c>
      <c r="U108" s="12">
        <v>134</v>
      </c>
      <c r="V108" s="12">
        <v>94</v>
      </c>
      <c r="W108" s="12">
        <v>120</v>
      </c>
      <c r="X108" s="12">
        <v>676</v>
      </c>
      <c r="Y108" s="12" t="s">
        <v>23</v>
      </c>
      <c r="Z108" s="12">
        <v>666</v>
      </c>
      <c r="AA108" s="12">
        <v>13</v>
      </c>
    </row>
    <row r="109" spans="1:27" ht="16.5" thickBot="1" x14ac:dyDescent="0.3">
      <c r="A109" s="31"/>
      <c r="B109">
        <f t="shared" si="1"/>
        <v>2005</v>
      </c>
      <c r="C109" s="10" t="s">
        <v>43</v>
      </c>
      <c r="D109" s="10">
        <v>0</v>
      </c>
      <c r="E109" s="12">
        <v>512</v>
      </c>
      <c r="F109" s="12">
        <v>258</v>
      </c>
      <c r="G109" s="12">
        <v>254</v>
      </c>
      <c r="H109" s="12" t="s">
        <v>23</v>
      </c>
      <c r="I109" s="12">
        <v>148</v>
      </c>
      <c r="J109" s="12">
        <v>328</v>
      </c>
      <c r="K109" s="12">
        <v>30</v>
      </c>
      <c r="L109" s="12">
        <v>512</v>
      </c>
      <c r="M109" s="12" t="s">
        <v>14</v>
      </c>
      <c r="N109" s="12" t="s">
        <v>14</v>
      </c>
      <c r="O109" s="12">
        <v>508</v>
      </c>
      <c r="P109" s="12" t="s">
        <v>23</v>
      </c>
      <c r="Q109" s="12">
        <v>256</v>
      </c>
      <c r="R109" s="12">
        <v>217</v>
      </c>
      <c r="S109" s="12">
        <v>39</v>
      </c>
      <c r="T109" s="12">
        <v>256</v>
      </c>
      <c r="U109" s="12">
        <v>68</v>
      </c>
      <c r="V109" s="12">
        <v>88</v>
      </c>
      <c r="W109" s="12">
        <v>100</v>
      </c>
      <c r="X109" s="12">
        <v>505</v>
      </c>
      <c r="Y109" s="12" t="s">
        <v>23</v>
      </c>
      <c r="Z109" s="12">
        <v>498</v>
      </c>
      <c r="AA109" s="12">
        <v>14</v>
      </c>
    </row>
    <row r="110" spans="1:27" ht="16.5" thickBot="1" x14ac:dyDescent="0.3">
      <c r="A110" s="31"/>
      <c r="B110">
        <f t="shared" si="1"/>
        <v>2005</v>
      </c>
      <c r="C110" s="10" t="s">
        <v>44</v>
      </c>
      <c r="D110" s="10">
        <v>0</v>
      </c>
      <c r="E110" s="12">
        <v>712</v>
      </c>
      <c r="F110" s="12">
        <v>342</v>
      </c>
      <c r="G110" s="12">
        <v>370</v>
      </c>
      <c r="H110" s="12" t="s">
        <v>23</v>
      </c>
      <c r="I110" s="12">
        <v>305</v>
      </c>
      <c r="J110" s="12">
        <v>397</v>
      </c>
      <c r="K110" s="12" t="s">
        <v>23</v>
      </c>
      <c r="L110" s="12">
        <v>704</v>
      </c>
      <c r="M110" s="12" t="s">
        <v>14</v>
      </c>
      <c r="N110" s="12" t="s">
        <v>23</v>
      </c>
      <c r="O110" s="12">
        <v>694</v>
      </c>
      <c r="P110" s="12">
        <v>18</v>
      </c>
      <c r="Q110" s="12">
        <v>414</v>
      </c>
      <c r="R110" s="12">
        <v>273</v>
      </c>
      <c r="S110" s="12">
        <v>25</v>
      </c>
      <c r="T110" s="12">
        <v>414</v>
      </c>
      <c r="U110" s="12">
        <v>73</v>
      </c>
      <c r="V110" s="12">
        <v>93</v>
      </c>
      <c r="W110" s="12">
        <v>132</v>
      </c>
      <c r="X110" s="12">
        <v>704</v>
      </c>
      <c r="Y110" s="12" t="s">
        <v>23</v>
      </c>
      <c r="Z110" s="12">
        <v>712</v>
      </c>
      <c r="AA110" s="12" t="s">
        <v>14</v>
      </c>
    </row>
    <row r="111" spans="1:27" ht="16.5" thickBot="1" x14ac:dyDescent="0.3">
      <c r="A111" s="31"/>
      <c r="B111">
        <f t="shared" si="1"/>
        <v>2005</v>
      </c>
      <c r="C111" s="10" t="s">
        <v>45</v>
      </c>
      <c r="D111" s="10">
        <v>0</v>
      </c>
      <c r="E111" s="12">
        <v>228</v>
      </c>
      <c r="F111" s="12">
        <v>121</v>
      </c>
      <c r="G111" s="12">
        <v>107</v>
      </c>
      <c r="H111" s="12" t="s">
        <v>23</v>
      </c>
      <c r="I111" s="12">
        <v>37</v>
      </c>
      <c r="J111" s="12">
        <v>96</v>
      </c>
      <c r="K111" s="12">
        <v>92</v>
      </c>
      <c r="L111" s="12">
        <v>227</v>
      </c>
      <c r="M111" s="12" t="s">
        <v>14</v>
      </c>
      <c r="N111" s="12" t="s">
        <v>23</v>
      </c>
      <c r="O111" s="12">
        <v>221</v>
      </c>
      <c r="P111" s="12" t="s">
        <v>23</v>
      </c>
      <c r="Q111" s="12">
        <v>129</v>
      </c>
      <c r="R111" s="12">
        <v>80</v>
      </c>
      <c r="S111" s="12">
        <v>19</v>
      </c>
      <c r="T111" s="12">
        <v>129</v>
      </c>
      <c r="U111" s="12">
        <v>39</v>
      </c>
      <c r="V111" s="12">
        <v>29</v>
      </c>
      <c r="W111" s="12">
        <v>31</v>
      </c>
      <c r="X111" s="12">
        <v>221</v>
      </c>
      <c r="Y111" s="12" t="s">
        <v>23</v>
      </c>
      <c r="Z111" s="12">
        <v>212</v>
      </c>
      <c r="AA111" s="12">
        <v>16</v>
      </c>
    </row>
    <row r="112" spans="1:27" ht="16.5" thickBot="1" x14ac:dyDescent="0.3">
      <c r="A112" s="31"/>
      <c r="B112">
        <f t="shared" si="1"/>
        <v>2005</v>
      </c>
      <c r="C112" s="10" t="s">
        <v>46</v>
      </c>
      <c r="D112" s="10">
        <v>0</v>
      </c>
      <c r="E112" s="12">
        <v>148</v>
      </c>
      <c r="F112" s="12">
        <v>67</v>
      </c>
      <c r="G112" s="12">
        <v>81</v>
      </c>
      <c r="H112" s="12" t="s">
        <v>23</v>
      </c>
      <c r="I112" s="12">
        <v>49</v>
      </c>
      <c r="J112" s="12">
        <v>90</v>
      </c>
      <c r="K112" s="12" t="s">
        <v>14</v>
      </c>
      <c r="L112" s="12">
        <v>148</v>
      </c>
      <c r="M112" s="12" t="s">
        <v>14</v>
      </c>
      <c r="N112" s="12" t="s">
        <v>14</v>
      </c>
      <c r="O112" s="12">
        <v>147</v>
      </c>
      <c r="P112" s="12" t="s">
        <v>23</v>
      </c>
      <c r="Q112" s="12">
        <v>71</v>
      </c>
      <c r="R112" s="12">
        <v>75</v>
      </c>
      <c r="S112" s="12" t="s">
        <v>23</v>
      </c>
      <c r="T112" s="12">
        <v>71</v>
      </c>
      <c r="U112" s="12">
        <v>16</v>
      </c>
      <c r="V112" s="12">
        <v>24</v>
      </c>
      <c r="W112" s="12">
        <v>37</v>
      </c>
      <c r="X112" s="12">
        <v>148</v>
      </c>
      <c r="Y112" s="12" t="s">
        <v>14</v>
      </c>
      <c r="Z112" s="12">
        <v>148</v>
      </c>
      <c r="AA112" s="12" t="s">
        <v>14</v>
      </c>
    </row>
    <row r="113" spans="1:27" ht="16.5" thickBot="1" x14ac:dyDescent="0.3">
      <c r="A113" s="31"/>
      <c r="B113">
        <f t="shared" si="1"/>
        <v>2005</v>
      </c>
      <c r="C113" s="10" t="s">
        <v>47</v>
      </c>
      <c r="D113" s="10">
        <v>0</v>
      </c>
      <c r="E113" s="12">
        <v>67</v>
      </c>
      <c r="F113" s="12">
        <v>36</v>
      </c>
      <c r="G113" s="12">
        <v>31</v>
      </c>
      <c r="H113" s="12" t="s">
        <v>23</v>
      </c>
      <c r="I113" s="12">
        <v>16</v>
      </c>
      <c r="J113" s="12">
        <v>46</v>
      </c>
      <c r="K113" s="12" t="s">
        <v>23</v>
      </c>
      <c r="L113" s="12">
        <v>67</v>
      </c>
      <c r="M113" s="12" t="s">
        <v>14</v>
      </c>
      <c r="N113" s="12" t="s">
        <v>14</v>
      </c>
      <c r="O113" s="12">
        <v>63</v>
      </c>
      <c r="P113" s="12" t="s">
        <v>23</v>
      </c>
      <c r="Q113" s="12">
        <v>30</v>
      </c>
      <c r="R113" s="12">
        <v>36</v>
      </c>
      <c r="S113" s="12" t="s">
        <v>23</v>
      </c>
      <c r="T113" s="12">
        <v>30</v>
      </c>
      <c r="U113" s="12" t="s">
        <v>23</v>
      </c>
      <c r="V113" s="12" t="s">
        <v>23</v>
      </c>
      <c r="W113" s="12">
        <v>18</v>
      </c>
      <c r="X113" s="12">
        <v>67</v>
      </c>
      <c r="Y113" s="12" t="s">
        <v>14</v>
      </c>
      <c r="Z113" s="12">
        <v>67</v>
      </c>
      <c r="AA113" s="12" t="s">
        <v>14</v>
      </c>
    </row>
    <row r="114" spans="1:27" ht="16.5" thickBot="1" x14ac:dyDescent="0.3">
      <c r="A114" s="31"/>
      <c r="B114">
        <f t="shared" si="1"/>
        <v>2005</v>
      </c>
      <c r="C114" s="10" t="s">
        <v>48</v>
      </c>
      <c r="D114" s="10">
        <v>0</v>
      </c>
      <c r="E114" s="12">
        <v>898</v>
      </c>
      <c r="F114" s="12">
        <v>457</v>
      </c>
      <c r="G114" s="12">
        <v>441</v>
      </c>
      <c r="H114" s="12" t="s">
        <v>23</v>
      </c>
      <c r="I114" s="12">
        <v>335</v>
      </c>
      <c r="J114" s="12">
        <v>462</v>
      </c>
      <c r="K114" s="12">
        <v>99</v>
      </c>
      <c r="L114" s="12">
        <v>867</v>
      </c>
      <c r="M114" s="12">
        <v>15</v>
      </c>
      <c r="N114" s="12">
        <v>16</v>
      </c>
      <c r="O114" s="12">
        <v>882</v>
      </c>
      <c r="P114" s="12">
        <v>16</v>
      </c>
      <c r="Q114" s="12">
        <v>514</v>
      </c>
      <c r="R114" s="12">
        <v>294</v>
      </c>
      <c r="S114" s="12">
        <v>90</v>
      </c>
      <c r="T114" s="12">
        <v>514</v>
      </c>
      <c r="U114" s="12">
        <v>171</v>
      </c>
      <c r="V114" s="12">
        <v>136</v>
      </c>
      <c r="W114" s="12">
        <v>77</v>
      </c>
      <c r="X114" s="12">
        <v>875</v>
      </c>
      <c r="Y114" s="12">
        <v>23</v>
      </c>
      <c r="Z114" s="12">
        <v>866</v>
      </c>
      <c r="AA114" s="12">
        <v>32</v>
      </c>
    </row>
    <row r="115" spans="1:27" ht="16.5" thickBot="1" x14ac:dyDescent="0.3">
      <c r="A115" s="32"/>
      <c r="B115">
        <f t="shared" si="1"/>
        <v>2005</v>
      </c>
      <c r="C115" s="10" t="s">
        <v>49</v>
      </c>
      <c r="D115" s="10">
        <v>0</v>
      </c>
      <c r="E115" s="12">
        <v>552</v>
      </c>
      <c r="F115" s="12">
        <v>271</v>
      </c>
      <c r="G115" s="12">
        <v>281</v>
      </c>
      <c r="H115" s="12">
        <v>31</v>
      </c>
      <c r="I115" s="12">
        <v>182</v>
      </c>
      <c r="J115" s="12">
        <v>281</v>
      </c>
      <c r="K115" s="12">
        <v>58</v>
      </c>
      <c r="L115" s="12">
        <v>552</v>
      </c>
      <c r="M115" s="12" t="s">
        <v>14</v>
      </c>
      <c r="N115" s="12" t="s">
        <v>14</v>
      </c>
      <c r="O115" s="12">
        <v>531</v>
      </c>
      <c r="P115" s="12">
        <v>21</v>
      </c>
      <c r="Q115" s="12">
        <v>307</v>
      </c>
      <c r="R115" s="12">
        <v>187</v>
      </c>
      <c r="S115" s="12">
        <v>58</v>
      </c>
      <c r="T115" s="12">
        <v>307</v>
      </c>
      <c r="U115" s="12">
        <v>80</v>
      </c>
      <c r="V115" s="12">
        <v>84</v>
      </c>
      <c r="W115" s="12">
        <v>81</v>
      </c>
      <c r="X115" s="12">
        <v>542</v>
      </c>
      <c r="Y115" s="12" t="s">
        <v>23</v>
      </c>
      <c r="Z115" s="12">
        <v>547</v>
      </c>
      <c r="AA115" s="12" t="s">
        <v>23</v>
      </c>
    </row>
    <row r="116" spans="1:27" ht="16.5" thickBot="1" x14ac:dyDescent="0.3">
      <c r="A116" s="13" t="s">
        <v>50</v>
      </c>
      <c r="B116">
        <f t="shared" si="1"/>
        <v>2005</v>
      </c>
      <c r="C116" s="10" t="s">
        <v>50</v>
      </c>
      <c r="D116" s="10">
        <v>0</v>
      </c>
      <c r="E116" s="12">
        <v>6796</v>
      </c>
      <c r="F116" s="12">
        <v>3495</v>
      </c>
      <c r="G116" s="12">
        <v>3301</v>
      </c>
      <c r="H116" s="12">
        <v>66</v>
      </c>
      <c r="I116" s="12">
        <v>1764</v>
      </c>
      <c r="J116" s="12">
        <v>3867</v>
      </c>
      <c r="K116" s="12">
        <v>1099</v>
      </c>
      <c r="L116" s="12">
        <v>6620</v>
      </c>
      <c r="M116" s="12">
        <v>152</v>
      </c>
      <c r="N116" s="12">
        <v>24</v>
      </c>
      <c r="O116" s="12">
        <v>6510</v>
      </c>
      <c r="P116" s="12">
        <v>286</v>
      </c>
      <c r="Q116" s="12">
        <v>3779</v>
      </c>
      <c r="R116" s="12">
        <v>2853</v>
      </c>
      <c r="S116" s="12">
        <v>164</v>
      </c>
      <c r="T116" s="12">
        <v>3779</v>
      </c>
      <c r="U116" s="12">
        <v>1352</v>
      </c>
      <c r="V116" s="12">
        <v>1189</v>
      </c>
      <c r="W116" s="12">
        <v>476</v>
      </c>
      <c r="X116" s="12">
        <v>6522</v>
      </c>
      <c r="Y116" s="12">
        <v>274</v>
      </c>
      <c r="Z116" s="12">
        <v>6553</v>
      </c>
      <c r="AA116" s="12">
        <v>243</v>
      </c>
    </row>
    <row r="117" spans="1:27" ht="16.5" thickBot="1" x14ac:dyDescent="0.3">
      <c r="A117" s="30" t="s">
        <v>51</v>
      </c>
      <c r="B117">
        <f t="shared" si="1"/>
        <v>2005</v>
      </c>
      <c r="C117" s="30" t="s">
        <v>51</v>
      </c>
      <c r="D117" s="10">
        <v>0</v>
      </c>
      <c r="E117" s="12">
        <v>8455</v>
      </c>
      <c r="F117" s="12">
        <v>4425</v>
      </c>
      <c r="G117" s="12">
        <v>4030</v>
      </c>
      <c r="H117" s="12">
        <v>92</v>
      </c>
      <c r="I117" s="12">
        <v>2914</v>
      </c>
      <c r="J117" s="12">
        <v>4727</v>
      </c>
      <c r="K117" s="12">
        <v>722</v>
      </c>
      <c r="L117" s="12">
        <v>8344</v>
      </c>
      <c r="M117" s="12">
        <v>85</v>
      </c>
      <c r="N117" s="12">
        <v>26</v>
      </c>
      <c r="O117" s="12">
        <v>8207</v>
      </c>
      <c r="P117" s="12">
        <v>248</v>
      </c>
      <c r="Q117" s="12">
        <v>4797</v>
      </c>
      <c r="R117" s="12">
        <v>3412</v>
      </c>
      <c r="S117" s="12">
        <v>246</v>
      </c>
      <c r="T117" s="12">
        <v>4797</v>
      </c>
      <c r="U117" s="12">
        <v>1241</v>
      </c>
      <c r="V117" s="12">
        <v>1211</v>
      </c>
      <c r="W117" s="12">
        <v>1206</v>
      </c>
      <c r="X117" s="12">
        <v>8207</v>
      </c>
      <c r="Y117" s="12">
        <v>248</v>
      </c>
      <c r="Z117" s="12">
        <v>8365</v>
      </c>
      <c r="AA117" s="12">
        <v>90</v>
      </c>
    </row>
    <row r="118" spans="1:27" ht="16.5" thickBot="1" x14ac:dyDescent="0.3">
      <c r="A118" s="31"/>
      <c r="B118">
        <f t="shared" si="1"/>
        <v>2005</v>
      </c>
      <c r="C118" s="30" t="s">
        <v>51</v>
      </c>
      <c r="D118" s="10">
        <v>1</v>
      </c>
      <c r="E118" s="12">
        <v>192</v>
      </c>
      <c r="F118" s="12">
        <v>110</v>
      </c>
      <c r="G118" s="12">
        <v>82</v>
      </c>
      <c r="H118" s="12" t="s">
        <v>23</v>
      </c>
      <c r="I118" s="12">
        <v>62</v>
      </c>
      <c r="J118" s="12">
        <v>112</v>
      </c>
      <c r="K118" s="12">
        <v>15</v>
      </c>
      <c r="L118" s="12">
        <v>186</v>
      </c>
      <c r="M118" s="12" t="s">
        <v>23</v>
      </c>
      <c r="N118" s="12" t="s">
        <v>14</v>
      </c>
      <c r="O118" s="12">
        <v>185</v>
      </c>
      <c r="P118" s="12" t="s">
        <v>23</v>
      </c>
      <c r="Q118" s="12">
        <v>115</v>
      </c>
      <c r="R118" s="12">
        <v>69</v>
      </c>
      <c r="S118" s="12" t="s">
        <v>23</v>
      </c>
      <c r="T118" s="12">
        <v>115</v>
      </c>
      <c r="U118" s="12">
        <v>40</v>
      </c>
      <c r="V118" s="12">
        <v>28</v>
      </c>
      <c r="W118" s="12" t="s">
        <v>23</v>
      </c>
      <c r="X118" s="12">
        <v>186</v>
      </c>
      <c r="Y118" s="12" t="s">
        <v>23</v>
      </c>
      <c r="Z118" s="12">
        <v>187</v>
      </c>
      <c r="AA118" s="12" t="s">
        <v>23</v>
      </c>
    </row>
    <row r="119" spans="1:27" ht="16.5" thickBot="1" x14ac:dyDescent="0.3">
      <c r="A119" s="31"/>
      <c r="B119">
        <f t="shared" si="1"/>
        <v>2005</v>
      </c>
      <c r="C119" s="30" t="s">
        <v>51</v>
      </c>
      <c r="D119" s="10">
        <v>2</v>
      </c>
      <c r="E119" s="12">
        <v>128</v>
      </c>
      <c r="F119" s="12">
        <v>64</v>
      </c>
      <c r="G119" s="12">
        <v>64</v>
      </c>
      <c r="H119" s="12" t="s">
        <v>23</v>
      </c>
      <c r="I119" s="12">
        <v>39</v>
      </c>
      <c r="J119" s="12">
        <v>81</v>
      </c>
      <c r="K119" s="12" t="s">
        <v>23</v>
      </c>
      <c r="L119" s="12">
        <v>127</v>
      </c>
      <c r="M119" s="12" t="s">
        <v>23</v>
      </c>
      <c r="N119" s="12" t="s">
        <v>14</v>
      </c>
      <c r="O119" s="12">
        <v>127</v>
      </c>
      <c r="P119" s="12" t="s">
        <v>23</v>
      </c>
      <c r="Q119" s="12">
        <v>70</v>
      </c>
      <c r="R119" s="12">
        <v>53</v>
      </c>
      <c r="S119" s="12" t="s">
        <v>23</v>
      </c>
      <c r="T119" s="12">
        <v>70</v>
      </c>
      <c r="U119" s="12">
        <v>17</v>
      </c>
      <c r="V119" s="12">
        <v>12</v>
      </c>
      <c r="W119" s="12">
        <v>29</v>
      </c>
      <c r="X119" s="12">
        <v>126</v>
      </c>
      <c r="Y119" s="12" t="s">
        <v>23</v>
      </c>
      <c r="Z119" s="12">
        <v>127</v>
      </c>
      <c r="AA119" s="12" t="s">
        <v>23</v>
      </c>
    </row>
    <row r="120" spans="1:27" ht="16.5" thickBot="1" x14ac:dyDescent="0.3">
      <c r="A120" s="31"/>
      <c r="B120">
        <f t="shared" si="1"/>
        <v>2005</v>
      </c>
      <c r="C120" s="30" t="s">
        <v>51</v>
      </c>
      <c r="D120" s="10">
        <v>3</v>
      </c>
      <c r="E120" s="12">
        <v>384</v>
      </c>
      <c r="F120" s="12">
        <v>189</v>
      </c>
      <c r="G120" s="12">
        <v>195</v>
      </c>
      <c r="H120" s="12" t="s">
        <v>14</v>
      </c>
      <c r="I120" s="12">
        <v>153</v>
      </c>
      <c r="J120" s="12">
        <v>206</v>
      </c>
      <c r="K120" s="12">
        <v>25</v>
      </c>
      <c r="L120" s="12">
        <v>361</v>
      </c>
      <c r="M120" s="12">
        <v>14</v>
      </c>
      <c r="N120" s="12" t="s">
        <v>23</v>
      </c>
      <c r="O120" s="12">
        <v>353</v>
      </c>
      <c r="P120" s="12">
        <v>31</v>
      </c>
      <c r="Q120" s="12">
        <v>243</v>
      </c>
      <c r="R120" s="12">
        <v>133</v>
      </c>
      <c r="S120" s="12" t="s">
        <v>23</v>
      </c>
      <c r="T120" s="12">
        <v>243</v>
      </c>
      <c r="U120" s="12">
        <v>77</v>
      </c>
      <c r="V120" s="12">
        <v>47</v>
      </c>
      <c r="W120" s="12">
        <v>17</v>
      </c>
      <c r="X120" s="12">
        <v>363</v>
      </c>
      <c r="Y120" s="12">
        <v>21</v>
      </c>
      <c r="Z120" s="12">
        <v>376</v>
      </c>
      <c r="AA120" s="12" t="s">
        <v>23</v>
      </c>
    </row>
    <row r="121" spans="1:27" ht="16.5" thickBot="1" x14ac:dyDescent="0.3">
      <c r="A121" s="32"/>
      <c r="B121">
        <f t="shared" si="1"/>
        <v>2005</v>
      </c>
      <c r="C121" s="30" t="s">
        <v>51</v>
      </c>
      <c r="D121" s="10">
        <v>4</v>
      </c>
      <c r="E121" s="12">
        <v>9900</v>
      </c>
      <c r="F121" s="12">
        <v>4933</v>
      </c>
      <c r="G121" s="12">
        <v>4967</v>
      </c>
      <c r="H121" s="12">
        <v>148</v>
      </c>
      <c r="I121" s="12">
        <v>3502</v>
      </c>
      <c r="J121" s="12">
        <v>5528</v>
      </c>
      <c r="K121" s="12">
        <v>722</v>
      </c>
      <c r="L121" s="12">
        <v>9660</v>
      </c>
      <c r="M121" s="12">
        <v>151</v>
      </c>
      <c r="N121" s="12">
        <v>89</v>
      </c>
      <c r="O121" s="12">
        <v>9623</v>
      </c>
      <c r="P121" s="12">
        <v>277</v>
      </c>
      <c r="Q121" s="12">
        <v>5671</v>
      </c>
      <c r="R121" s="12">
        <v>3812</v>
      </c>
      <c r="S121" s="12">
        <v>417</v>
      </c>
      <c r="T121" s="12">
        <v>5671</v>
      </c>
      <c r="U121" s="12">
        <v>1317</v>
      </c>
      <c r="V121" s="12">
        <v>1338</v>
      </c>
      <c r="W121" s="12">
        <v>1574</v>
      </c>
      <c r="X121" s="12">
        <v>9674</v>
      </c>
      <c r="Y121" s="12">
        <v>226</v>
      </c>
      <c r="Z121" s="12">
        <v>9690</v>
      </c>
      <c r="AA121" s="12">
        <v>210</v>
      </c>
    </row>
    <row r="122" spans="1:27" ht="16.5" thickBot="1" x14ac:dyDescent="0.3">
      <c r="A122" s="30" t="s">
        <v>52</v>
      </c>
      <c r="B122">
        <f t="shared" si="1"/>
        <v>2005</v>
      </c>
      <c r="C122" s="10" t="s">
        <v>53</v>
      </c>
      <c r="D122" s="10">
        <v>0</v>
      </c>
      <c r="E122" s="12">
        <v>426</v>
      </c>
      <c r="F122" s="12">
        <v>229</v>
      </c>
      <c r="G122" s="12">
        <v>197</v>
      </c>
      <c r="H122" s="12" t="s">
        <v>23</v>
      </c>
      <c r="I122" s="12">
        <v>149</v>
      </c>
      <c r="J122" s="12">
        <v>238</v>
      </c>
      <c r="K122" s="12">
        <v>29</v>
      </c>
      <c r="L122" s="12">
        <v>426</v>
      </c>
      <c r="M122" s="12" t="s">
        <v>14</v>
      </c>
      <c r="N122" s="12" t="s">
        <v>14</v>
      </c>
      <c r="O122" s="12">
        <v>413</v>
      </c>
      <c r="P122" s="12">
        <v>13</v>
      </c>
      <c r="Q122" s="12">
        <v>217</v>
      </c>
      <c r="R122" s="12">
        <v>166</v>
      </c>
      <c r="S122" s="12">
        <v>43</v>
      </c>
      <c r="T122" s="12">
        <v>217</v>
      </c>
      <c r="U122" s="12">
        <v>65</v>
      </c>
      <c r="V122" s="12">
        <v>55</v>
      </c>
      <c r="W122" s="12">
        <v>89</v>
      </c>
      <c r="X122" s="12">
        <v>422</v>
      </c>
      <c r="Y122" s="12" t="s">
        <v>23</v>
      </c>
      <c r="Z122" s="12">
        <v>418</v>
      </c>
      <c r="AA122" s="12" t="s">
        <v>23</v>
      </c>
    </row>
    <row r="123" spans="1:27" ht="16.5" thickBot="1" x14ac:dyDescent="0.3">
      <c r="A123" s="31"/>
      <c r="B123">
        <f t="shared" si="1"/>
        <v>2005</v>
      </c>
      <c r="C123" s="10" t="s">
        <v>54</v>
      </c>
      <c r="D123" s="10">
        <v>0</v>
      </c>
      <c r="E123" s="12">
        <v>1079</v>
      </c>
      <c r="F123" s="12">
        <v>549</v>
      </c>
      <c r="G123" s="12">
        <v>530</v>
      </c>
      <c r="H123" s="12" t="s">
        <v>23</v>
      </c>
      <c r="I123" s="12">
        <v>348</v>
      </c>
      <c r="J123" s="12">
        <v>527</v>
      </c>
      <c r="K123" s="12">
        <v>194</v>
      </c>
      <c r="L123" s="12">
        <v>1077</v>
      </c>
      <c r="M123" s="12" t="s">
        <v>14</v>
      </c>
      <c r="N123" s="12" t="s">
        <v>23</v>
      </c>
      <c r="O123" s="12">
        <v>1048</v>
      </c>
      <c r="P123" s="12">
        <v>31</v>
      </c>
      <c r="Q123" s="12">
        <v>667</v>
      </c>
      <c r="R123" s="12">
        <v>355</v>
      </c>
      <c r="S123" s="12">
        <v>57</v>
      </c>
      <c r="T123" s="12">
        <v>667</v>
      </c>
      <c r="U123" s="12">
        <v>115</v>
      </c>
      <c r="V123" s="12">
        <v>101</v>
      </c>
      <c r="W123" s="12">
        <v>196</v>
      </c>
      <c r="X123" s="12">
        <v>1071</v>
      </c>
      <c r="Y123" s="12" t="s">
        <v>23</v>
      </c>
      <c r="Z123" s="12">
        <v>1052</v>
      </c>
      <c r="AA123" s="12">
        <v>27</v>
      </c>
    </row>
    <row r="124" spans="1:27" ht="16.5" thickBot="1" x14ac:dyDescent="0.3">
      <c r="A124" s="31"/>
      <c r="B124">
        <f t="shared" si="1"/>
        <v>2005</v>
      </c>
      <c r="C124" s="10" t="s">
        <v>55</v>
      </c>
      <c r="D124" s="10">
        <v>0</v>
      </c>
      <c r="E124" s="12">
        <v>547</v>
      </c>
      <c r="F124" s="12">
        <v>269</v>
      </c>
      <c r="G124" s="12">
        <v>278</v>
      </c>
      <c r="H124" s="12" t="s">
        <v>23</v>
      </c>
      <c r="I124" s="12">
        <v>161</v>
      </c>
      <c r="J124" s="12">
        <v>344</v>
      </c>
      <c r="K124" s="12">
        <v>32</v>
      </c>
      <c r="L124" s="12">
        <v>547</v>
      </c>
      <c r="M124" s="12" t="s">
        <v>14</v>
      </c>
      <c r="N124" s="12" t="s">
        <v>14</v>
      </c>
      <c r="O124" s="12">
        <v>531</v>
      </c>
      <c r="P124" s="12">
        <v>16</v>
      </c>
      <c r="Q124" s="12">
        <v>276</v>
      </c>
      <c r="R124" s="12">
        <v>231</v>
      </c>
      <c r="S124" s="12">
        <v>40</v>
      </c>
      <c r="T124" s="12">
        <v>276</v>
      </c>
      <c r="U124" s="12">
        <v>70</v>
      </c>
      <c r="V124" s="12">
        <v>63</v>
      </c>
      <c r="W124" s="12">
        <v>138</v>
      </c>
      <c r="X124" s="12">
        <v>541</v>
      </c>
      <c r="Y124" s="12" t="s">
        <v>23</v>
      </c>
      <c r="Z124" s="12">
        <v>538</v>
      </c>
      <c r="AA124" s="12" t="s">
        <v>23</v>
      </c>
    </row>
    <row r="125" spans="1:27" ht="16.5" thickBot="1" x14ac:dyDescent="0.3">
      <c r="A125" s="31"/>
      <c r="B125">
        <f t="shared" si="1"/>
        <v>2005</v>
      </c>
      <c r="C125" s="10" t="s">
        <v>56</v>
      </c>
      <c r="D125" s="10">
        <v>0</v>
      </c>
      <c r="E125" s="12">
        <v>544</v>
      </c>
      <c r="F125" s="12">
        <v>271</v>
      </c>
      <c r="G125" s="12">
        <v>273</v>
      </c>
      <c r="H125" s="12">
        <v>15</v>
      </c>
      <c r="I125" s="12">
        <v>159</v>
      </c>
      <c r="J125" s="12">
        <v>322</v>
      </c>
      <c r="K125" s="12">
        <v>48</v>
      </c>
      <c r="L125" s="12">
        <v>544</v>
      </c>
      <c r="M125" s="12" t="s">
        <v>14</v>
      </c>
      <c r="N125" s="12" t="s">
        <v>14</v>
      </c>
      <c r="O125" s="12">
        <v>530</v>
      </c>
      <c r="P125" s="12">
        <v>14</v>
      </c>
      <c r="Q125" s="12">
        <v>282</v>
      </c>
      <c r="R125" s="12">
        <v>218</v>
      </c>
      <c r="S125" s="12">
        <v>44</v>
      </c>
      <c r="T125" s="12">
        <v>282</v>
      </c>
      <c r="U125" s="12">
        <v>81</v>
      </c>
      <c r="V125" s="12">
        <v>59</v>
      </c>
      <c r="W125" s="12">
        <v>122</v>
      </c>
      <c r="X125" s="12">
        <v>539</v>
      </c>
      <c r="Y125" s="12" t="s">
        <v>23</v>
      </c>
      <c r="Z125" s="12">
        <v>536</v>
      </c>
      <c r="AA125" s="12" t="s">
        <v>23</v>
      </c>
    </row>
    <row r="126" spans="1:27" ht="16.5" thickBot="1" x14ac:dyDescent="0.3">
      <c r="A126" s="31"/>
      <c r="B126">
        <f t="shared" si="1"/>
        <v>2005</v>
      </c>
      <c r="C126" s="10" t="s">
        <v>57</v>
      </c>
      <c r="D126" s="10">
        <v>0</v>
      </c>
      <c r="E126" s="12">
        <v>560</v>
      </c>
      <c r="F126" s="12">
        <v>293</v>
      </c>
      <c r="G126" s="12">
        <v>267</v>
      </c>
      <c r="H126" s="12" t="s">
        <v>23</v>
      </c>
      <c r="I126" s="12">
        <v>193</v>
      </c>
      <c r="J126" s="12">
        <v>317</v>
      </c>
      <c r="K126" s="12">
        <v>40</v>
      </c>
      <c r="L126" s="12">
        <v>558</v>
      </c>
      <c r="M126" s="12" t="s">
        <v>14</v>
      </c>
      <c r="N126" s="12" t="s">
        <v>23</v>
      </c>
      <c r="O126" s="12">
        <v>536</v>
      </c>
      <c r="P126" s="12">
        <v>24</v>
      </c>
      <c r="Q126" s="12">
        <v>313</v>
      </c>
      <c r="R126" s="12">
        <v>213</v>
      </c>
      <c r="S126" s="12">
        <v>34</v>
      </c>
      <c r="T126" s="12">
        <v>313</v>
      </c>
      <c r="U126" s="12">
        <v>70</v>
      </c>
      <c r="V126" s="12">
        <v>53</v>
      </c>
      <c r="W126" s="12">
        <v>124</v>
      </c>
      <c r="X126" s="12">
        <v>557</v>
      </c>
      <c r="Y126" s="12" t="s">
        <v>23</v>
      </c>
      <c r="Z126" s="12">
        <v>553</v>
      </c>
      <c r="AA126" s="12" t="s">
        <v>23</v>
      </c>
    </row>
    <row r="127" spans="1:27" ht="16.5" thickBot="1" x14ac:dyDescent="0.3">
      <c r="A127" s="31"/>
      <c r="B127">
        <f t="shared" si="1"/>
        <v>2005</v>
      </c>
      <c r="C127" s="10" t="s">
        <v>58</v>
      </c>
      <c r="D127" s="10">
        <v>0</v>
      </c>
      <c r="E127" s="12">
        <v>607</v>
      </c>
      <c r="F127" s="12">
        <v>304</v>
      </c>
      <c r="G127" s="12">
        <v>303</v>
      </c>
      <c r="H127" s="12">
        <v>11</v>
      </c>
      <c r="I127" s="12">
        <v>165</v>
      </c>
      <c r="J127" s="12">
        <v>372</v>
      </c>
      <c r="K127" s="12">
        <v>59</v>
      </c>
      <c r="L127" s="12">
        <v>606</v>
      </c>
      <c r="M127" s="12" t="s">
        <v>23</v>
      </c>
      <c r="N127" s="12" t="s">
        <v>14</v>
      </c>
      <c r="O127" s="12">
        <v>588</v>
      </c>
      <c r="P127" s="12">
        <v>19</v>
      </c>
      <c r="Q127" s="12">
        <v>315</v>
      </c>
      <c r="R127" s="12">
        <v>243</v>
      </c>
      <c r="S127" s="12">
        <v>49</v>
      </c>
      <c r="T127" s="12">
        <v>315</v>
      </c>
      <c r="U127" s="12">
        <v>89</v>
      </c>
      <c r="V127" s="12">
        <v>86</v>
      </c>
      <c r="W127" s="12">
        <v>117</v>
      </c>
      <c r="X127" s="12">
        <v>601</v>
      </c>
      <c r="Y127" s="12" t="s">
        <v>23</v>
      </c>
      <c r="Z127" s="12">
        <v>598</v>
      </c>
      <c r="AA127" s="12" t="s">
        <v>23</v>
      </c>
    </row>
    <row r="128" spans="1:27" ht="16.5" thickBot="1" x14ac:dyDescent="0.3">
      <c r="A128" s="32"/>
      <c r="B128">
        <f t="shared" si="1"/>
        <v>2005</v>
      </c>
      <c r="C128" s="10" t="s">
        <v>59</v>
      </c>
      <c r="D128" s="10">
        <v>0</v>
      </c>
      <c r="E128" s="12">
        <v>389</v>
      </c>
      <c r="F128" s="12">
        <v>201</v>
      </c>
      <c r="G128" s="12">
        <v>188</v>
      </c>
      <c r="H128" s="12" t="s">
        <v>23</v>
      </c>
      <c r="I128" s="12">
        <v>105</v>
      </c>
      <c r="J128" s="12">
        <v>232</v>
      </c>
      <c r="K128" s="12">
        <v>49</v>
      </c>
      <c r="L128" s="12">
        <v>389</v>
      </c>
      <c r="M128" s="12" t="s">
        <v>14</v>
      </c>
      <c r="N128" s="12" t="s">
        <v>14</v>
      </c>
      <c r="O128" s="12">
        <v>380</v>
      </c>
      <c r="P128" s="12" t="s">
        <v>23</v>
      </c>
      <c r="Q128" s="12">
        <v>198</v>
      </c>
      <c r="R128" s="12">
        <v>154</v>
      </c>
      <c r="S128" s="12">
        <v>37</v>
      </c>
      <c r="T128" s="12">
        <v>198</v>
      </c>
      <c r="U128" s="12">
        <v>66</v>
      </c>
      <c r="V128" s="12">
        <v>57</v>
      </c>
      <c r="W128" s="12">
        <v>68</v>
      </c>
      <c r="X128" s="12">
        <v>383</v>
      </c>
      <c r="Y128" s="12" t="s">
        <v>23</v>
      </c>
      <c r="Z128" s="12">
        <v>379</v>
      </c>
      <c r="AA128" s="12" t="s">
        <v>23</v>
      </c>
    </row>
    <row r="129" spans="1:27" ht="16.5" thickBot="1" x14ac:dyDescent="0.3">
      <c r="A129" s="13" t="s">
        <v>60</v>
      </c>
      <c r="B129">
        <f t="shared" si="1"/>
        <v>2005</v>
      </c>
      <c r="C129" s="10" t="s">
        <v>60</v>
      </c>
      <c r="D129" s="10">
        <v>0</v>
      </c>
      <c r="E129" s="12">
        <v>17613</v>
      </c>
      <c r="F129" s="12">
        <v>8755</v>
      </c>
      <c r="G129" s="12">
        <v>8858</v>
      </c>
      <c r="H129" s="12">
        <v>140</v>
      </c>
      <c r="I129" s="12">
        <v>6888</v>
      </c>
      <c r="J129" s="12">
        <v>9857</v>
      </c>
      <c r="K129" s="12">
        <v>728</v>
      </c>
      <c r="L129" s="12">
        <v>17406</v>
      </c>
      <c r="M129" s="12">
        <v>139</v>
      </c>
      <c r="N129" s="12">
        <v>68</v>
      </c>
      <c r="O129" s="12">
        <v>17148</v>
      </c>
      <c r="P129" s="12">
        <v>465</v>
      </c>
      <c r="Q129" s="12">
        <v>9986</v>
      </c>
      <c r="R129" s="12">
        <v>6927</v>
      </c>
      <c r="S129" s="12">
        <v>700</v>
      </c>
      <c r="T129" s="12">
        <v>9986</v>
      </c>
      <c r="U129" s="12">
        <v>2301</v>
      </c>
      <c r="V129" s="12">
        <v>2603</v>
      </c>
      <c r="W129" s="12">
        <v>2723</v>
      </c>
      <c r="X129" s="12">
        <v>17295</v>
      </c>
      <c r="Y129" s="12">
        <v>318</v>
      </c>
      <c r="Z129" s="12">
        <v>17418</v>
      </c>
      <c r="AA129" s="12">
        <v>195</v>
      </c>
    </row>
    <row r="130" spans="1:27" ht="16.5" thickBot="1" x14ac:dyDescent="0.3">
      <c r="A130" s="30" t="s">
        <v>61</v>
      </c>
      <c r="B130">
        <f t="shared" si="1"/>
        <v>2005</v>
      </c>
      <c r="C130" s="10" t="s">
        <v>62</v>
      </c>
      <c r="D130" s="10">
        <v>0</v>
      </c>
      <c r="E130" s="12">
        <v>761</v>
      </c>
      <c r="F130" s="12">
        <v>391</v>
      </c>
      <c r="G130" s="12">
        <v>370</v>
      </c>
      <c r="H130" s="12">
        <v>16</v>
      </c>
      <c r="I130" s="12">
        <v>251</v>
      </c>
      <c r="J130" s="12">
        <v>394</v>
      </c>
      <c r="K130" s="12">
        <v>100</v>
      </c>
      <c r="L130" s="12">
        <v>750</v>
      </c>
      <c r="M130" s="12" t="s">
        <v>23</v>
      </c>
      <c r="N130" s="12" t="s">
        <v>23</v>
      </c>
      <c r="O130" s="12">
        <v>755</v>
      </c>
      <c r="P130" s="12" t="s">
        <v>23</v>
      </c>
      <c r="Q130" s="12">
        <v>645</v>
      </c>
      <c r="R130" s="12">
        <v>110</v>
      </c>
      <c r="S130" s="12" t="s">
        <v>23</v>
      </c>
      <c r="T130" s="12">
        <v>645</v>
      </c>
      <c r="U130" s="12">
        <v>57</v>
      </c>
      <c r="V130" s="12">
        <v>36</v>
      </c>
      <c r="W130" s="12">
        <v>23</v>
      </c>
      <c r="X130" s="12">
        <v>756</v>
      </c>
      <c r="Y130" s="12" t="s">
        <v>23</v>
      </c>
      <c r="Z130" s="12">
        <v>752</v>
      </c>
      <c r="AA130" s="12" t="s">
        <v>23</v>
      </c>
    </row>
    <row r="131" spans="1:27" ht="16.5" thickBot="1" x14ac:dyDescent="0.3">
      <c r="A131" s="31"/>
      <c r="B131">
        <f t="shared" si="1"/>
        <v>2005</v>
      </c>
      <c r="C131" s="10" t="s">
        <v>63</v>
      </c>
      <c r="D131" s="10">
        <v>0</v>
      </c>
      <c r="E131" s="12">
        <v>887</v>
      </c>
      <c r="F131" s="12">
        <v>427</v>
      </c>
      <c r="G131" s="12">
        <v>460</v>
      </c>
      <c r="H131" s="12" t="s">
        <v>23</v>
      </c>
      <c r="I131" s="12">
        <v>344</v>
      </c>
      <c r="J131" s="12">
        <v>473</v>
      </c>
      <c r="K131" s="12">
        <v>60</v>
      </c>
      <c r="L131" s="12">
        <v>843</v>
      </c>
      <c r="M131" s="12">
        <v>34</v>
      </c>
      <c r="N131" s="12" t="s">
        <v>23</v>
      </c>
      <c r="O131" s="12">
        <v>874</v>
      </c>
      <c r="P131" s="12">
        <v>13</v>
      </c>
      <c r="Q131" s="12">
        <v>524</v>
      </c>
      <c r="R131" s="12">
        <v>315</v>
      </c>
      <c r="S131" s="12">
        <v>48</v>
      </c>
      <c r="T131" s="12">
        <v>524</v>
      </c>
      <c r="U131" s="12">
        <v>109</v>
      </c>
      <c r="V131" s="12">
        <v>104</v>
      </c>
      <c r="W131" s="12">
        <v>150</v>
      </c>
      <c r="X131" s="12">
        <v>877</v>
      </c>
      <c r="Y131" s="12" t="s">
        <v>23</v>
      </c>
      <c r="Z131" s="12">
        <v>863</v>
      </c>
      <c r="AA131" s="12">
        <v>24</v>
      </c>
    </row>
    <row r="132" spans="1:27" ht="16.5" thickBot="1" x14ac:dyDescent="0.3">
      <c r="A132" s="31"/>
      <c r="B132">
        <f t="shared" si="1"/>
        <v>2005</v>
      </c>
      <c r="C132" s="10" t="s">
        <v>64</v>
      </c>
      <c r="D132" s="10">
        <v>0</v>
      </c>
      <c r="E132" s="12">
        <v>496</v>
      </c>
      <c r="F132" s="12">
        <v>248</v>
      </c>
      <c r="G132" s="12">
        <v>248</v>
      </c>
      <c r="H132" s="12" t="s">
        <v>23</v>
      </c>
      <c r="I132" s="12">
        <v>194</v>
      </c>
      <c r="J132" s="12">
        <v>244</v>
      </c>
      <c r="K132" s="12">
        <v>53</v>
      </c>
      <c r="L132" s="12">
        <v>484</v>
      </c>
      <c r="M132" s="12" t="s">
        <v>14</v>
      </c>
      <c r="N132" s="12">
        <v>12</v>
      </c>
      <c r="O132" s="12">
        <v>492</v>
      </c>
      <c r="P132" s="12" t="s">
        <v>23</v>
      </c>
      <c r="Q132" s="12">
        <v>351</v>
      </c>
      <c r="R132" s="12">
        <v>140</v>
      </c>
      <c r="S132" s="12" t="s">
        <v>23</v>
      </c>
      <c r="T132" s="12">
        <v>351</v>
      </c>
      <c r="U132" s="12">
        <v>48</v>
      </c>
      <c r="V132" s="12">
        <v>47</v>
      </c>
      <c r="W132" s="12">
        <v>50</v>
      </c>
      <c r="X132" s="12">
        <v>492</v>
      </c>
      <c r="Y132" s="12" t="s">
        <v>23</v>
      </c>
      <c r="Z132" s="12">
        <v>495</v>
      </c>
      <c r="AA132" s="12" t="s">
        <v>23</v>
      </c>
    </row>
    <row r="133" spans="1:27" ht="16.5" thickBot="1" x14ac:dyDescent="0.3">
      <c r="A133" s="31"/>
      <c r="B133">
        <f t="shared" si="1"/>
        <v>2005</v>
      </c>
      <c r="C133" s="10" t="s">
        <v>65</v>
      </c>
      <c r="D133" s="10">
        <v>0</v>
      </c>
      <c r="E133" s="12">
        <v>722</v>
      </c>
      <c r="F133" s="12">
        <v>357</v>
      </c>
      <c r="G133" s="12">
        <v>365</v>
      </c>
      <c r="H133" s="12" t="s">
        <v>23</v>
      </c>
      <c r="I133" s="12">
        <v>263</v>
      </c>
      <c r="J133" s="12">
        <v>359</v>
      </c>
      <c r="K133" s="12">
        <v>93</v>
      </c>
      <c r="L133" s="12">
        <v>680</v>
      </c>
      <c r="M133" s="12" t="s">
        <v>23</v>
      </c>
      <c r="N133" s="12">
        <v>36</v>
      </c>
      <c r="O133" s="12">
        <v>720</v>
      </c>
      <c r="P133" s="12" t="s">
        <v>23</v>
      </c>
      <c r="Q133" s="12">
        <v>464</v>
      </c>
      <c r="R133" s="12">
        <v>243</v>
      </c>
      <c r="S133" s="12">
        <v>15</v>
      </c>
      <c r="T133" s="12">
        <v>464</v>
      </c>
      <c r="U133" s="12">
        <v>85</v>
      </c>
      <c r="V133" s="12">
        <v>73</v>
      </c>
      <c r="W133" s="12">
        <v>100</v>
      </c>
      <c r="X133" s="12">
        <v>714</v>
      </c>
      <c r="Y133" s="12" t="s">
        <v>23</v>
      </c>
      <c r="Z133" s="12">
        <v>698</v>
      </c>
      <c r="AA133" s="12">
        <v>24</v>
      </c>
    </row>
    <row r="134" spans="1:27" ht="16.5" thickBot="1" x14ac:dyDescent="0.3">
      <c r="A134" s="31"/>
      <c r="B134">
        <f t="shared" si="1"/>
        <v>2005</v>
      </c>
      <c r="C134" s="10" t="s">
        <v>66</v>
      </c>
      <c r="D134" s="10">
        <v>0</v>
      </c>
      <c r="E134" s="12">
        <v>736</v>
      </c>
      <c r="F134" s="12">
        <v>351</v>
      </c>
      <c r="G134" s="12">
        <v>385</v>
      </c>
      <c r="H134" s="12" t="s">
        <v>23</v>
      </c>
      <c r="I134" s="12">
        <v>270</v>
      </c>
      <c r="J134" s="12">
        <v>396</v>
      </c>
      <c r="K134" s="12">
        <v>66</v>
      </c>
      <c r="L134" s="12">
        <v>710</v>
      </c>
      <c r="M134" s="12">
        <v>26</v>
      </c>
      <c r="N134" s="12" t="s">
        <v>14</v>
      </c>
      <c r="O134" s="12">
        <v>714</v>
      </c>
      <c r="P134" s="12">
        <v>22</v>
      </c>
      <c r="Q134" s="12">
        <v>457</v>
      </c>
      <c r="R134" s="12">
        <v>215</v>
      </c>
      <c r="S134" s="12">
        <v>64</v>
      </c>
      <c r="T134" s="12">
        <v>457</v>
      </c>
      <c r="U134" s="12">
        <v>117</v>
      </c>
      <c r="V134" s="12">
        <v>107</v>
      </c>
      <c r="W134" s="12">
        <v>55</v>
      </c>
      <c r="X134" s="12">
        <v>710</v>
      </c>
      <c r="Y134" s="12">
        <v>26</v>
      </c>
      <c r="Z134" s="12">
        <v>710</v>
      </c>
      <c r="AA134" s="12">
        <v>26</v>
      </c>
    </row>
    <row r="135" spans="1:27" ht="16.5" thickBot="1" x14ac:dyDescent="0.3">
      <c r="A135" s="31"/>
      <c r="B135">
        <f t="shared" ref="B135:B198" si="2">B134</f>
        <v>2005</v>
      </c>
      <c r="C135" s="10" t="s">
        <v>67</v>
      </c>
      <c r="D135" s="10">
        <v>0</v>
      </c>
      <c r="E135" s="12">
        <v>331</v>
      </c>
      <c r="F135" s="12">
        <v>173</v>
      </c>
      <c r="G135" s="12">
        <v>158</v>
      </c>
      <c r="H135" s="12" t="s">
        <v>14</v>
      </c>
      <c r="I135" s="12">
        <v>225</v>
      </c>
      <c r="J135" s="12">
        <v>106</v>
      </c>
      <c r="K135" s="12" t="s">
        <v>14</v>
      </c>
      <c r="L135" s="12">
        <v>325</v>
      </c>
      <c r="M135" s="12" t="s">
        <v>23</v>
      </c>
      <c r="N135" s="12" t="s">
        <v>14</v>
      </c>
      <c r="O135" s="12">
        <v>331</v>
      </c>
      <c r="P135" s="12" t="s">
        <v>14</v>
      </c>
      <c r="Q135" s="12">
        <v>273</v>
      </c>
      <c r="R135" s="12">
        <v>57</v>
      </c>
      <c r="S135" s="12" t="s">
        <v>23</v>
      </c>
      <c r="T135" s="12">
        <v>273</v>
      </c>
      <c r="U135" s="12">
        <v>29</v>
      </c>
      <c r="V135" s="12">
        <v>18</v>
      </c>
      <c r="W135" s="12">
        <v>11</v>
      </c>
      <c r="X135" s="12">
        <v>331</v>
      </c>
      <c r="Y135" s="12" t="s">
        <v>14</v>
      </c>
      <c r="Z135" s="12">
        <v>331</v>
      </c>
      <c r="AA135" s="12" t="s">
        <v>14</v>
      </c>
    </row>
    <row r="136" spans="1:27" ht="26.25" thickBot="1" x14ac:dyDescent="0.3">
      <c r="A136" s="31"/>
      <c r="B136">
        <f t="shared" si="2"/>
        <v>2005</v>
      </c>
      <c r="C136" s="10" t="s">
        <v>68</v>
      </c>
      <c r="D136" s="10">
        <v>0</v>
      </c>
      <c r="E136" s="12">
        <v>221</v>
      </c>
      <c r="F136" s="12">
        <v>111</v>
      </c>
      <c r="G136" s="12">
        <v>110</v>
      </c>
      <c r="H136" s="12" t="s">
        <v>23</v>
      </c>
      <c r="I136" s="12">
        <v>111</v>
      </c>
      <c r="J136" s="12">
        <v>106</v>
      </c>
      <c r="K136" s="12" t="s">
        <v>23</v>
      </c>
      <c r="L136" s="12">
        <v>207</v>
      </c>
      <c r="M136" s="12">
        <v>14</v>
      </c>
      <c r="N136" s="12" t="s">
        <v>14</v>
      </c>
      <c r="O136" s="12">
        <v>221</v>
      </c>
      <c r="P136" s="12" t="s">
        <v>14</v>
      </c>
      <c r="Q136" s="12">
        <v>173</v>
      </c>
      <c r="R136" s="12">
        <v>48</v>
      </c>
      <c r="S136" s="12" t="s">
        <v>14</v>
      </c>
      <c r="T136" s="12">
        <v>173</v>
      </c>
      <c r="U136" s="12">
        <v>25</v>
      </c>
      <c r="V136" s="12" t="s">
        <v>23</v>
      </c>
      <c r="W136" s="12">
        <v>17</v>
      </c>
      <c r="X136" s="12">
        <v>221</v>
      </c>
      <c r="Y136" s="12" t="s">
        <v>14</v>
      </c>
      <c r="Z136" s="12">
        <v>221</v>
      </c>
      <c r="AA136" s="12" t="s">
        <v>14</v>
      </c>
    </row>
    <row r="137" spans="1:27" ht="16.5" thickBot="1" x14ac:dyDescent="0.3">
      <c r="A137" s="32"/>
      <c r="B137">
        <f t="shared" si="2"/>
        <v>2005</v>
      </c>
      <c r="C137" s="10" t="s">
        <v>69</v>
      </c>
      <c r="D137" s="10">
        <v>0</v>
      </c>
      <c r="E137" s="12" t="s">
        <v>23</v>
      </c>
      <c r="F137" s="12" t="s">
        <v>23</v>
      </c>
      <c r="G137" s="12" t="s">
        <v>23</v>
      </c>
      <c r="H137" s="12" t="s">
        <v>14</v>
      </c>
      <c r="I137" s="12" t="s">
        <v>23</v>
      </c>
      <c r="J137" s="12" t="s">
        <v>23</v>
      </c>
      <c r="K137" s="12" t="s">
        <v>23</v>
      </c>
      <c r="L137" s="12" t="s">
        <v>23</v>
      </c>
      <c r="M137" s="12" t="s">
        <v>23</v>
      </c>
      <c r="N137" s="12" t="s">
        <v>23</v>
      </c>
      <c r="O137" s="12" t="s">
        <v>23</v>
      </c>
      <c r="P137" s="12" t="s">
        <v>14</v>
      </c>
      <c r="Q137" s="12" t="s">
        <v>23</v>
      </c>
      <c r="R137" s="12" t="s">
        <v>23</v>
      </c>
      <c r="S137" s="12" t="s">
        <v>14</v>
      </c>
      <c r="T137" s="12" t="s">
        <v>23</v>
      </c>
      <c r="U137" s="12" t="s">
        <v>23</v>
      </c>
      <c r="V137" s="12" t="s">
        <v>23</v>
      </c>
      <c r="W137" s="12" t="s">
        <v>14</v>
      </c>
      <c r="X137" s="12" t="s">
        <v>23</v>
      </c>
      <c r="Y137" s="12" t="s">
        <v>14</v>
      </c>
      <c r="Z137" s="12" t="s">
        <v>23</v>
      </c>
      <c r="AA137" s="12" t="s">
        <v>14</v>
      </c>
    </row>
    <row r="138" spans="1:27" ht="16.5" thickBot="1" x14ac:dyDescent="0.3">
      <c r="A138" s="30" t="s">
        <v>70</v>
      </c>
      <c r="B138">
        <f t="shared" si="2"/>
        <v>2005</v>
      </c>
      <c r="C138" s="10" t="s">
        <v>71</v>
      </c>
      <c r="D138" s="10">
        <v>0</v>
      </c>
      <c r="E138" s="12">
        <v>68</v>
      </c>
      <c r="F138" s="12">
        <v>40</v>
      </c>
      <c r="G138" s="12">
        <v>28</v>
      </c>
      <c r="H138" s="12" t="s">
        <v>23</v>
      </c>
      <c r="I138" s="12" t="s">
        <v>23</v>
      </c>
      <c r="J138" s="12">
        <v>54</v>
      </c>
      <c r="K138" s="12" t="s">
        <v>23</v>
      </c>
      <c r="L138" s="12">
        <v>68</v>
      </c>
      <c r="M138" s="12" t="s">
        <v>14</v>
      </c>
      <c r="N138" s="12" t="s">
        <v>14</v>
      </c>
      <c r="O138" s="12">
        <v>65</v>
      </c>
      <c r="P138" s="12" t="s">
        <v>23</v>
      </c>
      <c r="Q138" s="12">
        <v>29</v>
      </c>
      <c r="R138" s="12">
        <v>37</v>
      </c>
      <c r="S138" s="12" t="s">
        <v>23</v>
      </c>
      <c r="T138" s="12">
        <v>29</v>
      </c>
      <c r="U138" s="12">
        <v>16</v>
      </c>
      <c r="V138" s="12">
        <v>13</v>
      </c>
      <c r="W138" s="12" t="s">
        <v>23</v>
      </c>
      <c r="X138" s="12">
        <v>66</v>
      </c>
      <c r="Y138" s="12" t="s">
        <v>23</v>
      </c>
      <c r="Z138" s="12">
        <v>68</v>
      </c>
      <c r="AA138" s="12" t="s">
        <v>14</v>
      </c>
    </row>
    <row r="139" spans="1:27" ht="16.5" thickBot="1" x14ac:dyDescent="0.3">
      <c r="A139" s="31"/>
      <c r="B139">
        <f t="shared" si="2"/>
        <v>2005</v>
      </c>
      <c r="C139" s="10" t="s">
        <v>72</v>
      </c>
      <c r="D139" s="10">
        <v>0</v>
      </c>
      <c r="E139" s="12">
        <v>316</v>
      </c>
      <c r="F139" s="12">
        <v>143</v>
      </c>
      <c r="G139" s="12">
        <v>173</v>
      </c>
      <c r="H139" s="12" t="s">
        <v>23</v>
      </c>
      <c r="I139" s="12">
        <v>72</v>
      </c>
      <c r="J139" s="12">
        <v>195</v>
      </c>
      <c r="K139" s="12">
        <v>42</v>
      </c>
      <c r="L139" s="12">
        <v>316</v>
      </c>
      <c r="M139" s="12" t="s">
        <v>14</v>
      </c>
      <c r="N139" s="12" t="s">
        <v>14</v>
      </c>
      <c r="O139" s="12">
        <v>309</v>
      </c>
      <c r="P139" s="12" t="s">
        <v>23</v>
      </c>
      <c r="Q139" s="12">
        <v>216</v>
      </c>
      <c r="R139" s="12">
        <v>96</v>
      </c>
      <c r="S139" s="12" t="s">
        <v>23</v>
      </c>
      <c r="T139" s="12">
        <v>216</v>
      </c>
      <c r="U139" s="12">
        <v>48</v>
      </c>
      <c r="V139" s="12">
        <v>29</v>
      </c>
      <c r="W139" s="12">
        <v>23</v>
      </c>
      <c r="X139" s="12">
        <v>312</v>
      </c>
      <c r="Y139" s="12" t="s">
        <v>23</v>
      </c>
      <c r="Z139" s="12">
        <v>306</v>
      </c>
      <c r="AA139" s="12" t="s">
        <v>23</v>
      </c>
    </row>
    <row r="140" spans="1:27" ht="16.5" thickBot="1" x14ac:dyDescent="0.3">
      <c r="A140" s="31"/>
      <c r="B140">
        <f t="shared" si="2"/>
        <v>2005</v>
      </c>
      <c r="C140" s="10" t="s">
        <v>73</v>
      </c>
      <c r="D140" s="10">
        <v>0</v>
      </c>
      <c r="E140" s="12">
        <v>1330</v>
      </c>
      <c r="F140" s="12">
        <v>657</v>
      </c>
      <c r="G140" s="12">
        <v>673</v>
      </c>
      <c r="H140" s="12">
        <v>25</v>
      </c>
      <c r="I140" s="12">
        <v>659</v>
      </c>
      <c r="J140" s="12">
        <v>623</v>
      </c>
      <c r="K140" s="12">
        <v>23</v>
      </c>
      <c r="L140" s="12">
        <v>1280</v>
      </c>
      <c r="M140" s="12" t="s">
        <v>23</v>
      </c>
      <c r="N140" s="12">
        <v>40</v>
      </c>
      <c r="O140" s="12">
        <v>1321</v>
      </c>
      <c r="P140" s="12" t="s">
        <v>23</v>
      </c>
      <c r="Q140" s="12">
        <v>964</v>
      </c>
      <c r="R140" s="12">
        <v>313</v>
      </c>
      <c r="S140" s="12">
        <v>53</v>
      </c>
      <c r="T140" s="12">
        <v>964</v>
      </c>
      <c r="U140" s="12">
        <v>110</v>
      </c>
      <c r="V140" s="12">
        <v>135</v>
      </c>
      <c r="W140" s="12">
        <v>121</v>
      </c>
      <c r="X140" s="12">
        <v>1314</v>
      </c>
      <c r="Y140" s="12">
        <v>16</v>
      </c>
      <c r="Z140" s="12">
        <v>1328</v>
      </c>
      <c r="AA140" s="12" t="s">
        <v>23</v>
      </c>
    </row>
    <row r="141" spans="1:27" ht="16.5" thickBot="1" x14ac:dyDescent="0.3">
      <c r="A141" s="31"/>
      <c r="B141">
        <f t="shared" si="2"/>
        <v>2005</v>
      </c>
      <c r="C141" s="10" t="s">
        <v>74</v>
      </c>
      <c r="D141" s="10">
        <v>0</v>
      </c>
      <c r="E141" s="12">
        <v>677</v>
      </c>
      <c r="F141" s="12">
        <v>334</v>
      </c>
      <c r="G141" s="12">
        <v>343</v>
      </c>
      <c r="H141" s="12">
        <v>41</v>
      </c>
      <c r="I141" s="12">
        <v>136</v>
      </c>
      <c r="J141" s="12">
        <v>402</v>
      </c>
      <c r="K141" s="12">
        <v>98</v>
      </c>
      <c r="L141" s="12">
        <v>677</v>
      </c>
      <c r="M141" s="12" t="s">
        <v>14</v>
      </c>
      <c r="N141" s="12" t="s">
        <v>14</v>
      </c>
      <c r="O141" s="12">
        <v>639</v>
      </c>
      <c r="P141" s="12">
        <v>38</v>
      </c>
      <c r="Q141" s="12">
        <v>437</v>
      </c>
      <c r="R141" s="12">
        <v>233</v>
      </c>
      <c r="S141" s="12" t="s">
        <v>23</v>
      </c>
      <c r="T141" s="12">
        <v>437</v>
      </c>
      <c r="U141" s="12">
        <v>83</v>
      </c>
      <c r="V141" s="12">
        <v>98</v>
      </c>
      <c r="W141" s="12">
        <v>59</v>
      </c>
      <c r="X141" s="12">
        <v>668</v>
      </c>
      <c r="Y141" s="12" t="s">
        <v>23</v>
      </c>
      <c r="Z141" s="12">
        <v>656</v>
      </c>
      <c r="AA141" s="12">
        <v>21</v>
      </c>
    </row>
    <row r="142" spans="1:27" ht="16.5" thickBot="1" x14ac:dyDescent="0.3">
      <c r="A142" s="31"/>
      <c r="B142">
        <f t="shared" si="2"/>
        <v>2005</v>
      </c>
      <c r="C142" s="10" t="s">
        <v>75</v>
      </c>
      <c r="D142" s="10">
        <v>0</v>
      </c>
      <c r="E142" s="12">
        <v>398</v>
      </c>
      <c r="F142" s="12">
        <v>199</v>
      </c>
      <c r="G142" s="12">
        <v>199</v>
      </c>
      <c r="H142" s="12">
        <v>22</v>
      </c>
      <c r="I142" s="12">
        <v>97</v>
      </c>
      <c r="J142" s="12">
        <v>225</v>
      </c>
      <c r="K142" s="12">
        <v>54</v>
      </c>
      <c r="L142" s="12">
        <v>398</v>
      </c>
      <c r="M142" s="12" t="s">
        <v>14</v>
      </c>
      <c r="N142" s="12" t="s">
        <v>14</v>
      </c>
      <c r="O142" s="12">
        <v>380</v>
      </c>
      <c r="P142" s="12">
        <v>18</v>
      </c>
      <c r="Q142" s="12">
        <v>300</v>
      </c>
      <c r="R142" s="12">
        <v>95</v>
      </c>
      <c r="S142" s="12" t="s">
        <v>23</v>
      </c>
      <c r="T142" s="12">
        <v>300</v>
      </c>
      <c r="U142" s="12">
        <v>32</v>
      </c>
      <c r="V142" s="12">
        <v>33</v>
      </c>
      <c r="W142" s="12">
        <v>33</v>
      </c>
      <c r="X142" s="12">
        <v>390</v>
      </c>
      <c r="Y142" s="12" t="s">
        <v>23</v>
      </c>
      <c r="Z142" s="12">
        <v>384</v>
      </c>
      <c r="AA142" s="12">
        <v>14</v>
      </c>
    </row>
    <row r="143" spans="1:27" ht="16.5" thickBot="1" x14ac:dyDescent="0.3">
      <c r="A143" s="31"/>
      <c r="B143">
        <f t="shared" si="2"/>
        <v>2005</v>
      </c>
      <c r="C143" s="10" t="s">
        <v>76</v>
      </c>
      <c r="D143" s="10">
        <v>0</v>
      </c>
      <c r="E143" s="12">
        <v>353</v>
      </c>
      <c r="F143" s="12">
        <v>173</v>
      </c>
      <c r="G143" s="12">
        <v>180</v>
      </c>
      <c r="H143" s="12" t="s">
        <v>23</v>
      </c>
      <c r="I143" s="12">
        <v>117</v>
      </c>
      <c r="J143" s="12">
        <v>194</v>
      </c>
      <c r="K143" s="12">
        <v>36</v>
      </c>
      <c r="L143" s="12">
        <v>338</v>
      </c>
      <c r="M143" s="12" t="s">
        <v>23</v>
      </c>
      <c r="N143" s="12" t="s">
        <v>23</v>
      </c>
      <c r="O143" s="12">
        <v>342</v>
      </c>
      <c r="P143" s="12">
        <v>11</v>
      </c>
      <c r="Q143" s="12">
        <v>232</v>
      </c>
      <c r="R143" s="12">
        <v>100</v>
      </c>
      <c r="S143" s="12">
        <v>21</v>
      </c>
      <c r="T143" s="12">
        <v>232</v>
      </c>
      <c r="U143" s="12">
        <v>53</v>
      </c>
      <c r="V143" s="12">
        <v>35</v>
      </c>
      <c r="W143" s="12">
        <v>33</v>
      </c>
      <c r="X143" s="12">
        <v>351</v>
      </c>
      <c r="Y143" s="12" t="s">
        <v>23</v>
      </c>
      <c r="Z143" s="12">
        <v>343</v>
      </c>
      <c r="AA143" s="12" t="s">
        <v>23</v>
      </c>
    </row>
    <row r="144" spans="1:27" ht="16.5" thickBot="1" x14ac:dyDescent="0.3">
      <c r="A144" s="31"/>
      <c r="B144">
        <f t="shared" si="2"/>
        <v>2005</v>
      </c>
      <c r="C144" s="10" t="s">
        <v>77</v>
      </c>
      <c r="D144" s="10">
        <v>0</v>
      </c>
      <c r="E144" s="12">
        <v>569</v>
      </c>
      <c r="F144" s="12">
        <v>279</v>
      </c>
      <c r="G144" s="12">
        <v>290</v>
      </c>
      <c r="H144" s="12">
        <v>37</v>
      </c>
      <c r="I144" s="12">
        <v>148</v>
      </c>
      <c r="J144" s="12">
        <v>331</v>
      </c>
      <c r="K144" s="12">
        <v>53</v>
      </c>
      <c r="L144" s="12">
        <v>552</v>
      </c>
      <c r="M144" s="12" t="s">
        <v>23</v>
      </c>
      <c r="N144" s="12">
        <v>16</v>
      </c>
      <c r="O144" s="12">
        <v>549</v>
      </c>
      <c r="P144" s="12">
        <v>20</v>
      </c>
      <c r="Q144" s="12">
        <v>393</v>
      </c>
      <c r="R144" s="12">
        <v>163</v>
      </c>
      <c r="S144" s="12">
        <v>13</v>
      </c>
      <c r="T144" s="12">
        <v>393</v>
      </c>
      <c r="U144" s="12">
        <v>61</v>
      </c>
      <c r="V144" s="12">
        <v>57</v>
      </c>
      <c r="W144" s="12">
        <v>58</v>
      </c>
      <c r="X144" s="12">
        <v>564</v>
      </c>
      <c r="Y144" s="12" t="s">
        <v>23</v>
      </c>
      <c r="Z144" s="12">
        <v>565</v>
      </c>
      <c r="AA144" s="12" t="s">
        <v>23</v>
      </c>
    </row>
    <row r="145" spans="1:27" ht="16.5" thickBot="1" x14ac:dyDescent="0.3">
      <c r="A145" s="31"/>
      <c r="B145">
        <f t="shared" si="2"/>
        <v>2005</v>
      </c>
      <c r="C145" s="10" t="s">
        <v>78</v>
      </c>
      <c r="D145" s="10">
        <v>0</v>
      </c>
      <c r="E145" s="12">
        <v>674</v>
      </c>
      <c r="F145" s="12">
        <v>344</v>
      </c>
      <c r="G145" s="12">
        <v>330</v>
      </c>
      <c r="H145" s="12">
        <v>18</v>
      </c>
      <c r="I145" s="12">
        <v>208</v>
      </c>
      <c r="J145" s="12">
        <v>396</v>
      </c>
      <c r="K145" s="12">
        <v>52</v>
      </c>
      <c r="L145" s="12">
        <v>673</v>
      </c>
      <c r="M145" s="12" t="s">
        <v>14</v>
      </c>
      <c r="N145" s="12" t="s">
        <v>23</v>
      </c>
      <c r="O145" s="12">
        <v>662</v>
      </c>
      <c r="P145" s="12">
        <v>12</v>
      </c>
      <c r="Q145" s="12">
        <v>340</v>
      </c>
      <c r="R145" s="12">
        <v>293</v>
      </c>
      <c r="S145" s="12">
        <v>41</v>
      </c>
      <c r="T145" s="12">
        <v>340</v>
      </c>
      <c r="U145" s="12">
        <v>103</v>
      </c>
      <c r="V145" s="12">
        <v>97</v>
      </c>
      <c r="W145" s="12">
        <v>134</v>
      </c>
      <c r="X145" s="12">
        <v>669</v>
      </c>
      <c r="Y145" s="12" t="s">
        <v>23</v>
      </c>
      <c r="Z145" s="12">
        <v>663</v>
      </c>
      <c r="AA145" s="12">
        <v>11</v>
      </c>
    </row>
    <row r="146" spans="1:27" ht="16.5" thickBot="1" x14ac:dyDescent="0.3">
      <c r="A146" s="31"/>
      <c r="B146">
        <f t="shared" si="2"/>
        <v>2005</v>
      </c>
      <c r="C146" s="10" t="s">
        <v>79</v>
      </c>
      <c r="D146" s="10">
        <v>0</v>
      </c>
      <c r="E146" s="12">
        <v>621</v>
      </c>
      <c r="F146" s="12">
        <v>315</v>
      </c>
      <c r="G146" s="12">
        <v>306</v>
      </c>
      <c r="H146" s="12">
        <v>12</v>
      </c>
      <c r="I146" s="12">
        <v>182</v>
      </c>
      <c r="J146" s="12">
        <v>400</v>
      </c>
      <c r="K146" s="12">
        <v>27</v>
      </c>
      <c r="L146" s="12">
        <v>621</v>
      </c>
      <c r="M146" s="12" t="s">
        <v>14</v>
      </c>
      <c r="N146" s="12" t="s">
        <v>14</v>
      </c>
      <c r="O146" s="12">
        <v>604</v>
      </c>
      <c r="P146" s="12">
        <v>17</v>
      </c>
      <c r="Q146" s="12">
        <v>320</v>
      </c>
      <c r="R146" s="12">
        <v>263</v>
      </c>
      <c r="S146" s="12">
        <v>38</v>
      </c>
      <c r="T146" s="12">
        <v>320</v>
      </c>
      <c r="U146" s="12">
        <v>83</v>
      </c>
      <c r="V146" s="12">
        <v>102</v>
      </c>
      <c r="W146" s="12">
        <v>116</v>
      </c>
      <c r="X146" s="12">
        <v>604</v>
      </c>
      <c r="Y146" s="12">
        <v>17</v>
      </c>
      <c r="Z146" s="12">
        <v>614</v>
      </c>
      <c r="AA146" s="12" t="s">
        <v>23</v>
      </c>
    </row>
    <row r="147" spans="1:27" ht="16.5" thickBot="1" x14ac:dyDescent="0.3">
      <c r="A147" s="31"/>
      <c r="B147">
        <f t="shared" si="2"/>
        <v>2005</v>
      </c>
      <c r="C147" s="10" t="s">
        <v>80</v>
      </c>
      <c r="D147" s="10">
        <v>0</v>
      </c>
      <c r="E147" s="12">
        <v>510</v>
      </c>
      <c r="F147" s="12">
        <v>256</v>
      </c>
      <c r="G147" s="12">
        <v>254</v>
      </c>
      <c r="H147" s="12">
        <v>12</v>
      </c>
      <c r="I147" s="12">
        <v>130</v>
      </c>
      <c r="J147" s="12">
        <v>286</v>
      </c>
      <c r="K147" s="12">
        <v>82</v>
      </c>
      <c r="L147" s="12">
        <v>507</v>
      </c>
      <c r="M147" s="12" t="s">
        <v>23</v>
      </c>
      <c r="N147" s="12" t="s">
        <v>14</v>
      </c>
      <c r="O147" s="12">
        <v>494</v>
      </c>
      <c r="P147" s="12">
        <v>16</v>
      </c>
      <c r="Q147" s="12">
        <v>294</v>
      </c>
      <c r="R147" s="12">
        <v>183</v>
      </c>
      <c r="S147" s="12">
        <v>33</v>
      </c>
      <c r="T147" s="12">
        <v>294</v>
      </c>
      <c r="U147" s="12">
        <v>104</v>
      </c>
      <c r="V147" s="12">
        <v>71</v>
      </c>
      <c r="W147" s="12">
        <v>41</v>
      </c>
      <c r="X147" s="12">
        <v>490</v>
      </c>
      <c r="Y147" s="12">
        <v>20</v>
      </c>
      <c r="Z147" s="12">
        <v>499</v>
      </c>
      <c r="AA147" s="12">
        <v>11</v>
      </c>
    </row>
    <row r="148" spans="1:27" ht="16.5" thickBot="1" x14ac:dyDescent="0.3">
      <c r="A148" s="31"/>
      <c r="B148">
        <f t="shared" si="2"/>
        <v>2005</v>
      </c>
      <c r="C148" s="10" t="s">
        <v>81</v>
      </c>
      <c r="D148" s="10">
        <v>0</v>
      </c>
      <c r="E148" s="12">
        <v>508</v>
      </c>
      <c r="F148" s="12">
        <v>271</v>
      </c>
      <c r="G148" s="12">
        <v>237</v>
      </c>
      <c r="H148" s="12">
        <v>12</v>
      </c>
      <c r="I148" s="12">
        <v>223</v>
      </c>
      <c r="J148" s="12">
        <v>242</v>
      </c>
      <c r="K148" s="12">
        <v>31</v>
      </c>
      <c r="L148" s="12">
        <v>507</v>
      </c>
      <c r="M148" s="12" t="s">
        <v>14</v>
      </c>
      <c r="N148" s="12" t="s">
        <v>23</v>
      </c>
      <c r="O148" s="12">
        <v>496</v>
      </c>
      <c r="P148" s="12">
        <v>12</v>
      </c>
      <c r="Q148" s="12">
        <v>307</v>
      </c>
      <c r="R148" s="12">
        <v>179</v>
      </c>
      <c r="S148" s="12">
        <v>22</v>
      </c>
      <c r="T148" s="12">
        <v>307</v>
      </c>
      <c r="U148" s="12">
        <v>49</v>
      </c>
      <c r="V148" s="12">
        <v>61</v>
      </c>
      <c r="W148" s="12">
        <v>91</v>
      </c>
      <c r="X148" s="12">
        <v>508</v>
      </c>
      <c r="Y148" s="12" t="s">
        <v>14</v>
      </c>
      <c r="Z148" s="12">
        <v>505</v>
      </c>
      <c r="AA148" s="12" t="s">
        <v>23</v>
      </c>
    </row>
    <row r="149" spans="1:27" ht="16.5" thickBot="1" x14ac:dyDescent="0.3">
      <c r="A149" s="31"/>
      <c r="B149">
        <f t="shared" si="2"/>
        <v>2005</v>
      </c>
      <c r="C149" s="10" t="s">
        <v>82</v>
      </c>
      <c r="D149" s="10">
        <v>0</v>
      </c>
      <c r="E149" s="12">
        <v>953</v>
      </c>
      <c r="F149" s="12">
        <v>464</v>
      </c>
      <c r="G149" s="12">
        <v>489</v>
      </c>
      <c r="H149" s="12" t="s">
        <v>23</v>
      </c>
      <c r="I149" s="12">
        <v>375</v>
      </c>
      <c r="J149" s="12">
        <v>466</v>
      </c>
      <c r="K149" s="12">
        <v>106</v>
      </c>
      <c r="L149" s="12">
        <v>870</v>
      </c>
      <c r="M149" s="12">
        <v>82</v>
      </c>
      <c r="N149" s="12" t="s">
        <v>23</v>
      </c>
      <c r="O149" s="12">
        <v>949</v>
      </c>
      <c r="P149" s="12" t="s">
        <v>23</v>
      </c>
      <c r="Q149" s="12">
        <v>622</v>
      </c>
      <c r="R149" s="12">
        <v>276</v>
      </c>
      <c r="S149" s="12">
        <v>55</v>
      </c>
      <c r="T149" s="12">
        <v>622</v>
      </c>
      <c r="U149" s="12">
        <v>147</v>
      </c>
      <c r="V149" s="12">
        <v>105</v>
      </c>
      <c r="W149" s="12">
        <v>79</v>
      </c>
      <c r="X149" s="12">
        <v>915</v>
      </c>
      <c r="Y149" s="12">
        <v>38</v>
      </c>
      <c r="Z149" s="12">
        <v>907</v>
      </c>
      <c r="AA149" s="12">
        <v>46</v>
      </c>
    </row>
    <row r="150" spans="1:27" ht="16.5" thickBot="1" x14ac:dyDescent="0.3">
      <c r="A150" s="31"/>
      <c r="B150">
        <f t="shared" si="2"/>
        <v>2005</v>
      </c>
      <c r="C150" s="10" t="s">
        <v>83</v>
      </c>
      <c r="D150" s="10">
        <v>0</v>
      </c>
      <c r="E150" s="12">
        <v>635</v>
      </c>
      <c r="F150" s="12">
        <v>310</v>
      </c>
      <c r="G150" s="12">
        <v>325</v>
      </c>
      <c r="H150" s="12" t="s">
        <v>23</v>
      </c>
      <c r="I150" s="12">
        <v>218</v>
      </c>
      <c r="J150" s="12">
        <v>366</v>
      </c>
      <c r="K150" s="12">
        <v>47</v>
      </c>
      <c r="L150" s="12">
        <v>624</v>
      </c>
      <c r="M150" s="12">
        <v>11</v>
      </c>
      <c r="N150" s="12" t="s">
        <v>14</v>
      </c>
      <c r="O150" s="12">
        <v>612</v>
      </c>
      <c r="P150" s="12">
        <v>23</v>
      </c>
      <c r="Q150" s="12">
        <v>379</v>
      </c>
      <c r="R150" s="12">
        <v>198</v>
      </c>
      <c r="S150" s="12">
        <v>58</v>
      </c>
      <c r="T150" s="12">
        <v>379</v>
      </c>
      <c r="U150" s="12">
        <v>123</v>
      </c>
      <c r="V150" s="12">
        <v>92</v>
      </c>
      <c r="W150" s="12">
        <v>41</v>
      </c>
      <c r="X150" s="12">
        <v>608</v>
      </c>
      <c r="Y150" s="12">
        <v>27</v>
      </c>
      <c r="Z150" s="12">
        <v>610</v>
      </c>
      <c r="AA150" s="12">
        <v>25</v>
      </c>
    </row>
    <row r="151" spans="1:27" ht="16.5" thickBot="1" x14ac:dyDescent="0.3">
      <c r="A151" s="31"/>
      <c r="B151">
        <f t="shared" si="2"/>
        <v>2005</v>
      </c>
      <c r="C151" s="10" t="s">
        <v>84</v>
      </c>
      <c r="D151" s="10">
        <v>0</v>
      </c>
      <c r="E151" s="12">
        <v>510</v>
      </c>
      <c r="F151" s="12">
        <v>245</v>
      </c>
      <c r="G151" s="12">
        <v>265</v>
      </c>
      <c r="H151" s="12">
        <v>16</v>
      </c>
      <c r="I151" s="12">
        <v>142</v>
      </c>
      <c r="J151" s="12">
        <v>315</v>
      </c>
      <c r="K151" s="12">
        <v>37</v>
      </c>
      <c r="L151" s="12">
        <v>503</v>
      </c>
      <c r="M151" s="12" t="s">
        <v>23</v>
      </c>
      <c r="N151" s="12" t="s">
        <v>23</v>
      </c>
      <c r="O151" s="12">
        <v>487</v>
      </c>
      <c r="P151" s="12">
        <v>23</v>
      </c>
      <c r="Q151" s="12">
        <v>281</v>
      </c>
      <c r="R151" s="12">
        <v>218</v>
      </c>
      <c r="S151" s="12">
        <v>11</v>
      </c>
      <c r="T151" s="12">
        <v>281</v>
      </c>
      <c r="U151" s="12">
        <v>70</v>
      </c>
      <c r="V151" s="12">
        <v>83</v>
      </c>
      <c r="W151" s="12">
        <v>76</v>
      </c>
      <c r="X151" s="12">
        <v>500</v>
      </c>
      <c r="Y151" s="12" t="s">
        <v>23</v>
      </c>
      <c r="Z151" s="12">
        <v>505</v>
      </c>
      <c r="AA151" s="12" t="s">
        <v>23</v>
      </c>
    </row>
    <row r="152" spans="1:27" ht="16.5" thickBot="1" x14ac:dyDescent="0.3">
      <c r="A152" s="31"/>
      <c r="B152">
        <f t="shared" si="2"/>
        <v>2005</v>
      </c>
      <c r="C152" s="10" t="s">
        <v>85</v>
      </c>
      <c r="D152" s="10">
        <v>0</v>
      </c>
      <c r="E152" s="12">
        <v>814</v>
      </c>
      <c r="F152" s="12">
        <v>389</v>
      </c>
      <c r="G152" s="12">
        <v>425</v>
      </c>
      <c r="H152" s="12" t="s">
        <v>23</v>
      </c>
      <c r="I152" s="12">
        <v>282</v>
      </c>
      <c r="J152" s="12">
        <v>453</v>
      </c>
      <c r="K152" s="12">
        <v>73</v>
      </c>
      <c r="L152" s="12">
        <v>793</v>
      </c>
      <c r="M152" s="12">
        <v>21</v>
      </c>
      <c r="N152" s="12" t="s">
        <v>14</v>
      </c>
      <c r="O152" s="12">
        <v>795</v>
      </c>
      <c r="P152" s="12">
        <v>19</v>
      </c>
      <c r="Q152" s="12">
        <v>458</v>
      </c>
      <c r="R152" s="12">
        <v>284</v>
      </c>
      <c r="S152" s="12">
        <v>72</v>
      </c>
      <c r="T152" s="12">
        <v>458</v>
      </c>
      <c r="U152" s="12">
        <v>167</v>
      </c>
      <c r="V152" s="12">
        <v>124</v>
      </c>
      <c r="W152" s="12">
        <v>65</v>
      </c>
      <c r="X152" s="12">
        <v>784</v>
      </c>
      <c r="Y152" s="12">
        <v>30</v>
      </c>
      <c r="Z152" s="12">
        <v>791</v>
      </c>
      <c r="AA152" s="12">
        <v>23</v>
      </c>
    </row>
    <row r="153" spans="1:27" ht="16.5" thickBot="1" x14ac:dyDescent="0.3">
      <c r="A153" s="31"/>
      <c r="B153">
        <f t="shared" si="2"/>
        <v>2005</v>
      </c>
      <c r="C153" s="10" t="s">
        <v>86</v>
      </c>
      <c r="D153" s="10">
        <v>0</v>
      </c>
      <c r="E153" s="12">
        <v>450</v>
      </c>
      <c r="F153" s="12">
        <v>220</v>
      </c>
      <c r="G153" s="12">
        <v>230</v>
      </c>
      <c r="H153" s="12" t="s">
        <v>23</v>
      </c>
      <c r="I153" s="12">
        <v>115</v>
      </c>
      <c r="J153" s="12">
        <v>263</v>
      </c>
      <c r="K153" s="12">
        <v>64</v>
      </c>
      <c r="L153" s="12">
        <v>433</v>
      </c>
      <c r="M153" s="12" t="s">
        <v>23</v>
      </c>
      <c r="N153" s="12">
        <v>11</v>
      </c>
      <c r="O153" s="12">
        <v>433</v>
      </c>
      <c r="P153" s="12">
        <v>17</v>
      </c>
      <c r="Q153" s="12">
        <v>295</v>
      </c>
      <c r="R153" s="12">
        <v>128</v>
      </c>
      <c r="S153" s="12">
        <v>27</v>
      </c>
      <c r="T153" s="12">
        <v>295</v>
      </c>
      <c r="U153" s="12">
        <v>75</v>
      </c>
      <c r="V153" s="12">
        <v>50</v>
      </c>
      <c r="W153" s="12">
        <v>30</v>
      </c>
      <c r="X153" s="12">
        <v>407</v>
      </c>
      <c r="Y153" s="12">
        <v>43</v>
      </c>
      <c r="Z153" s="12">
        <v>412</v>
      </c>
      <c r="AA153" s="12">
        <v>38</v>
      </c>
    </row>
    <row r="154" spans="1:27" ht="16.5" thickBot="1" x14ac:dyDescent="0.3">
      <c r="A154" s="31"/>
      <c r="B154">
        <f t="shared" si="2"/>
        <v>2005</v>
      </c>
      <c r="C154" s="10" t="s">
        <v>87</v>
      </c>
      <c r="D154" s="10">
        <v>0</v>
      </c>
      <c r="E154" s="12">
        <v>743</v>
      </c>
      <c r="F154" s="12">
        <v>363</v>
      </c>
      <c r="G154" s="12">
        <v>380</v>
      </c>
      <c r="H154" s="12">
        <v>45</v>
      </c>
      <c r="I154" s="12">
        <v>203</v>
      </c>
      <c r="J154" s="12">
        <v>445</v>
      </c>
      <c r="K154" s="12">
        <v>50</v>
      </c>
      <c r="L154" s="12">
        <v>743</v>
      </c>
      <c r="M154" s="12" t="s">
        <v>14</v>
      </c>
      <c r="N154" s="12" t="s">
        <v>14</v>
      </c>
      <c r="O154" s="12">
        <v>726</v>
      </c>
      <c r="P154" s="12">
        <v>17</v>
      </c>
      <c r="Q154" s="12">
        <v>387</v>
      </c>
      <c r="R154" s="12">
        <v>307</v>
      </c>
      <c r="S154" s="12">
        <v>49</v>
      </c>
      <c r="T154" s="12">
        <v>387</v>
      </c>
      <c r="U154" s="12">
        <v>107</v>
      </c>
      <c r="V154" s="12">
        <v>116</v>
      </c>
      <c r="W154" s="12">
        <v>133</v>
      </c>
      <c r="X154" s="12">
        <v>735</v>
      </c>
      <c r="Y154" s="12" t="s">
        <v>23</v>
      </c>
      <c r="Z154" s="12">
        <v>736</v>
      </c>
      <c r="AA154" s="12" t="s">
        <v>23</v>
      </c>
    </row>
    <row r="155" spans="1:27" ht="26.25" thickBot="1" x14ac:dyDescent="0.3">
      <c r="A155" s="31"/>
      <c r="B155">
        <f t="shared" si="2"/>
        <v>2005</v>
      </c>
      <c r="C155" s="10" t="s">
        <v>88</v>
      </c>
      <c r="D155" s="10">
        <v>0</v>
      </c>
      <c r="E155" s="12">
        <v>708</v>
      </c>
      <c r="F155" s="12">
        <v>367</v>
      </c>
      <c r="G155" s="12">
        <v>341</v>
      </c>
      <c r="H155" s="12" t="s">
        <v>23</v>
      </c>
      <c r="I155" s="12">
        <v>211</v>
      </c>
      <c r="J155" s="12">
        <v>470</v>
      </c>
      <c r="K155" s="12">
        <v>18</v>
      </c>
      <c r="L155" s="12">
        <v>704</v>
      </c>
      <c r="M155" s="12" t="s">
        <v>14</v>
      </c>
      <c r="N155" s="12" t="s">
        <v>23</v>
      </c>
      <c r="O155" s="12">
        <v>686</v>
      </c>
      <c r="P155" s="12">
        <v>22</v>
      </c>
      <c r="Q155" s="12">
        <v>334</v>
      </c>
      <c r="R155" s="12">
        <v>293</v>
      </c>
      <c r="S155" s="12">
        <v>81</v>
      </c>
      <c r="T155" s="12">
        <v>334</v>
      </c>
      <c r="U155" s="12">
        <v>125</v>
      </c>
      <c r="V155" s="12">
        <v>108</v>
      </c>
      <c r="W155" s="12">
        <v>141</v>
      </c>
      <c r="X155" s="12">
        <v>693</v>
      </c>
      <c r="Y155" s="12">
        <v>15</v>
      </c>
      <c r="Z155" s="12">
        <v>700</v>
      </c>
      <c r="AA155" s="12" t="s">
        <v>23</v>
      </c>
    </row>
    <row r="156" spans="1:27" ht="16.5" thickBot="1" x14ac:dyDescent="0.3">
      <c r="A156" s="31"/>
      <c r="B156">
        <f t="shared" si="2"/>
        <v>2005</v>
      </c>
      <c r="C156" s="10" t="s">
        <v>89</v>
      </c>
      <c r="D156" s="10">
        <v>0</v>
      </c>
      <c r="E156" s="12">
        <v>477</v>
      </c>
      <c r="F156" s="12">
        <v>227</v>
      </c>
      <c r="G156" s="12">
        <v>250</v>
      </c>
      <c r="H156" s="12" t="s">
        <v>23</v>
      </c>
      <c r="I156" s="12">
        <v>203</v>
      </c>
      <c r="J156" s="12">
        <v>261</v>
      </c>
      <c r="K156" s="12">
        <v>11</v>
      </c>
      <c r="L156" s="12">
        <v>475</v>
      </c>
      <c r="M156" s="12" t="s">
        <v>23</v>
      </c>
      <c r="N156" s="12" t="s">
        <v>14</v>
      </c>
      <c r="O156" s="12">
        <v>465</v>
      </c>
      <c r="P156" s="12">
        <v>12</v>
      </c>
      <c r="Q156" s="12">
        <v>279</v>
      </c>
      <c r="R156" s="12">
        <v>181</v>
      </c>
      <c r="S156" s="12">
        <v>17</v>
      </c>
      <c r="T156" s="12">
        <v>279</v>
      </c>
      <c r="U156" s="12">
        <v>50</v>
      </c>
      <c r="V156" s="12">
        <v>68</v>
      </c>
      <c r="W156" s="12">
        <v>80</v>
      </c>
      <c r="X156" s="12">
        <v>468</v>
      </c>
      <c r="Y156" s="12" t="s">
        <v>23</v>
      </c>
      <c r="Z156" s="12">
        <v>472</v>
      </c>
      <c r="AA156" s="12" t="s">
        <v>23</v>
      </c>
    </row>
    <row r="157" spans="1:27" ht="16.5" thickBot="1" x14ac:dyDescent="0.3">
      <c r="A157" s="31"/>
      <c r="B157">
        <f t="shared" si="2"/>
        <v>2005</v>
      </c>
      <c r="C157" s="10" t="s">
        <v>90</v>
      </c>
      <c r="D157" s="10">
        <v>0</v>
      </c>
      <c r="E157" s="12">
        <v>106</v>
      </c>
      <c r="F157" s="12">
        <v>51</v>
      </c>
      <c r="G157" s="12">
        <v>55</v>
      </c>
      <c r="H157" s="12" t="s">
        <v>14</v>
      </c>
      <c r="I157" s="12">
        <v>54</v>
      </c>
      <c r="J157" s="12">
        <v>52</v>
      </c>
      <c r="K157" s="12" t="s">
        <v>14</v>
      </c>
      <c r="L157" s="12">
        <v>106</v>
      </c>
      <c r="M157" s="12" t="s">
        <v>14</v>
      </c>
      <c r="N157" s="12" t="s">
        <v>14</v>
      </c>
      <c r="O157" s="12">
        <v>106</v>
      </c>
      <c r="P157" s="12" t="s">
        <v>14</v>
      </c>
      <c r="Q157" s="12">
        <v>74</v>
      </c>
      <c r="R157" s="12">
        <v>23</v>
      </c>
      <c r="S157" s="12" t="s">
        <v>23</v>
      </c>
      <c r="T157" s="12">
        <v>74</v>
      </c>
      <c r="U157" s="12">
        <v>13</v>
      </c>
      <c r="V157" s="12" t="s">
        <v>23</v>
      </c>
      <c r="W157" s="12" t="s">
        <v>23</v>
      </c>
      <c r="X157" s="12">
        <v>104</v>
      </c>
      <c r="Y157" s="12" t="s">
        <v>23</v>
      </c>
      <c r="Z157" s="12">
        <v>106</v>
      </c>
      <c r="AA157" s="12" t="s">
        <v>14</v>
      </c>
    </row>
    <row r="158" spans="1:27" ht="16.5" thickBot="1" x14ac:dyDescent="0.3">
      <c r="A158" s="32"/>
      <c r="B158">
        <f t="shared" si="2"/>
        <v>2005</v>
      </c>
      <c r="C158" s="10" t="s">
        <v>91</v>
      </c>
      <c r="D158" s="10">
        <v>0</v>
      </c>
      <c r="E158" s="12">
        <v>1262</v>
      </c>
      <c r="F158" s="12">
        <v>640</v>
      </c>
      <c r="G158" s="12">
        <v>622</v>
      </c>
      <c r="H158" s="12" t="s">
        <v>23</v>
      </c>
      <c r="I158" s="12">
        <v>626</v>
      </c>
      <c r="J158" s="12">
        <v>625</v>
      </c>
      <c r="K158" s="12" t="s">
        <v>23</v>
      </c>
      <c r="L158" s="12">
        <v>1258</v>
      </c>
      <c r="M158" s="12" t="s">
        <v>23</v>
      </c>
      <c r="N158" s="12" t="s">
        <v>14</v>
      </c>
      <c r="O158" s="12">
        <v>1225</v>
      </c>
      <c r="P158" s="12">
        <v>37</v>
      </c>
      <c r="Q158" s="12">
        <v>993</v>
      </c>
      <c r="R158" s="12">
        <v>208</v>
      </c>
      <c r="S158" s="12">
        <v>61</v>
      </c>
      <c r="T158" s="12">
        <v>993</v>
      </c>
      <c r="U158" s="12">
        <v>136</v>
      </c>
      <c r="V158" s="12">
        <v>95</v>
      </c>
      <c r="W158" s="12">
        <v>38</v>
      </c>
      <c r="X158" s="12">
        <v>1245</v>
      </c>
      <c r="Y158" s="12">
        <v>17</v>
      </c>
      <c r="Z158" s="12">
        <v>1261</v>
      </c>
      <c r="AA158" s="12" t="s">
        <v>23</v>
      </c>
    </row>
    <row r="159" spans="1:27" ht="16.5" thickBot="1" x14ac:dyDescent="0.3">
      <c r="A159" s="30" t="s">
        <v>92</v>
      </c>
      <c r="B159">
        <f t="shared" si="2"/>
        <v>2005</v>
      </c>
      <c r="C159" s="30" t="s">
        <v>92</v>
      </c>
      <c r="D159" s="10">
        <v>0</v>
      </c>
      <c r="E159" s="12">
        <v>2454</v>
      </c>
      <c r="F159" s="12">
        <v>1138</v>
      </c>
      <c r="G159" s="12">
        <v>1316</v>
      </c>
      <c r="H159" s="12">
        <v>178</v>
      </c>
      <c r="I159" s="12">
        <v>536</v>
      </c>
      <c r="J159" s="12">
        <v>1674</v>
      </c>
      <c r="K159" s="12">
        <v>66</v>
      </c>
      <c r="L159" s="12">
        <v>2435</v>
      </c>
      <c r="M159" s="12">
        <v>11</v>
      </c>
      <c r="N159" s="12" t="s">
        <v>23</v>
      </c>
      <c r="O159" s="12">
        <v>2387</v>
      </c>
      <c r="P159" s="12">
        <v>67</v>
      </c>
      <c r="Q159" s="12">
        <v>1182</v>
      </c>
      <c r="R159" s="12">
        <v>1161</v>
      </c>
      <c r="S159" s="12">
        <v>111</v>
      </c>
      <c r="T159" s="12">
        <v>1182</v>
      </c>
      <c r="U159" s="12">
        <v>407</v>
      </c>
      <c r="V159" s="12">
        <v>521</v>
      </c>
      <c r="W159" s="12">
        <v>344</v>
      </c>
      <c r="X159" s="12">
        <v>2391</v>
      </c>
      <c r="Y159" s="12">
        <v>63</v>
      </c>
      <c r="Z159" s="12">
        <v>2431</v>
      </c>
      <c r="AA159" s="12">
        <v>23</v>
      </c>
    </row>
    <row r="160" spans="1:27" ht="16.5" thickBot="1" x14ac:dyDescent="0.3">
      <c r="A160" s="31"/>
      <c r="B160">
        <f t="shared" si="2"/>
        <v>2005</v>
      </c>
      <c r="C160" s="30" t="s">
        <v>92</v>
      </c>
      <c r="D160" s="10">
        <v>1</v>
      </c>
      <c r="E160" s="12">
        <v>491</v>
      </c>
      <c r="F160" s="12">
        <v>244</v>
      </c>
      <c r="G160" s="12">
        <v>247</v>
      </c>
      <c r="H160" s="12" t="s">
        <v>14</v>
      </c>
      <c r="I160" s="12">
        <v>226</v>
      </c>
      <c r="J160" s="12">
        <v>260</v>
      </c>
      <c r="K160" s="12" t="s">
        <v>23</v>
      </c>
      <c r="L160" s="12">
        <v>491</v>
      </c>
      <c r="M160" s="12" t="s">
        <v>14</v>
      </c>
      <c r="N160" s="12" t="s">
        <v>14</v>
      </c>
      <c r="O160" s="12">
        <v>483</v>
      </c>
      <c r="P160" s="12" t="s">
        <v>23</v>
      </c>
      <c r="Q160" s="12">
        <v>275</v>
      </c>
      <c r="R160" s="12">
        <v>179</v>
      </c>
      <c r="S160" s="12">
        <v>37</v>
      </c>
      <c r="T160" s="12">
        <v>275</v>
      </c>
      <c r="U160" s="12">
        <v>63</v>
      </c>
      <c r="V160" s="12">
        <v>74</v>
      </c>
      <c r="W160" s="12">
        <v>79</v>
      </c>
      <c r="X160" s="12">
        <v>487</v>
      </c>
      <c r="Y160" s="12" t="s">
        <v>23</v>
      </c>
      <c r="Z160" s="12">
        <v>488</v>
      </c>
      <c r="AA160" s="12" t="s">
        <v>23</v>
      </c>
    </row>
    <row r="161" spans="1:27" ht="16.5" thickBot="1" x14ac:dyDescent="0.3">
      <c r="A161" s="31"/>
      <c r="B161">
        <f t="shared" si="2"/>
        <v>2005</v>
      </c>
      <c r="C161" s="30" t="s">
        <v>92</v>
      </c>
      <c r="D161" s="10">
        <v>2</v>
      </c>
      <c r="E161" s="12">
        <v>3425</v>
      </c>
      <c r="F161" s="12">
        <v>1698</v>
      </c>
      <c r="G161" s="12">
        <v>1727</v>
      </c>
      <c r="H161" s="12">
        <v>35</v>
      </c>
      <c r="I161" s="12">
        <v>851</v>
      </c>
      <c r="J161" s="12">
        <v>2301</v>
      </c>
      <c r="K161" s="12">
        <v>238</v>
      </c>
      <c r="L161" s="12">
        <v>3415</v>
      </c>
      <c r="M161" s="12" t="s">
        <v>23</v>
      </c>
      <c r="N161" s="12" t="s">
        <v>14</v>
      </c>
      <c r="O161" s="12">
        <v>3334</v>
      </c>
      <c r="P161" s="12">
        <v>91</v>
      </c>
      <c r="Q161" s="12">
        <v>1768</v>
      </c>
      <c r="R161" s="12">
        <v>1419</v>
      </c>
      <c r="S161" s="12">
        <v>238</v>
      </c>
      <c r="T161" s="12">
        <v>1768</v>
      </c>
      <c r="U161" s="12">
        <v>486</v>
      </c>
      <c r="V161" s="12">
        <v>460</v>
      </c>
      <c r="W161" s="12">
        <v>711</v>
      </c>
      <c r="X161" s="12">
        <v>3335</v>
      </c>
      <c r="Y161" s="12">
        <v>90</v>
      </c>
      <c r="Z161" s="12">
        <v>3374</v>
      </c>
      <c r="AA161" s="12">
        <v>51</v>
      </c>
    </row>
    <row r="162" spans="1:27" ht="16.5" thickBot="1" x14ac:dyDescent="0.3">
      <c r="A162" s="31"/>
      <c r="B162">
        <f t="shared" si="2"/>
        <v>2005</v>
      </c>
      <c r="C162" s="30" t="s">
        <v>92</v>
      </c>
      <c r="D162" s="10">
        <v>3</v>
      </c>
      <c r="E162" s="12">
        <v>3279</v>
      </c>
      <c r="F162" s="12">
        <v>1611</v>
      </c>
      <c r="G162" s="12">
        <v>1668</v>
      </c>
      <c r="H162" s="12">
        <v>38</v>
      </c>
      <c r="I162" s="12">
        <v>802</v>
      </c>
      <c r="J162" s="12">
        <v>2389</v>
      </c>
      <c r="K162" s="12">
        <v>50</v>
      </c>
      <c r="L162" s="12">
        <v>3264</v>
      </c>
      <c r="M162" s="12">
        <v>15</v>
      </c>
      <c r="N162" s="12" t="s">
        <v>14</v>
      </c>
      <c r="O162" s="12">
        <v>3209</v>
      </c>
      <c r="P162" s="12">
        <v>70</v>
      </c>
      <c r="Q162" s="12">
        <v>1569</v>
      </c>
      <c r="R162" s="12">
        <v>1525</v>
      </c>
      <c r="S162" s="12">
        <v>185</v>
      </c>
      <c r="T162" s="12">
        <v>1569</v>
      </c>
      <c r="U162" s="12">
        <v>445</v>
      </c>
      <c r="V162" s="12">
        <v>441</v>
      </c>
      <c r="W162" s="12">
        <v>824</v>
      </c>
      <c r="X162" s="12">
        <v>3240</v>
      </c>
      <c r="Y162" s="12">
        <v>39</v>
      </c>
      <c r="Z162" s="12">
        <v>3259</v>
      </c>
      <c r="AA162" s="12">
        <v>20</v>
      </c>
    </row>
    <row r="163" spans="1:27" ht="16.5" thickBot="1" x14ac:dyDescent="0.3">
      <c r="A163" s="31"/>
      <c r="B163">
        <f t="shared" si="2"/>
        <v>2005</v>
      </c>
      <c r="C163" s="30" t="s">
        <v>92</v>
      </c>
      <c r="D163" s="10">
        <v>4</v>
      </c>
      <c r="E163" s="12">
        <v>3780</v>
      </c>
      <c r="F163" s="12">
        <v>1867</v>
      </c>
      <c r="G163" s="12">
        <v>1913</v>
      </c>
      <c r="H163" s="12">
        <v>24</v>
      </c>
      <c r="I163" s="12">
        <v>1151</v>
      </c>
      <c r="J163" s="12">
        <v>2195</v>
      </c>
      <c r="K163" s="12">
        <v>410</v>
      </c>
      <c r="L163" s="12">
        <v>3669</v>
      </c>
      <c r="M163" s="12">
        <v>87</v>
      </c>
      <c r="N163" s="12">
        <v>24</v>
      </c>
      <c r="O163" s="12">
        <v>3604</v>
      </c>
      <c r="P163" s="12">
        <v>176</v>
      </c>
      <c r="Q163" s="12">
        <v>2352</v>
      </c>
      <c r="R163" s="12">
        <v>1311</v>
      </c>
      <c r="S163" s="12">
        <v>117</v>
      </c>
      <c r="T163" s="12">
        <v>2352</v>
      </c>
      <c r="U163" s="12">
        <v>682</v>
      </c>
      <c r="V163" s="12">
        <v>473</v>
      </c>
      <c r="W163" s="12">
        <v>273</v>
      </c>
      <c r="X163" s="12">
        <v>3498</v>
      </c>
      <c r="Y163" s="12">
        <v>282</v>
      </c>
      <c r="Z163" s="12">
        <v>3638</v>
      </c>
      <c r="AA163" s="12">
        <v>142</v>
      </c>
    </row>
    <row r="164" spans="1:27" ht="16.5" thickBot="1" x14ac:dyDescent="0.3">
      <c r="A164" s="31"/>
      <c r="B164">
        <f t="shared" si="2"/>
        <v>2005</v>
      </c>
      <c r="C164" s="30" t="s">
        <v>92</v>
      </c>
      <c r="D164" s="10">
        <v>5</v>
      </c>
      <c r="E164" s="12">
        <v>4030</v>
      </c>
      <c r="F164" s="12">
        <v>2021</v>
      </c>
      <c r="G164" s="12">
        <v>2009</v>
      </c>
      <c r="H164" s="12">
        <v>22</v>
      </c>
      <c r="I164" s="12">
        <v>1357</v>
      </c>
      <c r="J164" s="12">
        <v>2427</v>
      </c>
      <c r="K164" s="12">
        <v>224</v>
      </c>
      <c r="L164" s="12">
        <v>3938</v>
      </c>
      <c r="M164" s="12">
        <v>84</v>
      </c>
      <c r="N164" s="12" t="s">
        <v>23</v>
      </c>
      <c r="O164" s="12">
        <v>3805</v>
      </c>
      <c r="P164" s="12">
        <v>225</v>
      </c>
      <c r="Q164" s="12">
        <v>2392</v>
      </c>
      <c r="R164" s="12">
        <v>1550</v>
      </c>
      <c r="S164" s="12">
        <v>88</v>
      </c>
      <c r="T164" s="12">
        <v>2392</v>
      </c>
      <c r="U164" s="12">
        <v>842</v>
      </c>
      <c r="V164" s="12">
        <v>587</v>
      </c>
      <c r="W164" s="12">
        <v>209</v>
      </c>
      <c r="X164" s="12">
        <v>3785</v>
      </c>
      <c r="Y164" s="12">
        <v>245</v>
      </c>
      <c r="Z164" s="12">
        <v>3949</v>
      </c>
      <c r="AA164" s="12">
        <v>81</v>
      </c>
    </row>
    <row r="165" spans="1:27" ht="16.5" thickBot="1" x14ac:dyDescent="0.3">
      <c r="A165" s="31"/>
      <c r="B165">
        <f t="shared" si="2"/>
        <v>2005</v>
      </c>
      <c r="C165" s="30" t="s">
        <v>92</v>
      </c>
      <c r="D165" s="10">
        <v>6</v>
      </c>
      <c r="E165" s="12">
        <v>4928</v>
      </c>
      <c r="F165" s="12">
        <v>2497</v>
      </c>
      <c r="G165" s="12">
        <v>2431</v>
      </c>
      <c r="H165" s="12">
        <v>34</v>
      </c>
      <c r="I165" s="12">
        <v>1615</v>
      </c>
      <c r="J165" s="12">
        <v>2773</v>
      </c>
      <c r="K165" s="12">
        <v>506</v>
      </c>
      <c r="L165" s="12">
        <v>4731</v>
      </c>
      <c r="M165" s="12">
        <v>193</v>
      </c>
      <c r="N165" s="12" t="s">
        <v>23</v>
      </c>
      <c r="O165" s="12">
        <v>4700</v>
      </c>
      <c r="P165" s="12">
        <v>228</v>
      </c>
      <c r="Q165" s="12">
        <v>3102</v>
      </c>
      <c r="R165" s="12">
        <v>1695</v>
      </c>
      <c r="S165" s="12">
        <v>131</v>
      </c>
      <c r="T165" s="12">
        <v>3102</v>
      </c>
      <c r="U165" s="12">
        <v>960</v>
      </c>
      <c r="V165" s="12">
        <v>629</v>
      </c>
      <c r="W165" s="12">
        <v>237</v>
      </c>
      <c r="X165" s="12">
        <v>4575</v>
      </c>
      <c r="Y165" s="12">
        <v>353</v>
      </c>
      <c r="Z165" s="12">
        <v>4690</v>
      </c>
      <c r="AA165" s="12">
        <v>238</v>
      </c>
    </row>
    <row r="166" spans="1:27" ht="16.5" thickBot="1" x14ac:dyDescent="0.3">
      <c r="A166" s="31"/>
      <c r="B166">
        <f t="shared" si="2"/>
        <v>2005</v>
      </c>
      <c r="C166" s="30" t="s">
        <v>92</v>
      </c>
      <c r="D166" s="10">
        <v>7</v>
      </c>
      <c r="E166" s="12">
        <v>3788</v>
      </c>
      <c r="F166" s="12">
        <v>1868</v>
      </c>
      <c r="G166" s="12">
        <v>1920</v>
      </c>
      <c r="H166" s="12">
        <v>26</v>
      </c>
      <c r="I166" s="12">
        <v>1243</v>
      </c>
      <c r="J166" s="12">
        <v>2178</v>
      </c>
      <c r="K166" s="12">
        <v>341</v>
      </c>
      <c r="L166" s="12">
        <v>3638</v>
      </c>
      <c r="M166" s="12">
        <v>148</v>
      </c>
      <c r="N166" s="12" t="s">
        <v>23</v>
      </c>
      <c r="O166" s="12">
        <v>3618</v>
      </c>
      <c r="P166" s="12">
        <v>170</v>
      </c>
      <c r="Q166" s="12">
        <v>2366</v>
      </c>
      <c r="R166" s="12">
        <v>1318</v>
      </c>
      <c r="S166" s="12">
        <v>104</v>
      </c>
      <c r="T166" s="12">
        <v>2366</v>
      </c>
      <c r="U166" s="12">
        <v>704</v>
      </c>
      <c r="V166" s="12">
        <v>472</v>
      </c>
      <c r="W166" s="12">
        <v>246</v>
      </c>
      <c r="X166" s="12">
        <v>3514</v>
      </c>
      <c r="Y166" s="12">
        <v>274</v>
      </c>
      <c r="Z166" s="12">
        <v>3668</v>
      </c>
      <c r="AA166" s="12">
        <v>120</v>
      </c>
    </row>
    <row r="167" spans="1:27" ht="16.5" thickBot="1" x14ac:dyDescent="0.3">
      <c r="A167" s="31"/>
      <c r="B167">
        <f t="shared" si="2"/>
        <v>2005</v>
      </c>
      <c r="C167" s="30" t="s">
        <v>92</v>
      </c>
      <c r="D167" s="10">
        <v>8</v>
      </c>
      <c r="E167" s="12">
        <v>5812</v>
      </c>
      <c r="F167" s="12">
        <v>2968</v>
      </c>
      <c r="G167" s="12">
        <v>2844</v>
      </c>
      <c r="H167" s="12">
        <v>29</v>
      </c>
      <c r="I167" s="12">
        <v>1869</v>
      </c>
      <c r="J167" s="12">
        <v>3561</v>
      </c>
      <c r="K167" s="12">
        <v>353</v>
      </c>
      <c r="L167" s="12">
        <v>5725</v>
      </c>
      <c r="M167" s="12">
        <v>82</v>
      </c>
      <c r="N167" s="12" t="s">
        <v>23</v>
      </c>
      <c r="O167" s="12">
        <v>5586</v>
      </c>
      <c r="P167" s="12">
        <v>226</v>
      </c>
      <c r="Q167" s="12">
        <v>3204</v>
      </c>
      <c r="R167" s="12">
        <v>2378</v>
      </c>
      <c r="S167" s="12">
        <v>230</v>
      </c>
      <c r="T167" s="12">
        <v>3204</v>
      </c>
      <c r="U167" s="12">
        <v>985</v>
      </c>
      <c r="V167" s="12">
        <v>935</v>
      </c>
      <c r="W167" s="12">
        <v>688</v>
      </c>
      <c r="X167" s="12">
        <v>5618</v>
      </c>
      <c r="Y167" s="12">
        <v>194</v>
      </c>
      <c r="Z167" s="12">
        <v>5696</v>
      </c>
      <c r="AA167" s="12">
        <v>116</v>
      </c>
    </row>
    <row r="168" spans="1:27" ht="16.5" thickBot="1" x14ac:dyDescent="0.3">
      <c r="A168" s="32"/>
      <c r="B168">
        <f t="shared" si="2"/>
        <v>2005</v>
      </c>
      <c r="C168" s="30" t="s">
        <v>92</v>
      </c>
      <c r="D168" s="10">
        <v>9</v>
      </c>
      <c r="E168" s="12">
        <v>2536</v>
      </c>
      <c r="F168" s="12">
        <v>1328</v>
      </c>
      <c r="G168" s="12">
        <v>1208</v>
      </c>
      <c r="H168" s="12">
        <v>13</v>
      </c>
      <c r="I168" s="12">
        <v>710</v>
      </c>
      <c r="J168" s="12">
        <v>1776</v>
      </c>
      <c r="K168" s="12">
        <v>37</v>
      </c>
      <c r="L168" s="12">
        <v>2526</v>
      </c>
      <c r="M168" s="12" t="s">
        <v>23</v>
      </c>
      <c r="N168" s="12" t="s">
        <v>23</v>
      </c>
      <c r="O168" s="12">
        <v>2490</v>
      </c>
      <c r="P168" s="12">
        <v>46</v>
      </c>
      <c r="Q168" s="12">
        <v>1151</v>
      </c>
      <c r="R168" s="12">
        <v>1299</v>
      </c>
      <c r="S168" s="12">
        <v>86</v>
      </c>
      <c r="T168" s="12">
        <v>1151</v>
      </c>
      <c r="U168" s="12">
        <v>489</v>
      </c>
      <c r="V168" s="12">
        <v>570</v>
      </c>
      <c r="W168" s="12">
        <v>326</v>
      </c>
      <c r="X168" s="12">
        <v>2513</v>
      </c>
      <c r="Y168" s="12">
        <v>23</v>
      </c>
      <c r="Z168" s="12">
        <v>2533</v>
      </c>
      <c r="AA168" s="12" t="s">
        <v>23</v>
      </c>
    </row>
    <row r="169" spans="1:27" ht="16.5" thickBot="1" x14ac:dyDescent="0.3">
      <c r="A169" s="30" t="s">
        <v>93</v>
      </c>
      <c r="B169">
        <f t="shared" si="2"/>
        <v>2005</v>
      </c>
      <c r="C169" s="10" t="s">
        <v>94</v>
      </c>
      <c r="D169" s="10">
        <v>0</v>
      </c>
      <c r="E169" s="12">
        <v>419</v>
      </c>
      <c r="F169" s="12">
        <v>211</v>
      </c>
      <c r="G169" s="12">
        <v>208</v>
      </c>
      <c r="H169" s="12" t="s">
        <v>23</v>
      </c>
      <c r="I169" s="12">
        <v>160</v>
      </c>
      <c r="J169" s="12">
        <v>229</v>
      </c>
      <c r="K169" s="12">
        <v>29</v>
      </c>
      <c r="L169" s="12">
        <v>417</v>
      </c>
      <c r="M169" s="12" t="s">
        <v>14</v>
      </c>
      <c r="N169" s="12" t="s">
        <v>23</v>
      </c>
      <c r="O169" s="12">
        <v>406</v>
      </c>
      <c r="P169" s="12">
        <v>13</v>
      </c>
      <c r="Q169" s="12">
        <v>270</v>
      </c>
      <c r="R169" s="12">
        <v>142</v>
      </c>
      <c r="S169" s="12" t="s">
        <v>23</v>
      </c>
      <c r="T169" s="12">
        <v>270</v>
      </c>
      <c r="U169" s="12">
        <v>46</v>
      </c>
      <c r="V169" s="12">
        <v>49</v>
      </c>
      <c r="W169" s="12">
        <v>54</v>
      </c>
      <c r="X169" s="12">
        <v>418</v>
      </c>
      <c r="Y169" s="12" t="s">
        <v>23</v>
      </c>
      <c r="Z169" s="12">
        <v>416</v>
      </c>
      <c r="AA169" s="12" t="s">
        <v>23</v>
      </c>
    </row>
    <row r="170" spans="1:27" ht="16.5" thickBot="1" x14ac:dyDescent="0.3">
      <c r="A170" s="31"/>
      <c r="B170">
        <f t="shared" si="2"/>
        <v>2005</v>
      </c>
      <c r="C170" s="10" t="s">
        <v>95</v>
      </c>
      <c r="D170" s="10">
        <v>0</v>
      </c>
      <c r="E170" s="12">
        <v>928</v>
      </c>
      <c r="F170" s="12">
        <v>480</v>
      </c>
      <c r="G170" s="12">
        <v>448</v>
      </c>
      <c r="H170" s="12">
        <v>27</v>
      </c>
      <c r="I170" s="12">
        <v>297</v>
      </c>
      <c r="J170" s="12">
        <v>499</v>
      </c>
      <c r="K170" s="12">
        <v>105</v>
      </c>
      <c r="L170" s="12">
        <v>893</v>
      </c>
      <c r="M170" s="12" t="s">
        <v>14</v>
      </c>
      <c r="N170" s="12">
        <v>35</v>
      </c>
      <c r="O170" s="12">
        <v>909</v>
      </c>
      <c r="P170" s="12">
        <v>19</v>
      </c>
      <c r="Q170" s="12">
        <v>613</v>
      </c>
      <c r="R170" s="12">
        <v>294</v>
      </c>
      <c r="S170" s="12">
        <v>21</v>
      </c>
      <c r="T170" s="12">
        <v>613</v>
      </c>
      <c r="U170" s="12">
        <v>90</v>
      </c>
      <c r="V170" s="12">
        <v>97</v>
      </c>
      <c r="W170" s="12">
        <v>128</v>
      </c>
      <c r="X170" s="12">
        <v>916</v>
      </c>
      <c r="Y170" s="12">
        <v>12</v>
      </c>
      <c r="Z170" s="12">
        <v>890</v>
      </c>
      <c r="AA170" s="12">
        <v>38</v>
      </c>
    </row>
    <row r="171" spans="1:27" ht="16.5" thickBot="1" x14ac:dyDescent="0.3">
      <c r="A171" s="31"/>
      <c r="B171">
        <f t="shared" si="2"/>
        <v>2005</v>
      </c>
      <c r="C171" s="10" t="s">
        <v>96</v>
      </c>
      <c r="D171" s="10">
        <v>0</v>
      </c>
      <c r="E171" s="12">
        <v>291</v>
      </c>
      <c r="F171" s="12">
        <v>155</v>
      </c>
      <c r="G171" s="12">
        <v>136</v>
      </c>
      <c r="H171" s="12" t="s">
        <v>23</v>
      </c>
      <c r="I171" s="12">
        <v>83</v>
      </c>
      <c r="J171" s="12">
        <v>203</v>
      </c>
      <c r="K171" s="12" t="s">
        <v>23</v>
      </c>
      <c r="L171" s="12">
        <v>291</v>
      </c>
      <c r="M171" s="12" t="s">
        <v>14</v>
      </c>
      <c r="N171" s="12" t="s">
        <v>14</v>
      </c>
      <c r="O171" s="12">
        <v>278</v>
      </c>
      <c r="P171" s="12">
        <v>13</v>
      </c>
      <c r="Q171" s="12">
        <v>155</v>
      </c>
      <c r="R171" s="12">
        <v>133</v>
      </c>
      <c r="S171" s="12" t="s">
        <v>23</v>
      </c>
      <c r="T171" s="12">
        <v>155</v>
      </c>
      <c r="U171" s="12">
        <v>43</v>
      </c>
      <c r="V171" s="12">
        <v>46</v>
      </c>
      <c r="W171" s="12">
        <v>47</v>
      </c>
      <c r="X171" s="12">
        <v>289</v>
      </c>
      <c r="Y171" s="12" t="s">
        <v>23</v>
      </c>
      <c r="Z171" s="12">
        <v>291</v>
      </c>
      <c r="AA171" s="12" t="s">
        <v>14</v>
      </c>
    </row>
    <row r="172" spans="1:27" ht="16.5" thickBot="1" x14ac:dyDescent="0.3">
      <c r="A172" s="31"/>
      <c r="B172">
        <f t="shared" si="2"/>
        <v>2005</v>
      </c>
      <c r="C172" s="10" t="s">
        <v>97</v>
      </c>
      <c r="D172" s="10">
        <v>0</v>
      </c>
      <c r="E172" s="12">
        <v>679</v>
      </c>
      <c r="F172" s="12">
        <v>337</v>
      </c>
      <c r="G172" s="12">
        <v>342</v>
      </c>
      <c r="H172" s="12">
        <v>30</v>
      </c>
      <c r="I172" s="12">
        <v>172</v>
      </c>
      <c r="J172" s="12">
        <v>413</v>
      </c>
      <c r="K172" s="12">
        <v>64</v>
      </c>
      <c r="L172" s="12">
        <v>679</v>
      </c>
      <c r="M172" s="12" t="s">
        <v>14</v>
      </c>
      <c r="N172" s="12" t="s">
        <v>14</v>
      </c>
      <c r="O172" s="12">
        <v>658</v>
      </c>
      <c r="P172" s="12">
        <v>21</v>
      </c>
      <c r="Q172" s="12">
        <v>404</v>
      </c>
      <c r="R172" s="12">
        <v>263</v>
      </c>
      <c r="S172" s="12">
        <v>12</v>
      </c>
      <c r="T172" s="12">
        <v>404</v>
      </c>
      <c r="U172" s="12">
        <v>60</v>
      </c>
      <c r="V172" s="12">
        <v>117</v>
      </c>
      <c r="W172" s="12">
        <v>98</v>
      </c>
      <c r="X172" s="12">
        <v>671</v>
      </c>
      <c r="Y172" s="12" t="s">
        <v>23</v>
      </c>
      <c r="Z172" s="12">
        <v>666</v>
      </c>
      <c r="AA172" s="12">
        <v>13</v>
      </c>
    </row>
    <row r="173" spans="1:27" ht="16.5" thickBot="1" x14ac:dyDescent="0.3">
      <c r="A173" s="31"/>
      <c r="B173">
        <f t="shared" si="2"/>
        <v>2005</v>
      </c>
      <c r="C173" s="10" t="s">
        <v>98</v>
      </c>
      <c r="D173" s="10">
        <v>0</v>
      </c>
      <c r="E173" s="12">
        <v>709</v>
      </c>
      <c r="F173" s="12">
        <v>361</v>
      </c>
      <c r="G173" s="12">
        <v>348</v>
      </c>
      <c r="H173" s="12">
        <v>47</v>
      </c>
      <c r="I173" s="12">
        <v>188</v>
      </c>
      <c r="J173" s="12">
        <v>386</v>
      </c>
      <c r="K173" s="12">
        <v>88</v>
      </c>
      <c r="L173" s="12">
        <v>542</v>
      </c>
      <c r="M173" s="12" t="s">
        <v>14</v>
      </c>
      <c r="N173" s="12">
        <v>167</v>
      </c>
      <c r="O173" s="12">
        <v>690</v>
      </c>
      <c r="P173" s="12">
        <v>19</v>
      </c>
      <c r="Q173" s="12">
        <v>491</v>
      </c>
      <c r="R173" s="12">
        <v>199</v>
      </c>
      <c r="S173" s="12">
        <v>19</v>
      </c>
      <c r="T173" s="12">
        <v>491</v>
      </c>
      <c r="U173" s="12">
        <v>83</v>
      </c>
      <c r="V173" s="12">
        <v>79</v>
      </c>
      <c r="W173" s="12">
        <v>56</v>
      </c>
      <c r="X173" s="12">
        <v>695</v>
      </c>
      <c r="Y173" s="12">
        <v>14</v>
      </c>
      <c r="Z173" s="12">
        <v>694</v>
      </c>
      <c r="AA173" s="12">
        <v>15</v>
      </c>
    </row>
    <row r="174" spans="1:27" ht="16.5" thickBot="1" x14ac:dyDescent="0.3">
      <c r="A174" s="31"/>
      <c r="B174">
        <f t="shared" si="2"/>
        <v>2005</v>
      </c>
      <c r="C174" s="10" t="s">
        <v>99</v>
      </c>
      <c r="D174" s="10">
        <v>0</v>
      </c>
      <c r="E174" s="12">
        <v>43</v>
      </c>
      <c r="F174" s="12">
        <v>17</v>
      </c>
      <c r="G174" s="12">
        <v>26</v>
      </c>
      <c r="H174" s="12" t="s">
        <v>23</v>
      </c>
      <c r="I174" s="12" t="s">
        <v>23</v>
      </c>
      <c r="J174" s="12">
        <v>28</v>
      </c>
      <c r="K174" s="12" t="s">
        <v>23</v>
      </c>
      <c r="L174" s="12">
        <v>43</v>
      </c>
      <c r="M174" s="12" t="s">
        <v>14</v>
      </c>
      <c r="N174" s="12" t="s">
        <v>14</v>
      </c>
      <c r="O174" s="12">
        <v>43</v>
      </c>
      <c r="P174" s="12" t="s">
        <v>14</v>
      </c>
      <c r="Q174" s="12">
        <v>22</v>
      </c>
      <c r="R174" s="12">
        <v>20</v>
      </c>
      <c r="S174" s="12" t="s">
        <v>23</v>
      </c>
      <c r="T174" s="12">
        <v>22</v>
      </c>
      <c r="U174" s="12" t="s">
        <v>23</v>
      </c>
      <c r="V174" s="12" t="s">
        <v>23</v>
      </c>
      <c r="W174" s="12" t="s">
        <v>23</v>
      </c>
      <c r="X174" s="12">
        <v>42</v>
      </c>
      <c r="Y174" s="12" t="s">
        <v>23</v>
      </c>
      <c r="Z174" s="12">
        <v>43</v>
      </c>
      <c r="AA174" s="12" t="s">
        <v>14</v>
      </c>
    </row>
    <row r="175" spans="1:27" ht="16.5" thickBot="1" x14ac:dyDescent="0.3">
      <c r="A175" s="31"/>
      <c r="B175">
        <f t="shared" si="2"/>
        <v>2005</v>
      </c>
      <c r="C175" s="10" t="s">
        <v>100</v>
      </c>
      <c r="D175" s="10">
        <v>0</v>
      </c>
      <c r="E175" s="12">
        <v>390</v>
      </c>
      <c r="F175" s="12">
        <v>188</v>
      </c>
      <c r="G175" s="12">
        <v>202</v>
      </c>
      <c r="H175" s="12">
        <v>24</v>
      </c>
      <c r="I175" s="12">
        <v>90</v>
      </c>
      <c r="J175" s="12">
        <v>219</v>
      </c>
      <c r="K175" s="12">
        <v>57</v>
      </c>
      <c r="L175" s="12">
        <v>388</v>
      </c>
      <c r="M175" s="12" t="s">
        <v>14</v>
      </c>
      <c r="N175" s="12" t="s">
        <v>23</v>
      </c>
      <c r="O175" s="12">
        <v>374</v>
      </c>
      <c r="P175" s="12">
        <v>16</v>
      </c>
      <c r="Q175" s="12">
        <v>265</v>
      </c>
      <c r="R175" s="12">
        <v>119</v>
      </c>
      <c r="S175" s="12" t="s">
        <v>23</v>
      </c>
      <c r="T175" s="12">
        <v>265</v>
      </c>
      <c r="U175" s="12">
        <v>48</v>
      </c>
      <c r="V175" s="12">
        <v>44</v>
      </c>
      <c r="W175" s="12">
        <v>33</v>
      </c>
      <c r="X175" s="12">
        <v>381</v>
      </c>
      <c r="Y175" s="12" t="s">
        <v>23</v>
      </c>
      <c r="Z175" s="12">
        <v>377</v>
      </c>
      <c r="AA175" s="12">
        <v>13</v>
      </c>
    </row>
    <row r="176" spans="1:27" ht="16.5" thickBot="1" x14ac:dyDescent="0.3">
      <c r="A176" s="31"/>
      <c r="B176">
        <f t="shared" si="2"/>
        <v>2005</v>
      </c>
      <c r="C176" s="10" t="s">
        <v>101</v>
      </c>
      <c r="D176" s="10">
        <v>0</v>
      </c>
      <c r="E176" s="12">
        <v>545</v>
      </c>
      <c r="F176" s="12">
        <v>255</v>
      </c>
      <c r="G176" s="12">
        <v>290</v>
      </c>
      <c r="H176" s="12">
        <v>20</v>
      </c>
      <c r="I176" s="12">
        <v>161</v>
      </c>
      <c r="J176" s="12">
        <v>319</v>
      </c>
      <c r="K176" s="12">
        <v>45</v>
      </c>
      <c r="L176" s="12">
        <v>520</v>
      </c>
      <c r="M176" s="12" t="s">
        <v>14</v>
      </c>
      <c r="N176" s="12">
        <v>25</v>
      </c>
      <c r="O176" s="12">
        <v>524</v>
      </c>
      <c r="P176" s="12">
        <v>21</v>
      </c>
      <c r="Q176" s="12">
        <v>350</v>
      </c>
      <c r="R176" s="12">
        <v>176</v>
      </c>
      <c r="S176" s="12">
        <v>19</v>
      </c>
      <c r="T176" s="12">
        <v>350</v>
      </c>
      <c r="U176" s="12">
        <v>66</v>
      </c>
      <c r="V176" s="12">
        <v>67</v>
      </c>
      <c r="W176" s="12">
        <v>62</v>
      </c>
      <c r="X176" s="12">
        <v>532</v>
      </c>
      <c r="Y176" s="12">
        <v>13</v>
      </c>
      <c r="Z176" s="12">
        <v>539</v>
      </c>
      <c r="AA176" s="12" t="s">
        <v>23</v>
      </c>
    </row>
    <row r="177" spans="1:27" ht="16.5" thickBot="1" x14ac:dyDescent="0.3">
      <c r="A177" s="31"/>
      <c r="B177">
        <f t="shared" si="2"/>
        <v>2005</v>
      </c>
      <c r="C177" s="10" t="s">
        <v>102</v>
      </c>
      <c r="D177" s="10">
        <v>0</v>
      </c>
      <c r="E177" s="12">
        <v>291</v>
      </c>
      <c r="F177" s="12">
        <v>143</v>
      </c>
      <c r="G177" s="12">
        <v>148</v>
      </c>
      <c r="H177" s="12" t="s">
        <v>23</v>
      </c>
      <c r="I177" s="12">
        <v>98</v>
      </c>
      <c r="J177" s="12">
        <v>176</v>
      </c>
      <c r="K177" s="12">
        <v>11</v>
      </c>
      <c r="L177" s="12">
        <v>291</v>
      </c>
      <c r="M177" s="12" t="s">
        <v>14</v>
      </c>
      <c r="N177" s="12" t="s">
        <v>14</v>
      </c>
      <c r="O177" s="12">
        <v>285</v>
      </c>
      <c r="P177" s="12" t="s">
        <v>23</v>
      </c>
      <c r="Q177" s="12">
        <v>193</v>
      </c>
      <c r="R177" s="12">
        <v>96</v>
      </c>
      <c r="S177" s="12" t="s">
        <v>23</v>
      </c>
      <c r="T177" s="12">
        <v>193</v>
      </c>
      <c r="U177" s="12">
        <v>36</v>
      </c>
      <c r="V177" s="12">
        <v>38</v>
      </c>
      <c r="W177" s="12">
        <v>24</v>
      </c>
      <c r="X177" s="12">
        <v>289</v>
      </c>
      <c r="Y177" s="12" t="s">
        <v>23</v>
      </c>
      <c r="Z177" s="12">
        <v>291</v>
      </c>
      <c r="AA177" s="12" t="s">
        <v>14</v>
      </c>
    </row>
    <row r="178" spans="1:27" ht="16.5" thickBot="1" x14ac:dyDescent="0.3">
      <c r="A178" s="31"/>
      <c r="B178">
        <f t="shared" si="2"/>
        <v>2005</v>
      </c>
      <c r="C178" s="10" t="s">
        <v>103</v>
      </c>
      <c r="D178" s="10">
        <v>0</v>
      </c>
      <c r="E178" s="12">
        <v>683</v>
      </c>
      <c r="F178" s="12">
        <v>340</v>
      </c>
      <c r="G178" s="12">
        <v>343</v>
      </c>
      <c r="H178" s="12">
        <v>12</v>
      </c>
      <c r="I178" s="12">
        <v>240</v>
      </c>
      <c r="J178" s="12">
        <v>385</v>
      </c>
      <c r="K178" s="12">
        <v>46</v>
      </c>
      <c r="L178" s="12">
        <v>683</v>
      </c>
      <c r="M178" s="12" t="s">
        <v>14</v>
      </c>
      <c r="N178" s="12" t="s">
        <v>14</v>
      </c>
      <c r="O178" s="12">
        <v>668</v>
      </c>
      <c r="P178" s="12">
        <v>15</v>
      </c>
      <c r="Q178" s="12">
        <v>361</v>
      </c>
      <c r="R178" s="12">
        <v>274</v>
      </c>
      <c r="S178" s="12">
        <v>48</v>
      </c>
      <c r="T178" s="12">
        <v>361</v>
      </c>
      <c r="U178" s="12">
        <v>90</v>
      </c>
      <c r="V178" s="12">
        <v>102</v>
      </c>
      <c r="W178" s="12">
        <v>130</v>
      </c>
      <c r="X178" s="12">
        <v>679</v>
      </c>
      <c r="Y178" s="12" t="s">
        <v>23</v>
      </c>
      <c r="Z178" s="12">
        <v>675</v>
      </c>
      <c r="AA178" s="12" t="s">
        <v>23</v>
      </c>
    </row>
    <row r="179" spans="1:27" ht="16.5" thickBot="1" x14ac:dyDescent="0.3">
      <c r="A179" s="31"/>
      <c r="B179">
        <f t="shared" si="2"/>
        <v>2005</v>
      </c>
      <c r="C179" s="10" t="s">
        <v>104</v>
      </c>
      <c r="D179" s="10">
        <v>0</v>
      </c>
      <c r="E179" s="12">
        <v>225</v>
      </c>
      <c r="F179" s="12">
        <v>102</v>
      </c>
      <c r="G179" s="12">
        <v>123</v>
      </c>
      <c r="H179" s="12" t="s">
        <v>23</v>
      </c>
      <c r="I179" s="12">
        <v>99</v>
      </c>
      <c r="J179" s="12">
        <v>121</v>
      </c>
      <c r="K179" s="12" t="s">
        <v>23</v>
      </c>
      <c r="L179" s="12">
        <v>220</v>
      </c>
      <c r="M179" s="12" t="s">
        <v>23</v>
      </c>
      <c r="N179" s="12" t="s">
        <v>14</v>
      </c>
      <c r="O179" s="12">
        <v>220</v>
      </c>
      <c r="P179" s="12" t="s">
        <v>23</v>
      </c>
      <c r="Q179" s="12">
        <v>129</v>
      </c>
      <c r="R179" s="12">
        <v>87</v>
      </c>
      <c r="S179" s="12" t="s">
        <v>23</v>
      </c>
      <c r="T179" s="12">
        <v>129</v>
      </c>
      <c r="U179" s="12">
        <v>26</v>
      </c>
      <c r="V179" s="12">
        <v>34</v>
      </c>
      <c r="W179" s="12">
        <v>36</v>
      </c>
      <c r="X179" s="12">
        <v>220</v>
      </c>
      <c r="Y179" s="12" t="s">
        <v>23</v>
      </c>
      <c r="Z179" s="12">
        <v>221</v>
      </c>
      <c r="AA179" s="12" t="s">
        <v>23</v>
      </c>
    </row>
    <row r="180" spans="1:27" ht="16.5" thickBot="1" x14ac:dyDescent="0.3">
      <c r="A180" s="31"/>
      <c r="B180">
        <f t="shared" si="2"/>
        <v>2005</v>
      </c>
      <c r="C180" s="10" t="s">
        <v>105</v>
      </c>
      <c r="D180" s="10">
        <v>0</v>
      </c>
      <c r="E180" s="12">
        <v>89</v>
      </c>
      <c r="F180" s="12">
        <v>51</v>
      </c>
      <c r="G180" s="12">
        <v>38</v>
      </c>
      <c r="H180" s="12" t="s">
        <v>14</v>
      </c>
      <c r="I180" s="12">
        <v>41</v>
      </c>
      <c r="J180" s="12">
        <v>45</v>
      </c>
      <c r="K180" s="12" t="s">
        <v>23</v>
      </c>
      <c r="L180" s="12" t="s">
        <v>23</v>
      </c>
      <c r="M180" s="12" t="s">
        <v>14</v>
      </c>
      <c r="N180" s="12">
        <v>86</v>
      </c>
      <c r="O180" s="12">
        <v>87</v>
      </c>
      <c r="P180" s="12" t="s">
        <v>23</v>
      </c>
      <c r="Q180" s="12">
        <v>66</v>
      </c>
      <c r="R180" s="12">
        <v>18</v>
      </c>
      <c r="S180" s="12" t="s">
        <v>23</v>
      </c>
      <c r="T180" s="12">
        <v>66</v>
      </c>
      <c r="U180" s="12">
        <v>14</v>
      </c>
      <c r="V180" s="12" t="s">
        <v>23</v>
      </c>
      <c r="W180" s="12" t="s">
        <v>23</v>
      </c>
      <c r="X180" s="12">
        <v>75</v>
      </c>
      <c r="Y180" s="12">
        <v>14</v>
      </c>
      <c r="Z180" s="12">
        <v>89</v>
      </c>
      <c r="AA180" s="12" t="s">
        <v>14</v>
      </c>
    </row>
    <row r="181" spans="1:27" ht="16.5" thickBot="1" x14ac:dyDescent="0.3">
      <c r="A181" s="31"/>
      <c r="B181">
        <f t="shared" si="2"/>
        <v>2005</v>
      </c>
      <c r="C181" s="10" t="s">
        <v>106</v>
      </c>
      <c r="D181" s="10">
        <v>0</v>
      </c>
      <c r="E181" s="12">
        <v>474</v>
      </c>
      <c r="F181" s="12">
        <v>240</v>
      </c>
      <c r="G181" s="12">
        <v>234</v>
      </c>
      <c r="H181" s="12" t="s">
        <v>23</v>
      </c>
      <c r="I181" s="12">
        <v>158</v>
      </c>
      <c r="J181" s="12">
        <v>280</v>
      </c>
      <c r="K181" s="12">
        <v>34</v>
      </c>
      <c r="L181" s="12">
        <v>461</v>
      </c>
      <c r="M181" s="12">
        <v>13</v>
      </c>
      <c r="N181" s="12" t="s">
        <v>14</v>
      </c>
      <c r="O181" s="12">
        <v>466</v>
      </c>
      <c r="P181" s="12" t="s">
        <v>23</v>
      </c>
      <c r="Q181" s="12">
        <v>277</v>
      </c>
      <c r="R181" s="12">
        <v>165</v>
      </c>
      <c r="S181" s="12">
        <v>32</v>
      </c>
      <c r="T181" s="12">
        <v>277</v>
      </c>
      <c r="U181" s="12">
        <v>103</v>
      </c>
      <c r="V181" s="12">
        <v>56</v>
      </c>
      <c r="W181" s="12">
        <v>38</v>
      </c>
      <c r="X181" s="12">
        <v>456</v>
      </c>
      <c r="Y181" s="12">
        <v>18</v>
      </c>
      <c r="Z181" s="12">
        <v>457</v>
      </c>
      <c r="AA181" s="12">
        <v>17</v>
      </c>
    </row>
    <row r="182" spans="1:27" ht="16.5" thickBot="1" x14ac:dyDescent="0.3">
      <c r="A182" s="32"/>
      <c r="B182">
        <f t="shared" si="2"/>
        <v>2005</v>
      </c>
      <c r="C182" s="10" t="s">
        <v>107</v>
      </c>
      <c r="D182" s="10">
        <v>0</v>
      </c>
      <c r="E182" s="12">
        <v>464</v>
      </c>
      <c r="F182" s="12">
        <v>236</v>
      </c>
      <c r="G182" s="12">
        <v>228</v>
      </c>
      <c r="H182" s="12" t="s">
        <v>23</v>
      </c>
      <c r="I182" s="12">
        <v>146</v>
      </c>
      <c r="J182" s="12">
        <v>281</v>
      </c>
      <c r="K182" s="12">
        <v>32</v>
      </c>
      <c r="L182" s="12">
        <v>463</v>
      </c>
      <c r="M182" s="12" t="s">
        <v>14</v>
      </c>
      <c r="N182" s="12" t="s">
        <v>23</v>
      </c>
      <c r="O182" s="12">
        <v>451</v>
      </c>
      <c r="P182" s="12">
        <v>13</v>
      </c>
      <c r="Q182" s="12">
        <v>228</v>
      </c>
      <c r="R182" s="12">
        <v>194</v>
      </c>
      <c r="S182" s="12">
        <v>42</v>
      </c>
      <c r="T182" s="12">
        <v>228</v>
      </c>
      <c r="U182" s="12">
        <v>92</v>
      </c>
      <c r="V182" s="12">
        <v>80</v>
      </c>
      <c r="W182" s="12">
        <v>64</v>
      </c>
      <c r="X182" s="12">
        <v>457</v>
      </c>
      <c r="Y182" s="12" t="s">
        <v>23</v>
      </c>
      <c r="Z182" s="12">
        <v>459</v>
      </c>
      <c r="AA182" s="12" t="s">
        <v>23</v>
      </c>
    </row>
    <row r="183" spans="1:27" ht="16.5" thickBot="1" x14ac:dyDescent="0.3">
      <c r="A183" s="30" t="s">
        <v>108</v>
      </c>
      <c r="B183">
        <f t="shared" si="2"/>
        <v>2005</v>
      </c>
      <c r="C183" s="10" t="s">
        <v>109</v>
      </c>
      <c r="D183" s="10">
        <v>0</v>
      </c>
      <c r="E183" s="12">
        <v>553</v>
      </c>
      <c r="F183" s="12">
        <v>278</v>
      </c>
      <c r="G183" s="12">
        <v>275</v>
      </c>
      <c r="H183" s="12" t="s">
        <v>23</v>
      </c>
      <c r="I183" s="12">
        <v>182</v>
      </c>
      <c r="J183" s="12">
        <v>298</v>
      </c>
      <c r="K183" s="12">
        <v>63</v>
      </c>
      <c r="L183" s="12">
        <v>533</v>
      </c>
      <c r="M183" s="12">
        <v>16</v>
      </c>
      <c r="N183" s="12" t="s">
        <v>23</v>
      </c>
      <c r="O183" s="12">
        <v>543</v>
      </c>
      <c r="P183" s="12" t="s">
        <v>23</v>
      </c>
      <c r="Q183" s="12">
        <v>304</v>
      </c>
      <c r="R183" s="12">
        <v>203</v>
      </c>
      <c r="S183" s="12">
        <v>46</v>
      </c>
      <c r="T183" s="12">
        <v>304</v>
      </c>
      <c r="U183" s="12">
        <v>103</v>
      </c>
      <c r="V183" s="12">
        <v>84</v>
      </c>
      <c r="W183" s="12">
        <v>62</v>
      </c>
      <c r="X183" s="12">
        <v>542</v>
      </c>
      <c r="Y183" s="12">
        <v>11</v>
      </c>
      <c r="Z183" s="12">
        <v>537</v>
      </c>
      <c r="AA183" s="12">
        <v>16</v>
      </c>
    </row>
    <row r="184" spans="1:27" ht="16.5" thickBot="1" x14ac:dyDescent="0.3">
      <c r="A184" s="31"/>
      <c r="B184">
        <f t="shared" si="2"/>
        <v>2005</v>
      </c>
      <c r="C184" s="10" t="s">
        <v>110</v>
      </c>
      <c r="D184" s="10">
        <v>0</v>
      </c>
      <c r="E184" s="12">
        <v>418</v>
      </c>
      <c r="F184" s="12">
        <v>200</v>
      </c>
      <c r="G184" s="12">
        <v>218</v>
      </c>
      <c r="H184" s="12">
        <v>21</v>
      </c>
      <c r="I184" s="12">
        <v>122</v>
      </c>
      <c r="J184" s="12">
        <v>255</v>
      </c>
      <c r="K184" s="12">
        <v>20</v>
      </c>
      <c r="L184" s="12">
        <v>408</v>
      </c>
      <c r="M184" s="12" t="s">
        <v>14</v>
      </c>
      <c r="N184" s="12" t="s">
        <v>23</v>
      </c>
      <c r="O184" s="12">
        <v>406</v>
      </c>
      <c r="P184" s="12">
        <v>12</v>
      </c>
      <c r="Q184" s="12">
        <v>225</v>
      </c>
      <c r="R184" s="12">
        <v>164</v>
      </c>
      <c r="S184" s="12">
        <v>29</v>
      </c>
      <c r="T184" s="12">
        <v>225</v>
      </c>
      <c r="U184" s="12">
        <v>73</v>
      </c>
      <c r="V184" s="12">
        <v>67</v>
      </c>
      <c r="W184" s="12">
        <v>53</v>
      </c>
      <c r="X184" s="12">
        <v>414</v>
      </c>
      <c r="Y184" s="12" t="s">
        <v>23</v>
      </c>
      <c r="Z184" s="12">
        <v>416</v>
      </c>
      <c r="AA184" s="12" t="s">
        <v>23</v>
      </c>
    </row>
    <row r="185" spans="1:27" ht="16.5" thickBot="1" x14ac:dyDescent="0.3">
      <c r="A185" s="31"/>
      <c r="B185">
        <f t="shared" si="2"/>
        <v>2005</v>
      </c>
      <c r="C185" s="10" t="s">
        <v>111</v>
      </c>
      <c r="D185" s="10">
        <v>0</v>
      </c>
      <c r="E185" s="12">
        <v>446</v>
      </c>
      <c r="F185" s="12">
        <v>228</v>
      </c>
      <c r="G185" s="12">
        <v>218</v>
      </c>
      <c r="H185" s="12" t="s">
        <v>23</v>
      </c>
      <c r="I185" s="12">
        <v>126</v>
      </c>
      <c r="J185" s="12">
        <v>264</v>
      </c>
      <c r="K185" s="12">
        <v>53</v>
      </c>
      <c r="L185" s="12">
        <v>443</v>
      </c>
      <c r="M185" s="12" t="s">
        <v>14</v>
      </c>
      <c r="N185" s="12" t="s">
        <v>23</v>
      </c>
      <c r="O185" s="12">
        <v>434</v>
      </c>
      <c r="P185" s="12">
        <v>12</v>
      </c>
      <c r="Q185" s="12">
        <v>226</v>
      </c>
      <c r="R185" s="12">
        <v>164</v>
      </c>
      <c r="S185" s="12">
        <v>56</v>
      </c>
      <c r="T185" s="12">
        <v>226</v>
      </c>
      <c r="U185" s="12">
        <v>81</v>
      </c>
      <c r="V185" s="12">
        <v>68</v>
      </c>
      <c r="W185" s="12">
        <v>71</v>
      </c>
      <c r="X185" s="12">
        <v>443</v>
      </c>
      <c r="Y185" s="12" t="s">
        <v>23</v>
      </c>
      <c r="Z185" s="12">
        <v>437</v>
      </c>
      <c r="AA185" s="12" t="s">
        <v>23</v>
      </c>
    </row>
    <row r="186" spans="1:27" ht="16.5" thickBot="1" x14ac:dyDescent="0.3">
      <c r="A186" s="31"/>
      <c r="B186">
        <f t="shared" si="2"/>
        <v>2005</v>
      </c>
      <c r="C186" s="10" t="s">
        <v>112</v>
      </c>
      <c r="D186" s="10">
        <v>0</v>
      </c>
      <c r="E186" s="12">
        <v>438</v>
      </c>
      <c r="F186" s="12">
        <v>200</v>
      </c>
      <c r="G186" s="12">
        <v>238</v>
      </c>
      <c r="H186" s="12" t="s">
        <v>23</v>
      </c>
      <c r="I186" s="12">
        <v>224</v>
      </c>
      <c r="J186" s="12">
        <v>198</v>
      </c>
      <c r="K186" s="12" t="s">
        <v>23</v>
      </c>
      <c r="L186" s="12">
        <v>432</v>
      </c>
      <c r="M186" s="12" t="s">
        <v>14</v>
      </c>
      <c r="N186" s="12" t="s">
        <v>23</v>
      </c>
      <c r="O186" s="12">
        <v>433</v>
      </c>
      <c r="P186" s="12" t="s">
        <v>23</v>
      </c>
      <c r="Q186" s="12">
        <v>311</v>
      </c>
      <c r="R186" s="12">
        <v>112</v>
      </c>
      <c r="S186" s="12">
        <v>15</v>
      </c>
      <c r="T186" s="12">
        <v>311</v>
      </c>
      <c r="U186" s="12">
        <v>53</v>
      </c>
      <c r="V186" s="12">
        <v>48</v>
      </c>
      <c r="W186" s="12">
        <v>26</v>
      </c>
      <c r="X186" s="12">
        <v>430</v>
      </c>
      <c r="Y186" s="12" t="s">
        <v>23</v>
      </c>
      <c r="Z186" s="12">
        <v>434</v>
      </c>
      <c r="AA186" s="12" t="s">
        <v>23</v>
      </c>
    </row>
    <row r="187" spans="1:27" ht="16.5" thickBot="1" x14ac:dyDescent="0.3">
      <c r="A187" s="31"/>
      <c r="B187">
        <f t="shared" si="2"/>
        <v>2005</v>
      </c>
      <c r="C187" s="10" t="s">
        <v>108</v>
      </c>
      <c r="D187" s="10">
        <v>0</v>
      </c>
      <c r="E187" s="12">
        <v>651</v>
      </c>
      <c r="F187" s="12">
        <v>327</v>
      </c>
      <c r="G187" s="12">
        <v>324</v>
      </c>
      <c r="H187" s="12" t="s">
        <v>23</v>
      </c>
      <c r="I187" s="12">
        <v>236</v>
      </c>
      <c r="J187" s="12">
        <v>325</v>
      </c>
      <c r="K187" s="12">
        <v>82</v>
      </c>
      <c r="L187" s="12">
        <v>646</v>
      </c>
      <c r="M187" s="12" t="s">
        <v>14</v>
      </c>
      <c r="N187" s="12" t="s">
        <v>23</v>
      </c>
      <c r="O187" s="12">
        <v>626</v>
      </c>
      <c r="P187" s="12">
        <v>25</v>
      </c>
      <c r="Q187" s="12">
        <v>328</v>
      </c>
      <c r="R187" s="12">
        <v>186</v>
      </c>
      <c r="S187" s="12">
        <v>137</v>
      </c>
      <c r="T187" s="12">
        <v>328</v>
      </c>
      <c r="U187" s="12">
        <v>99</v>
      </c>
      <c r="V187" s="12">
        <v>87</v>
      </c>
      <c r="W187" s="12">
        <v>137</v>
      </c>
      <c r="X187" s="12">
        <v>645</v>
      </c>
      <c r="Y187" s="12" t="s">
        <v>23</v>
      </c>
      <c r="Z187" s="12">
        <v>649</v>
      </c>
      <c r="AA187" s="12" t="s">
        <v>23</v>
      </c>
    </row>
    <row r="188" spans="1:27" ht="16.5" thickBot="1" x14ac:dyDescent="0.3">
      <c r="A188" s="31"/>
      <c r="B188">
        <f t="shared" si="2"/>
        <v>2005</v>
      </c>
      <c r="C188" s="10" t="s">
        <v>113</v>
      </c>
      <c r="D188" s="10">
        <v>0</v>
      </c>
      <c r="E188" s="12">
        <v>525</v>
      </c>
      <c r="F188" s="12">
        <v>242</v>
      </c>
      <c r="G188" s="12">
        <v>283</v>
      </c>
      <c r="H188" s="12" t="s">
        <v>23</v>
      </c>
      <c r="I188" s="12">
        <v>154</v>
      </c>
      <c r="J188" s="12">
        <v>287</v>
      </c>
      <c r="K188" s="12">
        <v>79</v>
      </c>
      <c r="L188" s="12">
        <v>453</v>
      </c>
      <c r="M188" s="12">
        <v>53</v>
      </c>
      <c r="N188" s="12">
        <v>19</v>
      </c>
      <c r="O188" s="12">
        <v>504</v>
      </c>
      <c r="P188" s="12">
        <v>21</v>
      </c>
      <c r="Q188" s="12">
        <v>349</v>
      </c>
      <c r="R188" s="12">
        <v>158</v>
      </c>
      <c r="S188" s="12">
        <v>18</v>
      </c>
      <c r="T188" s="12">
        <v>349</v>
      </c>
      <c r="U188" s="12">
        <v>101</v>
      </c>
      <c r="V188" s="12">
        <v>55</v>
      </c>
      <c r="W188" s="12">
        <v>20</v>
      </c>
      <c r="X188" s="12">
        <v>490</v>
      </c>
      <c r="Y188" s="12">
        <v>35</v>
      </c>
      <c r="Z188" s="12">
        <v>482</v>
      </c>
      <c r="AA188" s="12">
        <v>43</v>
      </c>
    </row>
    <row r="189" spans="1:27" ht="16.5" thickBot="1" x14ac:dyDescent="0.3">
      <c r="A189" s="31"/>
      <c r="B189">
        <f t="shared" si="2"/>
        <v>2005</v>
      </c>
      <c r="C189" s="10" t="s">
        <v>114</v>
      </c>
      <c r="D189" s="10">
        <v>0</v>
      </c>
      <c r="E189" s="12">
        <v>390</v>
      </c>
      <c r="F189" s="12">
        <v>185</v>
      </c>
      <c r="G189" s="12">
        <v>205</v>
      </c>
      <c r="H189" s="12" t="s">
        <v>23</v>
      </c>
      <c r="I189" s="12">
        <v>122</v>
      </c>
      <c r="J189" s="12">
        <v>224</v>
      </c>
      <c r="K189" s="12">
        <v>43</v>
      </c>
      <c r="L189" s="12">
        <v>390</v>
      </c>
      <c r="M189" s="12" t="s">
        <v>14</v>
      </c>
      <c r="N189" s="12" t="s">
        <v>14</v>
      </c>
      <c r="O189" s="12">
        <v>375</v>
      </c>
      <c r="P189" s="12">
        <v>15</v>
      </c>
      <c r="Q189" s="12">
        <v>260</v>
      </c>
      <c r="R189" s="12">
        <v>94</v>
      </c>
      <c r="S189" s="12">
        <v>36</v>
      </c>
      <c r="T189" s="12">
        <v>260</v>
      </c>
      <c r="U189" s="12">
        <v>66</v>
      </c>
      <c r="V189" s="12">
        <v>53</v>
      </c>
      <c r="W189" s="12">
        <v>11</v>
      </c>
      <c r="X189" s="12">
        <v>369</v>
      </c>
      <c r="Y189" s="12">
        <v>21</v>
      </c>
      <c r="Z189" s="12">
        <v>377</v>
      </c>
      <c r="AA189" s="12">
        <v>13</v>
      </c>
    </row>
    <row r="190" spans="1:27" ht="16.5" thickBot="1" x14ac:dyDescent="0.3">
      <c r="A190" s="31"/>
      <c r="B190">
        <f t="shared" si="2"/>
        <v>2005</v>
      </c>
      <c r="C190" s="10" t="s">
        <v>115</v>
      </c>
      <c r="D190" s="10">
        <v>0</v>
      </c>
      <c r="E190" s="12">
        <v>316</v>
      </c>
      <c r="F190" s="12">
        <v>142</v>
      </c>
      <c r="G190" s="12">
        <v>174</v>
      </c>
      <c r="H190" s="12" t="s">
        <v>14</v>
      </c>
      <c r="I190" s="12">
        <v>91</v>
      </c>
      <c r="J190" s="12">
        <v>200</v>
      </c>
      <c r="K190" s="12">
        <v>25</v>
      </c>
      <c r="L190" s="12">
        <v>299</v>
      </c>
      <c r="M190" s="12">
        <v>15</v>
      </c>
      <c r="N190" s="12" t="s">
        <v>23</v>
      </c>
      <c r="O190" s="12">
        <v>301</v>
      </c>
      <c r="P190" s="12">
        <v>15</v>
      </c>
      <c r="Q190" s="12">
        <v>206</v>
      </c>
      <c r="R190" s="12">
        <v>100</v>
      </c>
      <c r="S190" s="12" t="s">
        <v>23</v>
      </c>
      <c r="T190" s="12">
        <v>206</v>
      </c>
      <c r="U190" s="12">
        <v>62</v>
      </c>
      <c r="V190" s="12">
        <v>33</v>
      </c>
      <c r="W190" s="12">
        <v>15</v>
      </c>
      <c r="X190" s="12">
        <v>286</v>
      </c>
      <c r="Y190" s="12">
        <v>30</v>
      </c>
      <c r="Z190" s="12">
        <v>302</v>
      </c>
      <c r="AA190" s="12">
        <v>14</v>
      </c>
    </row>
    <row r="191" spans="1:27" ht="16.5" thickBot="1" x14ac:dyDescent="0.3">
      <c r="A191" s="31"/>
      <c r="B191">
        <f t="shared" si="2"/>
        <v>2005</v>
      </c>
      <c r="C191" s="10" t="s">
        <v>116</v>
      </c>
      <c r="D191" s="10">
        <v>0</v>
      </c>
      <c r="E191" s="12">
        <v>434</v>
      </c>
      <c r="F191" s="12">
        <v>197</v>
      </c>
      <c r="G191" s="12">
        <v>237</v>
      </c>
      <c r="H191" s="12" t="s">
        <v>23</v>
      </c>
      <c r="I191" s="12">
        <v>117</v>
      </c>
      <c r="J191" s="12">
        <v>251</v>
      </c>
      <c r="K191" s="12">
        <v>60</v>
      </c>
      <c r="L191" s="12">
        <v>428</v>
      </c>
      <c r="M191" s="12" t="s">
        <v>23</v>
      </c>
      <c r="N191" s="12" t="s">
        <v>23</v>
      </c>
      <c r="O191" s="12">
        <v>426</v>
      </c>
      <c r="P191" s="12" t="s">
        <v>23</v>
      </c>
      <c r="Q191" s="12">
        <v>249</v>
      </c>
      <c r="R191" s="12">
        <v>141</v>
      </c>
      <c r="S191" s="12">
        <v>44</v>
      </c>
      <c r="T191" s="12">
        <v>249</v>
      </c>
      <c r="U191" s="12">
        <v>86</v>
      </c>
      <c r="V191" s="12">
        <v>67</v>
      </c>
      <c r="W191" s="12">
        <v>32</v>
      </c>
      <c r="X191" s="12">
        <v>417</v>
      </c>
      <c r="Y191" s="12">
        <v>17</v>
      </c>
      <c r="Z191" s="12">
        <v>409</v>
      </c>
      <c r="AA191" s="12">
        <v>25</v>
      </c>
    </row>
    <row r="192" spans="1:27" ht="16.5" thickBot="1" x14ac:dyDescent="0.3">
      <c r="A192" s="31"/>
      <c r="B192">
        <f t="shared" si="2"/>
        <v>2005</v>
      </c>
      <c r="C192" s="10" t="s">
        <v>117</v>
      </c>
      <c r="D192" s="10">
        <v>0</v>
      </c>
      <c r="E192" s="12">
        <v>1247</v>
      </c>
      <c r="F192" s="12">
        <v>611</v>
      </c>
      <c r="G192" s="12">
        <v>636</v>
      </c>
      <c r="H192" s="12" t="s">
        <v>23</v>
      </c>
      <c r="I192" s="12">
        <v>489</v>
      </c>
      <c r="J192" s="12">
        <v>713</v>
      </c>
      <c r="K192" s="12">
        <v>36</v>
      </c>
      <c r="L192" s="12">
        <v>1231</v>
      </c>
      <c r="M192" s="12">
        <v>12</v>
      </c>
      <c r="N192" s="12" t="s">
        <v>23</v>
      </c>
      <c r="O192" s="12">
        <v>1222</v>
      </c>
      <c r="P192" s="12">
        <v>25</v>
      </c>
      <c r="Q192" s="12">
        <v>704</v>
      </c>
      <c r="R192" s="12">
        <v>484</v>
      </c>
      <c r="S192" s="12">
        <v>59</v>
      </c>
      <c r="T192" s="12">
        <v>704</v>
      </c>
      <c r="U192" s="12">
        <v>200</v>
      </c>
      <c r="V192" s="12">
        <v>199</v>
      </c>
      <c r="W192" s="12">
        <v>144</v>
      </c>
      <c r="X192" s="12">
        <v>1215</v>
      </c>
      <c r="Y192" s="12">
        <v>32</v>
      </c>
      <c r="Z192" s="12">
        <v>1238</v>
      </c>
      <c r="AA192" s="12" t="s">
        <v>23</v>
      </c>
    </row>
    <row r="193" spans="1:27" ht="16.5" thickBot="1" x14ac:dyDescent="0.3">
      <c r="A193" s="31"/>
      <c r="B193">
        <f t="shared" si="2"/>
        <v>2005</v>
      </c>
      <c r="C193" s="10" t="s">
        <v>118</v>
      </c>
      <c r="D193" s="10">
        <v>0</v>
      </c>
      <c r="E193" s="12">
        <v>416</v>
      </c>
      <c r="F193" s="12">
        <v>191</v>
      </c>
      <c r="G193" s="12">
        <v>225</v>
      </c>
      <c r="H193" s="12">
        <v>17</v>
      </c>
      <c r="I193" s="12">
        <v>116</v>
      </c>
      <c r="J193" s="12">
        <v>248</v>
      </c>
      <c r="K193" s="12">
        <v>35</v>
      </c>
      <c r="L193" s="12">
        <v>414</v>
      </c>
      <c r="M193" s="12" t="s">
        <v>14</v>
      </c>
      <c r="N193" s="12" t="s">
        <v>23</v>
      </c>
      <c r="O193" s="12">
        <v>404</v>
      </c>
      <c r="P193" s="12">
        <v>12</v>
      </c>
      <c r="Q193" s="12">
        <v>219</v>
      </c>
      <c r="R193" s="12">
        <v>164</v>
      </c>
      <c r="S193" s="12">
        <v>33</v>
      </c>
      <c r="T193" s="12">
        <v>219</v>
      </c>
      <c r="U193" s="12">
        <v>77</v>
      </c>
      <c r="V193" s="12">
        <v>50</v>
      </c>
      <c r="W193" s="12">
        <v>70</v>
      </c>
      <c r="X193" s="12">
        <v>408</v>
      </c>
      <c r="Y193" s="12" t="s">
        <v>23</v>
      </c>
      <c r="Z193" s="12">
        <v>404</v>
      </c>
      <c r="AA193" s="12">
        <v>12</v>
      </c>
    </row>
    <row r="194" spans="1:27" ht="16.5" thickBot="1" x14ac:dyDescent="0.3">
      <c r="A194" s="31"/>
      <c r="B194">
        <f t="shared" si="2"/>
        <v>2005</v>
      </c>
      <c r="C194" s="10" t="s">
        <v>119</v>
      </c>
      <c r="D194" s="10">
        <v>0</v>
      </c>
      <c r="E194" s="12">
        <v>697</v>
      </c>
      <c r="F194" s="12">
        <v>340</v>
      </c>
      <c r="G194" s="12">
        <v>357</v>
      </c>
      <c r="H194" s="12">
        <v>15</v>
      </c>
      <c r="I194" s="12">
        <v>267</v>
      </c>
      <c r="J194" s="12">
        <v>361</v>
      </c>
      <c r="K194" s="12">
        <v>54</v>
      </c>
      <c r="L194" s="12">
        <v>647</v>
      </c>
      <c r="M194" s="12">
        <v>50</v>
      </c>
      <c r="N194" s="12" t="s">
        <v>14</v>
      </c>
      <c r="O194" s="12">
        <v>689</v>
      </c>
      <c r="P194" s="12" t="s">
        <v>23</v>
      </c>
      <c r="Q194" s="12">
        <v>462</v>
      </c>
      <c r="R194" s="12">
        <v>187</v>
      </c>
      <c r="S194" s="12">
        <v>48</v>
      </c>
      <c r="T194" s="12">
        <v>462</v>
      </c>
      <c r="U194" s="12">
        <v>125</v>
      </c>
      <c r="V194" s="12">
        <v>71</v>
      </c>
      <c r="W194" s="12">
        <v>39</v>
      </c>
      <c r="X194" s="12">
        <v>656</v>
      </c>
      <c r="Y194" s="12">
        <v>41</v>
      </c>
      <c r="Z194" s="12">
        <v>663</v>
      </c>
      <c r="AA194" s="12">
        <v>34</v>
      </c>
    </row>
    <row r="195" spans="1:27" ht="16.5" thickBot="1" x14ac:dyDescent="0.3">
      <c r="A195" s="31"/>
      <c r="B195">
        <f t="shared" si="2"/>
        <v>2005</v>
      </c>
      <c r="C195" s="10" t="s">
        <v>120</v>
      </c>
      <c r="D195" s="10">
        <v>0</v>
      </c>
      <c r="E195" s="12">
        <v>439</v>
      </c>
      <c r="F195" s="12">
        <v>202</v>
      </c>
      <c r="G195" s="12">
        <v>237</v>
      </c>
      <c r="H195" s="12" t="s">
        <v>23</v>
      </c>
      <c r="I195" s="12">
        <v>139</v>
      </c>
      <c r="J195" s="12">
        <v>227</v>
      </c>
      <c r="K195" s="12">
        <v>68</v>
      </c>
      <c r="L195" s="12">
        <v>434</v>
      </c>
      <c r="M195" s="12" t="s">
        <v>23</v>
      </c>
      <c r="N195" s="12" t="s">
        <v>23</v>
      </c>
      <c r="O195" s="12">
        <v>422</v>
      </c>
      <c r="P195" s="12">
        <v>17</v>
      </c>
      <c r="Q195" s="12">
        <v>272</v>
      </c>
      <c r="R195" s="12">
        <v>125</v>
      </c>
      <c r="S195" s="12">
        <v>42</v>
      </c>
      <c r="T195" s="12">
        <v>272</v>
      </c>
      <c r="U195" s="12">
        <v>83</v>
      </c>
      <c r="V195" s="12">
        <v>52</v>
      </c>
      <c r="W195" s="12">
        <v>32</v>
      </c>
      <c r="X195" s="12">
        <v>423</v>
      </c>
      <c r="Y195" s="12">
        <v>16</v>
      </c>
      <c r="Z195" s="12">
        <v>410</v>
      </c>
      <c r="AA195" s="12">
        <v>29</v>
      </c>
    </row>
    <row r="196" spans="1:27" ht="16.5" thickBot="1" x14ac:dyDescent="0.3">
      <c r="A196" s="31"/>
      <c r="B196">
        <f t="shared" si="2"/>
        <v>2005</v>
      </c>
      <c r="C196" s="10" t="s">
        <v>121</v>
      </c>
      <c r="D196" s="10">
        <v>0</v>
      </c>
      <c r="E196" s="12">
        <v>288</v>
      </c>
      <c r="F196" s="12">
        <v>140</v>
      </c>
      <c r="G196" s="12">
        <v>148</v>
      </c>
      <c r="H196" s="12" t="s">
        <v>14</v>
      </c>
      <c r="I196" s="12">
        <v>92</v>
      </c>
      <c r="J196" s="12">
        <v>194</v>
      </c>
      <c r="K196" s="12" t="s">
        <v>23</v>
      </c>
      <c r="L196" s="12">
        <v>288</v>
      </c>
      <c r="M196" s="12" t="s">
        <v>14</v>
      </c>
      <c r="N196" s="12" t="s">
        <v>14</v>
      </c>
      <c r="O196" s="12">
        <v>276</v>
      </c>
      <c r="P196" s="12">
        <v>12</v>
      </c>
      <c r="Q196" s="12">
        <v>136</v>
      </c>
      <c r="R196" s="12">
        <v>114</v>
      </c>
      <c r="S196" s="12">
        <v>38</v>
      </c>
      <c r="T196" s="12">
        <v>136</v>
      </c>
      <c r="U196" s="12">
        <v>73</v>
      </c>
      <c r="V196" s="12">
        <v>49</v>
      </c>
      <c r="W196" s="12">
        <v>30</v>
      </c>
      <c r="X196" s="12">
        <v>284</v>
      </c>
      <c r="Y196" s="12" t="s">
        <v>23</v>
      </c>
      <c r="Z196" s="12">
        <v>288</v>
      </c>
      <c r="AA196" s="12" t="s">
        <v>14</v>
      </c>
    </row>
    <row r="197" spans="1:27" ht="16.5" thickBot="1" x14ac:dyDescent="0.3">
      <c r="A197" s="31"/>
      <c r="B197">
        <f t="shared" si="2"/>
        <v>2005</v>
      </c>
      <c r="C197" s="10" t="s">
        <v>122</v>
      </c>
      <c r="D197" s="10">
        <v>0</v>
      </c>
      <c r="E197" s="12">
        <v>72</v>
      </c>
      <c r="F197" s="12">
        <v>36</v>
      </c>
      <c r="G197" s="12">
        <v>36</v>
      </c>
      <c r="H197" s="12" t="s">
        <v>14</v>
      </c>
      <c r="I197" s="12">
        <v>25</v>
      </c>
      <c r="J197" s="12">
        <v>47</v>
      </c>
      <c r="K197" s="12" t="s">
        <v>14</v>
      </c>
      <c r="L197" s="12">
        <v>72</v>
      </c>
      <c r="M197" s="12" t="s">
        <v>14</v>
      </c>
      <c r="N197" s="12" t="s">
        <v>14</v>
      </c>
      <c r="O197" s="12">
        <v>72</v>
      </c>
      <c r="P197" s="12" t="s">
        <v>14</v>
      </c>
      <c r="Q197" s="12">
        <v>39</v>
      </c>
      <c r="R197" s="12">
        <v>30</v>
      </c>
      <c r="S197" s="12" t="s">
        <v>23</v>
      </c>
      <c r="T197" s="12">
        <v>39</v>
      </c>
      <c r="U197" s="12">
        <v>13</v>
      </c>
      <c r="V197" s="12">
        <v>15</v>
      </c>
      <c r="W197" s="12" t="s">
        <v>23</v>
      </c>
      <c r="X197" s="12">
        <v>71</v>
      </c>
      <c r="Y197" s="12" t="s">
        <v>23</v>
      </c>
      <c r="Z197" s="12">
        <v>72</v>
      </c>
      <c r="AA197" s="12" t="s">
        <v>14</v>
      </c>
    </row>
    <row r="198" spans="1:27" ht="16.5" thickBot="1" x14ac:dyDescent="0.3">
      <c r="A198" s="31"/>
      <c r="B198">
        <f t="shared" si="2"/>
        <v>2005</v>
      </c>
      <c r="C198" s="10" t="s">
        <v>123</v>
      </c>
      <c r="D198" s="10">
        <v>0</v>
      </c>
      <c r="E198" s="12">
        <v>236</v>
      </c>
      <c r="F198" s="12">
        <v>122</v>
      </c>
      <c r="G198" s="12">
        <v>114</v>
      </c>
      <c r="H198" s="12" t="s">
        <v>23</v>
      </c>
      <c r="I198" s="12">
        <v>122</v>
      </c>
      <c r="J198" s="12">
        <v>112</v>
      </c>
      <c r="K198" s="12" t="s">
        <v>23</v>
      </c>
      <c r="L198" s="12">
        <v>228</v>
      </c>
      <c r="M198" s="12" t="s">
        <v>23</v>
      </c>
      <c r="N198" s="12" t="s">
        <v>14</v>
      </c>
      <c r="O198" s="12">
        <v>236</v>
      </c>
      <c r="P198" s="12" t="s">
        <v>14</v>
      </c>
      <c r="Q198" s="12">
        <v>177</v>
      </c>
      <c r="R198" s="12">
        <v>54</v>
      </c>
      <c r="S198" s="12" t="s">
        <v>23</v>
      </c>
      <c r="T198" s="12">
        <v>177</v>
      </c>
      <c r="U198" s="12">
        <v>32</v>
      </c>
      <c r="V198" s="12">
        <v>18</v>
      </c>
      <c r="W198" s="12" t="s">
        <v>23</v>
      </c>
      <c r="X198" s="12">
        <v>236</v>
      </c>
      <c r="Y198" s="12" t="s">
        <v>14</v>
      </c>
      <c r="Z198" s="12">
        <v>236</v>
      </c>
      <c r="AA198" s="12" t="s">
        <v>14</v>
      </c>
    </row>
    <row r="199" spans="1:27" ht="16.5" thickBot="1" x14ac:dyDescent="0.3">
      <c r="A199" s="31"/>
      <c r="B199">
        <f t="shared" ref="B199:B262" si="3">B198</f>
        <v>2005</v>
      </c>
      <c r="C199" s="10" t="s">
        <v>124</v>
      </c>
      <c r="D199" s="10">
        <v>0</v>
      </c>
      <c r="E199" s="12">
        <v>199</v>
      </c>
      <c r="F199" s="12">
        <v>101</v>
      </c>
      <c r="G199" s="12">
        <v>98</v>
      </c>
      <c r="H199" s="12" t="s">
        <v>23</v>
      </c>
      <c r="I199" s="12">
        <v>115</v>
      </c>
      <c r="J199" s="12">
        <v>81</v>
      </c>
      <c r="K199" s="12" t="s">
        <v>14</v>
      </c>
      <c r="L199" s="12">
        <v>192</v>
      </c>
      <c r="M199" s="12" t="s">
        <v>23</v>
      </c>
      <c r="N199" s="12" t="s">
        <v>14</v>
      </c>
      <c r="O199" s="12">
        <v>199</v>
      </c>
      <c r="P199" s="12" t="s">
        <v>14</v>
      </c>
      <c r="Q199" s="12">
        <v>148</v>
      </c>
      <c r="R199" s="12">
        <v>49</v>
      </c>
      <c r="S199" s="12" t="s">
        <v>23</v>
      </c>
      <c r="T199" s="12">
        <v>148</v>
      </c>
      <c r="U199" s="12">
        <v>29</v>
      </c>
      <c r="V199" s="12" t="s">
        <v>23</v>
      </c>
      <c r="W199" s="12">
        <v>12</v>
      </c>
      <c r="X199" s="12">
        <v>199</v>
      </c>
      <c r="Y199" s="12" t="s">
        <v>14</v>
      </c>
      <c r="Z199" s="12">
        <v>199</v>
      </c>
      <c r="AA199" s="12" t="s">
        <v>14</v>
      </c>
    </row>
    <row r="200" spans="1:27" ht="16.5" thickBot="1" x14ac:dyDescent="0.3">
      <c r="A200" s="32"/>
      <c r="B200">
        <f t="shared" si="3"/>
        <v>2005</v>
      </c>
      <c r="C200" s="10" t="s">
        <v>125</v>
      </c>
      <c r="D200" s="10">
        <v>0</v>
      </c>
      <c r="E200" s="12">
        <v>460</v>
      </c>
      <c r="F200" s="12">
        <v>231</v>
      </c>
      <c r="G200" s="12">
        <v>229</v>
      </c>
      <c r="H200" s="12" t="s">
        <v>23</v>
      </c>
      <c r="I200" s="12">
        <v>165</v>
      </c>
      <c r="J200" s="12">
        <v>230</v>
      </c>
      <c r="K200" s="12">
        <v>60</v>
      </c>
      <c r="L200" s="12">
        <v>452</v>
      </c>
      <c r="M200" s="12" t="s">
        <v>23</v>
      </c>
      <c r="N200" s="12" t="s">
        <v>14</v>
      </c>
      <c r="O200" s="12">
        <v>454</v>
      </c>
      <c r="P200" s="12" t="s">
        <v>23</v>
      </c>
      <c r="Q200" s="12">
        <v>275</v>
      </c>
      <c r="R200" s="12">
        <v>136</v>
      </c>
      <c r="S200" s="12">
        <v>49</v>
      </c>
      <c r="T200" s="12">
        <v>275</v>
      </c>
      <c r="U200" s="12">
        <v>89</v>
      </c>
      <c r="V200" s="12">
        <v>63</v>
      </c>
      <c r="W200" s="12">
        <v>33</v>
      </c>
      <c r="X200" s="12">
        <v>442</v>
      </c>
      <c r="Y200" s="12">
        <v>18</v>
      </c>
      <c r="Z200" s="12">
        <v>433</v>
      </c>
      <c r="AA200" s="12">
        <v>27</v>
      </c>
    </row>
    <row r="201" spans="1:27" ht="16.5" thickBot="1" x14ac:dyDescent="0.3">
      <c r="A201" s="30" t="s">
        <v>126</v>
      </c>
      <c r="B201">
        <f t="shared" si="3"/>
        <v>2005</v>
      </c>
      <c r="C201" s="10" t="s">
        <v>127</v>
      </c>
      <c r="D201" s="10">
        <v>0</v>
      </c>
      <c r="E201" s="12">
        <v>425</v>
      </c>
      <c r="F201" s="12">
        <v>210</v>
      </c>
      <c r="G201" s="12">
        <v>215</v>
      </c>
      <c r="H201" s="12" t="s">
        <v>23</v>
      </c>
      <c r="I201" s="12">
        <v>152</v>
      </c>
      <c r="J201" s="12">
        <v>234</v>
      </c>
      <c r="K201" s="12">
        <v>37</v>
      </c>
      <c r="L201" s="12">
        <v>417</v>
      </c>
      <c r="M201" s="12" t="s">
        <v>23</v>
      </c>
      <c r="N201" s="12" t="s">
        <v>14</v>
      </c>
      <c r="O201" s="12">
        <v>420</v>
      </c>
      <c r="P201" s="12" t="s">
        <v>23</v>
      </c>
      <c r="Q201" s="12">
        <v>291</v>
      </c>
      <c r="R201" s="12">
        <v>128</v>
      </c>
      <c r="S201" s="12" t="s">
        <v>23</v>
      </c>
      <c r="T201" s="12">
        <v>291</v>
      </c>
      <c r="U201" s="12">
        <v>54</v>
      </c>
      <c r="V201" s="12">
        <v>43</v>
      </c>
      <c r="W201" s="12">
        <v>37</v>
      </c>
      <c r="X201" s="12">
        <v>415</v>
      </c>
      <c r="Y201" s="12" t="s">
        <v>23</v>
      </c>
      <c r="Z201" s="12">
        <v>416</v>
      </c>
      <c r="AA201" s="12" t="s">
        <v>23</v>
      </c>
    </row>
    <row r="202" spans="1:27" ht="16.5" thickBot="1" x14ac:dyDescent="0.3">
      <c r="A202" s="31"/>
      <c r="B202">
        <f t="shared" si="3"/>
        <v>2005</v>
      </c>
      <c r="C202" s="10" t="s">
        <v>128</v>
      </c>
      <c r="D202" s="10">
        <v>0</v>
      </c>
      <c r="E202" s="12">
        <v>454</v>
      </c>
      <c r="F202" s="12">
        <v>231</v>
      </c>
      <c r="G202" s="12">
        <v>223</v>
      </c>
      <c r="H202" s="12" t="s">
        <v>23</v>
      </c>
      <c r="I202" s="12">
        <v>198</v>
      </c>
      <c r="J202" s="12">
        <v>197</v>
      </c>
      <c r="K202" s="12">
        <v>56</v>
      </c>
      <c r="L202" s="12">
        <v>73</v>
      </c>
      <c r="M202" s="12">
        <v>381</v>
      </c>
      <c r="N202" s="12" t="s">
        <v>14</v>
      </c>
      <c r="O202" s="12">
        <v>454</v>
      </c>
      <c r="P202" s="12" t="s">
        <v>14</v>
      </c>
      <c r="Q202" s="12">
        <v>358</v>
      </c>
      <c r="R202" s="12">
        <v>94</v>
      </c>
      <c r="S202" s="12" t="s">
        <v>23</v>
      </c>
      <c r="T202" s="12">
        <v>358</v>
      </c>
      <c r="U202" s="12">
        <v>68</v>
      </c>
      <c r="V202" s="12">
        <v>23</v>
      </c>
      <c r="W202" s="12" t="s">
        <v>23</v>
      </c>
      <c r="X202" s="12">
        <v>449</v>
      </c>
      <c r="Y202" s="12" t="s">
        <v>23</v>
      </c>
      <c r="Z202" s="12">
        <v>434</v>
      </c>
      <c r="AA202" s="12">
        <v>20</v>
      </c>
    </row>
    <row r="203" spans="1:27" ht="16.5" thickBot="1" x14ac:dyDescent="0.3">
      <c r="A203" s="31"/>
      <c r="B203">
        <f t="shared" si="3"/>
        <v>2005</v>
      </c>
      <c r="C203" s="10" t="s">
        <v>129</v>
      </c>
      <c r="D203" s="10">
        <v>0</v>
      </c>
      <c r="E203" s="12">
        <v>2177</v>
      </c>
      <c r="F203" s="12">
        <v>1064</v>
      </c>
      <c r="G203" s="12">
        <v>1113</v>
      </c>
      <c r="H203" s="12" t="s">
        <v>23</v>
      </c>
      <c r="I203" s="12">
        <v>1240</v>
      </c>
      <c r="J203" s="12">
        <v>911</v>
      </c>
      <c r="K203" s="12">
        <v>19</v>
      </c>
      <c r="L203" s="12">
        <v>2084</v>
      </c>
      <c r="M203" s="12">
        <v>93</v>
      </c>
      <c r="N203" s="12" t="s">
        <v>14</v>
      </c>
      <c r="O203" s="12">
        <v>2165</v>
      </c>
      <c r="P203" s="12">
        <v>12</v>
      </c>
      <c r="Q203" s="12">
        <v>1636</v>
      </c>
      <c r="R203" s="12">
        <v>497</v>
      </c>
      <c r="S203" s="12">
        <v>44</v>
      </c>
      <c r="T203" s="12">
        <v>1636</v>
      </c>
      <c r="U203" s="12">
        <v>185</v>
      </c>
      <c r="V203" s="12">
        <v>168</v>
      </c>
      <c r="W203" s="12">
        <v>188</v>
      </c>
      <c r="X203" s="12">
        <v>2172</v>
      </c>
      <c r="Y203" s="12" t="s">
        <v>23</v>
      </c>
      <c r="Z203" s="12">
        <v>2175</v>
      </c>
      <c r="AA203" s="12" t="s">
        <v>23</v>
      </c>
    </row>
    <row r="204" spans="1:27" ht="16.5" thickBot="1" x14ac:dyDescent="0.3">
      <c r="A204" s="31"/>
      <c r="B204">
        <f t="shared" si="3"/>
        <v>2005</v>
      </c>
      <c r="C204" s="10" t="s">
        <v>130</v>
      </c>
      <c r="D204" s="10">
        <v>0</v>
      </c>
      <c r="E204" s="12">
        <v>1056</v>
      </c>
      <c r="F204" s="12">
        <v>503</v>
      </c>
      <c r="G204" s="12">
        <v>553</v>
      </c>
      <c r="H204" s="12">
        <v>11</v>
      </c>
      <c r="I204" s="12">
        <v>445</v>
      </c>
      <c r="J204" s="12">
        <v>563</v>
      </c>
      <c r="K204" s="12">
        <v>37</v>
      </c>
      <c r="L204" s="12">
        <v>973</v>
      </c>
      <c r="M204" s="12">
        <v>72</v>
      </c>
      <c r="N204" s="12">
        <v>11</v>
      </c>
      <c r="O204" s="12">
        <v>1042</v>
      </c>
      <c r="P204" s="12">
        <v>14</v>
      </c>
      <c r="Q204" s="12">
        <v>635</v>
      </c>
      <c r="R204" s="12">
        <v>374</v>
      </c>
      <c r="S204" s="12">
        <v>47</v>
      </c>
      <c r="T204" s="12">
        <v>635</v>
      </c>
      <c r="U204" s="12">
        <v>169</v>
      </c>
      <c r="V204" s="12">
        <v>130</v>
      </c>
      <c r="W204" s="12">
        <v>122</v>
      </c>
      <c r="X204" s="12">
        <v>1046</v>
      </c>
      <c r="Y204" s="12" t="s">
        <v>23</v>
      </c>
      <c r="Z204" s="12">
        <v>1042</v>
      </c>
      <c r="AA204" s="12">
        <v>14</v>
      </c>
    </row>
    <row r="205" spans="1:27" ht="16.5" thickBot="1" x14ac:dyDescent="0.3">
      <c r="A205" s="31"/>
      <c r="B205">
        <f t="shared" si="3"/>
        <v>2005</v>
      </c>
      <c r="C205" s="10" t="s">
        <v>131</v>
      </c>
      <c r="D205" s="10">
        <v>0</v>
      </c>
      <c r="E205" s="12">
        <v>243</v>
      </c>
      <c r="F205" s="12">
        <v>117</v>
      </c>
      <c r="G205" s="12">
        <v>126</v>
      </c>
      <c r="H205" s="12" t="s">
        <v>23</v>
      </c>
      <c r="I205" s="12">
        <v>95</v>
      </c>
      <c r="J205" s="12">
        <v>145</v>
      </c>
      <c r="K205" s="12" t="s">
        <v>23</v>
      </c>
      <c r="L205" s="12">
        <v>243</v>
      </c>
      <c r="M205" s="12" t="s">
        <v>14</v>
      </c>
      <c r="N205" s="12" t="s">
        <v>14</v>
      </c>
      <c r="O205" s="12">
        <v>241</v>
      </c>
      <c r="P205" s="12" t="s">
        <v>23</v>
      </c>
      <c r="Q205" s="12">
        <v>153</v>
      </c>
      <c r="R205" s="12">
        <v>63</v>
      </c>
      <c r="S205" s="12">
        <v>27</v>
      </c>
      <c r="T205" s="12">
        <v>153</v>
      </c>
      <c r="U205" s="12">
        <v>40</v>
      </c>
      <c r="V205" s="12">
        <v>22</v>
      </c>
      <c r="W205" s="12">
        <v>28</v>
      </c>
      <c r="X205" s="12">
        <v>243</v>
      </c>
      <c r="Y205" s="12" t="s">
        <v>14</v>
      </c>
      <c r="Z205" s="12">
        <v>243</v>
      </c>
      <c r="AA205" s="12" t="s">
        <v>14</v>
      </c>
    </row>
    <row r="206" spans="1:27" ht="16.5" thickBot="1" x14ac:dyDescent="0.3">
      <c r="A206" s="31"/>
      <c r="B206">
        <f t="shared" si="3"/>
        <v>2005</v>
      </c>
      <c r="C206" s="10" t="s">
        <v>132</v>
      </c>
      <c r="D206" s="10">
        <v>0</v>
      </c>
      <c r="E206" s="12">
        <v>156</v>
      </c>
      <c r="F206" s="12">
        <v>79</v>
      </c>
      <c r="G206" s="12">
        <v>77</v>
      </c>
      <c r="H206" s="12" t="s">
        <v>14</v>
      </c>
      <c r="I206" s="12">
        <v>72</v>
      </c>
      <c r="J206" s="12">
        <v>84</v>
      </c>
      <c r="K206" s="12" t="s">
        <v>14</v>
      </c>
      <c r="L206" s="12">
        <v>154</v>
      </c>
      <c r="M206" s="12" t="s">
        <v>23</v>
      </c>
      <c r="N206" s="12" t="s">
        <v>14</v>
      </c>
      <c r="O206" s="12">
        <v>153</v>
      </c>
      <c r="P206" s="12" t="s">
        <v>23</v>
      </c>
      <c r="Q206" s="12">
        <v>113</v>
      </c>
      <c r="R206" s="12">
        <v>34</v>
      </c>
      <c r="S206" s="12" t="s">
        <v>23</v>
      </c>
      <c r="T206" s="12">
        <v>113</v>
      </c>
      <c r="U206" s="12">
        <v>19</v>
      </c>
      <c r="V206" s="12">
        <v>16</v>
      </c>
      <c r="W206" s="12" t="s">
        <v>23</v>
      </c>
      <c r="X206" s="12">
        <v>154</v>
      </c>
      <c r="Y206" s="12" t="s">
        <v>23</v>
      </c>
      <c r="Z206" s="12">
        <v>156</v>
      </c>
      <c r="AA206" s="12" t="s">
        <v>14</v>
      </c>
    </row>
    <row r="207" spans="1:27" ht="16.5" thickBot="1" x14ac:dyDescent="0.3">
      <c r="A207" s="32"/>
      <c r="B207">
        <f t="shared" si="3"/>
        <v>2005</v>
      </c>
      <c r="C207" s="10" t="s">
        <v>133</v>
      </c>
      <c r="D207" s="10">
        <v>0</v>
      </c>
      <c r="E207" s="12">
        <v>544</v>
      </c>
      <c r="F207" s="12">
        <v>274</v>
      </c>
      <c r="G207" s="12">
        <v>270</v>
      </c>
      <c r="H207" s="12" t="s">
        <v>23</v>
      </c>
      <c r="I207" s="12">
        <v>278</v>
      </c>
      <c r="J207" s="12">
        <v>231</v>
      </c>
      <c r="K207" s="12">
        <v>30</v>
      </c>
      <c r="L207" s="12">
        <v>132</v>
      </c>
      <c r="M207" s="12">
        <v>412</v>
      </c>
      <c r="N207" s="12" t="s">
        <v>14</v>
      </c>
      <c r="O207" s="12">
        <v>543</v>
      </c>
      <c r="P207" s="12" t="s">
        <v>23</v>
      </c>
      <c r="Q207" s="12">
        <v>416</v>
      </c>
      <c r="R207" s="12">
        <v>98</v>
      </c>
      <c r="S207" s="12">
        <v>30</v>
      </c>
      <c r="T207" s="12">
        <v>416</v>
      </c>
      <c r="U207" s="12">
        <v>62</v>
      </c>
      <c r="V207" s="12">
        <v>47</v>
      </c>
      <c r="W207" s="12">
        <v>19</v>
      </c>
      <c r="X207" s="12">
        <v>529</v>
      </c>
      <c r="Y207" s="12">
        <v>15</v>
      </c>
      <c r="Z207" s="12">
        <v>532</v>
      </c>
      <c r="AA207" s="12">
        <v>12</v>
      </c>
    </row>
    <row r="208" spans="1:27" ht="16.5" thickBot="1" x14ac:dyDescent="0.3">
      <c r="A208" s="30" t="s">
        <v>134</v>
      </c>
      <c r="B208">
        <f t="shared" si="3"/>
        <v>2005</v>
      </c>
      <c r="C208" s="30" t="s">
        <v>134</v>
      </c>
      <c r="D208" s="10">
        <v>0</v>
      </c>
      <c r="E208" s="12">
        <v>2004</v>
      </c>
      <c r="F208" s="12">
        <v>964</v>
      </c>
      <c r="G208" s="12">
        <v>1040</v>
      </c>
      <c r="H208" s="12">
        <v>84</v>
      </c>
      <c r="I208" s="12">
        <v>744</v>
      </c>
      <c r="J208" s="12">
        <v>1089</v>
      </c>
      <c r="K208" s="12">
        <v>87</v>
      </c>
      <c r="L208" s="12">
        <v>1525</v>
      </c>
      <c r="M208" s="12">
        <v>471</v>
      </c>
      <c r="N208" s="12" t="s">
        <v>23</v>
      </c>
      <c r="O208" s="12">
        <v>1948</v>
      </c>
      <c r="P208" s="12">
        <v>56</v>
      </c>
      <c r="Q208" s="12">
        <v>1251</v>
      </c>
      <c r="R208" s="12">
        <v>692</v>
      </c>
      <c r="S208" s="12">
        <v>61</v>
      </c>
      <c r="T208" s="12">
        <v>1251</v>
      </c>
      <c r="U208" s="12">
        <v>304</v>
      </c>
      <c r="V208" s="12">
        <v>295</v>
      </c>
      <c r="W208" s="12">
        <v>154</v>
      </c>
      <c r="X208" s="12">
        <v>1928</v>
      </c>
      <c r="Y208" s="12">
        <v>76</v>
      </c>
      <c r="Z208" s="12">
        <v>1982</v>
      </c>
      <c r="AA208" s="12">
        <v>22</v>
      </c>
    </row>
    <row r="209" spans="1:27" ht="16.5" thickBot="1" x14ac:dyDescent="0.3">
      <c r="A209" s="31"/>
      <c r="B209">
        <f t="shared" si="3"/>
        <v>2005</v>
      </c>
      <c r="C209" s="30" t="s">
        <v>134</v>
      </c>
      <c r="D209" s="10">
        <v>11</v>
      </c>
      <c r="E209" s="12">
        <v>20</v>
      </c>
      <c r="F209" s="12" t="s">
        <v>23</v>
      </c>
      <c r="G209" s="12">
        <v>14</v>
      </c>
      <c r="H209" s="12" t="s">
        <v>14</v>
      </c>
      <c r="I209" s="12" t="s">
        <v>23</v>
      </c>
      <c r="J209" s="12">
        <v>17</v>
      </c>
      <c r="K209" s="12" t="s">
        <v>14</v>
      </c>
      <c r="L209" s="12">
        <v>20</v>
      </c>
      <c r="M209" s="12" t="s">
        <v>14</v>
      </c>
      <c r="N209" s="12" t="s">
        <v>14</v>
      </c>
      <c r="O209" s="12">
        <v>17</v>
      </c>
      <c r="P209" s="12" t="s">
        <v>23</v>
      </c>
      <c r="Q209" s="12" t="s">
        <v>23</v>
      </c>
      <c r="R209" s="12" t="s">
        <v>23</v>
      </c>
      <c r="S209" s="12" t="s">
        <v>23</v>
      </c>
      <c r="T209" s="12" t="s">
        <v>23</v>
      </c>
      <c r="U209" s="12" t="s">
        <v>23</v>
      </c>
      <c r="V209" s="12" t="s">
        <v>23</v>
      </c>
      <c r="W209" s="12" t="s">
        <v>23</v>
      </c>
      <c r="X209" s="12">
        <v>19</v>
      </c>
      <c r="Y209" s="12" t="s">
        <v>23</v>
      </c>
      <c r="Z209" s="12">
        <v>19</v>
      </c>
      <c r="AA209" s="12" t="s">
        <v>23</v>
      </c>
    </row>
    <row r="210" spans="1:27" ht="16.5" thickBot="1" x14ac:dyDescent="0.3">
      <c r="A210" s="31"/>
      <c r="B210">
        <f t="shared" si="3"/>
        <v>2005</v>
      </c>
      <c r="C210" s="30" t="s">
        <v>134</v>
      </c>
      <c r="D210" s="10">
        <v>12</v>
      </c>
      <c r="E210" s="12">
        <v>2522</v>
      </c>
      <c r="F210" s="12">
        <v>1246</v>
      </c>
      <c r="G210" s="12">
        <v>1276</v>
      </c>
      <c r="H210" s="12">
        <v>54</v>
      </c>
      <c r="I210" s="12">
        <v>716</v>
      </c>
      <c r="J210" s="12">
        <v>1390</v>
      </c>
      <c r="K210" s="12">
        <v>362</v>
      </c>
      <c r="L210" s="12">
        <v>2452</v>
      </c>
      <c r="M210" s="12">
        <v>69</v>
      </c>
      <c r="N210" s="12" t="s">
        <v>23</v>
      </c>
      <c r="O210" s="12">
        <v>2417</v>
      </c>
      <c r="P210" s="12">
        <v>105</v>
      </c>
      <c r="Q210" s="12">
        <v>1632</v>
      </c>
      <c r="R210" s="12">
        <v>783</v>
      </c>
      <c r="S210" s="12">
        <v>107</v>
      </c>
      <c r="T210" s="12">
        <v>1632</v>
      </c>
      <c r="U210" s="12">
        <v>459</v>
      </c>
      <c r="V210" s="12">
        <v>279</v>
      </c>
      <c r="W210" s="12">
        <v>152</v>
      </c>
      <c r="X210" s="12">
        <v>2299</v>
      </c>
      <c r="Y210" s="12">
        <v>223</v>
      </c>
      <c r="Z210" s="12">
        <v>2399</v>
      </c>
      <c r="AA210" s="12">
        <v>123</v>
      </c>
    </row>
    <row r="211" spans="1:27" ht="16.5" thickBot="1" x14ac:dyDescent="0.3">
      <c r="A211" s="31"/>
      <c r="B211">
        <f t="shared" si="3"/>
        <v>2005</v>
      </c>
      <c r="C211" s="30" t="s">
        <v>134</v>
      </c>
      <c r="D211" s="10">
        <v>13</v>
      </c>
      <c r="E211" s="12">
        <v>119</v>
      </c>
      <c r="F211" s="12">
        <v>57</v>
      </c>
      <c r="G211" s="12">
        <v>62</v>
      </c>
      <c r="H211" s="12" t="s">
        <v>14</v>
      </c>
      <c r="I211" s="12">
        <v>36</v>
      </c>
      <c r="J211" s="12">
        <v>80</v>
      </c>
      <c r="K211" s="12" t="s">
        <v>23</v>
      </c>
      <c r="L211" s="12">
        <v>117</v>
      </c>
      <c r="M211" s="12" t="s">
        <v>23</v>
      </c>
      <c r="N211" s="12" t="s">
        <v>14</v>
      </c>
      <c r="O211" s="12">
        <v>116</v>
      </c>
      <c r="P211" s="12" t="s">
        <v>23</v>
      </c>
      <c r="Q211" s="12">
        <v>63</v>
      </c>
      <c r="R211" s="12">
        <v>51</v>
      </c>
      <c r="S211" s="12" t="s">
        <v>23</v>
      </c>
      <c r="T211" s="12">
        <v>63</v>
      </c>
      <c r="U211" s="12">
        <v>27</v>
      </c>
      <c r="V211" s="12">
        <v>19</v>
      </c>
      <c r="W211" s="12" t="s">
        <v>23</v>
      </c>
      <c r="X211" s="12">
        <v>118</v>
      </c>
      <c r="Y211" s="12" t="s">
        <v>23</v>
      </c>
      <c r="Z211" s="12">
        <v>116</v>
      </c>
      <c r="AA211" s="12" t="s">
        <v>23</v>
      </c>
    </row>
    <row r="212" spans="1:27" ht="16.5" thickBot="1" x14ac:dyDescent="0.3">
      <c r="A212" s="31"/>
      <c r="B212">
        <f t="shared" si="3"/>
        <v>2005</v>
      </c>
      <c r="C212" s="30" t="s">
        <v>134</v>
      </c>
      <c r="D212" s="10">
        <v>14</v>
      </c>
      <c r="E212" s="12">
        <v>3741</v>
      </c>
      <c r="F212" s="12">
        <v>1873</v>
      </c>
      <c r="G212" s="12">
        <v>1868</v>
      </c>
      <c r="H212" s="12">
        <v>58</v>
      </c>
      <c r="I212" s="12">
        <v>1138</v>
      </c>
      <c r="J212" s="12">
        <v>2073</v>
      </c>
      <c r="K212" s="12">
        <v>472</v>
      </c>
      <c r="L212" s="12">
        <v>3635</v>
      </c>
      <c r="M212" s="12">
        <v>99</v>
      </c>
      <c r="N212" s="12" t="s">
        <v>23</v>
      </c>
      <c r="O212" s="12">
        <v>3580</v>
      </c>
      <c r="P212" s="12">
        <v>161</v>
      </c>
      <c r="Q212" s="12">
        <v>2437</v>
      </c>
      <c r="R212" s="12">
        <v>1167</v>
      </c>
      <c r="S212" s="12">
        <v>137</v>
      </c>
      <c r="T212" s="12">
        <v>2437</v>
      </c>
      <c r="U212" s="12">
        <v>666</v>
      </c>
      <c r="V212" s="12">
        <v>430</v>
      </c>
      <c r="W212" s="12">
        <v>208</v>
      </c>
      <c r="X212" s="12">
        <v>3424</v>
      </c>
      <c r="Y212" s="12">
        <v>317</v>
      </c>
      <c r="Z212" s="12">
        <v>3557</v>
      </c>
      <c r="AA212" s="12">
        <v>184</v>
      </c>
    </row>
    <row r="213" spans="1:27" ht="16.5" thickBot="1" x14ac:dyDescent="0.3">
      <c r="A213" s="31"/>
      <c r="B213">
        <f t="shared" si="3"/>
        <v>2005</v>
      </c>
      <c r="C213" s="30" t="s">
        <v>134</v>
      </c>
      <c r="D213" s="10">
        <v>15</v>
      </c>
      <c r="E213" s="12">
        <v>5195</v>
      </c>
      <c r="F213" s="12">
        <v>2699</v>
      </c>
      <c r="G213" s="12">
        <v>2496</v>
      </c>
      <c r="H213" s="12">
        <v>108</v>
      </c>
      <c r="I213" s="12">
        <v>1370</v>
      </c>
      <c r="J213" s="12">
        <v>2949</v>
      </c>
      <c r="K213" s="12">
        <v>768</v>
      </c>
      <c r="L213" s="12">
        <v>5071</v>
      </c>
      <c r="M213" s="12">
        <v>111</v>
      </c>
      <c r="N213" s="12">
        <v>13</v>
      </c>
      <c r="O213" s="12">
        <v>4841</v>
      </c>
      <c r="P213" s="12">
        <v>354</v>
      </c>
      <c r="Q213" s="12">
        <v>3519</v>
      </c>
      <c r="R213" s="12">
        <v>1579</v>
      </c>
      <c r="S213" s="12">
        <v>97</v>
      </c>
      <c r="T213" s="12">
        <v>3519</v>
      </c>
      <c r="U213" s="12">
        <v>970</v>
      </c>
      <c r="V213" s="12">
        <v>550</v>
      </c>
      <c r="W213" s="12">
        <v>156</v>
      </c>
      <c r="X213" s="12">
        <v>4527</v>
      </c>
      <c r="Y213" s="12">
        <v>668</v>
      </c>
      <c r="Z213" s="12">
        <v>4927</v>
      </c>
      <c r="AA213" s="12">
        <v>268</v>
      </c>
    </row>
    <row r="214" spans="1:27" ht="16.5" thickBot="1" x14ac:dyDescent="0.3">
      <c r="A214" s="31"/>
      <c r="B214">
        <f t="shared" si="3"/>
        <v>2005</v>
      </c>
      <c r="C214" s="30" t="s">
        <v>134</v>
      </c>
      <c r="D214" s="10">
        <v>21</v>
      </c>
      <c r="E214" s="12">
        <v>4648</v>
      </c>
      <c r="F214" s="12">
        <v>2335</v>
      </c>
      <c r="G214" s="12">
        <v>2313</v>
      </c>
      <c r="H214" s="12">
        <v>89</v>
      </c>
      <c r="I214" s="12">
        <v>1267</v>
      </c>
      <c r="J214" s="12">
        <v>2613</v>
      </c>
      <c r="K214" s="12">
        <v>679</v>
      </c>
      <c r="L214" s="12">
        <v>4476</v>
      </c>
      <c r="M214" s="12">
        <v>169</v>
      </c>
      <c r="N214" s="12" t="s">
        <v>23</v>
      </c>
      <c r="O214" s="12">
        <v>4478</v>
      </c>
      <c r="P214" s="12">
        <v>170</v>
      </c>
      <c r="Q214" s="12">
        <v>2930</v>
      </c>
      <c r="R214" s="12">
        <v>1558</v>
      </c>
      <c r="S214" s="12">
        <v>160</v>
      </c>
      <c r="T214" s="12">
        <v>2930</v>
      </c>
      <c r="U214" s="12">
        <v>853</v>
      </c>
      <c r="V214" s="12">
        <v>591</v>
      </c>
      <c r="W214" s="12">
        <v>274</v>
      </c>
      <c r="X214" s="12">
        <v>4313</v>
      </c>
      <c r="Y214" s="12">
        <v>335</v>
      </c>
      <c r="Z214" s="12">
        <v>4393</v>
      </c>
      <c r="AA214" s="12">
        <v>255</v>
      </c>
    </row>
    <row r="215" spans="1:27" ht="16.5" thickBot="1" x14ac:dyDescent="0.3">
      <c r="A215" s="31"/>
      <c r="B215">
        <f t="shared" si="3"/>
        <v>2005</v>
      </c>
      <c r="C215" s="30" t="s">
        <v>134</v>
      </c>
      <c r="D215" s="10">
        <v>22</v>
      </c>
      <c r="E215" s="12">
        <v>2190</v>
      </c>
      <c r="F215" s="12">
        <v>1121</v>
      </c>
      <c r="G215" s="12">
        <v>1069</v>
      </c>
      <c r="H215" s="12">
        <v>27</v>
      </c>
      <c r="I215" s="12">
        <v>629</v>
      </c>
      <c r="J215" s="12">
        <v>1165</v>
      </c>
      <c r="K215" s="12">
        <v>369</v>
      </c>
      <c r="L215" s="12">
        <v>2118</v>
      </c>
      <c r="M215" s="12">
        <v>72</v>
      </c>
      <c r="N215" s="12" t="s">
        <v>14</v>
      </c>
      <c r="O215" s="12">
        <v>2016</v>
      </c>
      <c r="P215" s="12">
        <v>174</v>
      </c>
      <c r="Q215" s="12">
        <v>1551</v>
      </c>
      <c r="R215" s="12">
        <v>611</v>
      </c>
      <c r="S215" s="12">
        <v>28</v>
      </c>
      <c r="T215" s="12">
        <v>1551</v>
      </c>
      <c r="U215" s="12">
        <v>406</v>
      </c>
      <c r="V215" s="12">
        <v>180</v>
      </c>
      <c r="W215" s="12">
        <v>53</v>
      </c>
      <c r="X215" s="12">
        <v>1860</v>
      </c>
      <c r="Y215" s="12">
        <v>330</v>
      </c>
      <c r="Z215" s="12">
        <v>2022</v>
      </c>
      <c r="AA215" s="12">
        <v>168</v>
      </c>
    </row>
    <row r="216" spans="1:27" ht="16.5" thickBot="1" x14ac:dyDescent="0.3">
      <c r="A216" s="31"/>
      <c r="B216">
        <f t="shared" si="3"/>
        <v>2005</v>
      </c>
      <c r="C216" s="30" t="s">
        <v>134</v>
      </c>
      <c r="D216" s="10">
        <v>23</v>
      </c>
      <c r="E216" s="12">
        <v>2757</v>
      </c>
      <c r="F216" s="12">
        <v>1431</v>
      </c>
      <c r="G216" s="12">
        <v>1326</v>
      </c>
      <c r="H216" s="12">
        <v>60</v>
      </c>
      <c r="I216" s="12">
        <v>665</v>
      </c>
      <c r="J216" s="12">
        <v>1439</v>
      </c>
      <c r="K216" s="12">
        <v>593</v>
      </c>
      <c r="L216" s="12">
        <v>2658</v>
      </c>
      <c r="M216" s="12">
        <v>99</v>
      </c>
      <c r="N216" s="12" t="s">
        <v>14</v>
      </c>
      <c r="O216" s="12">
        <v>2636</v>
      </c>
      <c r="P216" s="12">
        <v>121</v>
      </c>
      <c r="Q216" s="12">
        <v>1847</v>
      </c>
      <c r="R216" s="12">
        <v>845</v>
      </c>
      <c r="S216" s="12">
        <v>65</v>
      </c>
      <c r="T216" s="12">
        <v>1847</v>
      </c>
      <c r="U216" s="12">
        <v>488</v>
      </c>
      <c r="V216" s="12">
        <v>303</v>
      </c>
      <c r="W216" s="12">
        <v>119</v>
      </c>
      <c r="X216" s="12">
        <v>2504</v>
      </c>
      <c r="Y216" s="12">
        <v>253</v>
      </c>
      <c r="Z216" s="12">
        <v>2596</v>
      </c>
      <c r="AA216" s="12">
        <v>161</v>
      </c>
    </row>
    <row r="217" spans="1:27" ht="16.5" thickBot="1" x14ac:dyDescent="0.3">
      <c r="A217" s="31"/>
      <c r="B217">
        <f t="shared" si="3"/>
        <v>2005</v>
      </c>
      <c r="C217" s="30" t="s">
        <v>134</v>
      </c>
      <c r="D217" s="10">
        <v>24</v>
      </c>
      <c r="E217" s="12">
        <v>2253</v>
      </c>
      <c r="F217" s="12">
        <v>1146</v>
      </c>
      <c r="G217" s="12">
        <v>1107</v>
      </c>
      <c r="H217" s="12" t="s">
        <v>23</v>
      </c>
      <c r="I217" s="12">
        <v>745</v>
      </c>
      <c r="J217" s="12">
        <v>1374</v>
      </c>
      <c r="K217" s="12">
        <v>125</v>
      </c>
      <c r="L217" s="12">
        <v>2197</v>
      </c>
      <c r="M217" s="12">
        <v>56</v>
      </c>
      <c r="N217" s="12" t="s">
        <v>14</v>
      </c>
      <c r="O217" s="12">
        <v>2184</v>
      </c>
      <c r="P217" s="12">
        <v>69</v>
      </c>
      <c r="Q217" s="12">
        <v>1289</v>
      </c>
      <c r="R217" s="12">
        <v>919</v>
      </c>
      <c r="S217" s="12">
        <v>45</v>
      </c>
      <c r="T217" s="12">
        <v>1289</v>
      </c>
      <c r="U217" s="12">
        <v>498</v>
      </c>
      <c r="V217" s="12">
        <v>336</v>
      </c>
      <c r="W217" s="12">
        <v>130</v>
      </c>
      <c r="X217" s="12">
        <v>2119</v>
      </c>
      <c r="Y217" s="12">
        <v>134</v>
      </c>
      <c r="Z217" s="12">
        <v>2218</v>
      </c>
      <c r="AA217" s="12">
        <v>35</v>
      </c>
    </row>
    <row r="218" spans="1:27" ht="16.5" thickBot="1" x14ac:dyDescent="0.3">
      <c r="A218" s="31"/>
      <c r="B218">
        <f t="shared" si="3"/>
        <v>2005</v>
      </c>
      <c r="C218" s="30" t="s">
        <v>134</v>
      </c>
      <c r="D218" s="10">
        <v>25</v>
      </c>
      <c r="E218" s="12">
        <v>2394</v>
      </c>
      <c r="F218" s="12">
        <v>1192</v>
      </c>
      <c r="G218" s="12">
        <v>1202</v>
      </c>
      <c r="H218" s="12">
        <v>31</v>
      </c>
      <c r="I218" s="12">
        <v>688</v>
      </c>
      <c r="J218" s="12">
        <v>1377</v>
      </c>
      <c r="K218" s="12">
        <v>298</v>
      </c>
      <c r="L218" s="12">
        <v>2341</v>
      </c>
      <c r="M218" s="12">
        <v>50</v>
      </c>
      <c r="N218" s="12" t="s">
        <v>23</v>
      </c>
      <c r="O218" s="12">
        <v>2251</v>
      </c>
      <c r="P218" s="12">
        <v>143</v>
      </c>
      <c r="Q218" s="12">
        <v>1542</v>
      </c>
      <c r="R218" s="12">
        <v>820</v>
      </c>
      <c r="S218" s="12">
        <v>32</v>
      </c>
      <c r="T218" s="12">
        <v>1542</v>
      </c>
      <c r="U218" s="12">
        <v>475</v>
      </c>
      <c r="V218" s="12">
        <v>293</v>
      </c>
      <c r="W218" s="12">
        <v>84</v>
      </c>
      <c r="X218" s="12">
        <v>2131</v>
      </c>
      <c r="Y218" s="12">
        <v>263</v>
      </c>
      <c r="Z218" s="12">
        <v>2311</v>
      </c>
      <c r="AA218" s="12">
        <v>83</v>
      </c>
    </row>
    <row r="219" spans="1:27" ht="16.5" thickBot="1" x14ac:dyDescent="0.3">
      <c r="A219" s="31"/>
      <c r="B219">
        <f t="shared" si="3"/>
        <v>2005</v>
      </c>
      <c r="C219" s="30" t="s">
        <v>134</v>
      </c>
      <c r="D219" s="10">
        <v>31</v>
      </c>
      <c r="E219" s="12">
        <v>2661</v>
      </c>
      <c r="F219" s="12">
        <v>1343</v>
      </c>
      <c r="G219" s="12">
        <v>1318</v>
      </c>
      <c r="H219" s="12">
        <v>18</v>
      </c>
      <c r="I219" s="12">
        <v>859</v>
      </c>
      <c r="J219" s="12">
        <v>1608</v>
      </c>
      <c r="K219" s="12">
        <v>176</v>
      </c>
      <c r="L219" s="12">
        <v>2592</v>
      </c>
      <c r="M219" s="12">
        <v>67</v>
      </c>
      <c r="N219" s="12" t="s">
        <v>23</v>
      </c>
      <c r="O219" s="12">
        <v>2599</v>
      </c>
      <c r="P219" s="12">
        <v>62</v>
      </c>
      <c r="Q219" s="12">
        <v>1514</v>
      </c>
      <c r="R219" s="12">
        <v>1028</v>
      </c>
      <c r="S219" s="12">
        <v>119</v>
      </c>
      <c r="T219" s="12">
        <v>1514</v>
      </c>
      <c r="U219" s="12">
        <v>433</v>
      </c>
      <c r="V219" s="12">
        <v>443</v>
      </c>
      <c r="W219" s="12">
        <v>271</v>
      </c>
      <c r="X219" s="12">
        <v>2574</v>
      </c>
      <c r="Y219" s="12">
        <v>87</v>
      </c>
      <c r="Z219" s="12">
        <v>2610</v>
      </c>
      <c r="AA219" s="12">
        <v>51</v>
      </c>
    </row>
    <row r="220" spans="1:27" ht="16.5" thickBot="1" x14ac:dyDescent="0.3">
      <c r="A220" s="31"/>
      <c r="B220">
        <f t="shared" si="3"/>
        <v>2005</v>
      </c>
      <c r="C220" s="30" t="s">
        <v>134</v>
      </c>
      <c r="D220" s="10">
        <v>32</v>
      </c>
      <c r="E220" s="12">
        <v>2967</v>
      </c>
      <c r="F220" s="12">
        <v>1460</v>
      </c>
      <c r="G220" s="12">
        <v>1507</v>
      </c>
      <c r="H220" s="12">
        <v>12</v>
      </c>
      <c r="I220" s="12">
        <v>1279</v>
      </c>
      <c r="J220" s="12">
        <v>1606</v>
      </c>
      <c r="K220" s="12">
        <v>70</v>
      </c>
      <c r="L220" s="12">
        <v>2107</v>
      </c>
      <c r="M220" s="12">
        <v>859</v>
      </c>
      <c r="N220" s="12" t="s">
        <v>23</v>
      </c>
      <c r="O220" s="12">
        <v>2933</v>
      </c>
      <c r="P220" s="12">
        <v>34</v>
      </c>
      <c r="Q220" s="12">
        <v>1940</v>
      </c>
      <c r="R220" s="12">
        <v>901</v>
      </c>
      <c r="S220" s="12">
        <v>126</v>
      </c>
      <c r="T220" s="12">
        <v>1940</v>
      </c>
      <c r="U220" s="12">
        <v>486</v>
      </c>
      <c r="V220" s="12">
        <v>306</v>
      </c>
      <c r="W220" s="12">
        <v>235</v>
      </c>
      <c r="X220" s="12">
        <v>2876</v>
      </c>
      <c r="Y220" s="12">
        <v>91</v>
      </c>
      <c r="Z220" s="12">
        <v>2942</v>
      </c>
      <c r="AA220" s="12">
        <v>25</v>
      </c>
    </row>
    <row r="221" spans="1:27" ht="16.5" thickBot="1" x14ac:dyDescent="0.3">
      <c r="A221" s="31"/>
      <c r="B221">
        <f t="shared" si="3"/>
        <v>2005</v>
      </c>
      <c r="C221" s="30" t="s">
        <v>134</v>
      </c>
      <c r="D221" s="10">
        <v>33</v>
      </c>
      <c r="E221" s="12">
        <v>3449</v>
      </c>
      <c r="F221" s="12">
        <v>1757</v>
      </c>
      <c r="G221" s="12">
        <v>1692</v>
      </c>
      <c r="H221" s="12">
        <v>25</v>
      </c>
      <c r="I221" s="12">
        <v>1311</v>
      </c>
      <c r="J221" s="12">
        <v>1815</v>
      </c>
      <c r="K221" s="12">
        <v>298</v>
      </c>
      <c r="L221" s="12">
        <v>2632</v>
      </c>
      <c r="M221" s="12">
        <v>817</v>
      </c>
      <c r="N221" s="12" t="s">
        <v>14</v>
      </c>
      <c r="O221" s="12">
        <v>3331</v>
      </c>
      <c r="P221" s="12">
        <v>118</v>
      </c>
      <c r="Q221" s="12">
        <v>2269</v>
      </c>
      <c r="R221" s="12">
        <v>1128</v>
      </c>
      <c r="S221" s="12">
        <v>52</v>
      </c>
      <c r="T221" s="12">
        <v>2269</v>
      </c>
      <c r="U221" s="12">
        <v>617</v>
      </c>
      <c r="V221" s="12">
        <v>420</v>
      </c>
      <c r="W221" s="12">
        <v>143</v>
      </c>
      <c r="X221" s="12">
        <v>3222</v>
      </c>
      <c r="Y221" s="12">
        <v>227</v>
      </c>
      <c r="Z221" s="12">
        <v>3358</v>
      </c>
      <c r="AA221" s="12">
        <v>91</v>
      </c>
    </row>
    <row r="222" spans="1:27" ht="16.5" thickBot="1" x14ac:dyDescent="0.3">
      <c r="A222" s="31"/>
      <c r="B222">
        <f t="shared" si="3"/>
        <v>2005</v>
      </c>
      <c r="C222" s="30" t="s">
        <v>134</v>
      </c>
      <c r="D222" s="10">
        <v>34</v>
      </c>
      <c r="E222" s="12">
        <v>5372</v>
      </c>
      <c r="F222" s="12">
        <v>2834</v>
      </c>
      <c r="G222" s="12">
        <v>2538</v>
      </c>
      <c r="H222" s="12">
        <v>42</v>
      </c>
      <c r="I222" s="12">
        <v>1606</v>
      </c>
      <c r="J222" s="12">
        <v>2927</v>
      </c>
      <c r="K222" s="12">
        <v>797</v>
      </c>
      <c r="L222" s="12">
        <v>5261</v>
      </c>
      <c r="M222" s="12">
        <v>107</v>
      </c>
      <c r="N222" s="12" t="s">
        <v>23</v>
      </c>
      <c r="O222" s="12">
        <v>5103</v>
      </c>
      <c r="P222" s="12">
        <v>269</v>
      </c>
      <c r="Q222" s="12">
        <v>3447</v>
      </c>
      <c r="R222" s="12">
        <v>1807</v>
      </c>
      <c r="S222" s="12">
        <v>118</v>
      </c>
      <c r="T222" s="12">
        <v>3447</v>
      </c>
      <c r="U222" s="12">
        <v>1048</v>
      </c>
      <c r="V222" s="12">
        <v>646</v>
      </c>
      <c r="W222" s="12">
        <v>231</v>
      </c>
      <c r="X222" s="12">
        <v>4854</v>
      </c>
      <c r="Y222" s="12">
        <v>518</v>
      </c>
      <c r="Z222" s="12">
        <v>5091</v>
      </c>
      <c r="AA222" s="12">
        <v>281</v>
      </c>
    </row>
    <row r="223" spans="1:27" ht="16.5" thickBot="1" x14ac:dyDescent="0.3">
      <c r="A223" s="31"/>
      <c r="B223">
        <f t="shared" si="3"/>
        <v>2005</v>
      </c>
      <c r="C223" s="30" t="s">
        <v>134</v>
      </c>
      <c r="D223" s="10">
        <v>35</v>
      </c>
      <c r="E223" s="12">
        <v>1786</v>
      </c>
      <c r="F223" s="12">
        <v>932</v>
      </c>
      <c r="G223" s="12">
        <v>854</v>
      </c>
      <c r="H223" s="12">
        <v>13</v>
      </c>
      <c r="I223" s="12">
        <v>429</v>
      </c>
      <c r="J223" s="12">
        <v>1128</v>
      </c>
      <c r="K223" s="12">
        <v>216</v>
      </c>
      <c r="L223" s="12">
        <v>1763</v>
      </c>
      <c r="M223" s="12">
        <v>23</v>
      </c>
      <c r="N223" s="12" t="s">
        <v>14</v>
      </c>
      <c r="O223" s="12">
        <v>1679</v>
      </c>
      <c r="P223" s="12">
        <v>107</v>
      </c>
      <c r="Q223" s="12">
        <v>1033</v>
      </c>
      <c r="R223" s="12">
        <v>716</v>
      </c>
      <c r="S223" s="12">
        <v>37</v>
      </c>
      <c r="T223" s="12">
        <v>1033</v>
      </c>
      <c r="U223" s="12">
        <v>417</v>
      </c>
      <c r="V223" s="12">
        <v>272</v>
      </c>
      <c r="W223" s="12">
        <v>64</v>
      </c>
      <c r="X223" s="12">
        <v>1614</v>
      </c>
      <c r="Y223" s="12">
        <v>172</v>
      </c>
      <c r="Z223" s="12">
        <v>1711</v>
      </c>
      <c r="AA223" s="12">
        <v>75</v>
      </c>
    </row>
    <row r="224" spans="1:27" ht="16.5" thickBot="1" x14ac:dyDescent="0.3">
      <c r="A224" s="31"/>
      <c r="B224">
        <f t="shared" si="3"/>
        <v>2005</v>
      </c>
      <c r="C224" s="30" t="s">
        <v>134</v>
      </c>
      <c r="D224" s="10">
        <v>36</v>
      </c>
      <c r="E224" s="12">
        <v>789</v>
      </c>
      <c r="F224" s="12">
        <v>417</v>
      </c>
      <c r="G224" s="12">
        <v>372</v>
      </c>
      <c r="H224" s="12" t="s">
        <v>23</v>
      </c>
      <c r="I224" s="12">
        <v>277</v>
      </c>
      <c r="J224" s="12">
        <v>432</v>
      </c>
      <c r="K224" s="12">
        <v>75</v>
      </c>
      <c r="L224" s="12">
        <v>778</v>
      </c>
      <c r="M224" s="12">
        <v>11</v>
      </c>
      <c r="N224" s="12" t="s">
        <v>14</v>
      </c>
      <c r="O224" s="12">
        <v>762</v>
      </c>
      <c r="P224" s="12">
        <v>27</v>
      </c>
      <c r="Q224" s="12">
        <v>485</v>
      </c>
      <c r="R224" s="12">
        <v>280</v>
      </c>
      <c r="S224" s="12">
        <v>24</v>
      </c>
      <c r="T224" s="12">
        <v>485</v>
      </c>
      <c r="U224" s="12">
        <v>155</v>
      </c>
      <c r="V224" s="12">
        <v>100</v>
      </c>
      <c r="W224" s="12">
        <v>49</v>
      </c>
      <c r="X224" s="12">
        <v>751</v>
      </c>
      <c r="Y224" s="12">
        <v>38</v>
      </c>
      <c r="Z224" s="12">
        <v>752</v>
      </c>
      <c r="AA224" s="12">
        <v>37</v>
      </c>
    </row>
    <row r="225" spans="1:27" ht="16.5" thickBot="1" x14ac:dyDescent="0.3">
      <c r="A225" s="32"/>
      <c r="B225">
        <f t="shared" si="3"/>
        <v>2005</v>
      </c>
      <c r="C225" s="30" t="s">
        <v>134</v>
      </c>
      <c r="D225" s="10">
        <v>37</v>
      </c>
      <c r="E225" s="12">
        <v>1932</v>
      </c>
      <c r="F225" s="12">
        <v>984</v>
      </c>
      <c r="G225" s="12">
        <v>948</v>
      </c>
      <c r="H225" s="12">
        <v>12</v>
      </c>
      <c r="I225" s="12">
        <v>644</v>
      </c>
      <c r="J225" s="12">
        <v>1076</v>
      </c>
      <c r="K225" s="12">
        <v>200</v>
      </c>
      <c r="L225" s="12">
        <v>1909</v>
      </c>
      <c r="M225" s="12">
        <v>23</v>
      </c>
      <c r="N225" s="12" t="s">
        <v>14</v>
      </c>
      <c r="O225" s="12">
        <v>1875</v>
      </c>
      <c r="P225" s="12">
        <v>57</v>
      </c>
      <c r="Q225" s="12">
        <v>1103</v>
      </c>
      <c r="R225" s="12">
        <v>753</v>
      </c>
      <c r="S225" s="12">
        <v>76</v>
      </c>
      <c r="T225" s="12">
        <v>1103</v>
      </c>
      <c r="U225" s="12">
        <v>366</v>
      </c>
      <c r="V225" s="12">
        <v>309</v>
      </c>
      <c r="W225" s="12">
        <v>154</v>
      </c>
      <c r="X225" s="12">
        <v>1868</v>
      </c>
      <c r="Y225" s="12">
        <v>64</v>
      </c>
      <c r="Z225" s="12">
        <v>1885</v>
      </c>
      <c r="AA225" s="12">
        <v>47</v>
      </c>
    </row>
    <row r="226" spans="1:27" ht="16.5" customHeight="1" thickBot="1" x14ac:dyDescent="0.3">
      <c r="A226" s="30" t="s">
        <v>135</v>
      </c>
      <c r="B226">
        <f t="shared" si="3"/>
        <v>2005</v>
      </c>
      <c r="C226" s="30" t="s">
        <v>135</v>
      </c>
      <c r="D226" s="10">
        <v>0</v>
      </c>
      <c r="E226" s="12">
        <v>1743</v>
      </c>
      <c r="F226" s="12">
        <v>870</v>
      </c>
      <c r="G226" s="12">
        <v>873</v>
      </c>
      <c r="H226" s="12">
        <v>48</v>
      </c>
      <c r="I226" s="12">
        <v>531</v>
      </c>
      <c r="J226" s="12">
        <v>1013</v>
      </c>
      <c r="K226" s="12">
        <v>151</v>
      </c>
      <c r="L226" s="12">
        <v>1569</v>
      </c>
      <c r="M226" s="12">
        <v>167</v>
      </c>
      <c r="N226" s="12" t="s">
        <v>23</v>
      </c>
      <c r="O226" s="12">
        <v>1668</v>
      </c>
      <c r="P226" s="12">
        <v>75</v>
      </c>
      <c r="Q226" s="12">
        <v>1141</v>
      </c>
      <c r="R226" s="12">
        <v>551</v>
      </c>
      <c r="S226" s="12">
        <v>51</v>
      </c>
      <c r="T226" s="12">
        <v>1141</v>
      </c>
      <c r="U226" s="12">
        <v>312</v>
      </c>
      <c r="V226" s="12">
        <v>192</v>
      </c>
      <c r="W226" s="12">
        <v>98</v>
      </c>
      <c r="X226" s="12">
        <v>1579</v>
      </c>
      <c r="Y226" s="12">
        <v>164</v>
      </c>
      <c r="Z226" s="12">
        <v>1672</v>
      </c>
      <c r="AA226" s="12">
        <v>71</v>
      </c>
    </row>
    <row r="227" spans="1:27" ht="26.25" thickBot="1" x14ac:dyDescent="0.3">
      <c r="A227" s="31"/>
      <c r="B227">
        <f t="shared" si="3"/>
        <v>2005</v>
      </c>
      <c r="C227" s="30" t="s">
        <v>135</v>
      </c>
      <c r="D227" s="10">
        <v>1</v>
      </c>
      <c r="E227" s="12">
        <v>160</v>
      </c>
      <c r="F227" s="12">
        <v>80</v>
      </c>
      <c r="G227" s="12">
        <v>80</v>
      </c>
      <c r="H227" s="12" t="s">
        <v>23</v>
      </c>
      <c r="I227" s="12">
        <v>33</v>
      </c>
      <c r="J227" s="12">
        <v>87</v>
      </c>
      <c r="K227" s="12">
        <v>39</v>
      </c>
      <c r="L227" s="12">
        <v>160</v>
      </c>
      <c r="M227" s="12" t="s">
        <v>14</v>
      </c>
      <c r="N227" s="12" t="s">
        <v>14</v>
      </c>
      <c r="O227" s="12">
        <v>150</v>
      </c>
      <c r="P227" s="12" t="s">
        <v>23</v>
      </c>
      <c r="Q227" s="12">
        <v>111</v>
      </c>
      <c r="R227" s="12">
        <v>44</v>
      </c>
      <c r="S227" s="12" t="s">
        <v>23</v>
      </c>
      <c r="T227" s="12">
        <v>111</v>
      </c>
      <c r="U227" s="12">
        <v>23</v>
      </c>
      <c r="V227" s="12">
        <v>20</v>
      </c>
      <c r="W227" s="12" t="s">
        <v>23</v>
      </c>
      <c r="X227" s="12">
        <v>144</v>
      </c>
      <c r="Y227" s="12">
        <v>16</v>
      </c>
      <c r="Z227" s="12">
        <v>143</v>
      </c>
      <c r="AA227" s="12">
        <v>17</v>
      </c>
    </row>
    <row r="228" spans="1:27" ht="26.25" thickBot="1" x14ac:dyDescent="0.3">
      <c r="A228" s="31"/>
      <c r="B228">
        <f t="shared" si="3"/>
        <v>2005</v>
      </c>
      <c r="C228" s="30" t="s">
        <v>135</v>
      </c>
      <c r="D228" s="10">
        <v>2</v>
      </c>
      <c r="E228" s="12">
        <v>5561</v>
      </c>
      <c r="F228" s="12">
        <v>2688</v>
      </c>
      <c r="G228" s="12">
        <v>2873</v>
      </c>
      <c r="H228" s="12">
        <v>23</v>
      </c>
      <c r="I228" s="12">
        <v>1953</v>
      </c>
      <c r="J228" s="12">
        <v>3201</v>
      </c>
      <c r="K228" s="12">
        <v>384</v>
      </c>
      <c r="L228" s="12">
        <v>5378</v>
      </c>
      <c r="M228" s="12">
        <v>169</v>
      </c>
      <c r="N228" s="12">
        <v>14</v>
      </c>
      <c r="O228" s="12">
        <v>5367</v>
      </c>
      <c r="P228" s="12">
        <v>194</v>
      </c>
      <c r="Q228" s="12">
        <v>3474</v>
      </c>
      <c r="R228" s="12">
        <v>1836</v>
      </c>
      <c r="S228" s="12">
        <v>251</v>
      </c>
      <c r="T228" s="12">
        <v>3474</v>
      </c>
      <c r="U228" s="12">
        <v>1019</v>
      </c>
      <c r="V228" s="12">
        <v>728</v>
      </c>
      <c r="W228" s="12">
        <v>340</v>
      </c>
      <c r="X228" s="12">
        <v>5214</v>
      </c>
      <c r="Y228" s="12">
        <v>347</v>
      </c>
      <c r="Z228" s="12">
        <v>5390</v>
      </c>
      <c r="AA228" s="12">
        <v>171</v>
      </c>
    </row>
    <row r="229" spans="1:27" ht="26.25" thickBot="1" x14ac:dyDescent="0.3">
      <c r="A229" s="31"/>
      <c r="B229">
        <f t="shared" si="3"/>
        <v>2005</v>
      </c>
      <c r="C229" s="30" t="s">
        <v>135</v>
      </c>
      <c r="D229" s="10">
        <v>3</v>
      </c>
      <c r="E229" s="12">
        <v>1697</v>
      </c>
      <c r="F229" s="12">
        <v>860</v>
      </c>
      <c r="G229" s="12">
        <v>837</v>
      </c>
      <c r="H229" s="12">
        <v>24</v>
      </c>
      <c r="I229" s="12">
        <v>500</v>
      </c>
      <c r="J229" s="12">
        <v>938</v>
      </c>
      <c r="K229" s="12">
        <v>235</v>
      </c>
      <c r="L229" s="12">
        <v>1664</v>
      </c>
      <c r="M229" s="12">
        <v>24</v>
      </c>
      <c r="N229" s="12" t="s">
        <v>23</v>
      </c>
      <c r="O229" s="12">
        <v>1567</v>
      </c>
      <c r="P229" s="12">
        <v>130</v>
      </c>
      <c r="Q229" s="12">
        <v>1228</v>
      </c>
      <c r="R229" s="12">
        <v>444</v>
      </c>
      <c r="S229" s="12">
        <v>25</v>
      </c>
      <c r="T229" s="12">
        <v>1228</v>
      </c>
      <c r="U229" s="12">
        <v>282</v>
      </c>
      <c r="V229" s="12">
        <v>147</v>
      </c>
      <c r="W229" s="12">
        <v>40</v>
      </c>
      <c r="X229" s="12">
        <v>1464</v>
      </c>
      <c r="Y229" s="12">
        <v>233</v>
      </c>
      <c r="Z229" s="12">
        <v>1576</v>
      </c>
      <c r="AA229" s="12">
        <v>121</v>
      </c>
    </row>
    <row r="230" spans="1:27" ht="26.25" thickBot="1" x14ac:dyDescent="0.3">
      <c r="A230" s="31"/>
      <c r="B230">
        <f t="shared" si="3"/>
        <v>2005</v>
      </c>
      <c r="C230" s="30" t="s">
        <v>135</v>
      </c>
      <c r="D230" s="10">
        <v>4</v>
      </c>
      <c r="E230" s="12">
        <v>1608</v>
      </c>
      <c r="F230" s="12">
        <v>766</v>
      </c>
      <c r="G230" s="12">
        <v>842</v>
      </c>
      <c r="H230" s="12" t="s">
        <v>23</v>
      </c>
      <c r="I230" s="12">
        <v>653</v>
      </c>
      <c r="J230" s="12">
        <v>895</v>
      </c>
      <c r="K230" s="12">
        <v>57</v>
      </c>
      <c r="L230" s="12">
        <v>1504</v>
      </c>
      <c r="M230" s="12">
        <v>104</v>
      </c>
      <c r="N230" s="12" t="s">
        <v>14</v>
      </c>
      <c r="O230" s="12">
        <v>1563</v>
      </c>
      <c r="P230" s="12">
        <v>45</v>
      </c>
      <c r="Q230" s="12">
        <v>1019</v>
      </c>
      <c r="R230" s="12">
        <v>557</v>
      </c>
      <c r="S230" s="12">
        <v>32</v>
      </c>
      <c r="T230" s="12">
        <v>1019</v>
      </c>
      <c r="U230" s="12">
        <v>290</v>
      </c>
      <c r="V230" s="12">
        <v>226</v>
      </c>
      <c r="W230" s="12">
        <v>73</v>
      </c>
      <c r="X230" s="12">
        <v>1524</v>
      </c>
      <c r="Y230" s="12">
        <v>84</v>
      </c>
      <c r="Z230" s="12">
        <v>1581</v>
      </c>
      <c r="AA230" s="12">
        <v>27</v>
      </c>
    </row>
    <row r="231" spans="1:27" ht="26.25" thickBot="1" x14ac:dyDescent="0.3">
      <c r="A231" s="31"/>
      <c r="B231">
        <f t="shared" si="3"/>
        <v>2005</v>
      </c>
      <c r="C231" s="30" t="s">
        <v>135</v>
      </c>
      <c r="D231" s="10">
        <v>5</v>
      </c>
      <c r="E231" s="12">
        <v>2021</v>
      </c>
      <c r="F231" s="12">
        <v>986</v>
      </c>
      <c r="G231" s="12">
        <v>1035</v>
      </c>
      <c r="H231" s="12">
        <v>11</v>
      </c>
      <c r="I231" s="12">
        <v>755</v>
      </c>
      <c r="J231" s="12">
        <v>1164</v>
      </c>
      <c r="K231" s="12">
        <v>91</v>
      </c>
      <c r="L231" s="12">
        <v>1852</v>
      </c>
      <c r="M231" s="12">
        <v>169</v>
      </c>
      <c r="N231" s="12" t="s">
        <v>14</v>
      </c>
      <c r="O231" s="12">
        <v>1977</v>
      </c>
      <c r="P231" s="12">
        <v>44</v>
      </c>
      <c r="Q231" s="12">
        <v>1262</v>
      </c>
      <c r="R231" s="12">
        <v>687</v>
      </c>
      <c r="S231" s="12">
        <v>72</v>
      </c>
      <c r="T231" s="12">
        <v>1262</v>
      </c>
      <c r="U231" s="12">
        <v>368</v>
      </c>
      <c r="V231" s="12">
        <v>276</v>
      </c>
      <c r="W231" s="12">
        <v>115</v>
      </c>
      <c r="X231" s="12">
        <v>1923</v>
      </c>
      <c r="Y231" s="12">
        <v>98</v>
      </c>
      <c r="Z231" s="12">
        <v>1988</v>
      </c>
      <c r="AA231" s="12">
        <v>33</v>
      </c>
    </row>
    <row r="232" spans="1:27" ht="26.25" thickBot="1" x14ac:dyDescent="0.3">
      <c r="A232" s="31"/>
      <c r="B232">
        <f t="shared" si="3"/>
        <v>2005</v>
      </c>
      <c r="C232" s="30" t="s">
        <v>135</v>
      </c>
      <c r="D232" s="10">
        <v>6</v>
      </c>
      <c r="E232" s="12">
        <v>5748</v>
      </c>
      <c r="F232" s="12">
        <v>2812</v>
      </c>
      <c r="G232" s="12">
        <v>2936</v>
      </c>
      <c r="H232" s="12">
        <v>48</v>
      </c>
      <c r="I232" s="12">
        <v>2178</v>
      </c>
      <c r="J232" s="12">
        <v>2993</v>
      </c>
      <c r="K232" s="12">
        <v>529</v>
      </c>
      <c r="L232" s="12">
        <v>5493</v>
      </c>
      <c r="M232" s="12">
        <v>240</v>
      </c>
      <c r="N232" s="12">
        <v>15</v>
      </c>
      <c r="O232" s="12">
        <v>5385</v>
      </c>
      <c r="P232" s="12">
        <v>363</v>
      </c>
      <c r="Q232" s="12">
        <v>4097</v>
      </c>
      <c r="R232" s="12">
        <v>1569</v>
      </c>
      <c r="S232" s="12">
        <v>82</v>
      </c>
      <c r="T232" s="12">
        <v>4097</v>
      </c>
      <c r="U232" s="12">
        <v>988</v>
      </c>
      <c r="V232" s="12">
        <v>524</v>
      </c>
      <c r="W232" s="12">
        <v>139</v>
      </c>
      <c r="X232" s="12">
        <v>5150</v>
      </c>
      <c r="Y232" s="12">
        <v>598</v>
      </c>
      <c r="Z232" s="12">
        <v>5553</v>
      </c>
      <c r="AA232" s="12">
        <v>195</v>
      </c>
    </row>
    <row r="233" spans="1:27" ht="26.25" thickBot="1" x14ac:dyDescent="0.3">
      <c r="A233" s="31"/>
      <c r="B233">
        <f t="shared" si="3"/>
        <v>2005</v>
      </c>
      <c r="C233" s="30" t="s">
        <v>135</v>
      </c>
      <c r="D233" s="10">
        <v>7</v>
      </c>
      <c r="E233" s="12">
        <v>1109</v>
      </c>
      <c r="F233" s="12">
        <v>543</v>
      </c>
      <c r="G233" s="12">
        <v>566</v>
      </c>
      <c r="H233" s="12">
        <v>45</v>
      </c>
      <c r="I233" s="12">
        <v>393</v>
      </c>
      <c r="J233" s="12">
        <v>563</v>
      </c>
      <c r="K233" s="12">
        <v>108</v>
      </c>
      <c r="L233" s="12">
        <v>927</v>
      </c>
      <c r="M233" s="12">
        <v>181</v>
      </c>
      <c r="N233" s="12" t="s">
        <v>23</v>
      </c>
      <c r="O233" s="12">
        <v>1065</v>
      </c>
      <c r="P233" s="12">
        <v>44</v>
      </c>
      <c r="Q233" s="12">
        <v>794</v>
      </c>
      <c r="R233" s="12">
        <v>301</v>
      </c>
      <c r="S233" s="12">
        <v>14</v>
      </c>
      <c r="T233" s="12">
        <v>794</v>
      </c>
      <c r="U233" s="12">
        <v>178</v>
      </c>
      <c r="V233" s="12">
        <v>97</v>
      </c>
      <c r="W233" s="12">
        <v>40</v>
      </c>
      <c r="X233" s="12">
        <v>1012</v>
      </c>
      <c r="Y233" s="12">
        <v>97</v>
      </c>
      <c r="Z233" s="12">
        <v>1070</v>
      </c>
      <c r="AA233" s="12">
        <v>39</v>
      </c>
    </row>
    <row r="234" spans="1:27" ht="26.25" thickBot="1" x14ac:dyDescent="0.3">
      <c r="A234" s="32"/>
      <c r="B234">
        <f t="shared" si="3"/>
        <v>2005</v>
      </c>
      <c r="C234" s="30" t="s">
        <v>135</v>
      </c>
      <c r="D234" s="10">
        <v>8</v>
      </c>
      <c r="E234" s="12">
        <v>251</v>
      </c>
      <c r="F234" s="12">
        <v>128</v>
      </c>
      <c r="G234" s="12">
        <v>123</v>
      </c>
      <c r="H234" s="12" t="s">
        <v>23</v>
      </c>
      <c r="I234" s="12">
        <v>171</v>
      </c>
      <c r="J234" s="12">
        <v>78</v>
      </c>
      <c r="K234" s="12" t="s">
        <v>23</v>
      </c>
      <c r="L234" s="12">
        <v>191</v>
      </c>
      <c r="M234" s="12">
        <v>60</v>
      </c>
      <c r="N234" s="12" t="s">
        <v>14</v>
      </c>
      <c r="O234" s="12">
        <v>251</v>
      </c>
      <c r="P234" s="12" t="s">
        <v>14</v>
      </c>
      <c r="Q234" s="12">
        <v>210</v>
      </c>
      <c r="R234" s="12">
        <v>40</v>
      </c>
      <c r="S234" s="12" t="s">
        <v>23</v>
      </c>
      <c r="T234" s="12">
        <v>210</v>
      </c>
      <c r="U234" s="12">
        <v>21</v>
      </c>
      <c r="V234" s="12">
        <v>16</v>
      </c>
      <c r="W234" s="12" t="s">
        <v>23</v>
      </c>
      <c r="X234" s="12">
        <v>243</v>
      </c>
      <c r="Y234" s="12" t="s">
        <v>23</v>
      </c>
      <c r="Z234" s="12">
        <v>250</v>
      </c>
      <c r="AA234" s="12" t="s">
        <v>23</v>
      </c>
    </row>
    <row r="235" spans="1:27" ht="16.5" thickBot="1" x14ac:dyDescent="0.3">
      <c r="A235" s="30" t="s">
        <v>136</v>
      </c>
      <c r="B235">
        <f t="shared" si="3"/>
        <v>2005</v>
      </c>
      <c r="C235" s="30" t="s">
        <v>136</v>
      </c>
      <c r="D235" s="10">
        <v>0</v>
      </c>
      <c r="E235" s="12">
        <v>4689</v>
      </c>
      <c r="F235" s="12">
        <v>2300</v>
      </c>
      <c r="G235" s="12">
        <v>2389</v>
      </c>
      <c r="H235" s="12">
        <v>95</v>
      </c>
      <c r="I235" s="12">
        <v>1169</v>
      </c>
      <c r="J235" s="12">
        <v>2826</v>
      </c>
      <c r="K235" s="12">
        <v>599</v>
      </c>
      <c r="L235" s="12">
        <v>4610</v>
      </c>
      <c r="M235" s="12">
        <v>75</v>
      </c>
      <c r="N235" s="12" t="s">
        <v>23</v>
      </c>
      <c r="O235" s="12">
        <v>4419</v>
      </c>
      <c r="P235" s="12">
        <v>270</v>
      </c>
      <c r="Q235" s="12">
        <v>2799</v>
      </c>
      <c r="R235" s="12">
        <v>1763</v>
      </c>
      <c r="S235" s="12">
        <v>127</v>
      </c>
      <c r="T235" s="12">
        <v>2799</v>
      </c>
      <c r="U235" s="12">
        <v>972</v>
      </c>
      <c r="V235" s="12">
        <v>714</v>
      </c>
      <c r="W235" s="12">
        <v>204</v>
      </c>
      <c r="X235" s="12">
        <v>4208</v>
      </c>
      <c r="Y235" s="12">
        <v>481</v>
      </c>
      <c r="Z235" s="12">
        <v>4435</v>
      </c>
      <c r="AA235" s="12">
        <v>254</v>
      </c>
    </row>
    <row r="236" spans="1:27" ht="16.5" thickBot="1" x14ac:dyDescent="0.3">
      <c r="A236" s="31"/>
      <c r="B236">
        <f t="shared" si="3"/>
        <v>2005</v>
      </c>
      <c r="C236" s="30" t="s">
        <v>136</v>
      </c>
      <c r="D236" s="10">
        <v>1</v>
      </c>
      <c r="E236" s="12" t="s">
        <v>23</v>
      </c>
      <c r="F236" s="12" t="s">
        <v>23</v>
      </c>
      <c r="G236" s="12" t="s">
        <v>23</v>
      </c>
      <c r="H236" s="12" t="s">
        <v>23</v>
      </c>
      <c r="I236" s="12" t="s">
        <v>23</v>
      </c>
      <c r="J236" s="12" t="s">
        <v>23</v>
      </c>
      <c r="K236" s="12" t="s">
        <v>14</v>
      </c>
      <c r="L236" s="12" t="s">
        <v>23</v>
      </c>
      <c r="M236" s="12" t="s">
        <v>14</v>
      </c>
      <c r="N236" s="12" t="s">
        <v>14</v>
      </c>
      <c r="O236" s="12" t="s">
        <v>23</v>
      </c>
      <c r="P236" s="12" t="s">
        <v>23</v>
      </c>
      <c r="Q236" s="12" t="s">
        <v>23</v>
      </c>
      <c r="R236" s="12" t="s">
        <v>23</v>
      </c>
      <c r="S236" s="12" t="s">
        <v>14</v>
      </c>
      <c r="T236" s="12" t="s">
        <v>23</v>
      </c>
      <c r="U236" s="12" t="s">
        <v>23</v>
      </c>
      <c r="V236" s="12" t="s">
        <v>14</v>
      </c>
      <c r="W236" s="12" t="s">
        <v>23</v>
      </c>
      <c r="X236" s="12" t="s">
        <v>23</v>
      </c>
      <c r="Y236" s="12" t="s">
        <v>14</v>
      </c>
      <c r="Z236" s="12" t="s">
        <v>23</v>
      </c>
      <c r="AA236" s="12" t="s">
        <v>14</v>
      </c>
    </row>
    <row r="237" spans="1:27" ht="16.5" thickBot="1" x14ac:dyDescent="0.3">
      <c r="A237" s="31"/>
      <c r="B237">
        <f t="shared" si="3"/>
        <v>2005</v>
      </c>
      <c r="C237" s="30" t="s">
        <v>136</v>
      </c>
      <c r="D237" s="10">
        <v>2</v>
      </c>
      <c r="E237" s="12">
        <v>1649</v>
      </c>
      <c r="F237" s="12">
        <v>812</v>
      </c>
      <c r="G237" s="12">
        <v>837</v>
      </c>
      <c r="H237" s="12">
        <v>29</v>
      </c>
      <c r="I237" s="12">
        <v>425</v>
      </c>
      <c r="J237" s="12">
        <v>930</v>
      </c>
      <c r="K237" s="12">
        <v>265</v>
      </c>
      <c r="L237" s="12">
        <v>1594</v>
      </c>
      <c r="M237" s="12">
        <v>41</v>
      </c>
      <c r="N237" s="12">
        <v>14</v>
      </c>
      <c r="O237" s="12">
        <v>1562</v>
      </c>
      <c r="P237" s="12">
        <v>87</v>
      </c>
      <c r="Q237" s="12">
        <v>1048</v>
      </c>
      <c r="R237" s="12">
        <v>562</v>
      </c>
      <c r="S237" s="12">
        <v>39</v>
      </c>
      <c r="T237" s="12">
        <v>1048</v>
      </c>
      <c r="U237" s="12">
        <v>356</v>
      </c>
      <c r="V237" s="12">
        <v>173</v>
      </c>
      <c r="W237" s="12">
        <v>72</v>
      </c>
      <c r="X237" s="12">
        <v>1496</v>
      </c>
      <c r="Y237" s="12">
        <v>153</v>
      </c>
      <c r="Z237" s="12">
        <v>1562</v>
      </c>
      <c r="AA237" s="12">
        <v>87</v>
      </c>
    </row>
    <row r="238" spans="1:27" ht="16.5" thickBot="1" x14ac:dyDescent="0.3">
      <c r="A238" s="31"/>
      <c r="B238">
        <f t="shared" si="3"/>
        <v>2005</v>
      </c>
      <c r="C238" s="30" t="s">
        <v>136</v>
      </c>
      <c r="D238" s="10">
        <v>3</v>
      </c>
      <c r="E238" s="12">
        <v>1051</v>
      </c>
      <c r="F238" s="12">
        <v>538</v>
      </c>
      <c r="G238" s="12">
        <v>513</v>
      </c>
      <c r="H238" s="12">
        <v>101</v>
      </c>
      <c r="I238" s="12">
        <v>267</v>
      </c>
      <c r="J238" s="12">
        <v>560</v>
      </c>
      <c r="K238" s="12">
        <v>123</v>
      </c>
      <c r="L238" s="12">
        <v>1026</v>
      </c>
      <c r="M238" s="12">
        <v>22</v>
      </c>
      <c r="N238" s="12" t="s">
        <v>23</v>
      </c>
      <c r="O238" s="12">
        <v>996</v>
      </c>
      <c r="P238" s="12">
        <v>55</v>
      </c>
      <c r="Q238" s="12">
        <v>658</v>
      </c>
      <c r="R238" s="12">
        <v>361</v>
      </c>
      <c r="S238" s="12">
        <v>32</v>
      </c>
      <c r="T238" s="12">
        <v>658</v>
      </c>
      <c r="U238" s="12">
        <v>212</v>
      </c>
      <c r="V238" s="12">
        <v>135</v>
      </c>
      <c r="W238" s="12">
        <v>46</v>
      </c>
      <c r="X238" s="12">
        <v>977</v>
      </c>
      <c r="Y238" s="12">
        <v>74</v>
      </c>
      <c r="Z238" s="12">
        <v>1003</v>
      </c>
      <c r="AA238" s="12">
        <v>48</v>
      </c>
    </row>
    <row r="239" spans="1:27" ht="16.5" thickBot="1" x14ac:dyDescent="0.3">
      <c r="A239" s="31"/>
      <c r="B239">
        <f t="shared" si="3"/>
        <v>2005</v>
      </c>
      <c r="C239" s="30" t="s">
        <v>136</v>
      </c>
      <c r="D239" s="10">
        <v>4</v>
      </c>
      <c r="E239" s="12">
        <v>4027</v>
      </c>
      <c r="F239" s="12">
        <v>2064</v>
      </c>
      <c r="G239" s="12">
        <v>1963</v>
      </c>
      <c r="H239" s="12">
        <v>40</v>
      </c>
      <c r="I239" s="12">
        <v>1151</v>
      </c>
      <c r="J239" s="12">
        <v>2377</v>
      </c>
      <c r="K239" s="12">
        <v>459</v>
      </c>
      <c r="L239" s="12">
        <v>3947</v>
      </c>
      <c r="M239" s="12">
        <v>65</v>
      </c>
      <c r="N239" s="12">
        <v>15</v>
      </c>
      <c r="O239" s="12">
        <v>3764</v>
      </c>
      <c r="P239" s="12">
        <v>263</v>
      </c>
      <c r="Q239" s="12">
        <v>2349</v>
      </c>
      <c r="R239" s="12">
        <v>1597</v>
      </c>
      <c r="S239" s="12">
        <v>81</v>
      </c>
      <c r="T239" s="12">
        <v>2349</v>
      </c>
      <c r="U239" s="12">
        <v>847</v>
      </c>
      <c r="V239" s="12">
        <v>671</v>
      </c>
      <c r="W239" s="12">
        <v>160</v>
      </c>
      <c r="X239" s="12">
        <v>3683</v>
      </c>
      <c r="Y239" s="12">
        <v>344</v>
      </c>
      <c r="Z239" s="12">
        <v>3859</v>
      </c>
      <c r="AA239" s="12">
        <v>168</v>
      </c>
    </row>
    <row r="240" spans="1:27" ht="16.5" thickBot="1" x14ac:dyDescent="0.3">
      <c r="A240" s="31"/>
      <c r="B240">
        <f t="shared" si="3"/>
        <v>2005</v>
      </c>
      <c r="C240" s="30" t="s">
        <v>136</v>
      </c>
      <c r="D240" s="10">
        <v>5</v>
      </c>
      <c r="E240" s="12">
        <v>2745</v>
      </c>
      <c r="F240" s="12">
        <v>1326</v>
      </c>
      <c r="G240" s="12">
        <v>1419</v>
      </c>
      <c r="H240" s="12">
        <v>39</v>
      </c>
      <c r="I240" s="12">
        <v>784</v>
      </c>
      <c r="J240" s="12">
        <v>1548</v>
      </c>
      <c r="K240" s="12">
        <v>374</v>
      </c>
      <c r="L240" s="12">
        <v>2596</v>
      </c>
      <c r="M240" s="12">
        <v>107</v>
      </c>
      <c r="N240" s="12">
        <v>42</v>
      </c>
      <c r="O240" s="12">
        <v>2611</v>
      </c>
      <c r="P240" s="12">
        <v>134</v>
      </c>
      <c r="Q240" s="12">
        <v>1750</v>
      </c>
      <c r="R240" s="12">
        <v>921</v>
      </c>
      <c r="S240" s="12">
        <v>74</v>
      </c>
      <c r="T240" s="12">
        <v>1750</v>
      </c>
      <c r="U240" s="12">
        <v>497</v>
      </c>
      <c r="V240" s="12">
        <v>333</v>
      </c>
      <c r="W240" s="12">
        <v>165</v>
      </c>
      <c r="X240" s="12">
        <v>2537</v>
      </c>
      <c r="Y240" s="12">
        <v>208</v>
      </c>
      <c r="Z240" s="12">
        <v>2566</v>
      </c>
      <c r="AA240" s="12">
        <v>179</v>
      </c>
    </row>
    <row r="241" spans="1:27" ht="16.5" thickBot="1" x14ac:dyDescent="0.3">
      <c r="A241" s="31"/>
      <c r="B241">
        <f t="shared" si="3"/>
        <v>2005</v>
      </c>
      <c r="C241" s="30" t="s">
        <v>136</v>
      </c>
      <c r="D241" s="10">
        <v>6</v>
      </c>
      <c r="E241" s="12">
        <v>3780</v>
      </c>
      <c r="F241" s="12">
        <v>1869</v>
      </c>
      <c r="G241" s="12">
        <v>1911</v>
      </c>
      <c r="H241" s="12">
        <v>13</v>
      </c>
      <c r="I241" s="12">
        <v>1608</v>
      </c>
      <c r="J241" s="12">
        <v>2076</v>
      </c>
      <c r="K241" s="12">
        <v>83</v>
      </c>
      <c r="L241" s="12">
        <v>3735</v>
      </c>
      <c r="M241" s="12">
        <v>29</v>
      </c>
      <c r="N241" s="12">
        <v>16</v>
      </c>
      <c r="O241" s="12">
        <v>3668</v>
      </c>
      <c r="P241" s="12">
        <v>112</v>
      </c>
      <c r="Q241" s="12">
        <v>2295</v>
      </c>
      <c r="R241" s="12">
        <v>1393</v>
      </c>
      <c r="S241" s="12">
        <v>92</v>
      </c>
      <c r="T241" s="12">
        <v>2295</v>
      </c>
      <c r="U241" s="12">
        <v>606</v>
      </c>
      <c r="V241" s="12">
        <v>607</v>
      </c>
      <c r="W241" s="12">
        <v>272</v>
      </c>
      <c r="X241" s="12">
        <v>3689</v>
      </c>
      <c r="Y241" s="12">
        <v>91</v>
      </c>
      <c r="Z241" s="12">
        <v>3757</v>
      </c>
      <c r="AA241" s="12">
        <v>23</v>
      </c>
    </row>
    <row r="242" spans="1:27" ht="16.5" thickBot="1" x14ac:dyDescent="0.3">
      <c r="A242" s="32"/>
      <c r="B242">
        <f t="shared" si="3"/>
        <v>2005</v>
      </c>
      <c r="C242" s="30" t="s">
        <v>136</v>
      </c>
      <c r="D242" s="10">
        <v>7</v>
      </c>
      <c r="E242" s="12">
        <v>2439</v>
      </c>
      <c r="F242" s="12">
        <v>1203</v>
      </c>
      <c r="G242" s="12">
        <v>1236</v>
      </c>
      <c r="H242" s="12">
        <v>21</v>
      </c>
      <c r="I242" s="12">
        <v>806</v>
      </c>
      <c r="J242" s="12">
        <v>1416</v>
      </c>
      <c r="K242" s="12">
        <v>196</v>
      </c>
      <c r="L242" s="12">
        <v>2418</v>
      </c>
      <c r="M242" s="12">
        <v>11</v>
      </c>
      <c r="N242" s="12" t="s">
        <v>23</v>
      </c>
      <c r="O242" s="12">
        <v>2301</v>
      </c>
      <c r="P242" s="12">
        <v>138</v>
      </c>
      <c r="Q242" s="12">
        <v>1444</v>
      </c>
      <c r="R242" s="12">
        <v>937</v>
      </c>
      <c r="S242" s="12">
        <v>58</v>
      </c>
      <c r="T242" s="12">
        <v>1444</v>
      </c>
      <c r="U242" s="12">
        <v>492</v>
      </c>
      <c r="V242" s="12">
        <v>399</v>
      </c>
      <c r="W242" s="12">
        <v>104</v>
      </c>
      <c r="X242" s="12">
        <v>2277</v>
      </c>
      <c r="Y242" s="12">
        <v>162</v>
      </c>
      <c r="Z242" s="12">
        <v>2380</v>
      </c>
      <c r="AA242" s="12">
        <v>59</v>
      </c>
    </row>
    <row r="243" spans="1:27" ht="16.5" thickBot="1" x14ac:dyDescent="0.3">
      <c r="A243" s="30" t="s">
        <v>137</v>
      </c>
      <c r="B243">
        <f t="shared" si="3"/>
        <v>2005</v>
      </c>
      <c r="C243" s="10" t="s">
        <v>138</v>
      </c>
      <c r="D243" s="10">
        <v>0</v>
      </c>
      <c r="E243" s="12">
        <v>602</v>
      </c>
      <c r="F243" s="12">
        <v>287</v>
      </c>
      <c r="G243" s="12">
        <v>315</v>
      </c>
      <c r="H243" s="12">
        <v>16</v>
      </c>
      <c r="I243" s="12">
        <v>162</v>
      </c>
      <c r="J243" s="12">
        <v>363</v>
      </c>
      <c r="K243" s="12">
        <v>61</v>
      </c>
      <c r="L243" s="12">
        <v>602</v>
      </c>
      <c r="M243" s="12" t="s">
        <v>14</v>
      </c>
      <c r="N243" s="12" t="s">
        <v>14</v>
      </c>
      <c r="O243" s="12">
        <v>585</v>
      </c>
      <c r="P243" s="12">
        <v>17</v>
      </c>
      <c r="Q243" s="12">
        <v>386</v>
      </c>
      <c r="R243" s="12">
        <v>207</v>
      </c>
      <c r="S243" s="12" t="s">
        <v>23</v>
      </c>
      <c r="T243" s="12">
        <v>386</v>
      </c>
      <c r="U243" s="12">
        <v>75</v>
      </c>
      <c r="V243" s="12">
        <v>74</v>
      </c>
      <c r="W243" s="12">
        <v>67</v>
      </c>
      <c r="X243" s="12">
        <v>600</v>
      </c>
      <c r="Y243" s="12" t="s">
        <v>23</v>
      </c>
      <c r="Z243" s="12">
        <v>593</v>
      </c>
      <c r="AA243" s="12" t="s">
        <v>23</v>
      </c>
    </row>
    <row r="244" spans="1:27" ht="16.5" thickBot="1" x14ac:dyDescent="0.3">
      <c r="A244" s="31"/>
      <c r="B244">
        <f t="shared" si="3"/>
        <v>2005</v>
      </c>
      <c r="C244" s="10" t="s">
        <v>139</v>
      </c>
      <c r="D244" s="10">
        <v>0</v>
      </c>
      <c r="E244" s="12">
        <v>526</v>
      </c>
      <c r="F244" s="12">
        <v>273</v>
      </c>
      <c r="G244" s="12">
        <v>253</v>
      </c>
      <c r="H244" s="12">
        <v>37</v>
      </c>
      <c r="I244" s="12">
        <v>76</v>
      </c>
      <c r="J244" s="12">
        <v>335</v>
      </c>
      <c r="K244" s="12">
        <v>78</v>
      </c>
      <c r="L244" s="12">
        <v>523</v>
      </c>
      <c r="M244" s="12" t="s">
        <v>23</v>
      </c>
      <c r="N244" s="12" t="s">
        <v>23</v>
      </c>
      <c r="O244" s="12">
        <v>505</v>
      </c>
      <c r="P244" s="12">
        <v>21</v>
      </c>
      <c r="Q244" s="12">
        <v>390</v>
      </c>
      <c r="R244" s="12">
        <v>128</v>
      </c>
      <c r="S244" s="12" t="s">
        <v>23</v>
      </c>
      <c r="T244" s="12">
        <v>390</v>
      </c>
      <c r="U244" s="12">
        <v>55</v>
      </c>
      <c r="V244" s="12">
        <v>49</v>
      </c>
      <c r="W244" s="12">
        <v>32</v>
      </c>
      <c r="X244" s="12">
        <v>518</v>
      </c>
      <c r="Y244" s="12" t="s">
        <v>23</v>
      </c>
      <c r="Z244" s="12">
        <v>515</v>
      </c>
      <c r="AA244" s="12">
        <v>11</v>
      </c>
    </row>
    <row r="245" spans="1:27" ht="16.5" thickBot="1" x14ac:dyDescent="0.3">
      <c r="A245" s="31"/>
      <c r="B245">
        <f t="shared" si="3"/>
        <v>2005</v>
      </c>
      <c r="C245" s="10" t="s">
        <v>140</v>
      </c>
      <c r="D245" s="10">
        <v>0</v>
      </c>
      <c r="E245" s="12">
        <v>132</v>
      </c>
      <c r="F245" s="12">
        <v>51</v>
      </c>
      <c r="G245" s="12">
        <v>81</v>
      </c>
      <c r="H245" s="12" t="s">
        <v>23</v>
      </c>
      <c r="I245" s="12" t="s">
        <v>23</v>
      </c>
      <c r="J245" s="12">
        <v>120</v>
      </c>
      <c r="K245" s="12" t="s">
        <v>14</v>
      </c>
      <c r="L245" s="12">
        <v>132</v>
      </c>
      <c r="M245" s="12" t="s">
        <v>14</v>
      </c>
      <c r="N245" s="12" t="s">
        <v>14</v>
      </c>
      <c r="O245" s="12">
        <v>129</v>
      </c>
      <c r="P245" s="12" t="s">
        <v>23</v>
      </c>
      <c r="Q245" s="12">
        <v>73</v>
      </c>
      <c r="R245" s="12">
        <v>58</v>
      </c>
      <c r="S245" s="12" t="s">
        <v>23</v>
      </c>
      <c r="T245" s="12">
        <v>73</v>
      </c>
      <c r="U245" s="12">
        <v>27</v>
      </c>
      <c r="V245" s="12">
        <v>28</v>
      </c>
      <c r="W245" s="12" t="s">
        <v>23</v>
      </c>
      <c r="X245" s="12">
        <v>130</v>
      </c>
      <c r="Y245" s="12" t="s">
        <v>23</v>
      </c>
      <c r="Z245" s="12">
        <v>132</v>
      </c>
      <c r="AA245" s="12" t="s">
        <v>14</v>
      </c>
    </row>
    <row r="246" spans="1:27" ht="16.5" thickBot="1" x14ac:dyDescent="0.3">
      <c r="A246" s="31"/>
      <c r="B246">
        <f t="shared" si="3"/>
        <v>2005</v>
      </c>
      <c r="C246" s="10" t="s">
        <v>141</v>
      </c>
      <c r="D246" s="10">
        <v>0</v>
      </c>
      <c r="E246" s="12">
        <v>345</v>
      </c>
      <c r="F246" s="12">
        <v>172</v>
      </c>
      <c r="G246" s="12">
        <v>173</v>
      </c>
      <c r="H246" s="12">
        <v>26</v>
      </c>
      <c r="I246" s="12">
        <v>67</v>
      </c>
      <c r="J246" s="12">
        <v>198</v>
      </c>
      <c r="K246" s="12">
        <v>54</v>
      </c>
      <c r="L246" s="12">
        <v>342</v>
      </c>
      <c r="M246" s="12" t="s">
        <v>23</v>
      </c>
      <c r="N246" s="12" t="s">
        <v>14</v>
      </c>
      <c r="O246" s="12">
        <v>337</v>
      </c>
      <c r="P246" s="12" t="s">
        <v>23</v>
      </c>
      <c r="Q246" s="12">
        <v>226</v>
      </c>
      <c r="R246" s="12">
        <v>112</v>
      </c>
      <c r="S246" s="12" t="s">
        <v>23</v>
      </c>
      <c r="T246" s="12">
        <v>226</v>
      </c>
      <c r="U246" s="12">
        <v>49</v>
      </c>
      <c r="V246" s="12">
        <v>39</v>
      </c>
      <c r="W246" s="12">
        <v>31</v>
      </c>
      <c r="X246" s="12">
        <v>337</v>
      </c>
      <c r="Y246" s="12" t="s">
        <v>23</v>
      </c>
      <c r="Z246" s="12">
        <v>337</v>
      </c>
      <c r="AA246" s="12" t="s">
        <v>23</v>
      </c>
    </row>
    <row r="247" spans="1:27" ht="16.5" thickBot="1" x14ac:dyDescent="0.3">
      <c r="A247" s="31"/>
      <c r="B247">
        <f t="shared" si="3"/>
        <v>2005</v>
      </c>
      <c r="C247" s="10" t="s">
        <v>142</v>
      </c>
      <c r="D247" s="10">
        <v>0</v>
      </c>
      <c r="E247" s="12">
        <v>509</v>
      </c>
      <c r="F247" s="12">
        <v>270</v>
      </c>
      <c r="G247" s="12">
        <v>239</v>
      </c>
      <c r="H247" s="12">
        <v>32</v>
      </c>
      <c r="I247" s="12">
        <v>96</v>
      </c>
      <c r="J247" s="12">
        <v>283</v>
      </c>
      <c r="K247" s="12">
        <v>98</v>
      </c>
      <c r="L247" s="12">
        <v>509</v>
      </c>
      <c r="M247" s="12" t="s">
        <v>14</v>
      </c>
      <c r="N247" s="12" t="s">
        <v>14</v>
      </c>
      <c r="O247" s="12">
        <v>492</v>
      </c>
      <c r="P247" s="12">
        <v>17</v>
      </c>
      <c r="Q247" s="12">
        <v>345</v>
      </c>
      <c r="R247" s="12">
        <v>160</v>
      </c>
      <c r="S247" s="12" t="s">
        <v>23</v>
      </c>
      <c r="T247" s="12">
        <v>345</v>
      </c>
      <c r="U247" s="12">
        <v>55</v>
      </c>
      <c r="V247" s="12">
        <v>52</v>
      </c>
      <c r="W247" s="12">
        <v>57</v>
      </c>
      <c r="X247" s="12">
        <v>500</v>
      </c>
      <c r="Y247" s="12" t="s">
        <v>23</v>
      </c>
      <c r="Z247" s="12">
        <v>489</v>
      </c>
      <c r="AA247" s="12">
        <v>20</v>
      </c>
    </row>
    <row r="248" spans="1:27" ht="16.5" thickBot="1" x14ac:dyDescent="0.3">
      <c r="A248" s="31"/>
      <c r="B248">
        <f t="shared" si="3"/>
        <v>2005</v>
      </c>
      <c r="C248" s="10" t="s">
        <v>143</v>
      </c>
      <c r="D248" s="10">
        <v>0</v>
      </c>
      <c r="E248" s="12">
        <v>379</v>
      </c>
      <c r="F248" s="12">
        <v>192</v>
      </c>
      <c r="G248" s="12">
        <v>187</v>
      </c>
      <c r="H248" s="12" t="s">
        <v>23</v>
      </c>
      <c r="I248" s="12">
        <v>107</v>
      </c>
      <c r="J248" s="12">
        <v>220</v>
      </c>
      <c r="K248" s="12">
        <v>46</v>
      </c>
      <c r="L248" s="12">
        <v>377</v>
      </c>
      <c r="M248" s="12" t="s">
        <v>23</v>
      </c>
      <c r="N248" s="12" t="s">
        <v>23</v>
      </c>
      <c r="O248" s="12">
        <v>370</v>
      </c>
      <c r="P248" s="12" t="s">
        <v>23</v>
      </c>
      <c r="Q248" s="12">
        <v>241</v>
      </c>
      <c r="R248" s="12">
        <v>136</v>
      </c>
      <c r="S248" s="12" t="s">
        <v>23</v>
      </c>
      <c r="T248" s="12">
        <v>241</v>
      </c>
      <c r="U248" s="12">
        <v>49</v>
      </c>
      <c r="V248" s="12">
        <v>47</v>
      </c>
      <c r="W248" s="12">
        <v>42</v>
      </c>
      <c r="X248" s="12">
        <v>376</v>
      </c>
      <c r="Y248" s="12" t="s">
        <v>23</v>
      </c>
      <c r="Z248" s="12">
        <v>378</v>
      </c>
      <c r="AA248" s="12" t="s">
        <v>23</v>
      </c>
    </row>
    <row r="249" spans="1:27" ht="16.5" thickBot="1" x14ac:dyDescent="0.3">
      <c r="A249" s="31"/>
      <c r="B249">
        <f t="shared" si="3"/>
        <v>2005</v>
      </c>
      <c r="C249" s="10" t="s">
        <v>144</v>
      </c>
      <c r="D249" s="10">
        <v>0</v>
      </c>
      <c r="E249" s="12">
        <v>697</v>
      </c>
      <c r="F249" s="12">
        <v>341</v>
      </c>
      <c r="G249" s="12">
        <v>356</v>
      </c>
      <c r="H249" s="12">
        <v>49</v>
      </c>
      <c r="I249" s="12">
        <v>179</v>
      </c>
      <c r="J249" s="12">
        <v>351</v>
      </c>
      <c r="K249" s="12">
        <v>118</v>
      </c>
      <c r="L249" s="12">
        <v>689</v>
      </c>
      <c r="M249" s="12" t="s">
        <v>23</v>
      </c>
      <c r="N249" s="12" t="s">
        <v>23</v>
      </c>
      <c r="O249" s="12">
        <v>671</v>
      </c>
      <c r="P249" s="12">
        <v>26</v>
      </c>
      <c r="Q249" s="12">
        <v>436</v>
      </c>
      <c r="R249" s="12">
        <v>249</v>
      </c>
      <c r="S249" s="12">
        <v>12</v>
      </c>
      <c r="T249" s="12">
        <v>436</v>
      </c>
      <c r="U249" s="12">
        <v>94</v>
      </c>
      <c r="V249" s="12">
        <v>86</v>
      </c>
      <c r="W249" s="12">
        <v>81</v>
      </c>
      <c r="X249" s="12">
        <v>687</v>
      </c>
      <c r="Y249" s="12" t="s">
        <v>23</v>
      </c>
      <c r="Z249" s="12">
        <v>679</v>
      </c>
      <c r="AA249" s="12">
        <v>18</v>
      </c>
    </row>
    <row r="250" spans="1:27" ht="16.5" thickBot="1" x14ac:dyDescent="0.3">
      <c r="A250" s="31"/>
      <c r="B250">
        <f t="shared" si="3"/>
        <v>2005</v>
      </c>
      <c r="C250" s="10" t="s">
        <v>145</v>
      </c>
      <c r="D250" s="10">
        <v>0</v>
      </c>
      <c r="E250" s="12">
        <v>650</v>
      </c>
      <c r="F250" s="12">
        <v>330</v>
      </c>
      <c r="G250" s="12">
        <v>320</v>
      </c>
      <c r="H250" s="12">
        <v>29</v>
      </c>
      <c r="I250" s="12">
        <v>199</v>
      </c>
      <c r="J250" s="12">
        <v>333</v>
      </c>
      <c r="K250" s="12">
        <v>89</v>
      </c>
      <c r="L250" s="12">
        <v>649</v>
      </c>
      <c r="M250" s="12" t="s">
        <v>14</v>
      </c>
      <c r="N250" s="12" t="s">
        <v>23</v>
      </c>
      <c r="O250" s="12">
        <v>624</v>
      </c>
      <c r="P250" s="12">
        <v>26</v>
      </c>
      <c r="Q250" s="12">
        <v>416</v>
      </c>
      <c r="R250" s="12">
        <v>219</v>
      </c>
      <c r="S250" s="12">
        <v>15</v>
      </c>
      <c r="T250" s="12">
        <v>416</v>
      </c>
      <c r="U250" s="12">
        <v>74</v>
      </c>
      <c r="V250" s="12">
        <v>78</v>
      </c>
      <c r="W250" s="12">
        <v>82</v>
      </c>
      <c r="X250" s="12">
        <v>646</v>
      </c>
      <c r="Y250" s="12" t="s">
        <v>23</v>
      </c>
      <c r="Z250" s="12">
        <v>632</v>
      </c>
      <c r="AA250" s="12">
        <v>18</v>
      </c>
    </row>
    <row r="251" spans="1:27" ht="16.5" thickBot="1" x14ac:dyDescent="0.3">
      <c r="A251" s="31"/>
      <c r="B251">
        <f t="shared" si="3"/>
        <v>2005</v>
      </c>
      <c r="C251" s="10" t="s">
        <v>146</v>
      </c>
      <c r="D251" s="10">
        <v>0</v>
      </c>
      <c r="E251" s="12">
        <v>403</v>
      </c>
      <c r="F251" s="12">
        <v>196</v>
      </c>
      <c r="G251" s="12">
        <v>207</v>
      </c>
      <c r="H251" s="12">
        <v>13</v>
      </c>
      <c r="I251" s="12">
        <v>104</v>
      </c>
      <c r="J251" s="12">
        <v>249</v>
      </c>
      <c r="K251" s="12">
        <v>37</v>
      </c>
      <c r="L251" s="12">
        <v>403</v>
      </c>
      <c r="M251" s="12" t="s">
        <v>14</v>
      </c>
      <c r="N251" s="12" t="s">
        <v>14</v>
      </c>
      <c r="O251" s="12">
        <v>387</v>
      </c>
      <c r="P251" s="12">
        <v>16</v>
      </c>
      <c r="Q251" s="12">
        <v>297</v>
      </c>
      <c r="R251" s="12">
        <v>103</v>
      </c>
      <c r="S251" s="12" t="s">
        <v>23</v>
      </c>
      <c r="T251" s="12">
        <v>297</v>
      </c>
      <c r="U251" s="12">
        <v>35</v>
      </c>
      <c r="V251" s="12">
        <v>39</v>
      </c>
      <c r="W251" s="12">
        <v>32</v>
      </c>
      <c r="X251" s="12">
        <v>398</v>
      </c>
      <c r="Y251" s="12" t="s">
        <v>23</v>
      </c>
      <c r="Z251" s="12">
        <v>400</v>
      </c>
      <c r="AA251" s="12" t="s">
        <v>23</v>
      </c>
    </row>
    <row r="252" spans="1:27" ht="16.5" thickBot="1" x14ac:dyDescent="0.3">
      <c r="A252" s="31"/>
      <c r="B252">
        <f t="shared" si="3"/>
        <v>2005</v>
      </c>
      <c r="C252" s="10" t="s">
        <v>147</v>
      </c>
      <c r="D252" s="10">
        <v>0</v>
      </c>
      <c r="E252" s="12">
        <v>522</v>
      </c>
      <c r="F252" s="12">
        <v>256</v>
      </c>
      <c r="G252" s="12">
        <v>266</v>
      </c>
      <c r="H252" s="12" t="s">
        <v>23</v>
      </c>
      <c r="I252" s="12">
        <v>137</v>
      </c>
      <c r="J252" s="12">
        <v>301</v>
      </c>
      <c r="K252" s="12">
        <v>76</v>
      </c>
      <c r="L252" s="12">
        <v>516</v>
      </c>
      <c r="M252" s="12" t="s">
        <v>23</v>
      </c>
      <c r="N252" s="12" t="s">
        <v>23</v>
      </c>
      <c r="O252" s="12">
        <v>510</v>
      </c>
      <c r="P252" s="12">
        <v>12</v>
      </c>
      <c r="Q252" s="12">
        <v>284</v>
      </c>
      <c r="R252" s="12">
        <v>153</v>
      </c>
      <c r="S252" s="12">
        <v>85</v>
      </c>
      <c r="T252" s="12">
        <v>284</v>
      </c>
      <c r="U252" s="12">
        <v>144</v>
      </c>
      <c r="V252" s="12">
        <v>73</v>
      </c>
      <c r="W252" s="12">
        <v>21</v>
      </c>
      <c r="X252" s="12">
        <v>503</v>
      </c>
      <c r="Y252" s="12">
        <v>19</v>
      </c>
      <c r="Z252" s="12">
        <v>488</v>
      </c>
      <c r="AA252" s="12">
        <v>34</v>
      </c>
    </row>
    <row r="253" spans="1:27" ht="16.5" thickBot="1" x14ac:dyDescent="0.3">
      <c r="A253" s="31"/>
      <c r="B253">
        <f t="shared" si="3"/>
        <v>2005</v>
      </c>
      <c r="C253" s="10" t="s">
        <v>148</v>
      </c>
      <c r="D253" s="10">
        <v>0</v>
      </c>
      <c r="E253" s="12">
        <v>308</v>
      </c>
      <c r="F253" s="12">
        <v>146</v>
      </c>
      <c r="G253" s="12">
        <v>162</v>
      </c>
      <c r="H253" s="12">
        <v>12</v>
      </c>
      <c r="I253" s="12">
        <v>83</v>
      </c>
      <c r="J253" s="12">
        <v>170</v>
      </c>
      <c r="K253" s="12">
        <v>43</v>
      </c>
      <c r="L253" s="12">
        <v>307</v>
      </c>
      <c r="M253" s="12" t="s">
        <v>14</v>
      </c>
      <c r="N253" s="12" t="s">
        <v>23</v>
      </c>
      <c r="O253" s="12">
        <v>300</v>
      </c>
      <c r="P253" s="12" t="s">
        <v>23</v>
      </c>
      <c r="Q253" s="12">
        <v>203</v>
      </c>
      <c r="R253" s="12">
        <v>100</v>
      </c>
      <c r="S253" s="12" t="s">
        <v>23</v>
      </c>
      <c r="T253" s="12">
        <v>203</v>
      </c>
      <c r="U253" s="12">
        <v>38</v>
      </c>
      <c r="V253" s="12">
        <v>39</v>
      </c>
      <c r="W253" s="12">
        <v>28</v>
      </c>
      <c r="X253" s="12">
        <v>306</v>
      </c>
      <c r="Y253" s="12" t="s">
        <v>23</v>
      </c>
      <c r="Z253" s="12">
        <v>304</v>
      </c>
      <c r="AA253" s="12" t="s">
        <v>23</v>
      </c>
    </row>
    <row r="254" spans="1:27" ht="16.5" thickBot="1" x14ac:dyDescent="0.3">
      <c r="A254" s="32"/>
      <c r="B254">
        <f t="shared" si="3"/>
        <v>2005</v>
      </c>
      <c r="C254" s="10" t="s">
        <v>149</v>
      </c>
      <c r="D254" s="10">
        <v>0</v>
      </c>
      <c r="E254" s="12">
        <v>768</v>
      </c>
      <c r="F254" s="12">
        <v>378</v>
      </c>
      <c r="G254" s="12">
        <v>390</v>
      </c>
      <c r="H254" s="12">
        <v>23</v>
      </c>
      <c r="I254" s="12">
        <v>243</v>
      </c>
      <c r="J254" s="12">
        <v>462</v>
      </c>
      <c r="K254" s="12">
        <v>40</v>
      </c>
      <c r="L254" s="12">
        <v>767</v>
      </c>
      <c r="M254" s="12" t="s">
        <v>14</v>
      </c>
      <c r="N254" s="12" t="s">
        <v>23</v>
      </c>
      <c r="O254" s="12">
        <v>750</v>
      </c>
      <c r="P254" s="12">
        <v>18</v>
      </c>
      <c r="Q254" s="12">
        <v>513</v>
      </c>
      <c r="R254" s="12">
        <v>246</v>
      </c>
      <c r="S254" s="12" t="s">
        <v>23</v>
      </c>
      <c r="T254" s="12">
        <v>513</v>
      </c>
      <c r="U254" s="12">
        <v>73</v>
      </c>
      <c r="V254" s="12">
        <v>88</v>
      </c>
      <c r="W254" s="12">
        <v>94</v>
      </c>
      <c r="X254" s="12">
        <v>760</v>
      </c>
      <c r="Y254" s="12" t="s">
        <v>23</v>
      </c>
      <c r="Z254" s="12">
        <v>764</v>
      </c>
      <c r="AA254" s="12" t="s">
        <v>23</v>
      </c>
    </row>
    <row r="255" spans="1:27" ht="16.5" thickBot="1" x14ac:dyDescent="0.3">
      <c r="A255" s="30" t="s">
        <v>150</v>
      </c>
      <c r="B255">
        <f t="shared" si="3"/>
        <v>2005</v>
      </c>
      <c r="C255" s="10" t="s">
        <v>151</v>
      </c>
      <c r="D255" s="10">
        <v>0</v>
      </c>
      <c r="E255" s="12">
        <v>387</v>
      </c>
      <c r="F255" s="12">
        <v>184</v>
      </c>
      <c r="G255" s="12">
        <v>203</v>
      </c>
      <c r="H255" s="12" t="s">
        <v>23</v>
      </c>
      <c r="I255" s="12">
        <v>112</v>
      </c>
      <c r="J255" s="12">
        <v>230</v>
      </c>
      <c r="K255" s="12">
        <v>44</v>
      </c>
      <c r="L255" s="12">
        <v>355</v>
      </c>
      <c r="M255" s="12">
        <v>20</v>
      </c>
      <c r="N255" s="12">
        <v>12</v>
      </c>
      <c r="O255" s="12">
        <v>378</v>
      </c>
      <c r="P255" s="12" t="s">
        <v>23</v>
      </c>
      <c r="Q255" s="12">
        <v>229</v>
      </c>
      <c r="R255" s="12">
        <v>131</v>
      </c>
      <c r="S255" s="12">
        <v>27</v>
      </c>
      <c r="T255" s="12">
        <v>229</v>
      </c>
      <c r="U255" s="12">
        <v>87</v>
      </c>
      <c r="V255" s="12">
        <v>48</v>
      </c>
      <c r="W255" s="12">
        <v>23</v>
      </c>
      <c r="X255" s="12">
        <v>369</v>
      </c>
      <c r="Y255" s="12">
        <v>18</v>
      </c>
      <c r="Z255" s="12">
        <v>361</v>
      </c>
      <c r="AA255" s="12">
        <v>26</v>
      </c>
    </row>
    <row r="256" spans="1:27" ht="16.5" thickBot="1" x14ac:dyDescent="0.3">
      <c r="A256" s="31"/>
      <c r="B256">
        <f t="shared" si="3"/>
        <v>2005</v>
      </c>
      <c r="C256" s="10" t="s">
        <v>152</v>
      </c>
      <c r="D256" s="10">
        <v>0</v>
      </c>
      <c r="E256" s="12">
        <v>421</v>
      </c>
      <c r="F256" s="12">
        <v>202</v>
      </c>
      <c r="G256" s="12">
        <v>219</v>
      </c>
      <c r="H256" s="12" t="s">
        <v>23</v>
      </c>
      <c r="I256" s="12">
        <v>158</v>
      </c>
      <c r="J256" s="12">
        <v>211</v>
      </c>
      <c r="K256" s="12">
        <v>49</v>
      </c>
      <c r="L256" s="12">
        <v>399</v>
      </c>
      <c r="M256" s="12">
        <v>19</v>
      </c>
      <c r="N256" s="12" t="s">
        <v>23</v>
      </c>
      <c r="O256" s="12">
        <v>406</v>
      </c>
      <c r="P256" s="12">
        <v>15</v>
      </c>
      <c r="Q256" s="12">
        <v>286</v>
      </c>
      <c r="R256" s="12">
        <v>101</v>
      </c>
      <c r="S256" s="12">
        <v>34</v>
      </c>
      <c r="T256" s="12">
        <v>286</v>
      </c>
      <c r="U256" s="12">
        <v>72</v>
      </c>
      <c r="V256" s="12">
        <v>54</v>
      </c>
      <c r="W256" s="12" t="s">
        <v>23</v>
      </c>
      <c r="X256" s="12">
        <v>385</v>
      </c>
      <c r="Y256" s="12">
        <v>36</v>
      </c>
      <c r="Z256" s="12">
        <v>391</v>
      </c>
      <c r="AA256" s="12">
        <v>30</v>
      </c>
    </row>
    <row r="257" spans="1:27" ht="16.5" thickBot="1" x14ac:dyDescent="0.3">
      <c r="A257" s="31"/>
      <c r="B257">
        <f t="shared" si="3"/>
        <v>2005</v>
      </c>
      <c r="C257" s="10" t="s">
        <v>153</v>
      </c>
      <c r="D257" s="10">
        <v>0</v>
      </c>
      <c r="E257" s="12">
        <v>859</v>
      </c>
      <c r="F257" s="12">
        <v>413</v>
      </c>
      <c r="G257" s="12">
        <v>446</v>
      </c>
      <c r="H257" s="12" t="s">
        <v>23</v>
      </c>
      <c r="I257" s="12">
        <v>342</v>
      </c>
      <c r="J257" s="12">
        <v>486</v>
      </c>
      <c r="K257" s="12">
        <v>28</v>
      </c>
      <c r="L257" s="12">
        <v>830</v>
      </c>
      <c r="M257" s="12">
        <v>27</v>
      </c>
      <c r="N257" s="12" t="s">
        <v>23</v>
      </c>
      <c r="O257" s="12">
        <v>847</v>
      </c>
      <c r="P257" s="12">
        <v>12</v>
      </c>
      <c r="Q257" s="12">
        <v>515</v>
      </c>
      <c r="R257" s="12">
        <v>312</v>
      </c>
      <c r="S257" s="12">
        <v>32</v>
      </c>
      <c r="T257" s="12">
        <v>515</v>
      </c>
      <c r="U257" s="12">
        <v>137</v>
      </c>
      <c r="V257" s="12">
        <v>108</v>
      </c>
      <c r="W257" s="12">
        <v>99</v>
      </c>
      <c r="X257" s="12">
        <v>839</v>
      </c>
      <c r="Y257" s="12">
        <v>20</v>
      </c>
      <c r="Z257" s="12">
        <v>847</v>
      </c>
      <c r="AA257" s="12">
        <v>12</v>
      </c>
    </row>
    <row r="258" spans="1:27" ht="26.25" thickBot="1" x14ac:dyDescent="0.3">
      <c r="A258" s="31"/>
      <c r="B258">
        <f t="shared" si="3"/>
        <v>2005</v>
      </c>
      <c r="C258" s="10" t="s">
        <v>154</v>
      </c>
      <c r="D258" s="10">
        <v>0</v>
      </c>
      <c r="E258" s="12">
        <v>585</v>
      </c>
      <c r="F258" s="12">
        <v>293</v>
      </c>
      <c r="G258" s="12">
        <v>292</v>
      </c>
      <c r="H258" s="12" t="s">
        <v>23</v>
      </c>
      <c r="I258" s="12">
        <v>192</v>
      </c>
      <c r="J258" s="12">
        <v>290</v>
      </c>
      <c r="K258" s="12">
        <v>96</v>
      </c>
      <c r="L258" s="12">
        <v>584</v>
      </c>
      <c r="M258" s="12" t="s">
        <v>23</v>
      </c>
      <c r="N258" s="12" t="s">
        <v>14</v>
      </c>
      <c r="O258" s="12">
        <v>580</v>
      </c>
      <c r="P258" s="12" t="s">
        <v>23</v>
      </c>
      <c r="Q258" s="12">
        <v>467</v>
      </c>
      <c r="R258" s="12">
        <v>118</v>
      </c>
      <c r="S258" s="12" t="s">
        <v>14</v>
      </c>
      <c r="T258" s="12">
        <v>467</v>
      </c>
      <c r="U258" s="12">
        <v>38</v>
      </c>
      <c r="V258" s="12">
        <v>42</v>
      </c>
      <c r="W258" s="12">
        <v>38</v>
      </c>
      <c r="X258" s="12">
        <v>576</v>
      </c>
      <c r="Y258" s="12" t="s">
        <v>23</v>
      </c>
      <c r="Z258" s="12">
        <v>575</v>
      </c>
      <c r="AA258" s="12" t="s">
        <v>23</v>
      </c>
    </row>
    <row r="259" spans="1:27" ht="16.5" thickBot="1" x14ac:dyDescent="0.3">
      <c r="A259" s="31"/>
      <c r="B259">
        <f t="shared" si="3"/>
        <v>2005</v>
      </c>
      <c r="C259" s="10" t="s">
        <v>155</v>
      </c>
      <c r="D259" s="10">
        <v>0</v>
      </c>
      <c r="E259" s="12">
        <v>717</v>
      </c>
      <c r="F259" s="12">
        <v>345</v>
      </c>
      <c r="G259" s="12">
        <v>372</v>
      </c>
      <c r="H259" s="12">
        <v>14</v>
      </c>
      <c r="I259" s="12">
        <v>255</v>
      </c>
      <c r="J259" s="12">
        <v>390</v>
      </c>
      <c r="K259" s="12">
        <v>58</v>
      </c>
      <c r="L259" s="12">
        <v>713</v>
      </c>
      <c r="M259" s="12" t="s">
        <v>23</v>
      </c>
      <c r="N259" s="12" t="s">
        <v>14</v>
      </c>
      <c r="O259" s="12">
        <v>711</v>
      </c>
      <c r="P259" s="12" t="s">
        <v>23</v>
      </c>
      <c r="Q259" s="12">
        <v>527</v>
      </c>
      <c r="R259" s="12">
        <v>169</v>
      </c>
      <c r="S259" s="12">
        <v>21</v>
      </c>
      <c r="T259" s="12">
        <v>527</v>
      </c>
      <c r="U259" s="12">
        <v>79</v>
      </c>
      <c r="V259" s="12">
        <v>70</v>
      </c>
      <c r="W259" s="12">
        <v>41</v>
      </c>
      <c r="X259" s="12">
        <v>707</v>
      </c>
      <c r="Y259" s="12" t="s">
        <v>23</v>
      </c>
      <c r="Z259" s="12">
        <v>709</v>
      </c>
      <c r="AA259" s="12" t="s">
        <v>23</v>
      </c>
    </row>
    <row r="260" spans="1:27" ht="16.5" thickBot="1" x14ac:dyDescent="0.3">
      <c r="A260" s="31"/>
      <c r="B260">
        <f t="shared" si="3"/>
        <v>2005</v>
      </c>
      <c r="C260" s="10" t="s">
        <v>150</v>
      </c>
      <c r="D260" s="10">
        <v>0</v>
      </c>
      <c r="E260" s="12">
        <v>633</v>
      </c>
      <c r="F260" s="12">
        <v>320</v>
      </c>
      <c r="G260" s="12">
        <v>313</v>
      </c>
      <c r="H260" s="12" t="s">
        <v>23</v>
      </c>
      <c r="I260" s="12">
        <v>213</v>
      </c>
      <c r="J260" s="12">
        <v>391</v>
      </c>
      <c r="K260" s="12">
        <v>21</v>
      </c>
      <c r="L260" s="12">
        <v>574</v>
      </c>
      <c r="M260" s="12" t="s">
        <v>23</v>
      </c>
      <c r="N260" s="12">
        <v>57</v>
      </c>
      <c r="O260" s="12">
        <v>626</v>
      </c>
      <c r="P260" s="12" t="s">
        <v>23</v>
      </c>
      <c r="Q260" s="12">
        <v>356</v>
      </c>
      <c r="R260" s="12">
        <v>212</v>
      </c>
      <c r="S260" s="12">
        <v>65</v>
      </c>
      <c r="T260" s="12">
        <v>356</v>
      </c>
      <c r="U260" s="12">
        <v>124</v>
      </c>
      <c r="V260" s="12">
        <v>80</v>
      </c>
      <c r="W260" s="12">
        <v>73</v>
      </c>
      <c r="X260" s="12">
        <v>608</v>
      </c>
      <c r="Y260" s="12">
        <v>25</v>
      </c>
      <c r="Z260" s="12">
        <v>619</v>
      </c>
      <c r="AA260" s="12">
        <v>14</v>
      </c>
    </row>
    <row r="261" spans="1:27" ht="16.5" thickBot="1" x14ac:dyDescent="0.3">
      <c r="A261" s="31"/>
      <c r="B261">
        <f t="shared" si="3"/>
        <v>2005</v>
      </c>
      <c r="C261" s="10" t="s">
        <v>156</v>
      </c>
      <c r="D261" s="10">
        <v>0</v>
      </c>
      <c r="E261" s="12">
        <v>346</v>
      </c>
      <c r="F261" s="12">
        <v>159</v>
      </c>
      <c r="G261" s="12">
        <v>187</v>
      </c>
      <c r="H261" s="12">
        <v>32</v>
      </c>
      <c r="I261" s="12">
        <v>152</v>
      </c>
      <c r="J261" s="12">
        <v>141</v>
      </c>
      <c r="K261" s="12">
        <v>21</v>
      </c>
      <c r="L261" s="12">
        <v>70</v>
      </c>
      <c r="M261" s="12">
        <v>276</v>
      </c>
      <c r="N261" s="12" t="s">
        <v>14</v>
      </c>
      <c r="O261" s="12">
        <v>343</v>
      </c>
      <c r="P261" s="12" t="s">
        <v>23</v>
      </c>
      <c r="Q261" s="12">
        <v>273</v>
      </c>
      <c r="R261" s="12">
        <v>55</v>
      </c>
      <c r="S261" s="12">
        <v>18</v>
      </c>
      <c r="T261" s="12">
        <v>273</v>
      </c>
      <c r="U261" s="12">
        <v>52</v>
      </c>
      <c r="V261" s="12">
        <v>18</v>
      </c>
      <c r="W261" s="12" t="s">
        <v>23</v>
      </c>
      <c r="X261" s="12">
        <v>332</v>
      </c>
      <c r="Y261" s="12">
        <v>14</v>
      </c>
      <c r="Z261" s="12">
        <v>343</v>
      </c>
      <c r="AA261" s="12" t="s">
        <v>23</v>
      </c>
    </row>
    <row r="262" spans="1:27" ht="16.5" thickBot="1" x14ac:dyDescent="0.3">
      <c r="A262" s="31"/>
      <c r="B262">
        <f t="shared" si="3"/>
        <v>2005</v>
      </c>
      <c r="C262" s="10" t="s">
        <v>157</v>
      </c>
      <c r="D262" s="10">
        <v>0</v>
      </c>
      <c r="E262" s="12">
        <v>473</v>
      </c>
      <c r="F262" s="12">
        <v>243</v>
      </c>
      <c r="G262" s="12">
        <v>230</v>
      </c>
      <c r="H262" s="12" t="s">
        <v>23</v>
      </c>
      <c r="I262" s="12">
        <v>175</v>
      </c>
      <c r="J262" s="12">
        <v>248</v>
      </c>
      <c r="K262" s="12">
        <v>45</v>
      </c>
      <c r="L262" s="12">
        <v>384</v>
      </c>
      <c r="M262" s="12">
        <v>89</v>
      </c>
      <c r="N262" s="12" t="s">
        <v>14</v>
      </c>
      <c r="O262" s="12">
        <v>460</v>
      </c>
      <c r="P262" s="12">
        <v>13</v>
      </c>
      <c r="Q262" s="12">
        <v>310</v>
      </c>
      <c r="R262" s="12">
        <v>147</v>
      </c>
      <c r="S262" s="12">
        <v>16</v>
      </c>
      <c r="T262" s="12">
        <v>310</v>
      </c>
      <c r="U262" s="12">
        <v>88</v>
      </c>
      <c r="V262" s="12">
        <v>49</v>
      </c>
      <c r="W262" s="12">
        <v>26</v>
      </c>
      <c r="X262" s="12">
        <v>445</v>
      </c>
      <c r="Y262" s="12">
        <v>28</v>
      </c>
      <c r="Z262" s="12">
        <v>455</v>
      </c>
      <c r="AA262" s="12">
        <v>18</v>
      </c>
    </row>
    <row r="263" spans="1:27" ht="16.5" thickBot="1" x14ac:dyDescent="0.3">
      <c r="A263" s="31"/>
      <c r="B263">
        <f t="shared" ref="B263:B268" si="4">B262</f>
        <v>2005</v>
      </c>
      <c r="C263" s="10" t="s">
        <v>158</v>
      </c>
      <c r="D263" s="10">
        <v>0</v>
      </c>
      <c r="E263" s="12">
        <v>633</v>
      </c>
      <c r="F263" s="12">
        <v>303</v>
      </c>
      <c r="G263" s="12">
        <v>330</v>
      </c>
      <c r="H263" s="12" t="s">
        <v>23</v>
      </c>
      <c r="I263" s="12">
        <v>267</v>
      </c>
      <c r="J263" s="12">
        <v>313</v>
      </c>
      <c r="K263" s="12">
        <v>50</v>
      </c>
      <c r="L263" s="12">
        <v>604</v>
      </c>
      <c r="M263" s="12">
        <v>29</v>
      </c>
      <c r="N263" s="12" t="s">
        <v>14</v>
      </c>
      <c r="O263" s="12">
        <v>629</v>
      </c>
      <c r="P263" s="12" t="s">
        <v>23</v>
      </c>
      <c r="Q263" s="12">
        <v>390</v>
      </c>
      <c r="R263" s="12">
        <v>167</v>
      </c>
      <c r="S263" s="12">
        <v>76</v>
      </c>
      <c r="T263" s="12">
        <v>390</v>
      </c>
      <c r="U263" s="12">
        <v>130</v>
      </c>
      <c r="V263" s="12">
        <v>77</v>
      </c>
      <c r="W263" s="12">
        <v>36</v>
      </c>
      <c r="X263" s="12">
        <v>627</v>
      </c>
      <c r="Y263" s="12" t="s">
        <v>23</v>
      </c>
      <c r="Z263" s="12">
        <v>611</v>
      </c>
      <c r="AA263" s="12">
        <v>22</v>
      </c>
    </row>
    <row r="264" spans="1:27" ht="16.5" thickBot="1" x14ac:dyDescent="0.3">
      <c r="A264" s="31"/>
      <c r="B264">
        <f t="shared" si="4"/>
        <v>2005</v>
      </c>
      <c r="C264" s="10" t="s">
        <v>159</v>
      </c>
      <c r="D264" s="10">
        <v>0</v>
      </c>
      <c r="E264" s="12">
        <v>479</v>
      </c>
      <c r="F264" s="12">
        <v>200</v>
      </c>
      <c r="G264" s="12">
        <v>279</v>
      </c>
      <c r="H264" s="12" t="s">
        <v>23</v>
      </c>
      <c r="I264" s="12">
        <v>109</v>
      </c>
      <c r="J264" s="12">
        <v>280</v>
      </c>
      <c r="K264" s="12">
        <v>80</v>
      </c>
      <c r="L264" s="12">
        <v>454</v>
      </c>
      <c r="M264" s="12">
        <v>23</v>
      </c>
      <c r="N264" s="12" t="s">
        <v>23</v>
      </c>
      <c r="O264" s="12">
        <v>472</v>
      </c>
      <c r="P264" s="12" t="s">
        <v>23</v>
      </c>
      <c r="Q264" s="12">
        <v>273</v>
      </c>
      <c r="R264" s="12">
        <v>160</v>
      </c>
      <c r="S264" s="12">
        <v>46</v>
      </c>
      <c r="T264" s="12">
        <v>273</v>
      </c>
      <c r="U264" s="12">
        <v>108</v>
      </c>
      <c r="V264" s="12">
        <v>75</v>
      </c>
      <c r="W264" s="12">
        <v>23</v>
      </c>
      <c r="X264" s="12">
        <v>444</v>
      </c>
      <c r="Y264" s="12">
        <v>35</v>
      </c>
      <c r="Z264" s="12">
        <v>439</v>
      </c>
      <c r="AA264" s="12">
        <v>40</v>
      </c>
    </row>
    <row r="265" spans="1:27" ht="16.5" thickBot="1" x14ac:dyDescent="0.3">
      <c r="A265" s="31"/>
      <c r="B265">
        <f t="shared" si="4"/>
        <v>2005</v>
      </c>
      <c r="C265" s="10" t="s">
        <v>160</v>
      </c>
      <c r="D265" s="10">
        <v>0</v>
      </c>
      <c r="E265" s="12">
        <v>426</v>
      </c>
      <c r="F265" s="12">
        <v>207</v>
      </c>
      <c r="G265" s="12">
        <v>219</v>
      </c>
      <c r="H265" s="12" t="s">
        <v>23</v>
      </c>
      <c r="I265" s="12">
        <v>127</v>
      </c>
      <c r="J265" s="12">
        <v>243</v>
      </c>
      <c r="K265" s="12">
        <v>54</v>
      </c>
      <c r="L265" s="12">
        <v>417</v>
      </c>
      <c r="M265" s="12" t="s">
        <v>23</v>
      </c>
      <c r="N265" s="12" t="s">
        <v>14</v>
      </c>
      <c r="O265" s="12">
        <v>418</v>
      </c>
      <c r="P265" s="12" t="s">
        <v>23</v>
      </c>
      <c r="Q265" s="12">
        <v>257</v>
      </c>
      <c r="R265" s="12">
        <v>131</v>
      </c>
      <c r="S265" s="12">
        <v>38</v>
      </c>
      <c r="T265" s="12">
        <v>257</v>
      </c>
      <c r="U265" s="12">
        <v>108</v>
      </c>
      <c r="V265" s="12">
        <v>37</v>
      </c>
      <c r="W265" s="12">
        <v>24</v>
      </c>
      <c r="X265" s="12">
        <v>401</v>
      </c>
      <c r="Y265" s="12">
        <v>25</v>
      </c>
      <c r="Z265" s="12">
        <v>397</v>
      </c>
      <c r="AA265" s="12">
        <v>29</v>
      </c>
    </row>
    <row r="266" spans="1:27" ht="26.25" thickBot="1" x14ac:dyDescent="0.3">
      <c r="A266" s="31"/>
      <c r="B266">
        <f t="shared" si="4"/>
        <v>2005</v>
      </c>
      <c r="C266" s="10" t="s">
        <v>161</v>
      </c>
      <c r="D266" s="10">
        <v>0</v>
      </c>
      <c r="E266" s="12">
        <v>1895</v>
      </c>
      <c r="F266" s="12">
        <v>931</v>
      </c>
      <c r="G266" s="12">
        <v>964</v>
      </c>
      <c r="H266" s="12" t="s">
        <v>23</v>
      </c>
      <c r="I266" s="12">
        <v>927</v>
      </c>
      <c r="J266" s="12">
        <v>902</v>
      </c>
      <c r="K266" s="12">
        <v>56</v>
      </c>
      <c r="L266" s="12">
        <v>1838</v>
      </c>
      <c r="M266" s="12">
        <v>57</v>
      </c>
      <c r="N266" s="12" t="s">
        <v>14</v>
      </c>
      <c r="O266" s="12">
        <v>1888</v>
      </c>
      <c r="P266" s="12" t="s">
        <v>23</v>
      </c>
      <c r="Q266" s="12">
        <v>1218</v>
      </c>
      <c r="R266" s="12">
        <v>629</v>
      </c>
      <c r="S266" s="12">
        <v>48</v>
      </c>
      <c r="T266" s="12">
        <v>1218</v>
      </c>
      <c r="U266" s="12">
        <v>212</v>
      </c>
      <c r="V266" s="12">
        <v>208</v>
      </c>
      <c r="W266" s="12">
        <v>257</v>
      </c>
      <c r="X266" s="12">
        <v>1869</v>
      </c>
      <c r="Y266" s="12">
        <v>26</v>
      </c>
      <c r="Z266" s="12">
        <v>1884</v>
      </c>
      <c r="AA266" s="12">
        <v>11</v>
      </c>
    </row>
    <row r="267" spans="1:27" ht="16.5" thickBot="1" x14ac:dyDescent="0.3">
      <c r="A267" s="31"/>
      <c r="B267">
        <f t="shared" si="4"/>
        <v>2005</v>
      </c>
      <c r="C267" s="10" t="s">
        <v>162</v>
      </c>
      <c r="D267" s="10">
        <v>0</v>
      </c>
      <c r="E267" s="12">
        <v>423</v>
      </c>
      <c r="F267" s="12">
        <v>200</v>
      </c>
      <c r="G267" s="12">
        <v>223</v>
      </c>
      <c r="H267" s="12" t="s">
        <v>23</v>
      </c>
      <c r="I267" s="12">
        <v>249</v>
      </c>
      <c r="J267" s="12">
        <v>170</v>
      </c>
      <c r="K267" s="12" t="s">
        <v>14</v>
      </c>
      <c r="L267" s="12">
        <v>71</v>
      </c>
      <c r="M267" s="12">
        <v>352</v>
      </c>
      <c r="N267" s="12" t="s">
        <v>14</v>
      </c>
      <c r="O267" s="12">
        <v>420</v>
      </c>
      <c r="P267" s="12" t="s">
        <v>23</v>
      </c>
      <c r="Q267" s="12">
        <v>323</v>
      </c>
      <c r="R267" s="12">
        <v>97</v>
      </c>
      <c r="S267" s="12" t="s">
        <v>23</v>
      </c>
      <c r="T267" s="12">
        <v>323</v>
      </c>
      <c r="U267" s="12">
        <v>62</v>
      </c>
      <c r="V267" s="12">
        <v>25</v>
      </c>
      <c r="W267" s="12">
        <v>13</v>
      </c>
      <c r="X267" s="12">
        <v>415</v>
      </c>
      <c r="Y267" s="12" t="s">
        <v>23</v>
      </c>
      <c r="Z267" s="12">
        <v>422</v>
      </c>
      <c r="AA267" s="12" t="s">
        <v>23</v>
      </c>
    </row>
    <row r="268" spans="1:27" x14ac:dyDescent="0.25">
      <c r="A268" s="31"/>
      <c r="B268">
        <f t="shared" si="4"/>
        <v>2005</v>
      </c>
      <c r="C268" s="11" t="s">
        <v>163</v>
      </c>
      <c r="D268" s="11">
        <v>0</v>
      </c>
      <c r="E268" s="12">
        <v>489</v>
      </c>
      <c r="F268" s="12">
        <v>239</v>
      </c>
      <c r="G268" s="12">
        <v>250</v>
      </c>
      <c r="H268" s="12" t="s">
        <v>23</v>
      </c>
      <c r="I268" s="12">
        <v>151</v>
      </c>
      <c r="J268" s="12">
        <v>283</v>
      </c>
      <c r="K268" s="12">
        <v>52</v>
      </c>
      <c r="L268" s="12">
        <v>480</v>
      </c>
      <c r="M268" s="12" t="s">
        <v>23</v>
      </c>
      <c r="N268" s="12" t="s">
        <v>14</v>
      </c>
      <c r="O268" s="12">
        <v>482</v>
      </c>
      <c r="P268" s="12" t="s">
        <v>23</v>
      </c>
      <c r="Q268" s="12">
        <v>291</v>
      </c>
      <c r="R268" s="12">
        <v>166</v>
      </c>
      <c r="S268" s="12">
        <v>32</v>
      </c>
      <c r="T268" s="12">
        <v>291</v>
      </c>
      <c r="U268" s="12">
        <v>107</v>
      </c>
      <c r="V268" s="12">
        <v>58</v>
      </c>
      <c r="W268" s="12">
        <v>33</v>
      </c>
      <c r="X268" s="12">
        <v>453</v>
      </c>
      <c r="Y268" s="12">
        <v>36</v>
      </c>
      <c r="Z268" s="12">
        <v>466</v>
      </c>
      <c r="AA268" s="12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topLeftCell="E1" workbookViewId="0">
      <selection activeCell="V12" sqref="V12"/>
    </sheetView>
  </sheetViews>
  <sheetFormatPr defaultRowHeight="15.75" x14ac:dyDescent="0.25"/>
  <cols>
    <col min="3" max="3" width="0" hidden="1" customWidth="1"/>
    <col min="8" max="8" width="0" hidden="1" customWidth="1"/>
    <col min="13" max="13" width="0" hidden="1" customWidth="1"/>
  </cols>
  <sheetData>
    <row r="1" spans="1:22" x14ac:dyDescent="0.25">
      <c r="A1" s="56" t="s">
        <v>166</v>
      </c>
      <c r="B1" s="58">
        <v>2005</v>
      </c>
      <c r="C1" s="56" t="s">
        <v>166</v>
      </c>
      <c r="D1" s="58">
        <v>2005</v>
      </c>
      <c r="F1" s="56" t="s">
        <v>166</v>
      </c>
      <c r="G1" s="58">
        <v>2010</v>
      </c>
      <c r="H1" s="56" t="s">
        <v>166</v>
      </c>
      <c r="I1" s="58">
        <v>2010</v>
      </c>
      <c r="K1" s="56" t="s">
        <v>166</v>
      </c>
      <c r="L1" s="58">
        <v>2015</v>
      </c>
      <c r="M1" s="56" t="s">
        <v>166</v>
      </c>
      <c r="N1" s="58">
        <v>2015</v>
      </c>
    </row>
    <row r="3" spans="1:22" x14ac:dyDescent="0.25">
      <c r="A3" s="56" t="s">
        <v>168</v>
      </c>
      <c r="C3" s="56" t="s">
        <v>169</v>
      </c>
      <c r="F3" s="56" t="s">
        <v>168</v>
      </c>
      <c r="H3" s="56" t="s">
        <v>169</v>
      </c>
      <c r="K3" s="56" t="s">
        <v>168</v>
      </c>
      <c r="M3" s="56" t="s">
        <v>169</v>
      </c>
    </row>
    <row r="4" spans="1:22" x14ac:dyDescent="0.25">
      <c r="A4" s="56" t="s">
        <v>21</v>
      </c>
      <c r="B4" t="s">
        <v>0</v>
      </c>
      <c r="C4" s="56" t="s">
        <v>21</v>
      </c>
      <c r="D4" t="s">
        <v>0</v>
      </c>
      <c r="F4" s="56" t="s">
        <v>21</v>
      </c>
      <c r="G4" t="s">
        <v>0</v>
      </c>
      <c r="H4" s="56" t="s">
        <v>21</v>
      </c>
      <c r="I4" t="s">
        <v>0</v>
      </c>
      <c r="K4" s="56" t="s">
        <v>21</v>
      </c>
      <c r="L4" t="s">
        <v>0</v>
      </c>
      <c r="M4" s="56" t="s">
        <v>21</v>
      </c>
      <c r="N4" t="s">
        <v>0</v>
      </c>
      <c r="P4" s="60" t="s">
        <v>170</v>
      </c>
      <c r="Q4" s="60">
        <v>2005</v>
      </c>
      <c r="R4" s="60">
        <v>2010</v>
      </c>
      <c r="S4" s="60">
        <v>2015</v>
      </c>
      <c r="U4" s="60">
        <v>2040</v>
      </c>
    </row>
    <row r="5" spans="1:22" x14ac:dyDescent="0.25">
      <c r="A5" t="s">
        <v>24</v>
      </c>
      <c r="B5" s="57">
        <v>196039</v>
      </c>
      <c r="C5" t="s">
        <v>24</v>
      </c>
      <c r="D5" s="57">
        <v>26680</v>
      </c>
      <c r="F5" t="s">
        <v>24</v>
      </c>
      <c r="G5" s="57">
        <v>212799</v>
      </c>
      <c r="H5" t="s">
        <v>24</v>
      </c>
      <c r="I5" s="57">
        <v>32876</v>
      </c>
      <c r="K5" t="s">
        <v>24</v>
      </c>
      <c r="L5" s="57">
        <v>227659</v>
      </c>
      <c r="M5" t="s">
        <v>24</v>
      </c>
      <c r="N5" s="57">
        <v>39832</v>
      </c>
      <c r="P5" t="str">
        <f t="shared" ref="P5:P16" si="0">A5</f>
        <v>אשדוד</v>
      </c>
      <c r="Q5" s="59">
        <f t="shared" ref="Q5:Q16" si="1">D5/B5*100</f>
        <v>13.609536877866137</v>
      </c>
      <c r="R5" s="59">
        <f t="shared" ref="R5:R16" si="2">I5/G5*100</f>
        <v>15.449320720492107</v>
      </c>
      <c r="S5" s="59">
        <f t="shared" ref="S5:S16" si="3">N5/L5*100</f>
        <v>17.496343215071665</v>
      </c>
      <c r="T5">
        <f>(S5-Q5)/15</f>
        <v>0.25912042248036848</v>
      </c>
      <c r="U5">
        <f>T5*25+S5</f>
        <v>23.974353777080879</v>
      </c>
    </row>
    <row r="6" spans="1:22" x14ac:dyDescent="0.25">
      <c r="A6" t="s">
        <v>25</v>
      </c>
      <c r="B6" s="57">
        <v>115105</v>
      </c>
      <c r="C6" t="s">
        <v>134</v>
      </c>
      <c r="D6" s="57">
        <v>3103</v>
      </c>
      <c r="F6" t="s">
        <v>25</v>
      </c>
      <c r="G6" s="57">
        <v>122272</v>
      </c>
      <c r="H6" t="s">
        <v>134</v>
      </c>
      <c r="I6" s="57">
        <v>3905</v>
      </c>
      <c r="K6" t="s">
        <v>25</v>
      </c>
      <c r="L6" s="57">
        <v>132514</v>
      </c>
      <c r="M6" t="s">
        <v>134</v>
      </c>
      <c r="N6" s="57">
        <v>5676</v>
      </c>
      <c r="P6" t="str">
        <f t="shared" si="0"/>
        <v>אשקלון</v>
      </c>
      <c r="Q6" s="59">
        <f t="shared" si="1"/>
        <v>2.6957994874245257</v>
      </c>
      <c r="R6" s="59">
        <f t="shared" si="2"/>
        <v>3.193699293378697</v>
      </c>
      <c r="S6" s="59">
        <f t="shared" si="3"/>
        <v>4.2833210075916508</v>
      </c>
    </row>
    <row r="7" spans="1:22" x14ac:dyDescent="0.25">
      <c r="A7" t="s">
        <v>134</v>
      </c>
      <c r="B7" s="57">
        <v>46799</v>
      </c>
      <c r="C7" t="s">
        <v>25</v>
      </c>
      <c r="D7" s="57">
        <v>1945</v>
      </c>
      <c r="F7" t="s">
        <v>134</v>
      </c>
      <c r="G7" s="57">
        <v>49638</v>
      </c>
      <c r="H7" t="s">
        <v>25</v>
      </c>
      <c r="I7" s="57">
        <v>2175</v>
      </c>
      <c r="K7" t="s">
        <v>134</v>
      </c>
      <c r="L7" s="57">
        <v>54055</v>
      </c>
      <c r="M7" t="s">
        <v>25</v>
      </c>
      <c r="N7" s="57">
        <v>2620</v>
      </c>
      <c r="P7" t="str">
        <f t="shared" si="0"/>
        <v>קריית גת</v>
      </c>
      <c r="Q7" s="59">
        <f t="shared" si="1"/>
        <v>4.1560717109339942</v>
      </c>
      <c r="R7" s="59">
        <f t="shared" si="2"/>
        <v>4.3817236794391397</v>
      </c>
      <c r="S7" s="59">
        <f t="shared" si="3"/>
        <v>4.8469151789843679</v>
      </c>
    </row>
    <row r="8" spans="1:22" x14ac:dyDescent="0.25">
      <c r="A8" t="s">
        <v>92</v>
      </c>
      <c r="B8" s="57">
        <v>34523</v>
      </c>
      <c r="C8" t="s">
        <v>135</v>
      </c>
      <c r="D8" s="57">
        <v>1114</v>
      </c>
      <c r="F8" t="s">
        <v>92</v>
      </c>
      <c r="G8" s="57">
        <v>36945</v>
      </c>
      <c r="H8" t="s">
        <v>135</v>
      </c>
      <c r="I8" s="57">
        <v>1220</v>
      </c>
      <c r="K8" t="s">
        <v>92</v>
      </c>
      <c r="L8" s="57">
        <v>42027</v>
      </c>
      <c r="M8" t="s">
        <v>135</v>
      </c>
      <c r="N8" s="57">
        <v>1586</v>
      </c>
      <c r="P8" t="str">
        <f t="shared" si="0"/>
        <v>יבנה</v>
      </c>
      <c r="Q8" s="59">
        <f t="shared" si="1"/>
        <v>3.226834284390117</v>
      </c>
      <c r="R8" s="59">
        <f t="shared" si="2"/>
        <v>3.3022059818649341</v>
      </c>
      <c r="S8" s="59">
        <f t="shared" si="3"/>
        <v>3.7737644847360032</v>
      </c>
    </row>
    <row r="9" spans="1:22" x14ac:dyDescent="0.25">
      <c r="A9" t="s">
        <v>136</v>
      </c>
      <c r="B9" s="57">
        <v>20380</v>
      </c>
      <c r="C9" t="s">
        <v>92</v>
      </c>
      <c r="D9" s="57">
        <v>620</v>
      </c>
      <c r="F9" t="s">
        <v>51</v>
      </c>
      <c r="G9" s="57">
        <v>21899</v>
      </c>
      <c r="H9" t="s">
        <v>92</v>
      </c>
      <c r="I9" s="57">
        <v>679</v>
      </c>
      <c r="K9" t="s">
        <v>51</v>
      </c>
      <c r="L9" s="57">
        <v>24608</v>
      </c>
      <c r="M9" t="s">
        <v>92</v>
      </c>
      <c r="N9" s="57">
        <v>767</v>
      </c>
      <c r="P9" t="str">
        <f t="shared" si="0"/>
        <v>שדרות</v>
      </c>
      <c r="Q9" s="59">
        <f t="shared" si="1"/>
        <v>3.0421982335623161</v>
      </c>
      <c r="R9" s="59">
        <f t="shared" si="2"/>
        <v>3.1005982008310879</v>
      </c>
      <c r="S9" s="59">
        <f t="shared" si="3"/>
        <v>3.1168725617685307</v>
      </c>
    </row>
    <row r="10" spans="1:22" x14ac:dyDescent="0.25">
      <c r="A10" t="s">
        <v>135</v>
      </c>
      <c r="B10" s="57">
        <v>19898</v>
      </c>
      <c r="C10" t="s">
        <v>133</v>
      </c>
      <c r="D10" s="57">
        <v>412</v>
      </c>
      <c r="F10" t="s">
        <v>135</v>
      </c>
      <c r="G10" s="57">
        <v>21551</v>
      </c>
      <c r="H10" t="s">
        <v>133</v>
      </c>
      <c r="I10" s="57">
        <v>502</v>
      </c>
      <c r="K10" t="s">
        <v>136</v>
      </c>
      <c r="L10" s="57">
        <v>23481</v>
      </c>
      <c r="M10" t="s">
        <v>133</v>
      </c>
      <c r="N10" s="57">
        <v>613</v>
      </c>
      <c r="P10" t="str">
        <f t="shared" si="0"/>
        <v>קריית מלאכי</v>
      </c>
      <c r="Q10" s="59">
        <f t="shared" si="1"/>
        <v>2.0705598552618354</v>
      </c>
      <c r="R10" s="59">
        <f t="shared" si="2"/>
        <v>2.3293582664377523</v>
      </c>
      <c r="S10" s="59">
        <f t="shared" si="3"/>
        <v>2.6106213534346923</v>
      </c>
    </row>
    <row r="11" spans="1:22" x14ac:dyDescent="0.25">
      <c r="A11" t="s">
        <v>51</v>
      </c>
      <c r="B11" s="57">
        <v>19059</v>
      </c>
      <c r="C11" t="s">
        <v>128</v>
      </c>
      <c r="D11" s="57">
        <v>381</v>
      </c>
      <c r="F11" t="s">
        <v>136</v>
      </c>
      <c r="G11" s="57">
        <v>21503</v>
      </c>
      <c r="H11" t="s">
        <v>128</v>
      </c>
      <c r="I11" s="57">
        <v>499</v>
      </c>
      <c r="K11" t="s">
        <v>135</v>
      </c>
      <c r="L11" s="57">
        <v>23294</v>
      </c>
      <c r="M11" t="s">
        <v>128</v>
      </c>
      <c r="N11" s="57">
        <v>591</v>
      </c>
      <c r="P11" t="str">
        <f t="shared" si="0"/>
        <v>גדרה</v>
      </c>
      <c r="Q11" s="59">
        <f t="shared" si="1"/>
        <v>1.9990555643003307</v>
      </c>
      <c r="R11" s="59">
        <f t="shared" si="2"/>
        <v>2.3206064270101847</v>
      </c>
      <c r="S11" s="59">
        <f t="shared" si="3"/>
        <v>2.5371340259294239</v>
      </c>
    </row>
    <row r="12" spans="1:22" x14ac:dyDescent="0.25">
      <c r="A12" t="s">
        <v>60</v>
      </c>
      <c r="B12" s="57">
        <v>17613</v>
      </c>
      <c r="C12" t="s">
        <v>162</v>
      </c>
      <c r="D12" s="57">
        <v>352</v>
      </c>
      <c r="F12" t="s">
        <v>60</v>
      </c>
      <c r="G12" s="57">
        <v>20007</v>
      </c>
      <c r="H12" t="s">
        <v>162</v>
      </c>
      <c r="I12" s="57">
        <v>377</v>
      </c>
      <c r="K12" t="s">
        <v>60</v>
      </c>
      <c r="L12" s="57">
        <v>22423</v>
      </c>
      <c r="M12" t="s">
        <v>136</v>
      </c>
      <c r="N12" s="57">
        <v>477</v>
      </c>
      <c r="P12" t="str">
        <f t="shared" si="0"/>
        <v>גן יבנה</v>
      </c>
      <c r="Q12" s="59">
        <f t="shared" si="1"/>
        <v>1.9985238176347015</v>
      </c>
      <c r="R12" s="59">
        <f t="shared" si="2"/>
        <v>1.8843404808317088</v>
      </c>
      <c r="S12" s="59">
        <f t="shared" si="3"/>
        <v>2.1272800249743566</v>
      </c>
      <c r="V12">
        <f>U5/S5</f>
        <v>1.3702493991103775</v>
      </c>
    </row>
    <row r="13" spans="1:22" x14ac:dyDescent="0.25">
      <c r="A13" t="s">
        <v>50</v>
      </c>
      <c r="B13" s="57">
        <v>6796</v>
      </c>
      <c r="C13" t="s">
        <v>136</v>
      </c>
      <c r="D13" s="57">
        <v>350</v>
      </c>
      <c r="F13" t="s">
        <v>50</v>
      </c>
      <c r="G13" s="57">
        <v>7104</v>
      </c>
      <c r="H13" t="s">
        <v>136</v>
      </c>
      <c r="I13" s="57">
        <v>361</v>
      </c>
      <c r="K13" t="s">
        <v>50</v>
      </c>
      <c r="L13" s="57">
        <v>7229</v>
      </c>
      <c r="M13" t="s">
        <v>162</v>
      </c>
      <c r="N13" s="57">
        <v>444</v>
      </c>
      <c r="P13" t="str">
        <f t="shared" si="0"/>
        <v>בני עי"ש</v>
      </c>
      <c r="Q13" s="59">
        <f t="shared" si="1"/>
        <v>5.1500882872277813</v>
      </c>
      <c r="R13" s="59">
        <f t="shared" si="2"/>
        <v>5.0816441441441444</v>
      </c>
      <c r="S13" s="59">
        <f t="shared" si="3"/>
        <v>6.141928344169318</v>
      </c>
    </row>
    <row r="14" spans="1:22" x14ac:dyDescent="0.25">
      <c r="A14" t="s">
        <v>129</v>
      </c>
      <c r="B14" s="57">
        <v>2177</v>
      </c>
      <c r="C14" t="s">
        <v>156</v>
      </c>
      <c r="D14" s="57">
        <v>276</v>
      </c>
      <c r="F14" t="s">
        <v>129</v>
      </c>
      <c r="G14" s="57">
        <v>3272</v>
      </c>
      <c r="H14" t="s">
        <v>156</v>
      </c>
      <c r="I14" s="57">
        <v>333</v>
      </c>
      <c r="K14" t="s">
        <v>129</v>
      </c>
      <c r="L14" s="57">
        <v>3844</v>
      </c>
      <c r="M14" t="s">
        <v>156</v>
      </c>
      <c r="N14" s="57">
        <v>349</v>
      </c>
      <c r="P14" t="str">
        <f t="shared" si="0"/>
        <v>יד בנימין</v>
      </c>
      <c r="Q14" s="59">
        <f t="shared" si="1"/>
        <v>12.677997243913641</v>
      </c>
      <c r="R14" s="59">
        <f t="shared" si="2"/>
        <v>10.177261613691932</v>
      </c>
      <c r="S14" s="59">
        <f t="shared" si="3"/>
        <v>9.0790842872008319</v>
      </c>
    </row>
    <row r="15" spans="1:22" x14ac:dyDescent="0.25">
      <c r="A15" t="s">
        <v>161</v>
      </c>
      <c r="B15" s="57">
        <v>1895</v>
      </c>
      <c r="C15" t="s">
        <v>51</v>
      </c>
      <c r="D15" s="57">
        <v>250</v>
      </c>
      <c r="F15" t="s">
        <v>161</v>
      </c>
      <c r="G15" s="57">
        <v>2110</v>
      </c>
      <c r="H15" t="s">
        <v>51</v>
      </c>
      <c r="I15" s="57">
        <v>284</v>
      </c>
      <c r="K15" t="s">
        <v>161</v>
      </c>
      <c r="L15" s="57">
        <v>2246</v>
      </c>
      <c r="M15" t="s">
        <v>51</v>
      </c>
      <c r="N15" s="57">
        <v>291</v>
      </c>
      <c r="P15" t="str">
        <f t="shared" si="0"/>
        <v>מרכז שפירא</v>
      </c>
      <c r="Q15" s="59">
        <f t="shared" si="1"/>
        <v>13.192612137203167</v>
      </c>
      <c r="R15" s="59">
        <f t="shared" si="2"/>
        <v>13.459715639810426</v>
      </c>
      <c r="S15" s="59">
        <f t="shared" si="3"/>
        <v>12.956366874443455</v>
      </c>
    </row>
    <row r="16" spans="1:22" x14ac:dyDescent="0.25">
      <c r="A16" t="s">
        <v>38</v>
      </c>
      <c r="B16" s="57">
        <v>1603</v>
      </c>
      <c r="C16" t="s">
        <v>50</v>
      </c>
      <c r="D16" s="57">
        <v>152</v>
      </c>
      <c r="F16" t="s">
        <v>38</v>
      </c>
      <c r="G16" s="57">
        <v>1734</v>
      </c>
      <c r="H16" t="s">
        <v>50</v>
      </c>
      <c r="I16" s="57">
        <v>169</v>
      </c>
      <c r="K16" t="s">
        <v>73</v>
      </c>
      <c r="L16" s="57">
        <v>1825</v>
      </c>
      <c r="M16" t="s">
        <v>50</v>
      </c>
      <c r="N16" s="57">
        <v>193</v>
      </c>
      <c r="P16" t="str">
        <f t="shared" si="0"/>
        <v>שתולים</v>
      </c>
      <c r="Q16" s="59">
        <f t="shared" si="1"/>
        <v>9.4822208359326261</v>
      </c>
      <c r="R16" s="59">
        <f t="shared" si="2"/>
        <v>9.7462514417531718</v>
      </c>
      <c r="S16" s="59">
        <f t="shared" si="3"/>
        <v>10.575342465753424</v>
      </c>
    </row>
    <row r="17" spans="1:14" x14ac:dyDescent="0.25">
      <c r="A17" t="s">
        <v>73</v>
      </c>
      <c r="B17" s="57">
        <v>1330</v>
      </c>
      <c r="C17" t="s">
        <v>60</v>
      </c>
      <c r="D17" s="57">
        <v>139</v>
      </c>
      <c r="F17" t="s">
        <v>91</v>
      </c>
      <c r="G17" s="57">
        <v>1697</v>
      </c>
      <c r="H17" t="s">
        <v>60</v>
      </c>
      <c r="I17" s="57">
        <v>155</v>
      </c>
      <c r="K17" t="s">
        <v>38</v>
      </c>
      <c r="L17" s="57">
        <v>1806</v>
      </c>
      <c r="M17" t="s">
        <v>60</v>
      </c>
      <c r="N17" s="57">
        <v>175</v>
      </c>
    </row>
    <row r="18" spans="1:14" x14ac:dyDescent="0.25">
      <c r="A18" t="s">
        <v>91</v>
      </c>
      <c r="B18" s="57">
        <v>1262</v>
      </c>
      <c r="C18" t="s">
        <v>129</v>
      </c>
      <c r="D18" s="57">
        <v>93</v>
      </c>
      <c r="F18" t="s">
        <v>73</v>
      </c>
      <c r="G18" s="57">
        <v>1497</v>
      </c>
      <c r="H18" t="s">
        <v>129</v>
      </c>
      <c r="I18" s="57">
        <v>117</v>
      </c>
      <c r="K18" t="s">
        <v>91</v>
      </c>
      <c r="L18" s="57">
        <v>1574</v>
      </c>
      <c r="M18" t="s">
        <v>129</v>
      </c>
      <c r="N18" s="57">
        <v>143</v>
      </c>
    </row>
    <row r="19" spans="1:14" x14ac:dyDescent="0.25">
      <c r="A19" t="s">
        <v>117</v>
      </c>
      <c r="B19" s="57">
        <v>1247</v>
      </c>
      <c r="C19" t="s">
        <v>157</v>
      </c>
      <c r="D19" s="57">
        <v>89</v>
      </c>
      <c r="F19" t="s">
        <v>117</v>
      </c>
      <c r="G19" s="57">
        <v>1364</v>
      </c>
      <c r="H19" t="s">
        <v>157</v>
      </c>
      <c r="I19" s="57">
        <v>98</v>
      </c>
      <c r="K19" t="s">
        <v>36</v>
      </c>
      <c r="L19" s="57">
        <v>1357</v>
      </c>
      <c r="M19" t="s">
        <v>82</v>
      </c>
      <c r="N19" s="57">
        <v>105</v>
      </c>
    </row>
    <row r="20" spans="1:14" x14ac:dyDescent="0.25">
      <c r="A20" t="s">
        <v>36</v>
      </c>
      <c r="B20" s="57">
        <v>1160</v>
      </c>
      <c r="C20" t="s">
        <v>82</v>
      </c>
      <c r="D20" s="57">
        <v>82</v>
      </c>
      <c r="F20" t="s">
        <v>36</v>
      </c>
      <c r="G20" s="57">
        <v>1280</v>
      </c>
      <c r="H20" t="s">
        <v>82</v>
      </c>
      <c r="I20" s="57">
        <v>95</v>
      </c>
      <c r="K20" t="s">
        <v>117</v>
      </c>
      <c r="L20" s="57">
        <v>1336</v>
      </c>
      <c r="M20" t="s">
        <v>157</v>
      </c>
      <c r="N20" s="57">
        <v>99</v>
      </c>
    </row>
    <row r="21" spans="1:14" x14ac:dyDescent="0.25">
      <c r="A21" t="s">
        <v>54</v>
      </c>
      <c r="B21" s="57">
        <v>1079</v>
      </c>
      <c r="C21" t="s">
        <v>130</v>
      </c>
      <c r="D21" s="57">
        <v>72</v>
      </c>
      <c r="F21" t="s">
        <v>130</v>
      </c>
      <c r="G21" s="57">
        <v>1228</v>
      </c>
      <c r="H21" t="s">
        <v>130</v>
      </c>
      <c r="I21" s="57">
        <v>76</v>
      </c>
      <c r="K21" t="s">
        <v>130</v>
      </c>
      <c r="L21" s="57">
        <v>1330</v>
      </c>
      <c r="M21" t="s">
        <v>130</v>
      </c>
      <c r="N21" s="57">
        <v>86</v>
      </c>
    </row>
    <row r="22" spans="1:14" x14ac:dyDescent="0.25">
      <c r="A22" t="s">
        <v>130</v>
      </c>
      <c r="B22" s="57">
        <v>1056</v>
      </c>
      <c r="C22" t="s">
        <v>161</v>
      </c>
      <c r="D22" s="57">
        <v>57</v>
      </c>
      <c r="F22" t="s">
        <v>95</v>
      </c>
      <c r="G22" s="57">
        <v>1173</v>
      </c>
      <c r="H22" t="s">
        <v>161</v>
      </c>
      <c r="I22" s="57">
        <v>62</v>
      </c>
      <c r="K22" t="s">
        <v>153</v>
      </c>
      <c r="L22" s="57">
        <v>1253</v>
      </c>
      <c r="M22" t="s">
        <v>161</v>
      </c>
      <c r="N22" s="57">
        <v>67</v>
      </c>
    </row>
    <row r="23" spans="1:14" x14ac:dyDescent="0.25">
      <c r="A23" t="s">
        <v>41</v>
      </c>
      <c r="B23" s="57">
        <v>1033</v>
      </c>
      <c r="C23" t="s">
        <v>113</v>
      </c>
      <c r="D23" s="57">
        <v>53</v>
      </c>
      <c r="F23" t="s">
        <v>41</v>
      </c>
      <c r="G23" s="57">
        <v>1141</v>
      </c>
      <c r="H23" t="s">
        <v>113</v>
      </c>
      <c r="I23" s="57">
        <v>57</v>
      </c>
      <c r="K23" t="s">
        <v>95</v>
      </c>
      <c r="L23" s="57">
        <v>1236</v>
      </c>
      <c r="M23" t="s">
        <v>113</v>
      </c>
      <c r="N23" s="57">
        <v>61</v>
      </c>
    </row>
    <row r="24" spans="1:14" x14ac:dyDescent="0.25">
      <c r="A24" t="s">
        <v>34</v>
      </c>
      <c r="B24" s="57">
        <v>1011</v>
      </c>
      <c r="C24" t="s">
        <v>119</v>
      </c>
      <c r="D24" s="57">
        <v>50</v>
      </c>
      <c r="F24" t="s">
        <v>34</v>
      </c>
      <c r="G24" s="57">
        <v>1134</v>
      </c>
      <c r="H24" t="s">
        <v>119</v>
      </c>
      <c r="I24" s="57">
        <v>53</v>
      </c>
      <c r="K24" t="s">
        <v>41</v>
      </c>
      <c r="L24" s="57">
        <v>1223</v>
      </c>
      <c r="M24" t="s">
        <v>119</v>
      </c>
      <c r="N24" s="57">
        <v>49</v>
      </c>
    </row>
    <row r="25" spans="1:14" x14ac:dyDescent="0.25">
      <c r="A25" t="s">
        <v>37</v>
      </c>
      <c r="B25" s="57">
        <v>966</v>
      </c>
      <c r="C25" t="s">
        <v>63</v>
      </c>
      <c r="D25" s="57">
        <v>34</v>
      </c>
      <c r="F25" t="s">
        <v>54</v>
      </c>
      <c r="G25" s="57">
        <v>1132</v>
      </c>
      <c r="H25" t="s">
        <v>63</v>
      </c>
      <c r="I25" s="57">
        <v>36</v>
      </c>
      <c r="K25" t="s">
        <v>34</v>
      </c>
      <c r="L25" s="57">
        <v>1210</v>
      </c>
      <c r="M25" t="s">
        <v>66</v>
      </c>
      <c r="N25" s="57">
        <v>35</v>
      </c>
    </row>
    <row r="26" spans="1:14" x14ac:dyDescent="0.25">
      <c r="A26" t="s">
        <v>82</v>
      </c>
      <c r="B26" s="57">
        <v>953</v>
      </c>
      <c r="C26" t="s">
        <v>158</v>
      </c>
      <c r="D26" s="57">
        <v>29</v>
      </c>
      <c r="F26" t="s">
        <v>82</v>
      </c>
      <c r="G26" s="57">
        <v>1066</v>
      </c>
      <c r="H26" t="s">
        <v>158</v>
      </c>
      <c r="I26" s="57">
        <v>32</v>
      </c>
      <c r="K26" t="s">
        <v>54</v>
      </c>
      <c r="L26" s="57">
        <v>1145</v>
      </c>
      <c r="M26" t="s">
        <v>63</v>
      </c>
      <c r="N26" s="57">
        <v>35</v>
      </c>
    </row>
    <row r="27" spans="1:14" x14ac:dyDescent="0.25">
      <c r="A27" t="s">
        <v>28</v>
      </c>
      <c r="B27" s="57">
        <v>928</v>
      </c>
      <c r="C27" t="s">
        <v>153</v>
      </c>
      <c r="D27" s="57">
        <v>27</v>
      </c>
      <c r="F27" t="s">
        <v>28</v>
      </c>
      <c r="G27" s="57">
        <v>1053</v>
      </c>
      <c r="H27" t="s">
        <v>153</v>
      </c>
      <c r="I27" s="57">
        <v>32</v>
      </c>
      <c r="K27" t="s">
        <v>28</v>
      </c>
      <c r="L27" s="57">
        <v>1107</v>
      </c>
      <c r="M27" t="s">
        <v>153</v>
      </c>
      <c r="N27" s="57">
        <v>35</v>
      </c>
    </row>
    <row r="28" spans="1:14" x14ac:dyDescent="0.25">
      <c r="A28" t="s">
        <v>95</v>
      </c>
      <c r="B28" s="57">
        <v>928</v>
      </c>
      <c r="C28" t="s">
        <v>66</v>
      </c>
      <c r="D28" s="57">
        <v>26</v>
      </c>
      <c r="F28" t="s">
        <v>37</v>
      </c>
      <c r="G28" s="57">
        <v>1049</v>
      </c>
      <c r="H28" t="s">
        <v>66</v>
      </c>
      <c r="I28" s="57">
        <v>30</v>
      </c>
      <c r="K28" t="s">
        <v>82</v>
      </c>
      <c r="L28" s="57">
        <v>1091</v>
      </c>
      <c r="M28" t="s">
        <v>158</v>
      </c>
      <c r="N28" s="57">
        <v>29</v>
      </c>
    </row>
    <row r="29" spans="1:14" x14ac:dyDescent="0.25">
      <c r="A29" t="s">
        <v>48</v>
      </c>
      <c r="B29" s="57">
        <v>898</v>
      </c>
      <c r="C29" t="s">
        <v>159</v>
      </c>
      <c r="D29" s="57">
        <v>23</v>
      </c>
      <c r="F29" t="s">
        <v>153</v>
      </c>
      <c r="G29" s="57">
        <v>1020</v>
      </c>
      <c r="H29" t="s">
        <v>38</v>
      </c>
      <c r="I29" s="57">
        <v>27</v>
      </c>
      <c r="K29" t="s">
        <v>29</v>
      </c>
      <c r="L29" s="57">
        <v>1088</v>
      </c>
      <c r="M29" t="s">
        <v>38</v>
      </c>
      <c r="N29" s="57">
        <v>25</v>
      </c>
    </row>
    <row r="30" spans="1:14" x14ac:dyDescent="0.25">
      <c r="A30" t="s">
        <v>63</v>
      </c>
      <c r="B30" s="57">
        <v>887</v>
      </c>
      <c r="C30" t="s">
        <v>38</v>
      </c>
      <c r="D30" s="57">
        <v>23</v>
      </c>
      <c r="F30" t="s">
        <v>63</v>
      </c>
      <c r="G30" s="57">
        <v>1005</v>
      </c>
      <c r="H30" t="s">
        <v>159</v>
      </c>
      <c r="I30" s="57">
        <v>24</v>
      </c>
      <c r="K30" t="s">
        <v>65</v>
      </c>
      <c r="L30" s="57">
        <v>1059</v>
      </c>
      <c r="M30" t="s">
        <v>159</v>
      </c>
      <c r="N30" s="57">
        <v>23</v>
      </c>
    </row>
    <row r="31" spans="1:14" x14ac:dyDescent="0.25">
      <c r="A31" t="s">
        <v>29</v>
      </c>
      <c r="B31" s="57">
        <v>884</v>
      </c>
      <c r="C31" t="s">
        <v>85</v>
      </c>
      <c r="D31" s="57">
        <v>21</v>
      </c>
      <c r="F31" t="s">
        <v>29</v>
      </c>
      <c r="G31" s="57">
        <v>998</v>
      </c>
      <c r="H31" t="s">
        <v>151</v>
      </c>
      <c r="I31" s="57">
        <v>21</v>
      </c>
      <c r="K31" t="s">
        <v>37</v>
      </c>
      <c r="L31" s="57">
        <v>1051</v>
      </c>
      <c r="M31" t="s">
        <v>48</v>
      </c>
      <c r="N31" s="57">
        <v>22</v>
      </c>
    </row>
    <row r="32" spans="1:14" x14ac:dyDescent="0.25">
      <c r="A32" t="s">
        <v>39</v>
      </c>
      <c r="B32" s="57">
        <v>873</v>
      </c>
      <c r="C32" t="s">
        <v>151</v>
      </c>
      <c r="D32" s="57">
        <v>20</v>
      </c>
      <c r="F32" t="s">
        <v>48</v>
      </c>
      <c r="G32" s="57">
        <v>983</v>
      </c>
      <c r="H32" t="s">
        <v>85</v>
      </c>
      <c r="I32" s="57">
        <v>20</v>
      </c>
      <c r="K32" t="s">
        <v>63</v>
      </c>
      <c r="L32" s="57">
        <v>1038</v>
      </c>
      <c r="M32" t="s">
        <v>39</v>
      </c>
      <c r="N32" s="57">
        <v>21</v>
      </c>
    </row>
    <row r="33" spans="1:14" x14ac:dyDescent="0.25">
      <c r="A33" t="s">
        <v>32</v>
      </c>
      <c r="B33" s="57">
        <v>863</v>
      </c>
      <c r="C33" t="s">
        <v>152</v>
      </c>
      <c r="D33" s="57">
        <v>19</v>
      </c>
      <c r="F33" t="s">
        <v>32</v>
      </c>
      <c r="G33" s="57">
        <v>949</v>
      </c>
      <c r="H33" t="s">
        <v>109</v>
      </c>
      <c r="I33" s="57">
        <v>18</v>
      </c>
      <c r="K33" t="s">
        <v>32</v>
      </c>
      <c r="L33" s="57">
        <v>992</v>
      </c>
      <c r="M33" t="s">
        <v>151</v>
      </c>
      <c r="N33" s="57">
        <v>18</v>
      </c>
    </row>
    <row r="34" spans="1:14" x14ac:dyDescent="0.25">
      <c r="A34" t="s">
        <v>153</v>
      </c>
      <c r="B34" s="57">
        <v>859</v>
      </c>
      <c r="C34" t="s">
        <v>109</v>
      </c>
      <c r="D34" s="57">
        <v>16</v>
      </c>
      <c r="F34" t="s">
        <v>39</v>
      </c>
      <c r="G34" s="57">
        <v>947</v>
      </c>
      <c r="H34" t="s">
        <v>115</v>
      </c>
      <c r="I34" s="57">
        <v>16</v>
      </c>
      <c r="K34" t="s">
        <v>48</v>
      </c>
      <c r="L34" s="57">
        <v>990</v>
      </c>
      <c r="M34" t="s">
        <v>109</v>
      </c>
      <c r="N34" s="57">
        <v>18</v>
      </c>
    </row>
    <row r="35" spans="1:14" x14ac:dyDescent="0.25">
      <c r="A35" t="s">
        <v>85</v>
      </c>
      <c r="B35" s="57">
        <v>814</v>
      </c>
      <c r="C35" t="s">
        <v>115</v>
      </c>
      <c r="D35" s="57">
        <v>15</v>
      </c>
      <c r="F35" t="s">
        <v>65</v>
      </c>
      <c r="G35" s="57">
        <v>906</v>
      </c>
      <c r="H35" t="s">
        <v>152</v>
      </c>
      <c r="I35" s="57">
        <v>16</v>
      </c>
      <c r="K35" t="s">
        <v>26</v>
      </c>
      <c r="L35" s="57">
        <v>985</v>
      </c>
      <c r="M35" t="s">
        <v>68</v>
      </c>
      <c r="N35" s="57">
        <v>17</v>
      </c>
    </row>
    <row r="36" spans="1:14" x14ac:dyDescent="0.25">
      <c r="A36" t="s">
        <v>26</v>
      </c>
      <c r="B36" s="57">
        <v>813</v>
      </c>
      <c r="C36" t="s">
        <v>48</v>
      </c>
      <c r="D36" s="57">
        <v>15</v>
      </c>
      <c r="F36" t="s">
        <v>85</v>
      </c>
      <c r="G36" s="57">
        <v>904</v>
      </c>
      <c r="H36" t="s">
        <v>48</v>
      </c>
      <c r="I36" s="57">
        <v>16</v>
      </c>
      <c r="K36" t="s">
        <v>39</v>
      </c>
      <c r="L36" s="57">
        <v>955</v>
      </c>
      <c r="M36" t="s">
        <v>85</v>
      </c>
      <c r="N36" s="57">
        <v>16</v>
      </c>
    </row>
    <row r="37" spans="1:14" x14ac:dyDescent="0.25">
      <c r="A37" t="s">
        <v>149</v>
      </c>
      <c r="B37" s="57">
        <v>768</v>
      </c>
      <c r="C37" t="s">
        <v>68</v>
      </c>
      <c r="D37" s="57">
        <v>14</v>
      </c>
      <c r="F37" t="s">
        <v>26</v>
      </c>
      <c r="G37" s="57">
        <v>888</v>
      </c>
      <c r="H37" t="s">
        <v>39</v>
      </c>
      <c r="I37" s="57">
        <v>15</v>
      </c>
      <c r="K37" t="s">
        <v>85</v>
      </c>
      <c r="L37" s="57">
        <v>939</v>
      </c>
      <c r="M37" t="s">
        <v>117</v>
      </c>
      <c r="N37" s="57">
        <v>16</v>
      </c>
    </row>
    <row r="38" spans="1:14" x14ac:dyDescent="0.25">
      <c r="A38" t="s">
        <v>62</v>
      </c>
      <c r="B38" s="57">
        <v>761</v>
      </c>
      <c r="C38" t="s">
        <v>106</v>
      </c>
      <c r="D38" s="57">
        <v>13</v>
      </c>
      <c r="F38" t="s">
        <v>87</v>
      </c>
      <c r="G38" s="57">
        <v>881</v>
      </c>
      <c r="H38" t="s">
        <v>68</v>
      </c>
      <c r="I38" s="57">
        <v>15</v>
      </c>
      <c r="K38" t="s">
        <v>87</v>
      </c>
      <c r="L38" s="57">
        <v>872</v>
      </c>
      <c r="M38" t="s">
        <v>36</v>
      </c>
      <c r="N38" s="57">
        <v>15</v>
      </c>
    </row>
    <row r="39" spans="1:14" x14ac:dyDescent="0.25">
      <c r="A39" t="s">
        <v>27</v>
      </c>
      <c r="B39" s="57">
        <v>759</v>
      </c>
      <c r="C39" t="s">
        <v>117</v>
      </c>
      <c r="D39" s="57">
        <v>12</v>
      </c>
      <c r="F39" t="s">
        <v>155</v>
      </c>
      <c r="G39" s="57">
        <v>861</v>
      </c>
      <c r="H39" t="s">
        <v>106</v>
      </c>
      <c r="I39" s="57">
        <v>13</v>
      </c>
      <c r="K39" t="s">
        <v>150</v>
      </c>
      <c r="L39" s="57">
        <v>870</v>
      </c>
      <c r="M39" t="s">
        <v>67</v>
      </c>
      <c r="N39" s="57">
        <v>15</v>
      </c>
    </row>
    <row r="40" spans="1:14" x14ac:dyDescent="0.25">
      <c r="A40" t="s">
        <v>87</v>
      </c>
      <c r="B40" s="57">
        <v>743</v>
      </c>
      <c r="C40" t="s">
        <v>83</v>
      </c>
      <c r="D40" s="57">
        <v>11</v>
      </c>
      <c r="F40" t="s">
        <v>66</v>
      </c>
      <c r="G40" s="57">
        <v>814</v>
      </c>
      <c r="H40" t="s">
        <v>62</v>
      </c>
      <c r="I40" s="57">
        <v>11</v>
      </c>
      <c r="K40" t="s">
        <v>88</v>
      </c>
      <c r="L40" s="57">
        <v>865</v>
      </c>
      <c r="M40" t="s">
        <v>152</v>
      </c>
      <c r="N40" s="57">
        <v>15</v>
      </c>
    </row>
    <row r="41" spans="1:14" x14ac:dyDescent="0.25">
      <c r="A41" t="s">
        <v>66</v>
      </c>
      <c r="B41" s="57">
        <v>736</v>
      </c>
      <c r="C41" t="s">
        <v>39</v>
      </c>
      <c r="D41" s="57">
        <v>11</v>
      </c>
      <c r="F41" t="s">
        <v>62</v>
      </c>
      <c r="G41" s="57">
        <v>809</v>
      </c>
      <c r="H41" t="s">
        <v>73</v>
      </c>
      <c r="I41" s="57">
        <v>11</v>
      </c>
      <c r="K41" t="s">
        <v>40</v>
      </c>
      <c r="L41" s="57">
        <v>848</v>
      </c>
      <c r="M41" t="s">
        <v>83</v>
      </c>
      <c r="N41" s="57">
        <v>13</v>
      </c>
    </row>
    <row r="42" spans="1:14" x14ac:dyDescent="0.25">
      <c r="A42" t="s">
        <v>40</v>
      </c>
      <c r="B42" s="57">
        <v>724</v>
      </c>
      <c r="C42" t="s">
        <v>132</v>
      </c>
      <c r="D42" s="57">
        <v>0</v>
      </c>
      <c r="F42" t="s">
        <v>27</v>
      </c>
      <c r="G42" s="57">
        <v>808</v>
      </c>
      <c r="H42" t="s">
        <v>36</v>
      </c>
      <c r="I42" s="57">
        <v>11</v>
      </c>
      <c r="K42" t="s">
        <v>44</v>
      </c>
      <c r="L42" s="57">
        <v>832</v>
      </c>
      <c r="M42" t="s">
        <v>106</v>
      </c>
      <c r="N42" s="57">
        <v>12</v>
      </c>
    </row>
    <row r="43" spans="1:14" x14ac:dyDescent="0.25">
      <c r="A43" t="s">
        <v>65</v>
      </c>
      <c r="B43" s="57">
        <v>722</v>
      </c>
      <c r="C43" t="s">
        <v>97</v>
      </c>
      <c r="D43" s="57">
        <v>0</v>
      </c>
      <c r="F43" t="s">
        <v>40</v>
      </c>
      <c r="G43" s="57">
        <v>804</v>
      </c>
      <c r="H43" t="s">
        <v>117</v>
      </c>
      <c r="I43" s="57">
        <v>11</v>
      </c>
      <c r="K43" t="s">
        <v>66</v>
      </c>
      <c r="L43" s="57">
        <v>832</v>
      </c>
      <c r="M43" t="s">
        <v>62</v>
      </c>
      <c r="N43" s="57">
        <v>12</v>
      </c>
    </row>
    <row r="44" spans="1:14" x14ac:dyDescent="0.25">
      <c r="A44" t="s">
        <v>155</v>
      </c>
      <c r="B44" s="57">
        <v>717</v>
      </c>
      <c r="C44" t="s">
        <v>101</v>
      </c>
      <c r="D44" s="57">
        <v>0</v>
      </c>
      <c r="F44" t="s">
        <v>119</v>
      </c>
      <c r="G44" s="57">
        <v>799</v>
      </c>
      <c r="H44" t="s">
        <v>83</v>
      </c>
      <c r="I44" s="57">
        <v>11</v>
      </c>
      <c r="K44" t="s">
        <v>119</v>
      </c>
      <c r="L44" s="57">
        <v>830</v>
      </c>
      <c r="M44" t="s">
        <v>73</v>
      </c>
      <c r="N44" s="57">
        <v>11</v>
      </c>
    </row>
    <row r="45" spans="1:14" x14ac:dyDescent="0.25">
      <c r="A45" t="s">
        <v>30</v>
      </c>
      <c r="B45" s="57">
        <v>717</v>
      </c>
      <c r="C45" t="s">
        <v>79</v>
      </c>
      <c r="D45" s="57">
        <v>0</v>
      </c>
      <c r="F45" t="s">
        <v>149</v>
      </c>
      <c r="G45" s="57">
        <v>795</v>
      </c>
      <c r="H45" t="s">
        <v>79</v>
      </c>
      <c r="I45" s="57">
        <v>0</v>
      </c>
      <c r="K45" t="s">
        <v>97</v>
      </c>
      <c r="L45" s="57">
        <v>829</v>
      </c>
      <c r="M45" t="s">
        <v>65</v>
      </c>
      <c r="N45" s="57">
        <v>11</v>
      </c>
    </row>
    <row r="46" spans="1:14" x14ac:dyDescent="0.25">
      <c r="A46" t="s">
        <v>44</v>
      </c>
      <c r="B46" s="57">
        <v>712</v>
      </c>
      <c r="C46" t="s">
        <v>73</v>
      </c>
      <c r="D46" s="57">
        <v>0</v>
      </c>
      <c r="F46" t="s">
        <v>88</v>
      </c>
      <c r="G46" s="57">
        <v>795</v>
      </c>
      <c r="H46" t="s">
        <v>43</v>
      </c>
      <c r="I46" s="57">
        <v>0</v>
      </c>
      <c r="K46" t="s">
        <v>62</v>
      </c>
      <c r="L46" s="57">
        <v>825</v>
      </c>
      <c r="M46" t="s">
        <v>91</v>
      </c>
      <c r="N46" s="57">
        <v>11</v>
      </c>
    </row>
    <row r="47" spans="1:14" x14ac:dyDescent="0.25">
      <c r="A47" t="s">
        <v>98</v>
      </c>
      <c r="B47" s="57">
        <v>709</v>
      </c>
      <c r="C47" t="s">
        <v>100</v>
      </c>
      <c r="D47" s="57">
        <v>0</v>
      </c>
      <c r="F47" t="s">
        <v>97</v>
      </c>
      <c r="G47" s="57">
        <v>790</v>
      </c>
      <c r="H47" t="s">
        <v>114</v>
      </c>
      <c r="I47" s="57">
        <v>0</v>
      </c>
      <c r="K47" t="s">
        <v>149</v>
      </c>
      <c r="L47" s="57">
        <v>824</v>
      </c>
      <c r="M47" t="s">
        <v>32</v>
      </c>
      <c r="N47" s="57">
        <v>0</v>
      </c>
    </row>
    <row r="48" spans="1:14" x14ac:dyDescent="0.25">
      <c r="A48" t="s">
        <v>88</v>
      </c>
      <c r="B48" s="57">
        <v>708</v>
      </c>
      <c r="C48" t="s">
        <v>32</v>
      </c>
      <c r="D48" s="57">
        <v>0</v>
      </c>
      <c r="F48" t="s">
        <v>150</v>
      </c>
      <c r="G48" s="57">
        <v>782</v>
      </c>
      <c r="H48" t="s">
        <v>90</v>
      </c>
      <c r="I48" s="57">
        <v>0</v>
      </c>
      <c r="K48" t="s">
        <v>155</v>
      </c>
      <c r="L48" s="57">
        <v>809</v>
      </c>
      <c r="M48" t="s">
        <v>148</v>
      </c>
      <c r="N48" s="57">
        <v>0</v>
      </c>
    </row>
    <row r="49" spans="1:14" x14ac:dyDescent="0.25">
      <c r="A49" t="s">
        <v>144</v>
      </c>
      <c r="B49" s="57">
        <v>697</v>
      </c>
      <c r="C49" t="s">
        <v>59</v>
      </c>
      <c r="D49" s="57">
        <v>0</v>
      </c>
      <c r="F49" t="s">
        <v>44</v>
      </c>
      <c r="G49" s="57">
        <v>781</v>
      </c>
      <c r="H49" t="s">
        <v>31</v>
      </c>
      <c r="I49" s="57">
        <v>0</v>
      </c>
      <c r="K49" t="s">
        <v>42</v>
      </c>
      <c r="L49" s="57">
        <v>806</v>
      </c>
      <c r="M49" t="s">
        <v>57</v>
      </c>
      <c r="N49" s="57">
        <v>0</v>
      </c>
    </row>
    <row r="50" spans="1:14" x14ac:dyDescent="0.25">
      <c r="A50" t="s">
        <v>119</v>
      </c>
      <c r="B50" s="57">
        <v>697</v>
      </c>
      <c r="C50" t="s">
        <v>94</v>
      </c>
      <c r="D50" s="57">
        <v>0</v>
      </c>
      <c r="F50" t="s">
        <v>103</v>
      </c>
      <c r="G50" s="57">
        <v>774</v>
      </c>
      <c r="H50" t="s">
        <v>131</v>
      </c>
      <c r="I50" s="57">
        <v>0</v>
      </c>
      <c r="K50" t="s">
        <v>103</v>
      </c>
      <c r="L50" s="57">
        <v>793</v>
      </c>
      <c r="M50" t="s">
        <v>98</v>
      </c>
      <c r="N50" s="57">
        <v>0</v>
      </c>
    </row>
    <row r="51" spans="1:14" x14ac:dyDescent="0.25">
      <c r="A51" t="s">
        <v>103</v>
      </c>
      <c r="B51" s="57">
        <v>683</v>
      </c>
      <c r="C51" t="s">
        <v>90</v>
      </c>
      <c r="D51" s="57">
        <v>0</v>
      </c>
      <c r="F51" t="s">
        <v>78</v>
      </c>
      <c r="G51" s="57">
        <v>772</v>
      </c>
      <c r="H51" t="s">
        <v>100</v>
      </c>
      <c r="I51" s="57">
        <v>0</v>
      </c>
      <c r="K51" t="s">
        <v>35</v>
      </c>
      <c r="L51" s="57">
        <v>780</v>
      </c>
      <c r="M51" t="s">
        <v>132</v>
      </c>
      <c r="N51" s="57">
        <v>0</v>
      </c>
    </row>
    <row r="52" spans="1:14" x14ac:dyDescent="0.25">
      <c r="A52" t="s">
        <v>97</v>
      </c>
      <c r="B52" s="57">
        <v>679</v>
      </c>
      <c r="C52" t="s">
        <v>105</v>
      </c>
      <c r="D52" s="57">
        <v>0</v>
      </c>
      <c r="F52" t="s">
        <v>42</v>
      </c>
      <c r="G52" s="57">
        <v>761</v>
      </c>
      <c r="H52" t="s">
        <v>98</v>
      </c>
      <c r="I52" s="57">
        <v>0</v>
      </c>
      <c r="K52" t="s">
        <v>78</v>
      </c>
      <c r="L52" s="57">
        <v>778</v>
      </c>
      <c r="M52" t="s">
        <v>139</v>
      </c>
      <c r="N52" s="57">
        <v>0</v>
      </c>
    </row>
    <row r="53" spans="1:14" x14ac:dyDescent="0.25">
      <c r="A53" t="s">
        <v>42</v>
      </c>
      <c r="B53" s="57">
        <v>679</v>
      </c>
      <c r="C53" t="s">
        <v>131</v>
      </c>
      <c r="D53" s="57">
        <v>0</v>
      </c>
      <c r="F53" t="s">
        <v>144</v>
      </c>
      <c r="G53" s="57">
        <v>756</v>
      </c>
      <c r="H53" t="s">
        <v>89</v>
      </c>
      <c r="I53" s="57">
        <v>0</v>
      </c>
      <c r="K53" t="s">
        <v>83</v>
      </c>
      <c r="L53" s="57">
        <v>771</v>
      </c>
      <c r="M53" t="s">
        <v>142</v>
      </c>
      <c r="N53" s="57">
        <v>0</v>
      </c>
    </row>
    <row r="54" spans="1:14" x14ac:dyDescent="0.25">
      <c r="A54" t="s">
        <v>74</v>
      </c>
      <c r="B54" s="57">
        <v>677</v>
      </c>
      <c r="C54" t="s">
        <v>65</v>
      </c>
      <c r="D54" s="57">
        <v>0</v>
      </c>
      <c r="F54" t="s">
        <v>98</v>
      </c>
      <c r="G54" s="57">
        <v>750</v>
      </c>
      <c r="H54" t="s">
        <v>139</v>
      </c>
      <c r="I54" s="57">
        <v>0</v>
      </c>
      <c r="K54" t="s">
        <v>133</v>
      </c>
      <c r="L54" s="57">
        <v>766</v>
      </c>
      <c r="M54" t="s">
        <v>80</v>
      </c>
      <c r="N54" s="57">
        <v>0</v>
      </c>
    </row>
    <row r="55" spans="1:14" x14ac:dyDescent="0.25">
      <c r="A55" t="s">
        <v>78</v>
      </c>
      <c r="B55" s="57">
        <v>674</v>
      </c>
      <c r="C55" t="s">
        <v>98</v>
      </c>
      <c r="D55" s="57">
        <v>0</v>
      </c>
      <c r="F55" t="s">
        <v>30</v>
      </c>
      <c r="G55" s="57">
        <v>733</v>
      </c>
      <c r="H55" t="s">
        <v>124</v>
      </c>
      <c r="I55" s="57">
        <v>0</v>
      </c>
      <c r="K55" t="s">
        <v>27</v>
      </c>
      <c r="L55" s="57">
        <v>765</v>
      </c>
      <c r="M55" t="s">
        <v>89</v>
      </c>
      <c r="N55" s="57">
        <v>0</v>
      </c>
    </row>
    <row r="56" spans="1:14" x14ac:dyDescent="0.25">
      <c r="A56" t="s">
        <v>31</v>
      </c>
      <c r="B56" s="57">
        <v>659</v>
      </c>
      <c r="C56" t="s">
        <v>67</v>
      </c>
      <c r="D56" s="57">
        <v>0</v>
      </c>
      <c r="F56" t="s">
        <v>108</v>
      </c>
      <c r="G56" s="57">
        <v>729</v>
      </c>
      <c r="H56" t="s">
        <v>80</v>
      </c>
      <c r="I56" s="57">
        <v>0</v>
      </c>
      <c r="K56" t="s">
        <v>144</v>
      </c>
      <c r="L56" s="57">
        <v>754</v>
      </c>
      <c r="M56" t="s">
        <v>104</v>
      </c>
      <c r="N56" s="57">
        <v>0</v>
      </c>
    </row>
    <row r="57" spans="1:14" x14ac:dyDescent="0.25">
      <c r="A57" t="s">
        <v>108</v>
      </c>
      <c r="B57" s="57">
        <v>651</v>
      </c>
      <c r="C57" t="s">
        <v>139</v>
      </c>
      <c r="D57" s="57">
        <v>0</v>
      </c>
      <c r="F57" t="s">
        <v>145</v>
      </c>
      <c r="G57" s="57">
        <v>714</v>
      </c>
      <c r="H57" t="s">
        <v>141</v>
      </c>
      <c r="I57" s="57">
        <v>0</v>
      </c>
      <c r="K57" t="s">
        <v>138</v>
      </c>
      <c r="L57" s="57">
        <v>746</v>
      </c>
      <c r="M57" t="s">
        <v>90</v>
      </c>
      <c r="N57" s="57">
        <v>0</v>
      </c>
    </row>
    <row r="58" spans="1:14" x14ac:dyDescent="0.25">
      <c r="A58" t="s">
        <v>145</v>
      </c>
      <c r="B58" s="57">
        <v>650</v>
      </c>
      <c r="C58" t="s">
        <v>99</v>
      </c>
      <c r="D58" s="57">
        <v>0</v>
      </c>
      <c r="F58" t="s">
        <v>35</v>
      </c>
      <c r="G58" s="57">
        <v>713</v>
      </c>
      <c r="H58" t="s">
        <v>104</v>
      </c>
      <c r="I58" s="57">
        <v>0</v>
      </c>
      <c r="K58" t="s">
        <v>79</v>
      </c>
      <c r="L58" s="57">
        <v>739</v>
      </c>
      <c r="M58" t="s">
        <v>26</v>
      </c>
      <c r="N58" s="57">
        <v>0</v>
      </c>
    </row>
    <row r="59" spans="1:14" x14ac:dyDescent="0.25">
      <c r="A59" t="s">
        <v>35</v>
      </c>
      <c r="B59" s="57">
        <v>650</v>
      </c>
      <c r="C59" t="s">
        <v>80</v>
      </c>
      <c r="D59" s="57">
        <v>0</v>
      </c>
      <c r="F59" t="s">
        <v>158</v>
      </c>
      <c r="G59" s="57">
        <v>711</v>
      </c>
      <c r="H59" t="s">
        <v>155</v>
      </c>
      <c r="I59" s="57">
        <v>0</v>
      </c>
      <c r="K59" t="s">
        <v>108</v>
      </c>
      <c r="L59" s="57">
        <v>724</v>
      </c>
      <c r="M59" t="s">
        <v>37</v>
      </c>
      <c r="N59" s="57">
        <v>0</v>
      </c>
    </row>
    <row r="60" spans="1:14" x14ac:dyDescent="0.25">
      <c r="A60" t="s">
        <v>83</v>
      </c>
      <c r="B60" s="57">
        <v>635</v>
      </c>
      <c r="C60" t="s">
        <v>125</v>
      </c>
      <c r="D60" s="57">
        <v>0</v>
      </c>
      <c r="F60" t="s">
        <v>31</v>
      </c>
      <c r="G60" s="57">
        <v>709</v>
      </c>
      <c r="H60" t="s">
        <v>26</v>
      </c>
      <c r="I60" s="57">
        <v>0</v>
      </c>
      <c r="K60" t="s">
        <v>30</v>
      </c>
      <c r="L60" s="57">
        <v>721</v>
      </c>
      <c r="M60" t="s">
        <v>115</v>
      </c>
      <c r="N60" s="57">
        <v>0</v>
      </c>
    </row>
    <row r="61" spans="1:14" x14ac:dyDescent="0.25">
      <c r="A61" t="s">
        <v>158</v>
      </c>
      <c r="B61" s="57">
        <v>633</v>
      </c>
      <c r="C61" t="s">
        <v>104</v>
      </c>
      <c r="D61" s="57">
        <v>0</v>
      </c>
      <c r="F61" t="s">
        <v>74</v>
      </c>
      <c r="G61" s="57">
        <v>706</v>
      </c>
      <c r="H61" t="s">
        <v>140</v>
      </c>
      <c r="I61" s="57">
        <v>0</v>
      </c>
      <c r="K61" t="s">
        <v>31</v>
      </c>
      <c r="L61" s="57">
        <v>720</v>
      </c>
      <c r="M61" t="s">
        <v>120</v>
      </c>
      <c r="N61" s="57">
        <v>0</v>
      </c>
    </row>
    <row r="62" spans="1:14" x14ac:dyDescent="0.25">
      <c r="A62" t="s">
        <v>150</v>
      </c>
      <c r="B62" s="57">
        <v>633</v>
      </c>
      <c r="C62" t="s">
        <v>154</v>
      </c>
      <c r="D62" s="57">
        <v>0</v>
      </c>
      <c r="F62" t="s">
        <v>83</v>
      </c>
      <c r="G62" s="57">
        <v>706</v>
      </c>
      <c r="H62" t="s">
        <v>123</v>
      </c>
      <c r="I62" s="57">
        <v>0</v>
      </c>
      <c r="K62" t="s">
        <v>158</v>
      </c>
      <c r="L62" s="57">
        <v>713</v>
      </c>
      <c r="M62" t="s">
        <v>77</v>
      </c>
      <c r="N62" s="57">
        <v>0</v>
      </c>
    </row>
    <row r="63" spans="1:14" x14ac:dyDescent="0.25">
      <c r="A63" t="s">
        <v>79</v>
      </c>
      <c r="B63" s="57">
        <v>621</v>
      </c>
      <c r="C63" t="s">
        <v>26</v>
      </c>
      <c r="D63" s="57">
        <v>0</v>
      </c>
      <c r="F63" t="s">
        <v>58</v>
      </c>
      <c r="G63" s="57">
        <v>698</v>
      </c>
      <c r="H63" t="s">
        <v>57</v>
      </c>
      <c r="I63" s="57">
        <v>0</v>
      </c>
      <c r="K63" t="s">
        <v>145</v>
      </c>
      <c r="L63" s="57">
        <v>704</v>
      </c>
      <c r="M63" t="s">
        <v>138</v>
      </c>
      <c r="N63" s="57">
        <v>0</v>
      </c>
    </row>
    <row r="64" spans="1:14" x14ac:dyDescent="0.25">
      <c r="A64" t="s">
        <v>58</v>
      </c>
      <c r="B64" s="57">
        <v>607</v>
      </c>
      <c r="C64" t="s">
        <v>116</v>
      </c>
      <c r="D64" s="57">
        <v>0</v>
      </c>
      <c r="F64" t="s">
        <v>138</v>
      </c>
      <c r="G64" s="57">
        <v>681</v>
      </c>
      <c r="H64" t="s">
        <v>77</v>
      </c>
      <c r="I64" s="57">
        <v>0</v>
      </c>
      <c r="K64" t="s">
        <v>123</v>
      </c>
      <c r="L64" s="57">
        <v>685</v>
      </c>
      <c r="M64" t="s">
        <v>28</v>
      </c>
      <c r="N64" s="57">
        <v>0</v>
      </c>
    </row>
    <row r="65" spans="1:14" x14ac:dyDescent="0.25">
      <c r="A65" t="s">
        <v>138</v>
      </c>
      <c r="B65" s="57">
        <v>602</v>
      </c>
      <c r="C65" t="s">
        <v>123</v>
      </c>
      <c r="D65" s="57">
        <v>0</v>
      </c>
      <c r="F65" t="s">
        <v>79</v>
      </c>
      <c r="G65" s="57">
        <v>679</v>
      </c>
      <c r="H65" t="s">
        <v>143</v>
      </c>
      <c r="I65" s="57">
        <v>0</v>
      </c>
      <c r="K65" t="s">
        <v>154</v>
      </c>
      <c r="L65" s="57">
        <v>683</v>
      </c>
      <c r="M65" t="s">
        <v>105</v>
      </c>
      <c r="N65" s="57">
        <v>0</v>
      </c>
    </row>
    <row r="66" spans="1:14" x14ac:dyDescent="0.25">
      <c r="A66" t="s">
        <v>154</v>
      </c>
      <c r="B66" s="57">
        <v>585</v>
      </c>
      <c r="C66" t="s">
        <v>40</v>
      </c>
      <c r="D66" s="57">
        <v>0</v>
      </c>
      <c r="F66" t="s">
        <v>133</v>
      </c>
      <c r="G66" s="57">
        <v>660</v>
      </c>
      <c r="H66" t="s">
        <v>28</v>
      </c>
      <c r="I66" s="57">
        <v>0</v>
      </c>
      <c r="K66" t="s">
        <v>33</v>
      </c>
      <c r="L66" s="57">
        <v>679</v>
      </c>
      <c r="M66" t="s">
        <v>86</v>
      </c>
      <c r="N66" s="57">
        <v>0</v>
      </c>
    </row>
    <row r="67" spans="1:14" x14ac:dyDescent="0.25">
      <c r="A67" t="s">
        <v>77</v>
      </c>
      <c r="B67" s="57">
        <v>569</v>
      </c>
      <c r="C67" t="s">
        <v>77</v>
      </c>
      <c r="D67" s="57">
        <v>0</v>
      </c>
      <c r="F67" t="s">
        <v>154</v>
      </c>
      <c r="G67" s="57">
        <v>646</v>
      </c>
      <c r="H67" t="s">
        <v>148</v>
      </c>
      <c r="I67" s="57">
        <v>0</v>
      </c>
      <c r="K67" t="s">
        <v>109</v>
      </c>
      <c r="L67" s="57">
        <v>673</v>
      </c>
      <c r="M67" t="s">
        <v>43</v>
      </c>
      <c r="N67" s="57">
        <v>0</v>
      </c>
    </row>
    <row r="68" spans="1:14" x14ac:dyDescent="0.25">
      <c r="A68" t="s">
        <v>57</v>
      </c>
      <c r="B68" s="57">
        <v>560</v>
      </c>
      <c r="C68" t="s">
        <v>75</v>
      </c>
      <c r="D68" s="57">
        <v>0</v>
      </c>
      <c r="F68" t="s">
        <v>57</v>
      </c>
      <c r="G68" s="57">
        <v>646</v>
      </c>
      <c r="H68" t="s">
        <v>86</v>
      </c>
      <c r="I68" s="57">
        <v>0</v>
      </c>
      <c r="K68" t="s">
        <v>55</v>
      </c>
      <c r="L68" s="57">
        <v>673</v>
      </c>
      <c r="M68" t="s">
        <v>127</v>
      </c>
      <c r="N68" s="57">
        <v>0</v>
      </c>
    </row>
    <row r="69" spans="1:14" x14ac:dyDescent="0.25">
      <c r="A69" t="s">
        <v>109</v>
      </c>
      <c r="B69" s="57">
        <v>553</v>
      </c>
      <c r="C69" t="s">
        <v>28</v>
      </c>
      <c r="D69" s="57">
        <v>0</v>
      </c>
      <c r="F69" t="s">
        <v>77</v>
      </c>
      <c r="G69" s="57">
        <v>642</v>
      </c>
      <c r="H69" t="s">
        <v>91</v>
      </c>
      <c r="I69" s="57">
        <v>0</v>
      </c>
      <c r="K69" t="s">
        <v>58</v>
      </c>
      <c r="L69" s="57">
        <v>667</v>
      </c>
      <c r="M69" t="s">
        <v>124</v>
      </c>
      <c r="N69" s="57">
        <v>0</v>
      </c>
    </row>
    <row r="70" spans="1:14" x14ac:dyDescent="0.25">
      <c r="A70" t="s">
        <v>49</v>
      </c>
      <c r="B70" s="57">
        <v>552</v>
      </c>
      <c r="C70" t="s">
        <v>78</v>
      </c>
      <c r="D70" s="57">
        <v>0</v>
      </c>
      <c r="F70" t="s">
        <v>101</v>
      </c>
      <c r="G70" s="57">
        <v>640</v>
      </c>
      <c r="H70" t="s">
        <v>127</v>
      </c>
      <c r="I70" s="57">
        <v>0</v>
      </c>
      <c r="K70" t="s">
        <v>128</v>
      </c>
      <c r="L70" s="57">
        <v>660</v>
      </c>
      <c r="M70" t="s">
        <v>34</v>
      </c>
      <c r="N70" s="57">
        <v>0</v>
      </c>
    </row>
    <row r="71" spans="1:14" x14ac:dyDescent="0.25">
      <c r="A71" t="s">
        <v>55</v>
      </c>
      <c r="B71" s="57">
        <v>547</v>
      </c>
      <c r="C71" t="s">
        <v>86</v>
      </c>
      <c r="D71" s="57">
        <v>0</v>
      </c>
      <c r="F71" t="s">
        <v>33</v>
      </c>
      <c r="G71" s="57">
        <v>639</v>
      </c>
      <c r="H71" t="s">
        <v>110</v>
      </c>
      <c r="I71" s="57">
        <v>0</v>
      </c>
      <c r="K71" t="s">
        <v>74</v>
      </c>
      <c r="L71" s="57">
        <v>657</v>
      </c>
      <c r="M71" t="s">
        <v>78</v>
      </c>
      <c r="N71" s="57">
        <v>0</v>
      </c>
    </row>
    <row r="72" spans="1:14" x14ac:dyDescent="0.25">
      <c r="A72" t="s">
        <v>101</v>
      </c>
      <c r="B72" s="57">
        <v>545</v>
      </c>
      <c r="C72" t="s">
        <v>107</v>
      </c>
      <c r="D72" s="57">
        <v>0</v>
      </c>
      <c r="F72" t="s">
        <v>55</v>
      </c>
      <c r="G72" s="57">
        <v>637</v>
      </c>
      <c r="H72" t="s">
        <v>34</v>
      </c>
      <c r="I72" s="57">
        <v>0</v>
      </c>
      <c r="K72" t="s">
        <v>64</v>
      </c>
      <c r="L72" s="57">
        <v>647</v>
      </c>
      <c r="M72" t="s">
        <v>30</v>
      </c>
      <c r="N72" s="57">
        <v>0</v>
      </c>
    </row>
    <row r="73" spans="1:14" x14ac:dyDescent="0.25">
      <c r="A73" t="s">
        <v>56</v>
      </c>
      <c r="B73" s="57">
        <v>544</v>
      </c>
      <c r="C73" t="s">
        <v>127</v>
      </c>
      <c r="D73" s="57">
        <v>0</v>
      </c>
      <c r="F73" t="s">
        <v>109</v>
      </c>
      <c r="G73" s="57">
        <v>623</v>
      </c>
      <c r="H73" t="s">
        <v>88</v>
      </c>
      <c r="I73" s="57">
        <v>0</v>
      </c>
      <c r="K73" t="s">
        <v>77</v>
      </c>
      <c r="L73" s="57">
        <v>646</v>
      </c>
      <c r="M73" t="s">
        <v>107</v>
      </c>
      <c r="N73" s="57">
        <v>0</v>
      </c>
    </row>
    <row r="74" spans="1:14" x14ac:dyDescent="0.25">
      <c r="A74" t="s">
        <v>33</v>
      </c>
      <c r="B74" s="57">
        <v>544</v>
      </c>
      <c r="C74" t="s">
        <v>41</v>
      </c>
      <c r="D74" s="57">
        <v>0</v>
      </c>
      <c r="F74" t="s">
        <v>56</v>
      </c>
      <c r="G74" s="57">
        <v>608</v>
      </c>
      <c r="H74" t="s">
        <v>30</v>
      </c>
      <c r="I74" s="57">
        <v>0</v>
      </c>
      <c r="K74" t="s">
        <v>101</v>
      </c>
      <c r="L74" s="57">
        <v>642</v>
      </c>
      <c r="M74" t="s">
        <v>45</v>
      </c>
      <c r="N74" s="57">
        <v>0</v>
      </c>
    </row>
    <row r="75" spans="1:14" x14ac:dyDescent="0.25">
      <c r="A75" t="s">
        <v>133</v>
      </c>
      <c r="B75" s="57">
        <v>544</v>
      </c>
      <c r="C75" t="s">
        <v>34</v>
      </c>
      <c r="D75" s="57">
        <v>0</v>
      </c>
      <c r="F75" t="s">
        <v>84</v>
      </c>
      <c r="G75" s="57">
        <v>595</v>
      </c>
      <c r="H75" t="s">
        <v>44</v>
      </c>
      <c r="I75" s="57">
        <v>0</v>
      </c>
      <c r="K75" t="s">
        <v>84</v>
      </c>
      <c r="L75" s="57">
        <v>633</v>
      </c>
      <c r="M75" t="s">
        <v>41</v>
      </c>
      <c r="N75" s="57">
        <v>0</v>
      </c>
    </row>
    <row r="76" spans="1:14" x14ac:dyDescent="0.25">
      <c r="A76" t="s">
        <v>139</v>
      </c>
      <c r="B76" s="57">
        <v>526</v>
      </c>
      <c r="C76" t="s">
        <v>69</v>
      </c>
      <c r="D76" s="57">
        <v>0</v>
      </c>
      <c r="F76" t="s">
        <v>49</v>
      </c>
      <c r="G76" s="57">
        <v>591</v>
      </c>
      <c r="H76" t="s">
        <v>45</v>
      </c>
      <c r="I76" s="57">
        <v>0</v>
      </c>
      <c r="K76" t="s">
        <v>147</v>
      </c>
      <c r="L76" s="57">
        <v>617</v>
      </c>
      <c r="M76" t="s">
        <v>102</v>
      </c>
      <c r="N76" s="57">
        <v>0</v>
      </c>
    </row>
    <row r="77" spans="1:14" x14ac:dyDescent="0.25">
      <c r="A77" t="s">
        <v>113</v>
      </c>
      <c r="B77" s="57">
        <v>525</v>
      </c>
      <c r="C77" t="s">
        <v>30</v>
      </c>
      <c r="D77" s="57">
        <v>0</v>
      </c>
      <c r="F77" t="s">
        <v>43</v>
      </c>
      <c r="G77" s="57">
        <v>590</v>
      </c>
      <c r="H77" t="s">
        <v>54</v>
      </c>
      <c r="I77" s="57">
        <v>0</v>
      </c>
      <c r="K77" t="s">
        <v>98</v>
      </c>
      <c r="L77" s="57">
        <v>615</v>
      </c>
      <c r="M77" t="s">
        <v>100</v>
      </c>
      <c r="N77" s="57">
        <v>0</v>
      </c>
    </row>
    <row r="78" spans="1:14" x14ac:dyDescent="0.25">
      <c r="A78" t="s">
        <v>147</v>
      </c>
      <c r="B78" s="57">
        <v>522</v>
      </c>
      <c r="C78" t="s">
        <v>120</v>
      </c>
      <c r="D78" s="57">
        <v>0</v>
      </c>
      <c r="F78" t="s">
        <v>80</v>
      </c>
      <c r="G78" s="57">
        <v>584</v>
      </c>
      <c r="H78" t="s">
        <v>102</v>
      </c>
      <c r="I78" s="57">
        <v>0</v>
      </c>
      <c r="K78" t="s">
        <v>112</v>
      </c>
      <c r="L78" s="57">
        <v>609</v>
      </c>
      <c r="M78" t="s">
        <v>74</v>
      </c>
      <c r="N78" s="57">
        <v>0</v>
      </c>
    </row>
    <row r="79" spans="1:14" x14ac:dyDescent="0.25">
      <c r="A79" t="s">
        <v>43</v>
      </c>
      <c r="B79" s="57">
        <v>512</v>
      </c>
      <c r="C79" t="s">
        <v>45</v>
      </c>
      <c r="D79" s="57">
        <v>0</v>
      </c>
      <c r="F79" t="s">
        <v>64</v>
      </c>
      <c r="G79" s="57">
        <v>584</v>
      </c>
      <c r="H79" t="s">
        <v>67</v>
      </c>
      <c r="I79" s="57">
        <v>0</v>
      </c>
      <c r="K79" t="s">
        <v>89</v>
      </c>
      <c r="L79" s="57">
        <v>609</v>
      </c>
      <c r="M79" t="s">
        <v>101</v>
      </c>
      <c r="N79" s="57">
        <v>0</v>
      </c>
    </row>
    <row r="80" spans="1:14" x14ac:dyDescent="0.25">
      <c r="A80" t="s">
        <v>80</v>
      </c>
      <c r="B80" s="57">
        <v>510</v>
      </c>
      <c r="C80" t="s">
        <v>55</v>
      </c>
      <c r="D80" s="57">
        <v>0</v>
      </c>
      <c r="F80" t="s">
        <v>81</v>
      </c>
      <c r="G80" s="57">
        <v>580</v>
      </c>
      <c r="H80" t="s">
        <v>74</v>
      </c>
      <c r="I80" s="57">
        <v>0</v>
      </c>
      <c r="K80" t="s">
        <v>56</v>
      </c>
      <c r="L80" s="57">
        <v>607</v>
      </c>
      <c r="M80" t="s">
        <v>118</v>
      </c>
      <c r="N80" s="57">
        <v>0</v>
      </c>
    </row>
    <row r="81" spans="1:14" x14ac:dyDescent="0.25">
      <c r="A81" t="s">
        <v>84</v>
      </c>
      <c r="B81" s="57">
        <v>510</v>
      </c>
      <c r="C81" t="s">
        <v>102</v>
      </c>
      <c r="D81" s="57">
        <v>0</v>
      </c>
      <c r="F81" t="s">
        <v>147</v>
      </c>
      <c r="G81" s="57">
        <v>575</v>
      </c>
      <c r="H81" t="s">
        <v>163</v>
      </c>
      <c r="I81" s="57">
        <v>0</v>
      </c>
      <c r="K81" t="s">
        <v>57</v>
      </c>
      <c r="L81" s="57">
        <v>604</v>
      </c>
      <c r="M81" t="s">
        <v>96</v>
      </c>
      <c r="N81" s="57">
        <v>0</v>
      </c>
    </row>
    <row r="82" spans="1:14" x14ac:dyDescent="0.25">
      <c r="A82" t="s">
        <v>142</v>
      </c>
      <c r="B82" s="57">
        <v>509</v>
      </c>
      <c r="C82" t="s">
        <v>145</v>
      </c>
      <c r="D82" s="57">
        <v>0</v>
      </c>
      <c r="F82" t="s">
        <v>139</v>
      </c>
      <c r="G82" s="57">
        <v>569</v>
      </c>
      <c r="H82" t="s">
        <v>118</v>
      </c>
      <c r="I82" s="57">
        <v>0</v>
      </c>
      <c r="K82" t="s">
        <v>43</v>
      </c>
      <c r="L82" s="57">
        <v>604</v>
      </c>
      <c r="M82" t="s">
        <v>147</v>
      </c>
      <c r="N82" s="57">
        <v>0</v>
      </c>
    </row>
    <row r="83" spans="1:14" x14ac:dyDescent="0.25">
      <c r="A83" t="s">
        <v>81</v>
      </c>
      <c r="B83" s="57">
        <v>508</v>
      </c>
      <c r="C83" t="s">
        <v>74</v>
      </c>
      <c r="D83" s="57">
        <v>0</v>
      </c>
      <c r="F83" t="s">
        <v>89</v>
      </c>
      <c r="G83" s="57">
        <v>568</v>
      </c>
      <c r="H83" t="s">
        <v>111</v>
      </c>
      <c r="I83" s="57">
        <v>0</v>
      </c>
      <c r="K83" t="s">
        <v>106</v>
      </c>
      <c r="L83" s="57">
        <v>596</v>
      </c>
      <c r="M83" t="s">
        <v>94</v>
      </c>
      <c r="N83" s="57">
        <v>0</v>
      </c>
    </row>
    <row r="84" spans="1:14" x14ac:dyDescent="0.25">
      <c r="A84" t="s">
        <v>64</v>
      </c>
      <c r="B84" s="57">
        <v>496</v>
      </c>
      <c r="C84" t="s">
        <v>57</v>
      </c>
      <c r="D84" s="57">
        <v>0</v>
      </c>
      <c r="F84" t="s">
        <v>128</v>
      </c>
      <c r="G84" s="57">
        <v>562</v>
      </c>
      <c r="H84" t="s">
        <v>147</v>
      </c>
      <c r="I84" s="57">
        <v>0</v>
      </c>
      <c r="K84" t="s">
        <v>81</v>
      </c>
      <c r="L84" s="57">
        <v>590</v>
      </c>
      <c r="M84" t="s">
        <v>123</v>
      </c>
      <c r="N84" s="57">
        <v>0</v>
      </c>
    </row>
    <row r="85" spans="1:14" x14ac:dyDescent="0.25">
      <c r="A85" t="s">
        <v>163</v>
      </c>
      <c r="B85" s="57">
        <v>489</v>
      </c>
      <c r="C85" t="s">
        <v>118</v>
      </c>
      <c r="D85" s="57">
        <v>0</v>
      </c>
      <c r="F85" t="s">
        <v>112</v>
      </c>
      <c r="G85" s="57">
        <v>549</v>
      </c>
      <c r="H85" t="s">
        <v>154</v>
      </c>
      <c r="I85" s="57">
        <v>0</v>
      </c>
      <c r="K85" t="s">
        <v>139</v>
      </c>
      <c r="L85" s="57">
        <v>590</v>
      </c>
      <c r="M85" t="s">
        <v>154</v>
      </c>
      <c r="N85" s="57">
        <v>0</v>
      </c>
    </row>
    <row r="86" spans="1:14" x14ac:dyDescent="0.25">
      <c r="A86" t="s">
        <v>159</v>
      </c>
      <c r="B86" s="57">
        <v>479</v>
      </c>
      <c r="C86" t="s">
        <v>144</v>
      </c>
      <c r="D86" s="57">
        <v>0</v>
      </c>
      <c r="F86" t="s">
        <v>113</v>
      </c>
      <c r="G86" s="57">
        <v>543</v>
      </c>
      <c r="H86" t="s">
        <v>64</v>
      </c>
      <c r="I86" s="57">
        <v>0</v>
      </c>
      <c r="K86" t="s">
        <v>107</v>
      </c>
      <c r="L86" s="57">
        <v>575</v>
      </c>
      <c r="M86" t="s">
        <v>122</v>
      </c>
      <c r="N86" s="57">
        <v>0</v>
      </c>
    </row>
    <row r="87" spans="1:14" x14ac:dyDescent="0.25">
      <c r="A87" t="s">
        <v>89</v>
      </c>
      <c r="B87" s="57">
        <v>477</v>
      </c>
      <c r="C87" t="s">
        <v>147</v>
      </c>
      <c r="D87" s="57">
        <v>0</v>
      </c>
      <c r="F87" t="s">
        <v>142</v>
      </c>
      <c r="G87" s="57">
        <v>535</v>
      </c>
      <c r="H87" t="s">
        <v>97</v>
      </c>
      <c r="I87" s="57">
        <v>0</v>
      </c>
      <c r="K87" t="s">
        <v>80</v>
      </c>
      <c r="L87" s="57">
        <v>573</v>
      </c>
      <c r="M87" t="s">
        <v>97</v>
      </c>
      <c r="N87" s="57">
        <v>0</v>
      </c>
    </row>
    <row r="88" spans="1:14" x14ac:dyDescent="0.25">
      <c r="A88" t="s">
        <v>106</v>
      </c>
      <c r="B88" s="57">
        <v>474</v>
      </c>
      <c r="C88" t="s">
        <v>143</v>
      </c>
      <c r="D88" s="57">
        <v>0</v>
      </c>
      <c r="F88" t="s">
        <v>107</v>
      </c>
      <c r="G88" s="57">
        <v>534</v>
      </c>
      <c r="H88" t="s">
        <v>122</v>
      </c>
      <c r="I88" s="57">
        <v>0</v>
      </c>
      <c r="K88" t="s">
        <v>127</v>
      </c>
      <c r="L88" s="57">
        <v>569</v>
      </c>
      <c r="M88" t="s">
        <v>64</v>
      </c>
      <c r="N88" s="57">
        <v>0</v>
      </c>
    </row>
    <row r="89" spans="1:14" x14ac:dyDescent="0.25">
      <c r="A89" t="s">
        <v>157</v>
      </c>
      <c r="B89" s="57">
        <v>473</v>
      </c>
      <c r="C89" t="s">
        <v>64</v>
      </c>
      <c r="D89" s="57">
        <v>0</v>
      </c>
      <c r="F89" t="s">
        <v>111</v>
      </c>
      <c r="G89" s="57">
        <v>527</v>
      </c>
      <c r="H89" t="s">
        <v>116</v>
      </c>
      <c r="I89" s="57">
        <v>0</v>
      </c>
      <c r="K89" t="s">
        <v>111</v>
      </c>
      <c r="L89" s="57">
        <v>559</v>
      </c>
      <c r="M89" t="s">
        <v>116</v>
      </c>
      <c r="N89" s="57">
        <v>0</v>
      </c>
    </row>
    <row r="90" spans="1:14" x14ac:dyDescent="0.25">
      <c r="A90" t="s">
        <v>107</v>
      </c>
      <c r="B90" s="57">
        <v>464</v>
      </c>
      <c r="C90" t="s">
        <v>43</v>
      </c>
      <c r="D90" s="57">
        <v>0</v>
      </c>
      <c r="F90" t="s">
        <v>106</v>
      </c>
      <c r="G90" s="57">
        <v>520</v>
      </c>
      <c r="H90" t="s">
        <v>112</v>
      </c>
      <c r="I90" s="57">
        <v>0</v>
      </c>
      <c r="K90" t="s">
        <v>113</v>
      </c>
      <c r="L90" s="57">
        <v>557</v>
      </c>
      <c r="M90" t="s">
        <v>150</v>
      </c>
      <c r="N90" s="57">
        <v>0</v>
      </c>
    </row>
    <row r="91" spans="1:14" x14ac:dyDescent="0.25">
      <c r="A91" t="s">
        <v>125</v>
      </c>
      <c r="B91" s="57">
        <v>460</v>
      </c>
      <c r="C91" t="s">
        <v>122</v>
      </c>
      <c r="D91" s="57">
        <v>0</v>
      </c>
      <c r="F91" t="s">
        <v>94</v>
      </c>
      <c r="G91" s="57">
        <v>518</v>
      </c>
      <c r="H91" t="s">
        <v>40</v>
      </c>
      <c r="I91" s="57">
        <v>0</v>
      </c>
      <c r="K91" t="s">
        <v>94</v>
      </c>
      <c r="L91" s="57">
        <v>556</v>
      </c>
      <c r="M91" t="s">
        <v>143</v>
      </c>
      <c r="N91" s="57">
        <v>0</v>
      </c>
    </row>
    <row r="92" spans="1:14" x14ac:dyDescent="0.25">
      <c r="A92" t="s">
        <v>128</v>
      </c>
      <c r="B92" s="57">
        <v>454</v>
      </c>
      <c r="C92" t="s">
        <v>148</v>
      </c>
      <c r="D92" s="57">
        <v>0</v>
      </c>
      <c r="F92" t="s">
        <v>163</v>
      </c>
      <c r="G92" s="57">
        <v>518</v>
      </c>
      <c r="H92" t="s">
        <v>150</v>
      </c>
      <c r="I92" s="57">
        <v>0</v>
      </c>
      <c r="K92" t="s">
        <v>131</v>
      </c>
      <c r="L92" s="57">
        <v>556</v>
      </c>
      <c r="M92" t="s">
        <v>53</v>
      </c>
      <c r="N92" s="57">
        <v>0</v>
      </c>
    </row>
    <row r="93" spans="1:14" x14ac:dyDescent="0.25">
      <c r="A93" t="s">
        <v>86</v>
      </c>
      <c r="B93" s="57">
        <v>450</v>
      </c>
      <c r="C93" t="s">
        <v>112</v>
      </c>
      <c r="D93" s="57">
        <v>0</v>
      </c>
      <c r="F93" t="s">
        <v>157</v>
      </c>
      <c r="G93" s="57">
        <v>506</v>
      </c>
      <c r="H93" t="s">
        <v>72</v>
      </c>
      <c r="I93" s="57">
        <v>0</v>
      </c>
      <c r="K93" t="s">
        <v>49</v>
      </c>
      <c r="L93" s="57">
        <v>535</v>
      </c>
      <c r="M93" t="s">
        <v>79</v>
      </c>
      <c r="N93" s="57">
        <v>0</v>
      </c>
    </row>
    <row r="94" spans="1:14" x14ac:dyDescent="0.25">
      <c r="A94" t="s">
        <v>111</v>
      </c>
      <c r="B94" s="57">
        <v>446</v>
      </c>
      <c r="C94" t="s">
        <v>124</v>
      </c>
      <c r="D94" s="57">
        <v>0</v>
      </c>
      <c r="F94" t="s">
        <v>125</v>
      </c>
      <c r="G94" s="57">
        <v>489</v>
      </c>
      <c r="H94" t="s">
        <v>53</v>
      </c>
      <c r="I94" s="57">
        <v>0</v>
      </c>
      <c r="K94" t="s">
        <v>157</v>
      </c>
      <c r="L94" s="57">
        <v>530</v>
      </c>
      <c r="M94" t="s">
        <v>59</v>
      </c>
      <c r="N94" s="57">
        <v>0</v>
      </c>
    </row>
    <row r="95" spans="1:14" x14ac:dyDescent="0.25">
      <c r="A95" t="s">
        <v>120</v>
      </c>
      <c r="B95" s="57">
        <v>439</v>
      </c>
      <c r="C95" t="s">
        <v>150</v>
      </c>
      <c r="D95" s="57">
        <v>0</v>
      </c>
      <c r="F95" t="s">
        <v>159</v>
      </c>
      <c r="G95" s="57">
        <v>486</v>
      </c>
      <c r="H95" t="s">
        <v>138</v>
      </c>
      <c r="I95" s="57">
        <v>0</v>
      </c>
      <c r="K95" t="s">
        <v>163</v>
      </c>
      <c r="L95" s="57">
        <v>530</v>
      </c>
      <c r="M95" t="s">
        <v>131</v>
      </c>
      <c r="N95" s="57">
        <v>0</v>
      </c>
    </row>
    <row r="96" spans="1:14" x14ac:dyDescent="0.25">
      <c r="A96" t="s">
        <v>112</v>
      </c>
      <c r="B96" s="57">
        <v>438</v>
      </c>
      <c r="C96" t="s">
        <v>91</v>
      </c>
      <c r="D96" s="57">
        <v>0</v>
      </c>
      <c r="F96" t="s">
        <v>116</v>
      </c>
      <c r="G96" s="57">
        <v>481</v>
      </c>
      <c r="H96" t="s">
        <v>146</v>
      </c>
      <c r="I96" s="57">
        <v>0</v>
      </c>
      <c r="K96" t="s">
        <v>162</v>
      </c>
      <c r="L96" s="57">
        <v>526</v>
      </c>
      <c r="M96" t="s">
        <v>75</v>
      </c>
      <c r="N96" s="57">
        <v>0</v>
      </c>
    </row>
    <row r="97" spans="1:14" x14ac:dyDescent="0.25">
      <c r="A97" t="s">
        <v>116</v>
      </c>
      <c r="B97" s="57">
        <v>434</v>
      </c>
      <c r="C97" t="s">
        <v>53</v>
      </c>
      <c r="D97" s="57">
        <v>0</v>
      </c>
      <c r="F97" t="s">
        <v>127</v>
      </c>
      <c r="G97" s="57">
        <v>480</v>
      </c>
      <c r="H97" t="s">
        <v>75</v>
      </c>
      <c r="I97" s="57">
        <v>0</v>
      </c>
      <c r="K97" t="s">
        <v>116</v>
      </c>
      <c r="L97" s="57">
        <v>513</v>
      </c>
      <c r="M97" t="s">
        <v>112</v>
      </c>
      <c r="N97" s="57">
        <v>0</v>
      </c>
    </row>
    <row r="98" spans="1:14" x14ac:dyDescent="0.25">
      <c r="A98" t="s">
        <v>160</v>
      </c>
      <c r="B98" s="57">
        <v>426</v>
      </c>
      <c r="C98" t="s">
        <v>31</v>
      </c>
      <c r="D98" s="57">
        <v>0</v>
      </c>
      <c r="F98" t="s">
        <v>110</v>
      </c>
      <c r="G98" s="57">
        <v>479</v>
      </c>
      <c r="H98" t="s">
        <v>49</v>
      </c>
      <c r="I98" s="57">
        <v>0</v>
      </c>
      <c r="K98" t="s">
        <v>143</v>
      </c>
      <c r="L98" s="57">
        <v>511</v>
      </c>
      <c r="M98" t="s">
        <v>31</v>
      </c>
      <c r="N98" s="57">
        <v>0</v>
      </c>
    </row>
    <row r="99" spans="1:14" x14ac:dyDescent="0.25">
      <c r="A99" t="s">
        <v>53</v>
      </c>
      <c r="B99" s="57">
        <v>426</v>
      </c>
      <c r="C99" t="s">
        <v>146</v>
      </c>
      <c r="D99" s="57">
        <v>0</v>
      </c>
      <c r="F99" t="s">
        <v>86</v>
      </c>
      <c r="G99" s="57">
        <v>479</v>
      </c>
      <c r="H99" t="s">
        <v>65</v>
      </c>
      <c r="I99" s="57">
        <v>0</v>
      </c>
      <c r="K99" t="s">
        <v>125</v>
      </c>
      <c r="L99" s="57">
        <v>507</v>
      </c>
      <c r="M99" t="s">
        <v>49</v>
      </c>
      <c r="N99" s="57">
        <v>0</v>
      </c>
    </row>
    <row r="100" spans="1:14" x14ac:dyDescent="0.25">
      <c r="A100" t="s">
        <v>127</v>
      </c>
      <c r="B100" s="57">
        <v>425</v>
      </c>
      <c r="C100" t="s">
        <v>110</v>
      </c>
      <c r="D100" s="57">
        <v>0</v>
      </c>
      <c r="F100" t="s">
        <v>53</v>
      </c>
      <c r="G100" s="57">
        <v>472</v>
      </c>
      <c r="H100" t="s">
        <v>42</v>
      </c>
      <c r="I100" s="57">
        <v>0</v>
      </c>
      <c r="K100" t="s">
        <v>142</v>
      </c>
      <c r="L100" s="57">
        <v>502</v>
      </c>
      <c r="M100" t="s">
        <v>110</v>
      </c>
      <c r="N100" s="57">
        <v>0</v>
      </c>
    </row>
    <row r="101" spans="1:14" x14ac:dyDescent="0.25">
      <c r="A101" t="s">
        <v>162</v>
      </c>
      <c r="B101" s="57">
        <v>423</v>
      </c>
      <c r="C101" t="s">
        <v>49</v>
      </c>
      <c r="D101" s="57">
        <v>0</v>
      </c>
      <c r="F101" t="s">
        <v>118</v>
      </c>
      <c r="G101" s="57">
        <v>470</v>
      </c>
      <c r="H101" t="s">
        <v>78</v>
      </c>
      <c r="I101" s="57">
        <v>0</v>
      </c>
      <c r="K101" t="s">
        <v>110</v>
      </c>
      <c r="L101" s="57">
        <v>486</v>
      </c>
      <c r="M101" t="s">
        <v>29</v>
      </c>
      <c r="N101" s="57">
        <v>0</v>
      </c>
    </row>
    <row r="102" spans="1:14" x14ac:dyDescent="0.25">
      <c r="A102" t="s">
        <v>152</v>
      </c>
      <c r="B102" s="57">
        <v>421</v>
      </c>
      <c r="C102" t="s">
        <v>141</v>
      </c>
      <c r="D102" s="57">
        <v>0</v>
      </c>
      <c r="F102" t="s">
        <v>152</v>
      </c>
      <c r="G102" s="57">
        <v>457</v>
      </c>
      <c r="H102" t="s">
        <v>95</v>
      </c>
      <c r="I102" s="57">
        <v>0</v>
      </c>
      <c r="K102" t="s">
        <v>67</v>
      </c>
      <c r="L102" s="57">
        <v>485</v>
      </c>
      <c r="M102" t="s">
        <v>141</v>
      </c>
      <c r="N102" s="57">
        <v>0</v>
      </c>
    </row>
    <row r="103" spans="1:14" x14ac:dyDescent="0.25">
      <c r="A103" t="s">
        <v>94</v>
      </c>
      <c r="B103" s="57">
        <v>419</v>
      </c>
      <c r="C103" t="s">
        <v>29</v>
      </c>
      <c r="D103" s="57">
        <v>0</v>
      </c>
      <c r="F103" t="s">
        <v>160</v>
      </c>
      <c r="G103" s="57">
        <v>456</v>
      </c>
      <c r="H103" t="s">
        <v>132</v>
      </c>
      <c r="I103" s="57">
        <v>0</v>
      </c>
      <c r="K103" t="s">
        <v>152</v>
      </c>
      <c r="L103" s="57">
        <v>477</v>
      </c>
      <c r="M103" t="s">
        <v>95</v>
      </c>
      <c r="N103" s="57">
        <v>0</v>
      </c>
    </row>
    <row r="104" spans="1:14" x14ac:dyDescent="0.25">
      <c r="A104" t="s">
        <v>110</v>
      </c>
      <c r="B104" s="57">
        <v>418</v>
      </c>
      <c r="C104" t="s">
        <v>88</v>
      </c>
      <c r="D104" s="57">
        <v>0</v>
      </c>
      <c r="F104" t="s">
        <v>120</v>
      </c>
      <c r="G104" s="57">
        <v>451</v>
      </c>
      <c r="H104" t="s">
        <v>56</v>
      </c>
      <c r="I104" s="57">
        <v>0</v>
      </c>
      <c r="K104" t="s">
        <v>118</v>
      </c>
      <c r="L104" s="57">
        <v>468</v>
      </c>
      <c r="M104" t="s">
        <v>88</v>
      </c>
      <c r="N104" s="57">
        <v>0</v>
      </c>
    </row>
    <row r="105" spans="1:14" x14ac:dyDescent="0.25">
      <c r="A105" t="s">
        <v>118</v>
      </c>
      <c r="B105" s="57">
        <v>416</v>
      </c>
      <c r="C105" t="s">
        <v>95</v>
      </c>
      <c r="D105" s="57">
        <v>0</v>
      </c>
      <c r="F105" t="s">
        <v>162</v>
      </c>
      <c r="G105" s="57">
        <v>449</v>
      </c>
      <c r="H105" t="s">
        <v>107</v>
      </c>
      <c r="I105" s="57">
        <v>0</v>
      </c>
      <c r="K105" t="s">
        <v>53</v>
      </c>
      <c r="L105" s="57">
        <v>468</v>
      </c>
      <c r="M105" t="s">
        <v>56</v>
      </c>
      <c r="N105" s="57">
        <v>0</v>
      </c>
    </row>
    <row r="106" spans="1:14" x14ac:dyDescent="0.25">
      <c r="A106" t="s">
        <v>146</v>
      </c>
      <c r="B106" s="57">
        <v>403</v>
      </c>
      <c r="C106" t="s">
        <v>37</v>
      </c>
      <c r="D106" s="57">
        <v>0</v>
      </c>
      <c r="F106" t="s">
        <v>146</v>
      </c>
      <c r="G106" s="57">
        <v>440</v>
      </c>
      <c r="H106" t="s">
        <v>71</v>
      </c>
      <c r="I106" s="57">
        <v>0</v>
      </c>
      <c r="K106" t="s">
        <v>159</v>
      </c>
      <c r="L106" s="57">
        <v>466</v>
      </c>
      <c r="M106" t="s">
        <v>40</v>
      </c>
      <c r="N106" s="57">
        <v>0</v>
      </c>
    </row>
    <row r="107" spans="1:14" x14ac:dyDescent="0.25">
      <c r="A107" t="s">
        <v>75</v>
      </c>
      <c r="B107" s="57">
        <v>398</v>
      </c>
      <c r="C107" t="s">
        <v>56</v>
      </c>
      <c r="D107" s="57">
        <v>0</v>
      </c>
      <c r="F107" t="s">
        <v>59</v>
      </c>
      <c r="G107" s="57">
        <v>434</v>
      </c>
      <c r="H107" t="s">
        <v>37</v>
      </c>
      <c r="I107" s="57">
        <v>0</v>
      </c>
      <c r="K107" t="s">
        <v>100</v>
      </c>
      <c r="L107" s="57">
        <v>466</v>
      </c>
      <c r="M107" t="s">
        <v>71</v>
      </c>
      <c r="N107" s="57">
        <v>0</v>
      </c>
    </row>
    <row r="108" spans="1:14" x14ac:dyDescent="0.25">
      <c r="A108" t="s">
        <v>100</v>
      </c>
      <c r="B108" s="57">
        <v>390</v>
      </c>
      <c r="C108" t="s">
        <v>44</v>
      </c>
      <c r="D108" s="57">
        <v>0</v>
      </c>
      <c r="F108" t="s">
        <v>100</v>
      </c>
      <c r="G108" s="57">
        <v>426</v>
      </c>
      <c r="H108" t="s">
        <v>149</v>
      </c>
      <c r="I108" s="57">
        <v>0</v>
      </c>
      <c r="K108" t="s">
        <v>59</v>
      </c>
      <c r="L108" s="57">
        <v>464</v>
      </c>
      <c r="M108" t="s">
        <v>44</v>
      </c>
      <c r="N108" s="57">
        <v>0</v>
      </c>
    </row>
    <row r="109" spans="1:14" x14ac:dyDescent="0.25">
      <c r="A109" t="s">
        <v>114</v>
      </c>
      <c r="B109" s="57">
        <v>390</v>
      </c>
      <c r="C109" t="s">
        <v>71</v>
      </c>
      <c r="D109" s="57">
        <v>0</v>
      </c>
      <c r="F109" t="s">
        <v>114</v>
      </c>
      <c r="G109" s="57">
        <v>420</v>
      </c>
      <c r="H109" t="s">
        <v>41</v>
      </c>
      <c r="I109" s="57">
        <v>0</v>
      </c>
      <c r="K109" t="s">
        <v>86</v>
      </c>
      <c r="L109" s="57">
        <v>464</v>
      </c>
      <c r="M109" t="s">
        <v>149</v>
      </c>
      <c r="N109" s="57">
        <v>0</v>
      </c>
    </row>
    <row r="110" spans="1:14" x14ac:dyDescent="0.25">
      <c r="A110" t="s">
        <v>59</v>
      </c>
      <c r="B110" s="57">
        <v>389</v>
      </c>
      <c r="C110" t="s">
        <v>155</v>
      </c>
      <c r="D110" s="57">
        <v>0</v>
      </c>
      <c r="F110" t="s">
        <v>156</v>
      </c>
      <c r="G110" s="57">
        <v>409</v>
      </c>
      <c r="H110" t="s">
        <v>144</v>
      </c>
      <c r="I110" s="57">
        <v>0</v>
      </c>
      <c r="K110" t="s">
        <v>160</v>
      </c>
      <c r="L110" s="57">
        <v>464</v>
      </c>
      <c r="M110" t="s">
        <v>155</v>
      </c>
      <c r="N110" s="57">
        <v>0</v>
      </c>
    </row>
    <row r="111" spans="1:14" x14ac:dyDescent="0.25">
      <c r="A111" t="s">
        <v>151</v>
      </c>
      <c r="B111" s="57">
        <v>387</v>
      </c>
      <c r="C111" t="s">
        <v>149</v>
      </c>
      <c r="D111" s="57">
        <v>0</v>
      </c>
      <c r="F111" t="s">
        <v>151</v>
      </c>
      <c r="G111" s="57">
        <v>408</v>
      </c>
      <c r="H111" t="s">
        <v>32</v>
      </c>
      <c r="I111" s="57">
        <v>0</v>
      </c>
      <c r="K111" t="s">
        <v>146</v>
      </c>
      <c r="L111" s="57">
        <v>453</v>
      </c>
      <c r="M111" t="s">
        <v>146</v>
      </c>
      <c r="N111" s="57">
        <v>0</v>
      </c>
    </row>
    <row r="112" spans="1:14" x14ac:dyDescent="0.25">
      <c r="A112" t="s">
        <v>143</v>
      </c>
      <c r="B112" s="57">
        <v>379</v>
      </c>
      <c r="C112" t="s">
        <v>54</v>
      </c>
      <c r="D112" s="57">
        <v>0</v>
      </c>
      <c r="F112" t="s">
        <v>75</v>
      </c>
      <c r="G112" s="57">
        <v>403</v>
      </c>
      <c r="H112" t="s">
        <v>105</v>
      </c>
      <c r="I112" s="57">
        <v>0</v>
      </c>
      <c r="K112" t="s">
        <v>114</v>
      </c>
      <c r="L112" s="57">
        <v>452</v>
      </c>
      <c r="M112" t="s">
        <v>54</v>
      </c>
      <c r="N112" s="57">
        <v>0</v>
      </c>
    </row>
    <row r="113" spans="1:14" x14ac:dyDescent="0.25">
      <c r="A113" t="s">
        <v>76</v>
      </c>
      <c r="B113" s="57">
        <v>353</v>
      </c>
      <c r="C113" t="s">
        <v>96</v>
      </c>
      <c r="D113" s="57">
        <v>0</v>
      </c>
      <c r="F113" t="s">
        <v>143</v>
      </c>
      <c r="G113" s="57">
        <v>384</v>
      </c>
      <c r="H113" t="s">
        <v>69</v>
      </c>
      <c r="I113" s="57">
        <v>0</v>
      </c>
      <c r="K113" t="s">
        <v>124</v>
      </c>
      <c r="L113" s="57">
        <v>444</v>
      </c>
      <c r="M113" t="s">
        <v>69</v>
      </c>
      <c r="N113" s="57">
        <v>0</v>
      </c>
    </row>
    <row r="114" spans="1:14" x14ac:dyDescent="0.25">
      <c r="A114" t="s">
        <v>156</v>
      </c>
      <c r="B114" s="57">
        <v>346</v>
      </c>
      <c r="C114" t="s">
        <v>62</v>
      </c>
      <c r="D114" s="57">
        <v>0</v>
      </c>
      <c r="F114" t="s">
        <v>121</v>
      </c>
      <c r="G114" s="57">
        <v>365</v>
      </c>
      <c r="H114" t="s">
        <v>108</v>
      </c>
      <c r="I114" s="57">
        <v>0</v>
      </c>
      <c r="K114" t="s">
        <v>120</v>
      </c>
      <c r="L114" s="57">
        <v>439</v>
      </c>
      <c r="M114" t="s">
        <v>99</v>
      </c>
      <c r="N114" s="57">
        <v>0</v>
      </c>
    </row>
    <row r="115" spans="1:14" x14ac:dyDescent="0.25">
      <c r="A115" t="s">
        <v>141</v>
      </c>
      <c r="B115" s="57">
        <v>345</v>
      </c>
      <c r="C115" t="s">
        <v>111</v>
      </c>
      <c r="D115" s="57">
        <v>0</v>
      </c>
      <c r="F115" t="s">
        <v>76</v>
      </c>
      <c r="G115" s="57">
        <v>365</v>
      </c>
      <c r="H115" t="s">
        <v>99</v>
      </c>
      <c r="I115" s="57">
        <v>0</v>
      </c>
      <c r="K115" t="s">
        <v>90</v>
      </c>
      <c r="L115" s="57">
        <v>436</v>
      </c>
      <c r="M115" t="s">
        <v>144</v>
      </c>
      <c r="N115" s="57">
        <v>0</v>
      </c>
    </row>
    <row r="116" spans="1:14" x14ac:dyDescent="0.25">
      <c r="A116" t="s">
        <v>67</v>
      </c>
      <c r="B116" s="57">
        <v>331</v>
      </c>
      <c r="C116" t="s">
        <v>72</v>
      </c>
      <c r="D116" s="57">
        <v>0</v>
      </c>
      <c r="F116" t="s">
        <v>67</v>
      </c>
      <c r="G116" s="57">
        <v>362</v>
      </c>
      <c r="H116" t="s">
        <v>76</v>
      </c>
      <c r="I116" s="57">
        <v>0</v>
      </c>
      <c r="K116" t="s">
        <v>151</v>
      </c>
      <c r="L116" s="57">
        <v>409</v>
      </c>
      <c r="M116" t="s">
        <v>72</v>
      </c>
      <c r="N116" s="57">
        <v>0</v>
      </c>
    </row>
    <row r="117" spans="1:14" x14ac:dyDescent="0.25">
      <c r="A117" t="s">
        <v>115</v>
      </c>
      <c r="B117" s="57">
        <v>316</v>
      </c>
      <c r="C117" t="s">
        <v>163</v>
      </c>
      <c r="D117" s="57">
        <v>0</v>
      </c>
      <c r="F117" t="s">
        <v>96</v>
      </c>
      <c r="G117" s="57">
        <v>358</v>
      </c>
      <c r="H117" t="s">
        <v>120</v>
      </c>
      <c r="I117" s="57">
        <v>0</v>
      </c>
      <c r="K117" t="s">
        <v>156</v>
      </c>
      <c r="L117" s="57">
        <v>397</v>
      </c>
      <c r="M117" t="s">
        <v>108</v>
      </c>
      <c r="N117" s="57">
        <v>0</v>
      </c>
    </row>
    <row r="118" spans="1:14" x14ac:dyDescent="0.25">
      <c r="A118" t="s">
        <v>72</v>
      </c>
      <c r="B118" s="57">
        <v>316</v>
      </c>
      <c r="C118" t="s">
        <v>140</v>
      </c>
      <c r="D118" s="57">
        <v>0</v>
      </c>
      <c r="F118" t="s">
        <v>141</v>
      </c>
      <c r="G118" s="57">
        <v>357</v>
      </c>
      <c r="H118" t="s">
        <v>46</v>
      </c>
      <c r="I118" s="57">
        <v>0</v>
      </c>
      <c r="K118" t="s">
        <v>76</v>
      </c>
      <c r="L118" s="57">
        <v>391</v>
      </c>
      <c r="M118" t="s">
        <v>140</v>
      </c>
      <c r="N118" s="57">
        <v>0</v>
      </c>
    </row>
    <row r="119" spans="1:14" x14ac:dyDescent="0.25">
      <c r="A119" t="s">
        <v>148</v>
      </c>
      <c r="B119" s="57">
        <v>308</v>
      </c>
      <c r="C119" t="s">
        <v>142</v>
      </c>
      <c r="D119" s="57">
        <v>0</v>
      </c>
      <c r="F119" t="s">
        <v>102</v>
      </c>
      <c r="G119" s="57">
        <v>348</v>
      </c>
      <c r="H119" t="s">
        <v>101</v>
      </c>
      <c r="I119" s="57">
        <v>0</v>
      </c>
      <c r="K119" t="s">
        <v>102</v>
      </c>
      <c r="L119" s="57">
        <v>384</v>
      </c>
      <c r="M119" t="s">
        <v>76</v>
      </c>
      <c r="N119" s="57">
        <v>0</v>
      </c>
    </row>
    <row r="120" spans="1:14" x14ac:dyDescent="0.25">
      <c r="A120" t="s">
        <v>102</v>
      </c>
      <c r="B120" s="57">
        <v>291</v>
      </c>
      <c r="C120" t="s">
        <v>138</v>
      </c>
      <c r="D120" s="57">
        <v>0</v>
      </c>
      <c r="F120" t="s">
        <v>72</v>
      </c>
      <c r="G120" s="57">
        <v>348</v>
      </c>
      <c r="H120" t="s">
        <v>55</v>
      </c>
      <c r="I120" s="57">
        <v>0</v>
      </c>
      <c r="K120" t="s">
        <v>96</v>
      </c>
      <c r="L120" s="57">
        <v>383</v>
      </c>
      <c r="M120" t="s">
        <v>163</v>
      </c>
      <c r="N120" s="57">
        <v>0</v>
      </c>
    </row>
    <row r="121" spans="1:14" x14ac:dyDescent="0.25">
      <c r="A121" t="s">
        <v>96</v>
      </c>
      <c r="B121" s="57">
        <v>291</v>
      </c>
      <c r="C121" t="s">
        <v>89</v>
      </c>
      <c r="D121" s="57">
        <v>0</v>
      </c>
      <c r="F121" t="s">
        <v>148</v>
      </c>
      <c r="G121" s="57">
        <v>342</v>
      </c>
      <c r="H121" t="s">
        <v>142</v>
      </c>
      <c r="I121" s="57">
        <v>0</v>
      </c>
      <c r="K121" t="s">
        <v>115</v>
      </c>
      <c r="L121" s="57">
        <v>362</v>
      </c>
      <c r="M121" t="s">
        <v>46</v>
      </c>
      <c r="N121" s="57">
        <v>0</v>
      </c>
    </row>
    <row r="122" spans="1:14" x14ac:dyDescent="0.25">
      <c r="A122" t="s">
        <v>121</v>
      </c>
      <c r="B122" s="57">
        <v>288</v>
      </c>
      <c r="C122" t="s">
        <v>114</v>
      </c>
      <c r="D122" s="57">
        <v>0</v>
      </c>
      <c r="F122" t="s">
        <v>131</v>
      </c>
      <c r="G122" s="57">
        <v>337</v>
      </c>
      <c r="H122" t="s">
        <v>125</v>
      </c>
      <c r="I122" s="57">
        <v>0</v>
      </c>
      <c r="K122" t="s">
        <v>148</v>
      </c>
      <c r="L122" s="57">
        <v>361</v>
      </c>
      <c r="M122" t="s">
        <v>114</v>
      </c>
      <c r="N122" s="57">
        <v>0</v>
      </c>
    </row>
    <row r="123" spans="1:14" x14ac:dyDescent="0.25">
      <c r="A123" t="s">
        <v>131</v>
      </c>
      <c r="B123" s="57">
        <v>243</v>
      </c>
      <c r="C123" t="s">
        <v>76</v>
      </c>
      <c r="D123" s="57">
        <v>0</v>
      </c>
      <c r="F123" t="s">
        <v>115</v>
      </c>
      <c r="G123" s="57">
        <v>328</v>
      </c>
      <c r="H123" t="s">
        <v>96</v>
      </c>
      <c r="I123" s="57">
        <v>0</v>
      </c>
      <c r="K123" t="s">
        <v>141</v>
      </c>
      <c r="L123" s="57">
        <v>349</v>
      </c>
      <c r="M123" t="s">
        <v>55</v>
      </c>
      <c r="N123" s="57">
        <v>0</v>
      </c>
    </row>
    <row r="124" spans="1:14" x14ac:dyDescent="0.25">
      <c r="A124" t="s">
        <v>123</v>
      </c>
      <c r="B124" s="57">
        <v>236</v>
      </c>
      <c r="C124" t="s">
        <v>46</v>
      </c>
      <c r="D124" s="57">
        <v>0</v>
      </c>
      <c r="F124" t="s">
        <v>123</v>
      </c>
      <c r="G124" s="57">
        <v>298</v>
      </c>
      <c r="H124" t="s">
        <v>145</v>
      </c>
      <c r="I124" s="57">
        <v>0</v>
      </c>
      <c r="K124" t="s">
        <v>121</v>
      </c>
      <c r="L124" s="57">
        <v>347</v>
      </c>
      <c r="M124" t="s">
        <v>111</v>
      </c>
      <c r="N124" s="57">
        <v>0</v>
      </c>
    </row>
    <row r="125" spans="1:14" x14ac:dyDescent="0.25">
      <c r="A125" t="s">
        <v>45</v>
      </c>
      <c r="B125" s="57">
        <v>228</v>
      </c>
      <c r="C125" t="s">
        <v>36</v>
      </c>
      <c r="D125" s="57">
        <v>0</v>
      </c>
      <c r="F125" t="s">
        <v>124</v>
      </c>
      <c r="G125" s="57">
        <v>298</v>
      </c>
      <c r="H125" t="s">
        <v>59</v>
      </c>
      <c r="I125" s="57">
        <v>0</v>
      </c>
      <c r="K125" t="s">
        <v>75</v>
      </c>
      <c r="L125" s="57">
        <v>338</v>
      </c>
      <c r="M125" t="s">
        <v>125</v>
      </c>
      <c r="N125" s="57">
        <v>0</v>
      </c>
    </row>
    <row r="126" spans="1:14" x14ac:dyDescent="0.25">
      <c r="A126" t="s">
        <v>104</v>
      </c>
      <c r="B126" s="57">
        <v>225</v>
      </c>
      <c r="C126" t="s">
        <v>84</v>
      </c>
      <c r="D126" s="57">
        <v>0</v>
      </c>
      <c r="F126" t="s">
        <v>68</v>
      </c>
      <c r="G126" s="57">
        <v>293</v>
      </c>
      <c r="H126" t="s">
        <v>94</v>
      </c>
      <c r="I126" s="57">
        <v>0</v>
      </c>
      <c r="K126" t="s">
        <v>132</v>
      </c>
      <c r="L126" s="57">
        <v>334</v>
      </c>
      <c r="M126" t="s">
        <v>145</v>
      </c>
      <c r="N126" s="57">
        <v>0</v>
      </c>
    </row>
    <row r="127" spans="1:14" x14ac:dyDescent="0.25">
      <c r="A127" t="s">
        <v>68</v>
      </c>
      <c r="B127" s="57">
        <v>221</v>
      </c>
      <c r="C127" t="s">
        <v>108</v>
      </c>
      <c r="D127" s="57">
        <v>0</v>
      </c>
      <c r="F127" t="s">
        <v>104</v>
      </c>
      <c r="G127" s="57">
        <v>247</v>
      </c>
      <c r="H127" t="s">
        <v>84</v>
      </c>
      <c r="I127" s="57">
        <v>0</v>
      </c>
      <c r="K127" t="s">
        <v>72</v>
      </c>
      <c r="L127" s="57">
        <v>330</v>
      </c>
      <c r="M127" t="s">
        <v>84</v>
      </c>
      <c r="N127" s="57">
        <v>0</v>
      </c>
    </row>
    <row r="128" spans="1:14" x14ac:dyDescent="0.25">
      <c r="A128" t="s">
        <v>124</v>
      </c>
      <c r="B128" s="57">
        <v>199</v>
      </c>
      <c r="C128" t="s">
        <v>35</v>
      </c>
      <c r="D128" s="57">
        <v>0</v>
      </c>
      <c r="F128" t="s">
        <v>45</v>
      </c>
      <c r="G128" s="57">
        <v>214</v>
      </c>
      <c r="H128" t="s">
        <v>35</v>
      </c>
      <c r="I128" s="57">
        <v>0</v>
      </c>
      <c r="K128" t="s">
        <v>68</v>
      </c>
      <c r="L128" s="57">
        <v>313</v>
      </c>
      <c r="M128" t="s">
        <v>35</v>
      </c>
      <c r="N128" s="57">
        <v>0</v>
      </c>
    </row>
    <row r="129" spans="1:14" x14ac:dyDescent="0.25">
      <c r="A129" t="s">
        <v>132</v>
      </c>
      <c r="B129" s="57">
        <v>156</v>
      </c>
      <c r="C129" t="s">
        <v>160</v>
      </c>
      <c r="D129" s="57">
        <v>0</v>
      </c>
      <c r="F129" t="s">
        <v>132</v>
      </c>
      <c r="G129" s="57">
        <v>189</v>
      </c>
      <c r="H129" t="s">
        <v>160</v>
      </c>
      <c r="I129" s="57">
        <v>0</v>
      </c>
      <c r="K129" t="s">
        <v>104</v>
      </c>
      <c r="L129" s="57">
        <v>271</v>
      </c>
      <c r="M129" t="s">
        <v>160</v>
      </c>
      <c r="N129" s="57">
        <v>0</v>
      </c>
    </row>
    <row r="130" spans="1:14" x14ac:dyDescent="0.25">
      <c r="A130" t="s">
        <v>46</v>
      </c>
      <c r="B130" s="57">
        <v>148</v>
      </c>
      <c r="C130" t="s">
        <v>87</v>
      </c>
      <c r="D130" s="57">
        <v>0</v>
      </c>
      <c r="F130" t="s">
        <v>46</v>
      </c>
      <c r="G130" s="57">
        <v>176</v>
      </c>
      <c r="H130" t="s">
        <v>87</v>
      </c>
      <c r="I130" s="57">
        <v>0</v>
      </c>
      <c r="K130" t="s">
        <v>122</v>
      </c>
      <c r="L130" s="57">
        <v>247</v>
      </c>
      <c r="M130" t="s">
        <v>87</v>
      </c>
      <c r="N130" s="57">
        <v>0</v>
      </c>
    </row>
    <row r="131" spans="1:14" x14ac:dyDescent="0.25">
      <c r="A131" t="s">
        <v>140</v>
      </c>
      <c r="B131" s="57">
        <v>132</v>
      </c>
      <c r="C131" t="s">
        <v>121</v>
      </c>
      <c r="D131" s="57">
        <v>0</v>
      </c>
      <c r="F131" t="s">
        <v>140</v>
      </c>
      <c r="G131" s="57">
        <v>128</v>
      </c>
      <c r="H131" t="s">
        <v>121</v>
      </c>
      <c r="I131" s="57">
        <v>0</v>
      </c>
      <c r="K131" t="s">
        <v>46</v>
      </c>
      <c r="L131" s="57">
        <v>222</v>
      </c>
      <c r="M131" t="s">
        <v>121</v>
      </c>
      <c r="N131" s="57">
        <v>0</v>
      </c>
    </row>
    <row r="132" spans="1:14" x14ac:dyDescent="0.25">
      <c r="A132" t="s">
        <v>90</v>
      </c>
      <c r="B132" s="57">
        <v>106</v>
      </c>
      <c r="C132" t="s">
        <v>47</v>
      </c>
      <c r="D132" s="57">
        <v>0</v>
      </c>
      <c r="F132" t="s">
        <v>122</v>
      </c>
      <c r="G132" s="57">
        <v>121</v>
      </c>
      <c r="H132" t="s">
        <v>47</v>
      </c>
      <c r="I132" s="57">
        <v>0</v>
      </c>
      <c r="K132" t="s">
        <v>45</v>
      </c>
      <c r="L132" s="57">
        <v>185</v>
      </c>
      <c r="M132" t="s">
        <v>47</v>
      </c>
      <c r="N132" s="57">
        <v>0</v>
      </c>
    </row>
    <row r="133" spans="1:14" x14ac:dyDescent="0.25">
      <c r="A133" t="s">
        <v>105</v>
      </c>
      <c r="B133" s="57">
        <v>89</v>
      </c>
      <c r="C133" t="s">
        <v>27</v>
      </c>
      <c r="D133" s="57">
        <v>0</v>
      </c>
      <c r="F133" t="s">
        <v>105</v>
      </c>
      <c r="G133" s="57">
        <v>109</v>
      </c>
      <c r="H133" t="s">
        <v>27</v>
      </c>
      <c r="I133" s="57">
        <v>0</v>
      </c>
      <c r="K133" t="s">
        <v>140</v>
      </c>
      <c r="L133" s="57">
        <v>152</v>
      </c>
      <c r="M133" t="s">
        <v>27</v>
      </c>
      <c r="N133" s="57">
        <v>0</v>
      </c>
    </row>
    <row r="134" spans="1:14" x14ac:dyDescent="0.25">
      <c r="A134" t="s">
        <v>122</v>
      </c>
      <c r="B134" s="57">
        <v>72</v>
      </c>
      <c r="C134" t="s">
        <v>58</v>
      </c>
      <c r="D134" s="57">
        <v>0</v>
      </c>
      <c r="F134" t="s">
        <v>90</v>
      </c>
      <c r="G134" s="57">
        <v>102</v>
      </c>
      <c r="H134" t="s">
        <v>58</v>
      </c>
      <c r="I134" s="57">
        <v>0</v>
      </c>
      <c r="K134" t="s">
        <v>105</v>
      </c>
      <c r="L134" s="57">
        <v>95</v>
      </c>
      <c r="M134" t="s">
        <v>58</v>
      </c>
      <c r="N134" s="57">
        <v>0</v>
      </c>
    </row>
    <row r="135" spans="1:14" x14ac:dyDescent="0.25">
      <c r="A135" t="s">
        <v>71</v>
      </c>
      <c r="B135" s="57">
        <v>68</v>
      </c>
      <c r="C135" t="s">
        <v>81</v>
      </c>
      <c r="D135" s="57">
        <v>0</v>
      </c>
      <c r="F135" t="s">
        <v>71</v>
      </c>
      <c r="G135" s="57">
        <v>80</v>
      </c>
      <c r="H135" t="s">
        <v>81</v>
      </c>
      <c r="I135" s="57">
        <v>0</v>
      </c>
      <c r="K135" t="s">
        <v>71</v>
      </c>
      <c r="L135" s="57">
        <v>87</v>
      </c>
      <c r="M135" t="s">
        <v>81</v>
      </c>
      <c r="N135" s="57">
        <v>0</v>
      </c>
    </row>
    <row r="136" spans="1:14" x14ac:dyDescent="0.25">
      <c r="A136" t="s">
        <v>47</v>
      </c>
      <c r="B136" s="57">
        <v>67</v>
      </c>
      <c r="C136" t="s">
        <v>33</v>
      </c>
      <c r="D136" s="57">
        <v>0</v>
      </c>
      <c r="F136" t="s">
        <v>47</v>
      </c>
      <c r="G136" s="57">
        <v>65</v>
      </c>
      <c r="H136" t="s">
        <v>33</v>
      </c>
      <c r="I136" s="57">
        <v>0</v>
      </c>
      <c r="K136" t="s">
        <v>47</v>
      </c>
      <c r="L136" s="57">
        <v>54</v>
      </c>
      <c r="M136" t="s">
        <v>33</v>
      </c>
      <c r="N136" s="57">
        <v>0</v>
      </c>
    </row>
    <row r="137" spans="1:14" x14ac:dyDescent="0.25">
      <c r="A137" t="s">
        <v>99</v>
      </c>
      <c r="B137" s="57">
        <v>43</v>
      </c>
      <c r="C137" t="s">
        <v>42</v>
      </c>
      <c r="D137" s="57">
        <v>0</v>
      </c>
      <c r="F137" t="s">
        <v>99</v>
      </c>
      <c r="G137" s="57">
        <v>52</v>
      </c>
      <c r="H137" t="s">
        <v>165</v>
      </c>
      <c r="I137" s="57">
        <v>0</v>
      </c>
      <c r="K137" t="s">
        <v>99</v>
      </c>
      <c r="L137" s="57">
        <v>42</v>
      </c>
      <c r="M137" t="s">
        <v>42</v>
      </c>
      <c r="N137" s="57">
        <v>0</v>
      </c>
    </row>
    <row r="138" spans="1:14" x14ac:dyDescent="0.25">
      <c r="A138" t="s">
        <v>69</v>
      </c>
      <c r="B138" s="57">
        <v>0</v>
      </c>
      <c r="C138" t="s">
        <v>103</v>
      </c>
      <c r="D138" s="57">
        <v>0</v>
      </c>
      <c r="F138" t="s">
        <v>165</v>
      </c>
      <c r="G138" s="57">
        <v>0</v>
      </c>
      <c r="H138" t="s">
        <v>103</v>
      </c>
      <c r="I138" s="57">
        <v>0</v>
      </c>
      <c r="K138" t="s">
        <v>69</v>
      </c>
      <c r="L138" s="57">
        <v>0</v>
      </c>
      <c r="M138" t="s">
        <v>103</v>
      </c>
      <c r="N138" s="57">
        <v>0</v>
      </c>
    </row>
    <row r="139" spans="1:14" x14ac:dyDescent="0.25">
      <c r="F139" t="s">
        <v>69</v>
      </c>
      <c r="G139" s="57">
        <v>0</v>
      </c>
      <c r="H139" t="s">
        <v>29</v>
      </c>
      <c r="I139" s="57">
        <v>0</v>
      </c>
    </row>
  </sheetData>
  <pageMargins left="0.7" right="0.7" top="0.75" bottom="0.75" header="0.3" footer="0.3"/>
  <pageSetup paperSize="9"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4"/>
  <sheetViews>
    <sheetView workbookViewId="0">
      <pane ySplit="1" topLeftCell="A2" activePane="bottomLeft" state="frozen"/>
      <selection pane="bottomLeft" activeCell="B266" sqref="B266:G794"/>
    </sheetView>
  </sheetViews>
  <sheetFormatPr defaultRowHeight="15" x14ac:dyDescent="0.2"/>
  <cols>
    <col min="1" max="16384" width="9" style="54"/>
  </cols>
  <sheetData>
    <row r="1" spans="1:7" ht="15.75" x14ac:dyDescent="0.25">
      <c r="A1" s="55" t="s">
        <v>166</v>
      </c>
      <c r="B1" s="55" t="s">
        <v>21</v>
      </c>
      <c r="C1" s="55" t="s">
        <v>22</v>
      </c>
      <c r="D1" s="55" t="s">
        <v>167</v>
      </c>
      <c r="E1" s="55" t="s">
        <v>11</v>
      </c>
      <c r="F1" s="55" t="s">
        <v>12</v>
      </c>
      <c r="G1" s="55" t="s">
        <v>13</v>
      </c>
    </row>
    <row r="2" spans="1:7" x14ac:dyDescent="0.2">
      <c r="A2" s="54">
        <v>2005</v>
      </c>
      <c r="B2" s="54" t="s">
        <v>24</v>
      </c>
      <c r="C2" s="54">
        <v>0</v>
      </c>
      <c r="D2" s="54">
        <v>4498</v>
      </c>
      <c r="E2" s="54">
        <v>4166</v>
      </c>
      <c r="F2" s="54">
        <v>322</v>
      </c>
      <c r="G2" s="54" t="s">
        <v>23</v>
      </c>
    </row>
    <row r="3" spans="1:7" x14ac:dyDescent="0.2">
      <c r="A3" s="54">
        <v>2005</v>
      </c>
      <c r="B3" s="54" t="s">
        <v>24</v>
      </c>
      <c r="C3" s="54">
        <v>111</v>
      </c>
      <c r="D3" s="54">
        <v>25</v>
      </c>
      <c r="E3" s="54">
        <v>25</v>
      </c>
      <c r="F3" s="54" t="s">
        <v>14</v>
      </c>
      <c r="G3" s="54" t="s">
        <v>14</v>
      </c>
    </row>
    <row r="4" spans="1:7" x14ac:dyDescent="0.2">
      <c r="A4" s="54">
        <v>2005</v>
      </c>
      <c r="B4" s="54" t="s">
        <v>24</v>
      </c>
      <c r="C4" s="54">
        <v>112</v>
      </c>
      <c r="D4" s="54">
        <v>63</v>
      </c>
      <c r="E4" s="54">
        <v>59</v>
      </c>
      <c r="F4" s="54" t="s">
        <v>23</v>
      </c>
      <c r="G4" s="54" t="s">
        <v>23</v>
      </c>
    </row>
    <row r="5" spans="1:7" x14ac:dyDescent="0.2">
      <c r="A5" s="54">
        <v>2005</v>
      </c>
      <c r="B5" s="54" t="s">
        <v>24</v>
      </c>
      <c r="C5" s="54">
        <v>122</v>
      </c>
      <c r="D5" s="54">
        <v>2814</v>
      </c>
      <c r="E5" s="54">
        <v>2797</v>
      </c>
      <c r="F5" s="54">
        <v>16</v>
      </c>
      <c r="G5" s="54" t="s">
        <v>23</v>
      </c>
    </row>
    <row r="6" spans="1:7" x14ac:dyDescent="0.2">
      <c r="A6" s="54">
        <v>2005</v>
      </c>
      <c r="B6" s="54" t="s">
        <v>24</v>
      </c>
      <c r="C6" s="54">
        <v>123</v>
      </c>
      <c r="D6" s="54">
        <v>3329</v>
      </c>
      <c r="E6" s="54">
        <v>3278</v>
      </c>
      <c r="F6" s="54">
        <v>37</v>
      </c>
      <c r="G6" s="54">
        <v>14</v>
      </c>
    </row>
    <row r="7" spans="1:7" x14ac:dyDescent="0.2">
      <c r="A7" s="54">
        <v>2005</v>
      </c>
      <c r="B7" s="54" t="s">
        <v>24</v>
      </c>
      <c r="C7" s="54">
        <v>124</v>
      </c>
      <c r="D7" s="54">
        <v>323</v>
      </c>
      <c r="E7" s="54">
        <v>309</v>
      </c>
      <c r="F7" s="54">
        <v>13</v>
      </c>
      <c r="G7" s="54" t="s">
        <v>23</v>
      </c>
    </row>
    <row r="8" spans="1:7" x14ac:dyDescent="0.2">
      <c r="A8" s="54">
        <v>2005</v>
      </c>
      <c r="B8" s="54" t="s">
        <v>24</v>
      </c>
      <c r="C8" s="54">
        <v>125</v>
      </c>
      <c r="D8" s="54">
        <v>2449</v>
      </c>
      <c r="E8" s="54">
        <v>2411</v>
      </c>
      <c r="F8" s="54">
        <v>35</v>
      </c>
      <c r="G8" s="54" t="s">
        <v>23</v>
      </c>
    </row>
    <row r="9" spans="1:7" x14ac:dyDescent="0.2">
      <c r="A9" s="54">
        <v>2005</v>
      </c>
      <c r="B9" s="54" t="s">
        <v>24</v>
      </c>
      <c r="C9" s="54">
        <v>126</v>
      </c>
      <c r="D9" s="54">
        <v>4172</v>
      </c>
      <c r="E9" s="54">
        <v>4120</v>
      </c>
      <c r="F9" s="54">
        <v>44</v>
      </c>
      <c r="G9" s="54" t="s">
        <v>23</v>
      </c>
    </row>
    <row r="10" spans="1:7" x14ac:dyDescent="0.2">
      <c r="A10" s="54">
        <v>2005</v>
      </c>
      <c r="B10" s="54" t="s">
        <v>24</v>
      </c>
      <c r="C10" s="54">
        <v>131</v>
      </c>
      <c r="D10" s="54">
        <v>2140</v>
      </c>
      <c r="E10" s="54">
        <v>2079</v>
      </c>
      <c r="F10" s="54">
        <v>53</v>
      </c>
      <c r="G10" s="54" t="s">
        <v>23</v>
      </c>
    </row>
    <row r="11" spans="1:7" x14ac:dyDescent="0.2">
      <c r="A11" s="54">
        <v>2005</v>
      </c>
      <c r="B11" s="54" t="s">
        <v>24</v>
      </c>
      <c r="C11" s="54">
        <v>132</v>
      </c>
      <c r="D11" s="54">
        <v>2123</v>
      </c>
      <c r="E11" s="54">
        <v>2016</v>
      </c>
      <c r="F11" s="54">
        <v>91</v>
      </c>
      <c r="G11" s="54">
        <v>16</v>
      </c>
    </row>
    <row r="12" spans="1:7" x14ac:dyDescent="0.2">
      <c r="A12" s="54">
        <v>2005</v>
      </c>
      <c r="B12" s="54" t="s">
        <v>24</v>
      </c>
      <c r="C12" s="54">
        <v>133</v>
      </c>
      <c r="D12" s="54">
        <v>4019</v>
      </c>
      <c r="E12" s="54">
        <v>3954</v>
      </c>
      <c r="F12" s="54">
        <v>54</v>
      </c>
      <c r="G12" s="54">
        <v>11</v>
      </c>
    </row>
    <row r="13" spans="1:7" x14ac:dyDescent="0.2">
      <c r="A13" s="54">
        <v>2005</v>
      </c>
      <c r="B13" s="54" t="s">
        <v>24</v>
      </c>
      <c r="C13" s="54">
        <v>141</v>
      </c>
      <c r="D13" s="54">
        <v>4792</v>
      </c>
      <c r="E13" s="54">
        <v>1465</v>
      </c>
      <c r="F13" s="54">
        <v>3324</v>
      </c>
      <c r="G13" s="54" t="s">
        <v>23</v>
      </c>
    </row>
    <row r="14" spans="1:7" x14ac:dyDescent="0.2">
      <c r="A14" s="54">
        <v>2005</v>
      </c>
      <c r="B14" s="54" t="s">
        <v>24</v>
      </c>
      <c r="C14" s="54">
        <v>142</v>
      </c>
      <c r="D14" s="54">
        <v>1563</v>
      </c>
      <c r="E14" s="54">
        <v>1345</v>
      </c>
      <c r="F14" s="54">
        <v>216</v>
      </c>
      <c r="G14" s="54" t="s">
        <v>23</v>
      </c>
    </row>
    <row r="15" spans="1:7" x14ac:dyDescent="0.2">
      <c r="A15" s="54">
        <v>2005</v>
      </c>
      <c r="B15" s="54" t="s">
        <v>24</v>
      </c>
      <c r="C15" s="54">
        <v>143</v>
      </c>
      <c r="D15" s="54">
        <v>3408</v>
      </c>
      <c r="E15" s="54">
        <v>2022</v>
      </c>
      <c r="F15" s="54">
        <v>1385</v>
      </c>
      <c r="G15" s="54" t="s">
        <v>23</v>
      </c>
    </row>
    <row r="16" spans="1:7" x14ac:dyDescent="0.2">
      <c r="A16" s="54">
        <v>2005</v>
      </c>
      <c r="B16" s="54" t="s">
        <v>24</v>
      </c>
      <c r="C16" s="54">
        <v>144</v>
      </c>
      <c r="D16" s="54">
        <v>6567</v>
      </c>
      <c r="E16" s="54">
        <v>4452</v>
      </c>
      <c r="F16" s="54">
        <v>2112</v>
      </c>
      <c r="G16" s="54" t="s">
        <v>23</v>
      </c>
    </row>
    <row r="17" spans="1:7" x14ac:dyDescent="0.2">
      <c r="A17" s="54">
        <v>2005</v>
      </c>
      <c r="B17" s="54" t="s">
        <v>24</v>
      </c>
      <c r="C17" s="54">
        <v>211</v>
      </c>
      <c r="D17" s="54">
        <v>11559</v>
      </c>
      <c r="E17" s="54">
        <v>1754</v>
      </c>
      <c r="F17" s="54">
        <v>9805</v>
      </c>
      <c r="G17" s="54" t="s">
        <v>14</v>
      </c>
    </row>
    <row r="18" spans="1:7" x14ac:dyDescent="0.2">
      <c r="A18" s="54">
        <v>2005</v>
      </c>
      <c r="B18" s="54" t="s">
        <v>24</v>
      </c>
      <c r="C18" s="54">
        <v>212</v>
      </c>
      <c r="D18" s="54">
        <v>3807</v>
      </c>
      <c r="E18" s="54">
        <v>387</v>
      </c>
      <c r="F18" s="54">
        <v>3420</v>
      </c>
      <c r="G18" s="54" t="s">
        <v>14</v>
      </c>
    </row>
    <row r="19" spans="1:7" x14ac:dyDescent="0.2">
      <c r="A19" s="54">
        <v>2005</v>
      </c>
      <c r="B19" s="54" t="s">
        <v>24</v>
      </c>
      <c r="C19" s="54">
        <v>221</v>
      </c>
      <c r="D19" s="54">
        <v>3251</v>
      </c>
      <c r="E19" s="54">
        <v>2767</v>
      </c>
      <c r="F19" s="54">
        <v>482</v>
      </c>
      <c r="G19" s="54" t="s">
        <v>23</v>
      </c>
    </row>
    <row r="20" spans="1:7" x14ac:dyDescent="0.2">
      <c r="A20" s="54">
        <v>2005</v>
      </c>
      <c r="B20" s="54" t="s">
        <v>24</v>
      </c>
      <c r="C20" s="54">
        <v>222</v>
      </c>
      <c r="D20" s="54">
        <v>3217</v>
      </c>
      <c r="E20" s="54">
        <v>2951</v>
      </c>
      <c r="F20" s="54">
        <v>264</v>
      </c>
      <c r="G20" s="54" t="s">
        <v>23</v>
      </c>
    </row>
    <row r="21" spans="1:7" x14ac:dyDescent="0.2">
      <c r="A21" s="54">
        <v>2005</v>
      </c>
      <c r="B21" s="54" t="s">
        <v>24</v>
      </c>
      <c r="C21" s="54">
        <v>223</v>
      </c>
      <c r="D21" s="54">
        <v>3161</v>
      </c>
      <c r="E21" s="54">
        <v>2908</v>
      </c>
      <c r="F21" s="54">
        <v>244</v>
      </c>
      <c r="G21" s="54" t="s">
        <v>23</v>
      </c>
    </row>
    <row r="22" spans="1:7" x14ac:dyDescent="0.2">
      <c r="A22" s="54">
        <v>2005</v>
      </c>
      <c r="B22" s="54" t="s">
        <v>24</v>
      </c>
      <c r="C22" s="54">
        <v>231</v>
      </c>
      <c r="D22" s="54">
        <v>2538</v>
      </c>
      <c r="E22" s="54">
        <v>2426</v>
      </c>
      <c r="F22" s="54">
        <v>110</v>
      </c>
      <c r="G22" s="54" t="s">
        <v>23</v>
      </c>
    </row>
    <row r="23" spans="1:7" x14ac:dyDescent="0.2">
      <c r="A23" s="54">
        <v>2005</v>
      </c>
      <c r="B23" s="54" t="s">
        <v>24</v>
      </c>
      <c r="C23" s="54">
        <v>232</v>
      </c>
      <c r="D23" s="54">
        <v>3784</v>
      </c>
      <c r="E23" s="54">
        <v>3709</v>
      </c>
      <c r="F23" s="54">
        <v>75</v>
      </c>
      <c r="G23" s="54" t="s">
        <v>14</v>
      </c>
    </row>
    <row r="24" spans="1:7" x14ac:dyDescent="0.2">
      <c r="A24" s="54">
        <v>2005</v>
      </c>
      <c r="B24" s="54" t="s">
        <v>24</v>
      </c>
      <c r="C24" s="54">
        <v>233</v>
      </c>
      <c r="D24" s="54">
        <v>4239</v>
      </c>
      <c r="E24" s="54">
        <v>4180</v>
      </c>
      <c r="F24" s="54">
        <v>55</v>
      </c>
      <c r="G24" s="54" t="s">
        <v>23</v>
      </c>
    </row>
    <row r="25" spans="1:7" x14ac:dyDescent="0.2">
      <c r="A25" s="54">
        <v>2005</v>
      </c>
      <c r="B25" s="54" t="s">
        <v>24</v>
      </c>
      <c r="C25" s="54">
        <v>234</v>
      </c>
      <c r="D25" s="54">
        <v>3572</v>
      </c>
      <c r="E25" s="54">
        <v>3494</v>
      </c>
      <c r="F25" s="54">
        <v>78</v>
      </c>
      <c r="G25" s="54" t="s">
        <v>14</v>
      </c>
    </row>
    <row r="26" spans="1:7" x14ac:dyDescent="0.2">
      <c r="A26" s="54">
        <v>2005</v>
      </c>
      <c r="B26" s="54" t="s">
        <v>24</v>
      </c>
      <c r="C26" s="54">
        <v>241</v>
      </c>
      <c r="D26" s="54">
        <v>5312</v>
      </c>
      <c r="E26" s="54">
        <v>5203</v>
      </c>
      <c r="F26" s="54">
        <v>98</v>
      </c>
      <c r="G26" s="54">
        <v>11</v>
      </c>
    </row>
    <row r="27" spans="1:7" x14ac:dyDescent="0.2">
      <c r="A27" s="54">
        <v>2005</v>
      </c>
      <c r="B27" s="54" t="s">
        <v>24</v>
      </c>
      <c r="C27" s="54">
        <v>242</v>
      </c>
      <c r="D27" s="54">
        <v>2267</v>
      </c>
      <c r="E27" s="54">
        <v>2230</v>
      </c>
      <c r="F27" s="54">
        <v>31</v>
      </c>
      <c r="G27" s="54" t="s">
        <v>23</v>
      </c>
    </row>
    <row r="28" spans="1:7" x14ac:dyDescent="0.2">
      <c r="A28" s="54">
        <v>2005</v>
      </c>
      <c r="B28" s="54" t="s">
        <v>24</v>
      </c>
      <c r="C28" s="54">
        <v>243</v>
      </c>
      <c r="D28" s="54">
        <v>3115</v>
      </c>
      <c r="E28" s="54">
        <v>3074</v>
      </c>
      <c r="F28" s="54">
        <v>41</v>
      </c>
      <c r="G28" s="54" t="s">
        <v>14</v>
      </c>
    </row>
    <row r="29" spans="1:7" x14ac:dyDescent="0.2">
      <c r="A29" s="54">
        <v>2005</v>
      </c>
      <c r="B29" s="54" t="s">
        <v>24</v>
      </c>
      <c r="C29" s="54">
        <v>244</v>
      </c>
      <c r="D29" s="54">
        <v>2775</v>
      </c>
      <c r="E29" s="54">
        <v>2752</v>
      </c>
      <c r="F29" s="54">
        <v>23</v>
      </c>
      <c r="G29" s="54" t="s">
        <v>14</v>
      </c>
    </row>
    <row r="30" spans="1:7" x14ac:dyDescent="0.2">
      <c r="A30" s="54">
        <v>2005</v>
      </c>
      <c r="B30" s="54" t="s">
        <v>24</v>
      </c>
      <c r="C30" s="54">
        <v>311</v>
      </c>
      <c r="D30" s="54">
        <v>959</v>
      </c>
      <c r="E30" s="54">
        <v>951</v>
      </c>
      <c r="F30" s="54" t="s">
        <v>23</v>
      </c>
      <c r="G30" s="54" t="s">
        <v>23</v>
      </c>
    </row>
    <row r="31" spans="1:7" x14ac:dyDescent="0.2">
      <c r="A31" s="54">
        <v>2005</v>
      </c>
      <c r="B31" s="54" t="s">
        <v>24</v>
      </c>
      <c r="C31" s="54">
        <v>312</v>
      </c>
      <c r="D31" s="54">
        <v>862</v>
      </c>
      <c r="E31" s="54">
        <v>855</v>
      </c>
      <c r="F31" s="54" t="s">
        <v>23</v>
      </c>
      <c r="G31" s="54" t="s">
        <v>14</v>
      </c>
    </row>
    <row r="32" spans="1:7" x14ac:dyDescent="0.2">
      <c r="A32" s="54">
        <v>2005</v>
      </c>
      <c r="B32" s="54" t="s">
        <v>24</v>
      </c>
      <c r="C32" s="54">
        <v>314</v>
      </c>
      <c r="D32" s="54">
        <v>6013</v>
      </c>
      <c r="E32" s="54">
        <v>5984</v>
      </c>
      <c r="F32" s="54">
        <v>26</v>
      </c>
      <c r="G32" s="54" t="s">
        <v>23</v>
      </c>
    </row>
    <row r="33" spans="1:7" x14ac:dyDescent="0.2">
      <c r="A33" s="54">
        <v>2005</v>
      </c>
      <c r="B33" s="54" t="s">
        <v>24</v>
      </c>
      <c r="C33" s="54">
        <v>315</v>
      </c>
      <c r="D33" s="54">
        <v>1775</v>
      </c>
      <c r="E33" s="54">
        <v>1767</v>
      </c>
      <c r="F33" s="54" t="s">
        <v>23</v>
      </c>
      <c r="G33" s="54" t="s">
        <v>14</v>
      </c>
    </row>
    <row r="34" spans="1:7" x14ac:dyDescent="0.2">
      <c r="A34" s="54">
        <v>2005</v>
      </c>
      <c r="B34" s="54" t="s">
        <v>24</v>
      </c>
      <c r="C34" s="54">
        <v>316</v>
      </c>
      <c r="D34" s="54">
        <v>8126</v>
      </c>
      <c r="E34" s="54">
        <v>8068</v>
      </c>
      <c r="F34" s="54">
        <v>48</v>
      </c>
      <c r="G34" s="54" t="s">
        <v>23</v>
      </c>
    </row>
    <row r="35" spans="1:7" x14ac:dyDescent="0.2">
      <c r="A35" s="54">
        <v>2005</v>
      </c>
      <c r="B35" s="54" t="s">
        <v>24</v>
      </c>
      <c r="C35" s="54">
        <v>317</v>
      </c>
      <c r="D35" s="54">
        <v>903</v>
      </c>
      <c r="E35" s="54">
        <v>891</v>
      </c>
      <c r="F35" s="54">
        <v>11</v>
      </c>
      <c r="G35" s="54" t="s">
        <v>23</v>
      </c>
    </row>
    <row r="36" spans="1:7" x14ac:dyDescent="0.2">
      <c r="A36" s="54">
        <v>2005</v>
      </c>
      <c r="B36" s="54" t="s">
        <v>24</v>
      </c>
      <c r="C36" s="54">
        <v>321</v>
      </c>
      <c r="D36" s="54">
        <v>4091</v>
      </c>
      <c r="E36" s="54">
        <v>3999</v>
      </c>
      <c r="F36" s="54">
        <v>87</v>
      </c>
      <c r="G36" s="54" t="s">
        <v>23</v>
      </c>
    </row>
    <row r="37" spans="1:7" x14ac:dyDescent="0.2">
      <c r="A37" s="54">
        <v>2005</v>
      </c>
      <c r="B37" s="54" t="s">
        <v>24</v>
      </c>
      <c r="C37" s="54">
        <v>322</v>
      </c>
      <c r="D37" s="54">
        <v>2966</v>
      </c>
      <c r="E37" s="54">
        <v>987</v>
      </c>
      <c r="F37" s="54">
        <v>1979</v>
      </c>
      <c r="G37" s="54" t="s">
        <v>14</v>
      </c>
    </row>
    <row r="38" spans="1:7" x14ac:dyDescent="0.2">
      <c r="A38" s="54">
        <v>2005</v>
      </c>
      <c r="B38" s="54" t="s">
        <v>24</v>
      </c>
      <c r="C38" s="54">
        <v>323</v>
      </c>
      <c r="D38" s="54">
        <v>5402</v>
      </c>
      <c r="E38" s="54">
        <v>4491</v>
      </c>
      <c r="F38" s="54">
        <v>910</v>
      </c>
      <c r="G38" s="54" t="s">
        <v>23</v>
      </c>
    </row>
    <row r="39" spans="1:7" x14ac:dyDescent="0.2">
      <c r="A39" s="54">
        <v>2005</v>
      </c>
      <c r="B39" s="54" t="s">
        <v>24</v>
      </c>
      <c r="C39" s="54">
        <v>331</v>
      </c>
      <c r="D39" s="54">
        <v>1329</v>
      </c>
      <c r="E39" s="54">
        <v>1308</v>
      </c>
      <c r="F39" s="54">
        <v>21</v>
      </c>
      <c r="G39" s="54" t="s">
        <v>14</v>
      </c>
    </row>
    <row r="40" spans="1:7" x14ac:dyDescent="0.2">
      <c r="A40" s="54">
        <v>2005</v>
      </c>
      <c r="B40" s="54" t="s">
        <v>24</v>
      </c>
      <c r="C40" s="54">
        <v>332</v>
      </c>
      <c r="D40" s="54">
        <v>252</v>
      </c>
      <c r="E40" s="54">
        <v>239</v>
      </c>
      <c r="F40" s="54">
        <v>13</v>
      </c>
      <c r="G40" s="54" t="s">
        <v>14</v>
      </c>
    </row>
    <row r="41" spans="1:7" x14ac:dyDescent="0.2">
      <c r="A41" s="54">
        <v>2005</v>
      </c>
      <c r="B41" s="54" t="s">
        <v>24</v>
      </c>
      <c r="C41" s="54">
        <v>333</v>
      </c>
      <c r="D41" s="54">
        <v>8272</v>
      </c>
      <c r="E41" s="54">
        <v>7580</v>
      </c>
      <c r="F41" s="54">
        <v>690</v>
      </c>
      <c r="G41" s="54" t="s">
        <v>23</v>
      </c>
    </row>
    <row r="42" spans="1:7" x14ac:dyDescent="0.2">
      <c r="A42" s="54">
        <v>2005</v>
      </c>
      <c r="B42" s="54" t="s">
        <v>24</v>
      </c>
      <c r="C42" s="54">
        <v>342</v>
      </c>
      <c r="D42" s="54">
        <v>4876</v>
      </c>
      <c r="E42" s="54">
        <v>4836</v>
      </c>
      <c r="F42" s="54">
        <v>36</v>
      </c>
      <c r="G42" s="54" t="s">
        <v>23</v>
      </c>
    </row>
    <row r="43" spans="1:7" x14ac:dyDescent="0.2">
      <c r="A43" s="54">
        <v>2005</v>
      </c>
      <c r="B43" s="54" t="s">
        <v>24</v>
      </c>
      <c r="C43" s="54">
        <v>343</v>
      </c>
      <c r="D43" s="54">
        <v>3003</v>
      </c>
      <c r="E43" s="54">
        <v>2989</v>
      </c>
      <c r="F43" s="54">
        <v>12</v>
      </c>
      <c r="G43" s="54" t="s">
        <v>23</v>
      </c>
    </row>
    <row r="44" spans="1:7" x14ac:dyDescent="0.2">
      <c r="A44" s="54">
        <v>2005</v>
      </c>
      <c r="B44" s="54" t="s">
        <v>24</v>
      </c>
      <c r="C44" s="54">
        <v>411</v>
      </c>
      <c r="D44" s="54">
        <v>4302</v>
      </c>
      <c r="E44" s="54">
        <v>4280</v>
      </c>
      <c r="F44" s="54">
        <v>15</v>
      </c>
      <c r="G44" s="54" t="s">
        <v>23</v>
      </c>
    </row>
    <row r="45" spans="1:7" x14ac:dyDescent="0.2">
      <c r="A45" s="54">
        <v>2005</v>
      </c>
      <c r="B45" s="54" t="s">
        <v>24</v>
      </c>
      <c r="C45" s="54">
        <v>412</v>
      </c>
      <c r="D45" s="54">
        <v>3526</v>
      </c>
      <c r="E45" s="54">
        <v>3505</v>
      </c>
      <c r="F45" s="54">
        <v>20</v>
      </c>
      <c r="G45" s="54" t="s">
        <v>23</v>
      </c>
    </row>
    <row r="46" spans="1:7" x14ac:dyDescent="0.2">
      <c r="A46" s="54">
        <v>2005</v>
      </c>
      <c r="B46" s="54" t="s">
        <v>24</v>
      </c>
      <c r="C46" s="54">
        <v>413</v>
      </c>
      <c r="D46" s="54">
        <v>2707</v>
      </c>
      <c r="E46" s="54">
        <v>2695</v>
      </c>
      <c r="F46" s="54" t="s">
        <v>23</v>
      </c>
      <c r="G46" s="54" t="s">
        <v>23</v>
      </c>
    </row>
    <row r="47" spans="1:7" x14ac:dyDescent="0.2">
      <c r="A47" s="54">
        <v>2005</v>
      </c>
      <c r="B47" s="54" t="s">
        <v>24</v>
      </c>
      <c r="C47" s="54">
        <v>415</v>
      </c>
      <c r="D47" s="54">
        <v>1720</v>
      </c>
      <c r="E47" s="54">
        <v>1706</v>
      </c>
      <c r="F47" s="54">
        <v>11</v>
      </c>
      <c r="G47" s="54" t="s">
        <v>23</v>
      </c>
    </row>
    <row r="48" spans="1:7" x14ac:dyDescent="0.2">
      <c r="A48" s="54">
        <v>2005</v>
      </c>
      <c r="B48" s="54" t="s">
        <v>24</v>
      </c>
      <c r="C48" s="54">
        <v>421</v>
      </c>
      <c r="D48" s="54">
        <v>5928</v>
      </c>
      <c r="E48" s="54">
        <v>5863</v>
      </c>
      <c r="F48" s="54">
        <v>61</v>
      </c>
      <c r="G48" s="54" t="s">
        <v>23</v>
      </c>
    </row>
    <row r="49" spans="1:7" x14ac:dyDescent="0.2">
      <c r="A49" s="54">
        <v>2005</v>
      </c>
      <c r="B49" s="54" t="s">
        <v>24</v>
      </c>
      <c r="C49" s="54">
        <v>422</v>
      </c>
      <c r="D49" s="54">
        <v>6389</v>
      </c>
      <c r="E49" s="54">
        <v>6316</v>
      </c>
      <c r="F49" s="54">
        <v>72</v>
      </c>
      <c r="G49" s="54" t="s">
        <v>23</v>
      </c>
    </row>
    <row r="50" spans="1:7" x14ac:dyDescent="0.2">
      <c r="A50" s="54">
        <v>2005</v>
      </c>
      <c r="B50" s="54" t="s">
        <v>24</v>
      </c>
      <c r="C50" s="54">
        <v>423</v>
      </c>
      <c r="D50" s="54">
        <v>4164</v>
      </c>
      <c r="E50" s="54">
        <v>4105</v>
      </c>
      <c r="F50" s="54">
        <v>44</v>
      </c>
      <c r="G50" s="54">
        <v>15</v>
      </c>
    </row>
    <row r="51" spans="1:7" x14ac:dyDescent="0.2">
      <c r="A51" s="54">
        <v>2005</v>
      </c>
      <c r="B51" s="54" t="s">
        <v>24</v>
      </c>
      <c r="C51" s="54">
        <v>424</v>
      </c>
      <c r="D51" s="54">
        <v>2383</v>
      </c>
      <c r="E51" s="54">
        <v>2370</v>
      </c>
      <c r="F51" s="54">
        <v>12</v>
      </c>
      <c r="G51" s="54" t="s">
        <v>23</v>
      </c>
    </row>
    <row r="52" spans="1:7" x14ac:dyDescent="0.2">
      <c r="A52" s="54">
        <v>2005</v>
      </c>
      <c r="B52" s="54" t="s">
        <v>24</v>
      </c>
      <c r="C52" s="54">
        <v>425</v>
      </c>
      <c r="D52" s="54">
        <v>6134</v>
      </c>
      <c r="E52" s="54">
        <v>6061</v>
      </c>
      <c r="F52" s="54">
        <v>63</v>
      </c>
      <c r="G52" s="54" t="s">
        <v>23</v>
      </c>
    </row>
    <row r="53" spans="1:7" x14ac:dyDescent="0.2">
      <c r="A53" s="54">
        <v>2005</v>
      </c>
      <c r="B53" s="54" t="s">
        <v>24</v>
      </c>
      <c r="C53" s="54">
        <v>426</v>
      </c>
      <c r="D53" s="54">
        <v>2857</v>
      </c>
      <c r="E53" s="54">
        <v>2826</v>
      </c>
      <c r="F53" s="54">
        <v>20</v>
      </c>
      <c r="G53" s="54">
        <v>11</v>
      </c>
    </row>
    <row r="54" spans="1:7" x14ac:dyDescent="0.2">
      <c r="A54" s="54">
        <v>2005</v>
      </c>
      <c r="B54" s="54" t="s">
        <v>24</v>
      </c>
      <c r="C54" s="54">
        <v>432</v>
      </c>
      <c r="D54" s="54">
        <v>3430</v>
      </c>
      <c r="E54" s="54">
        <v>3405</v>
      </c>
      <c r="F54" s="54">
        <v>24</v>
      </c>
      <c r="G54" s="54" t="s">
        <v>23</v>
      </c>
    </row>
    <row r="55" spans="1:7" x14ac:dyDescent="0.2">
      <c r="A55" s="54">
        <v>2005</v>
      </c>
      <c r="B55" s="54" t="s">
        <v>24</v>
      </c>
      <c r="C55" s="54">
        <v>433</v>
      </c>
      <c r="D55" s="54">
        <v>6575</v>
      </c>
      <c r="E55" s="54">
        <v>6513</v>
      </c>
      <c r="F55" s="54">
        <v>60</v>
      </c>
      <c r="G55" s="54" t="s">
        <v>23</v>
      </c>
    </row>
    <row r="56" spans="1:7" x14ac:dyDescent="0.2">
      <c r="A56" s="54">
        <v>2005</v>
      </c>
      <c r="B56" s="54" t="s">
        <v>24</v>
      </c>
      <c r="C56" s="54">
        <v>434</v>
      </c>
      <c r="D56" s="54">
        <v>2213</v>
      </c>
      <c r="E56" s="54">
        <v>2196</v>
      </c>
      <c r="F56" s="54">
        <v>17</v>
      </c>
      <c r="G56" s="54" t="s">
        <v>14</v>
      </c>
    </row>
    <row r="57" spans="1:7" x14ac:dyDescent="0.2">
      <c r="A57" s="54">
        <v>2005</v>
      </c>
      <c r="B57" s="54" t="s">
        <v>25</v>
      </c>
      <c r="C57" s="54">
        <v>0</v>
      </c>
      <c r="D57" s="54">
        <v>4861</v>
      </c>
      <c r="E57" s="54">
        <v>4728</v>
      </c>
      <c r="F57" s="54">
        <v>90</v>
      </c>
      <c r="G57" s="54">
        <v>43</v>
      </c>
    </row>
    <row r="58" spans="1:7" x14ac:dyDescent="0.2">
      <c r="A58" s="54">
        <v>2005</v>
      </c>
      <c r="B58" s="54" t="s">
        <v>25</v>
      </c>
      <c r="C58" s="54">
        <v>111</v>
      </c>
      <c r="D58" s="54">
        <v>4779</v>
      </c>
      <c r="E58" s="54">
        <v>4748</v>
      </c>
      <c r="F58" s="54">
        <v>28</v>
      </c>
      <c r="G58" s="54" t="s">
        <v>23</v>
      </c>
    </row>
    <row r="59" spans="1:7" x14ac:dyDescent="0.2">
      <c r="A59" s="54">
        <v>2005</v>
      </c>
      <c r="B59" s="54" t="s">
        <v>25</v>
      </c>
      <c r="C59" s="54">
        <v>112</v>
      </c>
      <c r="D59" s="54">
        <v>2811</v>
      </c>
      <c r="E59" s="54">
        <v>2797</v>
      </c>
      <c r="F59" s="54">
        <v>14</v>
      </c>
      <c r="G59" s="54" t="s">
        <v>14</v>
      </c>
    </row>
    <row r="60" spans="1:7" x14ac:dyDescent="0.2">
      <c r="A60" s="54">
        <v>2005</v>
      </c>
      <c r="B60" s="54" t="s">
        <v>25</v>
      </c>
      <c r="C60" s="54">
        <v>113</v>
      </c>
      <c r="D60" s="54">
        <v>9511</v>
      </c>
      <c r="E60" s="54">
        <v>9387</v>
      </c>
      <c r="F60" s="54">
        <v>115</v>
      </c>
      <c r="G60" s="54" t="s">
        <v>23</v>
      </c>
    </row>
    <row r="61" spans="1:7" x14ac:dyDescent="0.2">
      <c r="A61" s="54">
        <v>2005</v>
      </c>
      <c r="B61" s="54" t="s">
        <v>25</v>
      </c>
      <c r="C61" s="54">
        <v>114</v>
      </c>
      <c r="D61" s="54">
        <v>2762</v>
      </c>
      <c r="E61" s="54">
        <v>2740</v>
      </c>
      <c r="F61" s="54">
        <v>11</v>
      </c>
      <c r="G61" s="54">
        <v>11</v>
      </c>
    </row>
    <row r="62" spans="1:7" x14ac:dyDescent="0.2">
      <c r="A62" s="54">
        <v>2005</v>
      </c>
      <c r="B62" s="54" t="s">
        <v>25</v>
      </c>
      <c r="C62" s="54">
        <v>121</v>
      </c>
      <c r="D62" s="54">
        <v>642</v>
      </c>
      <c r="E62" s="54">
        <v>621</v>
      </c>
      <c r="F62" s="54" t="s">
        <v>23</v>
      </c>
      <c r="G62" s="54">
        <v>16</v>
      </c>
    </row>
    <row r="63" spans="1:7" x14ac:dyDescent="0.2">
      <c r="A63" s="54">
        <v>2005</v>
      </c>
      <c r="B63" s="54" t="s">
        <v>25</v>
      </c>
      <c r="C63" s="54">
        <v>122</v>
      </c>
      <c r="D63" s="54">
        <v>4843</v>
      </c>
      <c r="E63" s="54">
        <v>4723</v>
      </c>
      <c r="F63" s="54">
        <v>113</v>
      </c>
      <c r="G63" s="54" t="s">
        <v>23</v>
      </c>
    </row>
    <row r="64" spans="1:7" x14ac:dyDescent="0.2">
      <c r="A64" s="54">
        <v>2005</v>
      </c>
      <c r="B64" s="54" t="s">
        <v>25</v>
      </c>
      <c r="C64" s="54">
        <v>123</v>
      </c>
      <c r="D64" s="54">
        <v>3905</v>
      </c>
      <c r="E64" s="54">
        <v>3867</v>
      </c>
      <c r="F64" s="54">
        <v>32</v>
      </c>
      <c r="G64" s="54" t="s">
        <v>23</v>
      </c>
    </row>
    <row r="65" spans="1:7" x14ac:dyDescent="0.2">
      <c r="A65" s="54">
        <v>2005</v>
      </c>
      <c r="B65" s="54" t="s">
        <v>25</v>
      </c>
      <c r="C65" s="54">
        <v>124</v>
      </c>
      <c r="D65" s="54">
        <v>3991</v>
      </c>
      <c r="E65" s="54">
        <v>3949</v>
      </c>
      <c r="F65" s="54">
        <v>38</v>
      </c>
      <c r="G65" s="54" t="s">
        <v>23</v>
      </c>
    </row>
    <row r="66" spans="1:7" x14ac:dyDescent="0.2">
      <c r="A66" s="54">
        <v>2005</v>
      </c>
      <c r="B66" s="54" t="s">
        <v>25</v>
      </c>
      <c r="C66" s="54">
        <v>125</v>
      </c>
      <c r="D66" s="54">
        <v>4878</v>
      </c>
      <c r="E66" s="54">
        <v>4785</v>
      </c>
      <c r="F66" s="54">
        <v>86</v>
      </c>
      <c r="G66" s="54" t="s">
        <v>23</v>
      </c>
    </row>
    <row r="67" spans="1:7" x14ac:dyDescent="0.2">
      <c r="A67" s="54">
        <v>2005</v>
      </c>
      <c r="B67" s="54" t="s">
        <v>25</v>
      </c>
      <c r="C67" s="54">
        <v>126</v>
      </c>
      <c r="D67" s="54">
        <v>2410</v>
      </c>
      <c r="E67" s="54">
        <v>2390</v>
      </c>
      <c r="F67" s="54">
        <v>15</v>
      </c>
      <c r="G67" s="54" t="s">
        <v>23</v>
      </c>
    </row>
    <row r="68" spans="1:7" x14ac:dyDescent="0.2">
      <c r="A68" s="54">
        <v>2005</v>
      </c>
      <c r="B68" s="54" t="s">
        <v>25</v>
      </c>
      <c r="C68" s="54">
        <v>127</v>
      </c>
      <c r="D68" s="54">
        <v>407</v>
      </c>
      <c r="E68" s="54">
        <v>405</v>
      </c>
      <c r="F68" s="54" t="s">
        <v>23</v>
      </c>
      <c r="G68" s="54" t="s">
        <v>14</v>
      </c>
    </row>
    <row r="69" spans="1:7" x14ac:dyDescent="0.2">
      <c r="A69" s="54">
        <v>2005</v>
      </c>
      <c r="B69" s="54" t="s">
        <v>25</v>
      </c>
      <c r="C69" s="54">
        <v>211</v>
      </c>
      <c r="D69" s="54">
        <v>4165</v>
      </c>
      <c r="E69" s="54">
        <v>4100</v>
      </c>
      <c r="F69" s="54">
        <v>60</v>
      </c>
      <c r="G69" s="54" t="s">
        <v>23</v>
      </c>
    </row>
    <row r="70" spans="1:7" x14ac:dyDescent="0.2">
      <c r="A70" s="54">
        <v>2005</v>
      </c>
      <c r="B70" s="54" t="s">
        <v>25</v>
      </c>
      <c r="C70" s="54">
        <v>212</v>
      </c>
      <c r="D70" s="54">
        <v>5435</v>
      </c>
      <c r="E70" s="54">
        <v>5379</v>
      </c>
      <c r="F70" s="54">
        <v>52</v>
      </c>
      <c r="G70" s="54" t="s">
        <v>23</v>
      </c>
    </row>
    <row r="71" spans="1:7" x14ac:dyDescent="0.2">
      <c r="A71" s="54">
        <v>2005</v>
      </c>
      <c r="B71" s="54" t="s">
        <v>25</v>
      </c>
      <c r="C71" s="54">
        <v>213</v>
      </c>
      <c r="D71" s="54">
        <v>5724</v>
      </c>
      <c r="E71" s="54">
        <v>5705</v>
      </c>
      <c r="F71" s="54">
        <v>11</v>
      </c>
      <c r="G71" s="54" t="s">
        <v>23</v>
      </c>
    </row>
    <row r="72" spans="1:7" x14ac:dyDescent="0.2">
      <c r="A72" s="54">
        <v>2005</v>
      </c>
      <c r="B72" s="54" t="s">
        <v>25</v>
      </c>
      <c r="C72" s="54">
        <v>214</v>
      </c>
      <c r="D72" s="54">
        <v>2964</v>
      </c>
      <c r="E72" s="54">
        <v>2957</v>
      </c>
      <c r="F72" s="54" t="s">
        <v>23</v>
      </c>
      <c r="G72" s="54" t="s">
        <v>23</v>
      </c>
    </row>
    <row r="73" spans="1:7" x14ac:dyDescent="0.2">
      <c r="A73" s="54">
        <v>2005</v>
      </c>
      <c r="B73" s="54" t="s">
        <v>25</v>
      </c>
      <c r="C73" s="54">
        <v>215</v>
      </c>
      <c r="D73" s="54">
        <v>3760</v>
      </c>
      <c r="E73" s="54">
        <v>3704</v>
      </c>
      <c r="F73" s="54">
        <v>54</v>
      </c>
      <c r="G73" s="54" t="s">
        <v>23</v>
      </c>
    </row>
    <row r="74" spans="1:7" x14ac:dyDescent="0.2">
      <c r="A74" s="54">
        <v>2005</v>
      </c>
      <c r="B74" s="54" t="s">
        <v>25</v>
      </c>
      <c r="C74" s="54">
        <v>221</v>
      </c>
      <c r="D74" s="54">
        <v>2656</v>
      </c>
      <c r="E74" s="54">
        <v>2639</v>
      </c>
      <c r="F74" s="54" t="s">
        <v>23</v>
      </c>
      <c r="G74" s="54" t="s">
        <v>23</v>
      </c>
    </row>
    <row r="75" spans="1:7" x14ac:dyDescent="0.2">
      <c r="A75" s="54">
        <v>2005</v>
      </c>
      <c r="B75" s="54" t="s">
        <v>25</v>
      </c>
      <c r="C75" s="54">
        <v>222</v>
      </c>
      <c r="D75" s="54">
        <v>828</v>
      </c>
      <c r="E75" s="54">
        <v>812</v>
      </c>
      <c r="F75" s="54">
        <v>12</v>
      </c>
      <c r="G75" s="54" t="s">
        <v>23</v>
      </c>
    </row>
    <row r="76" spans="1:7" x14ac:dyDescent="0.2">
      <c r="A76" s="54">
        <v>2005</v>
      </c>
      <c r="B76" s="54" t="s">
        <v>25</v>
      </c>
      <c r="C76" s="54">
        <v>223</v>
      </c>
      <c r="D76" s="54">
        <v>1942</v>
      </c>
      <c r="E76" s="54">
        <v>1882</v>
      </c>
      <c r="F76" s="54">
        <v>50</v>
      </c>
      <c r="G76" s="54" t="s">
        <v>23</v>
      </c>
    </row>
    <row r="77" spans="1:7" x14ac:dyDescent="0.2">
      <c r="A77" s="54">
        <v>2005</v>
      </c>
      <c r="B77" s="54" t="s">
        <v>25</v>
      </c>
      <c r="C77" s="54">
        <v>224</v>
      </c>
      <c r="D77" s="54">
        <v>30</v>
      </c>
      <c r="E77" s="54">
        <v>30</v>
      </c>
      <c r="F77" s="54" t="s">
        <v>14</v>
      </c>
      <c r="G77" s="54" t="s">
        <v>14</v>
      </c>
    </row>
    <row r="78" spans="1:7" x14ac:dyDescent="0.2">
      <c r="A78" s="54">
        <v>2005</v>
      </c>
      <c r="B78" s="54" t="s">
        <v>25</v>
      </c>
      <c r="C78" s="54">
        <v>225</v>
      </c>
      <c r="D78" s="54">
        <v>4580</v>
      </c>
      <c r="E78" s="54">
        <v>4259</v>
      </c>
      <c r="F78" s="54">
        <v>314</v>
      </c>
      <c r="G78" s="54" t="s">
        <v>23</v>
      </c>
    </row>
    <row r="79" spans="1:7" x14ac:dyDescent="0.2">
      <c r="A79" s="54">
        <v>2005</v>
      </c>
      <c r="B79" s="54" t="s">
        <v>25</v>
      </c>
      <c r="C79" s="54">
        <v>226</v>
      </c>
      <c r="D79" s="54">
        <v>3630</v>
      </c>
      <c r="E79" s="54">
        <v>3441</v>
      </c>
      <c r="F79" s="54">
        <v>173</v>
      </c>
      <c r="G79" s="54">
        <v>16</v>
      </c>
    </row>
    <row r="80" spans="1:7" x14ac:dyDescent="0.2">
      <c r="A80" s="54">
        <v>2005</v>
      </c>
      <c r="B80" s="54" t="s">
        <v>25</v>
      </c>
      <c r="C80" s="54">
        <v>311</v>
      </c>
      <c r="D80" s="54">
        <v>3844</v>
      </c>
      <c r="E80" s="54">
        <v>3827</v>
      </c>
      <c r="F80" s="54">
        <v>12</v>
      </c>
      <c r="G80" s="54" t="s">
        <v>23</v>
      </c>
    </row>
    <row r="81" spans="1:7" x14ac:dyDescent="0.2">
      <c r="A81" s="54">
        <v>2005</v>
      </c>
      <c r="B81" s="54" t="s">
        <v>25</v>
      </c>
      <c r="C81" s="54">
        <v>313</v>
      </c>
      <c r="D81" s="54">
        <v>5183</v>
      </c>
      <c r="E81" s="54">
        <v>5108</v>
      </c>
      <c r="F81" s="54">
        <v>66</v>
      </c>
      <c r="G81" s="54" t="s">
        <v>23</v>
      </c>
    </row>
    <row r="82" spans="1:7" x14ac:dyDescent="0.2">
      <c r="A82" s="54">
        <v>2005</v>
      </c>
      <c r="B82" s="54" t="s">
        <v>25</v>
      </c>
      <c r="C82" s="54">
        <v>314</v>
      </c>
      <c r="D82" s="54">
        <v>4818</v>
      </c>
      <c r="E82" s="54">
        <v>4737</v>
      </c>
      <c r="F82" s="54">
        <v>74</v>
      </c>
      <c r="G82" s="54" t="s">
        <v>23</v>
      </c>
    </row>
    <row r="83" spans="1:7" x14ac:dyDescent="0.2">
      <c r="A83" s="54">
        <v>2005</v>
      </c>
      <c r="B83" s="54" t="s">
        <v>25</v>
      </c>
      <c r="C83" s="54">
        <v>315</v>
      </c>
      <c r="D83" s="54">
        <v>2025</v>
      </c>
      <c r="E83" s="54">
        <v>1982</v>
      </c>
      <c r="F83" s="54">
        <v>39</v>
      </c>
      <c r="G83" s="54" t="s">
        <v>23</v>
      </c>
    </row>
    <row r="84" spans="1:7" x14ac:dyDescent="0.2">
      <c r="A84" s="54">
        <v>2005</v>
      </c>
      <c r="B84" s="54" t="s">
        <v>25</v>
      </c>
      <c r="C84" s="54">
        <v>316</v>
      </c>
      <c r="D84" s="54">
        <v>5093</v>
      </c>
      <c r="E84" s="54">
        <v>5001</v>
      </c>
      <c r="F84" s="54">
        <v>79</v>
      </c>
      <c r="G84" s="54">
        <v>13</v>
      </c>
    </row>
    <row r="85" spans="1:7" x14ac:dyDescent="0.2">
      <c r="A85" s="54">
        <v>2005</v>
      </c>
      <c r="B85" s="54" t="s">
        <v>25</v>
      </c>
      <c r="C85" s="54">
        <v>321</v>
      </c>
      <c r="D85" s="54">
        <v>4130</v>
      </c>
      <c r="E85" s="54">
        <v>3882</v>
      </c>
      <c r="F85" s="54">
        <v>242</v>
      </c>
      <c r="G85" s="54" t="s">
        <v>23</v>
      </c>
    </row>
    <row r="86" spans="1:7" x14ac:dyDescent="0.2">
      <c r="A86" s="54">
        <v>2005</v>
      </c>
      <c r="B86" s="54" t="s">
        <v>25</v>
      </c>
      <c r="C86" s="54">
        <v>322</v>
      </c>
      <c r="D86" s="54">
        <v>2139</v>
      </c>
      <c r="E86" s="54">
        <v>2094</v>
      </c>
      <c r="F86" s="54">
        <v>38</v>
      </c>
      <c r="G86" s="54" t="s">
        <v>23</v>
      </c>
    </row>
    <row r="87" spans="1:7" x14ac:dyDescent="0.2">
      <c r="A87" s="54">
        <v>2005</v>
      </c>
      <c r="B87" s="54" t="s">
        <v>25</v>
      </c>
      <c r="C87" s="54">
        <v>323</v>
      </c>
      <c r="D87" s="54">
        <v>6347</v>
      </c>
      <c r="E87" s="54">
        <v>6210</v>
      </c>
      <c r="F87" s="54">
        <v>127</v>
      </c>
      <c r="G87" s="54" t="s">
        <v>23</v>
      </c>
    </row>
    <row r="88" spans="1:7" x14ac:dyDescent="0.2">
      <c r="A88" s="54">
        <v>2005</v>
      </c>
      <c r="B88" s="54" t="s">
        <v>25</v>
      </c>
      <c r="C88" s="54">
        <v>324</v>
      </c>
      <c r="D88" s="54">
        <v>12</v>
      </c>
      <c r="E88" s="54">
        <v>12</v>
      </c>
      <c r="F88" s="54" t="s">
        <v>14</v>
      </c>
      <c r="G88" s="54" t="s">
        <v>14</v>
      </c>
    </row>
    <row r="89" spans="1:7" x14ac:dyDescent="0.2">
      <c r="A89" s="54">
        <v>2005</v>
      </c>
      <c r="B89" s="54" t="s">
        <v>26</v>
      </c>
      <c r="C89" s="54">
        <v>0</v>
      </c>
      <c r="D89" s="54">
        <v>813</v>
      </c>
      <c r="E89" s="54">
        <v>812</v>
      </c>
      <c r="F89" s="54" t="s">
        <v>14</v>
      </c>
      <c r="G89" s="54" t="s">
        <v>23</v>
      </c>
    </row>
    <row r="90" spans="1:7" x14ac:dyDescent="0.2">
      <c r="A90" s="54">
        <v>2005</v>
      </c>
      <c r="B90" s="54" t="s">
        <v>27</v>
      </c>
      <c r="C90" s="54">
        <v>0</v>
      </c>
      <c r="D90" s="54">
        <v>759</v>
      </c>
      <c r="E90" s="54">
        <v>757</v>
      </c>
      <c r="F90" s="54" t="s">
        <v>23</v>
      </c>
      <c r="G90" s="54" t="s">
        <v>23</v>
      </c>
    </row>
    <row r="91" spans="1:7" x14ac:dyDescent="0.2">
      <c r="A91" s="54">
        <v>2005</v>
      </c>
      <c r="B91" s="54" t="s">
        <v>28</v>
      </c>
      <c r="C91" s="54">
        <v>0</v>
      </c>
      <c r="D91" s="54">
        <v>928</v>
      </c>
      <c r="E91" s="54">
        <v>928</v>
      </c>
      <c r="F91" s="54" t="s">
        <v>14</v>
      </c>
      <c r="G91" s="54" t="s">
        <v>14</v>
      </c>
    </row>
    <row r="92" spans="1:7" x14ac:dyDescent="0.2">
      <c r="A92" s="54">
        <v>2005</v>
      </c>
      <c r="B92" s="54" t="s">
        <v>29</v>
      </c>
      <c r="C92" s="54">
        <v>0</v>
      </c>
      <c r="D92" s="54">
        <v>884</v>
      </c>
      <c r="E92" s="54">
        <v>884</v>
      </c>
      <c r="F92" s="54" t="s">
        <v>14</v>
      </c>
      <c r="G92" s="54" t="s">
        <v>14</v>
      </c>
    </row>
    <row r="93" spans="1:7" x14ac:dyDescent="0.2">
      <c r="A93" s="54">
        <v>2005</v>
      </c>
      <c r="B93" s="54" t="s">
        <v>30</v>
      </c>
      <c r="C93" s="54">
        <v>0</v>
      </c>
      <c r="D93" s="54">
        <v>717</v>
      </c>
      <c r="E93" s="54">
        <v>712</v>
      </c>
      <c r="F93" s="54" t="s">
        <v>14</v>
      </c>
      <c r="G93" s="54" t="s">
        <v>23</v>
      </c>
    </row>
    <row r="94" spans="1:7" x14ac:dyDescent="0.2">
      <c r="A94" s="54">
        <v>2005</v>
      </c>
      <c r="B94" s="54" t="s">
        <v>31</v>
      </c>
      <c r="C94" s="54">
        <v>0</v>
      </c>
      <c r="D94" s="54">
        <v>659</v>
      </c>
      <c r="E94" s="54">
        <v>659</v>
      </c>
      <c r="F94" s="54" t="s">
        <v>14</v>
      </c>
      <c r="G94" s="54" t="s">
        <v>14</v>
      </c>
    </row>
    <row r="95" spans="1:7" x14ac:dyDescent="0.2">
      <c r="A95" s="54">
        <v>2005</v>
      </c>
      <c r="B95" s="54" t="s">
        <v>32</v>
      </c>
      <c r="C95" s="54">
        <v>0</v>
      </c>
      <c r="D95" s="54">
        <v>863</v>
      </c>
      <c r="E95" s="54">
        <v>855</v>
      </c>
      <c r="F95" s="54" t="s">
        <v>23</v>
      </c>
      <c r="G95" s="54" t="s">
        <v>23</v>
      </c>
    </row>
    <row r="96" spans="1:7" x14ac:dyDescent="0.2">
      <c r="A96" s="54">
        <v>2005</v>
      </c>
      <c r="B96" s="54" t="s">
        <v>33</v>
      </c>
      <c r="C96" s="54">
        <v>0</v>
      </c>
      <c r="D96" s="54">
        <v>544</v>
      </c>
      <c r="E96" s="54">
        <v>540</v>
      </c>
      <c r="F96" s="54" t="s">
        <v>23</v>
      </c>
      <c r="G96" s="54" t="s">
        <v>23</v>
      </c>
    </row>
    <row r="97" spans="1:7" x14ac:dyDescent="0.2">
      <c r="A97" s="54">
        <v>2005</v>
      </c>
      <c r="B97" s="54" t="s">
        <v>34</v>
      </c>
      <c r="C97" s="54">
        <v>0</v>
      </c>
      <c r="D97" s="54">
        <v>1011</v>
      </c>
      <c r="E97" s="54">
        <v>1007</v>
      </c>
      <c r="F97" s="54" t="s">
        <v>23</v>
      </c>
      <c r="G97" s="54" t="s">
        <v>14</v>
      </c>
    </row>
    <row r="98" spans="1:7" x14ac:dyDescent="0.2">
      <c r="A98" s="54">
        <v>2005</v>
      </c>
      <c r="B98" s="54" t="s">
        <v>35</v>
      </c>
      <c r="C98" s="54">
        <v>0</v>
      </c>
      <c r="D98" s="54">
        <v>650</v>
      </c>
      <c r="E98" s="54">
        <v>649</v>
      </c>
      <c r="F98" s="54" t="s">
        <v>23</v>
      </c>
      <c r="G98" s="54" t="s">
        <v>14</v>
      </c>
    </row>
    <row r="99" spans="1:7" x14ac:dyDescent="0.2">
      <c r="A99" s="54">
        <v>2005</v>
      </c>
      <c r="B99" s="54" t="s">
        <v>36</v>
      </c>
      <c r="C99" s="54">
        <v>0</v>
      </c>
      <c r="D99" s="54">
        <v>1160</v>
      </c>
      <c r="E99" s="54">
        <v>1151</v>
      </c>
      <c r="F99" s="54" t="s">
        <v>23</v>
      </c>
      <c r="G99" s="54" t="s">
        <v>14</v>
      </c>
    </row>
    <row r="100" spans="1:7" x14ac:dyDescent="0.2">
      <c r="A100" s="54">
        <v>2005</v>
      </c>
      <c r="B100" s="54" t="s">
        <v>37</v>
      </c>
      <c r="C100" s="54">
        <v>0</v>
      </c>
      <c r="D100" s="54">
        <v>966</v>
      </c>
      <c r="E100" s="54">
        <v>962</v>
      </c>
      <c r="F100" s="54" t="s">
        <v>23</v>
      </c>
      <c r="G100" s="54" t="s">
        <v>23</v>
      </c>
    </row>
    <row r="101" spans="1:7" x14ac:dyDescent="0.2">
      <c r="A101" s="54">
        <v>2005</v>
      </c>
      <c r="B101" s="54" t="s">
        <v>38</v>
      </c>
      <c r="C101" s="54">
        <v>0</v>
      </c>
      <c r="D101" s="54">
        <v>1603</v>
      </c>
      <c r="E101" s="54">
        <v>1580</v>
      </c>
      <c r="F101" s="54">
        <v>23</v>
      </c>
      <c r="G101" s="54" t="s">
        <v>14</v>
      </c>
    </row>
    <row r="102" spans="1:7" x14ac:dyDescent="0.2">
      <c r="A102" s="54">
        <v>2005</v>
      </c>
      <c r="B102" s="54" t="s">
        <v>39</v>
      </c>
      <c r="C102" s="54">
        <v>0</v>
      </c>
      <c r="D102" s="54">
        <v>873</v>
      </c>
      <c r="E102" s="54">
        <v>862</v>
      </c>
      <c r="F102" s="54">
        <v>11</v>
      </c>
      <c r="G102" s="54" t="s">
        <v>14</v>
      </c>
    </row>
    <row r="103" spans="1:7" x14ac:dyDescent="0.2">
      <c r="A103" s="54">
        <v>2005</v>
      </c>
      <c r="B103" s="54" t="s">
        <v>40</v>
      </c>
      <c r="C103" s="54">
        <v>0</v>
      </c>
      <c r="D103" s="54">
        <v>724</v>
      </c>
      <c r="E103" s="54">
        <v>724</v>
      </c>
      <c r="F103" s="54" t="s">
        <v>14</v>
      </c>
      <c r="G103" s="54" t="s">
        <v>14</v>
      </c>
    </row>
    <row r="104" spans="1:7" x14ac:dyDescent="0.2">
      <c r="A104" s="54">
        <v>2005</v>
      </c>
      <c r="B104" s="54" t="s">
        <v>41</v>
      </c>
      <c r="C104" s="54">
        <v>0</v>
      </c>
      <c r="D104" s="54">
        <v>1033</v>
      </c>
      <c r="E104" s="54">
        <v>1023</v>
      </c>
      <c r="F104" s="54" t="s">
        <v>23</v>
      </c>
      <c r="G104" s="54" t="s">
        <v>14</v>
      </c>
    </row>
    <row r="105" spans="1:7" x14ac:dyDescent="0.2">
      <c r="A105" s="54">
        <v>2005</v>
      </c>
      <c r="B105" s="54" t="s">
        <v>42</v>
      </c>
      <c r="C105" s="54">
        <v>0</v>
      </c>
      <c r="D105" s="54">
        <v>679</v>
      </c>
      <c r="E105" s="54">
        <v>679</v>
      </c>
      <c r="F105" s="54" t="s">
        <v>14</v>
      </c>
      <c r="G105" s="54" t="s">
        <v>14</v>
      </c>
    </row>
    <row r="106" spans="1:7" x14ac:dyDescent="0.2">
      <c r="A106" s="54">
        <v>2005</v>
      </c>
      <c r="B106" s="54" t="s">
        <v>43</v>
      </c>
      <c r="C106" s="54">
        <v>0</v>
      </c>
      <c r="D106" s="54">
        <v>512</v>
      </c>
      <c r="E106" s="54">
        <v>512</v>
      </c>
      <c r="F106" s="54" t="s">
        <v>14</v>
      </c>
      <c r="G106" s="54" t="s">
        <v>14</v>
      </c>
    </row>
    <row r="107" spans="1:7" x14ac:dyDescent="0.2">
      <c r="A107" s="54">
        <v>2005</v>
      </c>
      <c r="B107" s="54" t="s">
        <v>44</v>
      </c>
      <c r="C107" s="54">
        <v>0</v>
      </c>
      <c r="D107" s="54">
        <v>712</v>
      </c>
      <c r="E107" s="54">
        <v>704</v>
      </c>
      <c r="F107" s="54" t="s">
        <v>14</v>
      </c>
      <c r="G107" s="54" t="s">
        <v>23</v>
      </c>
    </row>
    <row r="108" spans="1:7" x14ac:dyDescent="0.2">
      <c r="A108" s="54">
        <v>2005</v>
      </c>
      <c r="B108" s="54" t="s">
        <v>45</v>
      </c>
      <c r="C108" s="54">
        <v>0</v>
      </c>
      <c r="D108" s="54">
        <v>228</v>
      </c>
      <c r="E108" s="54">
        <v>227</v>
      </c>
      <c r="F108" s="54" t="s">
        <v>14</v>
      </c>
      <c r="G108" s="54" t="s">
        <v>23</v>
      </c>
    </row>
    <row r="109" spans="1:7" x14ac:dyDescent="0.2">
      <c r="A109" s="54">
        <v>2005</v>
      </c>
      <c r="B109" s="54" t="s">
        <v>46</v>
      </c>
      <c r="C109" s="54">
        <v>0</v>
      </c>
      <c r="D109" s="54">
        <v>148</v>
      </c>
      <c r="E109" s="54">
        <v>148</v>
      </c>
      <c r="F109" s="54" t="s">
        <v>14</v>
      </c>
      <c r="G109" s="54" t="s">
        <v>14</v>
      </c>
    </row>
    <row r="110" spans="1:7" x14ac:dyDescent="0.2">
      <c r="A110" s="54">
        <v>2005</v>
      </c>
      <c r="B110" s="54" t="s">
        <v>47</v>
      </c>
      <c r="C110" s="54">
        <v>0</v>
      </c>
      <c r="D110" s="54">
        <v>67</v>
      </c>
      <c r="E110" s="54">
        <v>67</v>
      </c>
      <c r="F110" s="54" t="s">
        <v>14</v>
      </c>
      <c r="G110" s="54" t="s">
        <v>14</v>
      </c>
    </row>
    <row r="111" spans="1:7" x14ac:dyDescent="0.2">
      <c r="A111" s="54">
        <v>2005</v>
      </c>
      <c r="B111" s="54" t="s">
        <v>48</v>
      </c>
      <c r="C111" s="54">
        <v>0</v>
      </c>
      <c r="D111" s="54">
        <v>898</v>
      </c>
      <c r="E111" s="54">
        <v>867</v>
      </c>
      <c r="F111" s="54">
        <v>15</v>
      </c>
      <c r="G111" s="54">
        <v>16</v>
      </c>
    </row>
    <row r="112" spans="1:7" x14ac:dyDescent="0.2">
      <c r="A112" s="54">
        <v>2005</v>
      </c>
      <c r="B112" s="54" t="s">
        <v>49</v>
      </c>
      <c r="C112" s="54">
        <v>0</v>
      </c>
      <c r="D112" s="54">
        <v>552</v>
      </c>
      <c r="E112" s="54">
        <v>552</v>
      </c>
      <c r="F112" s="54" t="s">
        <v>14</v>
      </c>
      <c r="G112" s="54" t="s">
        <v>14</v>
      </c>
    </row>
    <row r="113" spans="1:7" x14ac:dyDescent="0.2">
      <c r="A113" s="54">
        <v>2005</v>
      </c>
      <c r="B113" s="54" t="s">
        <v>50</v>
      </c>
      <c r="C113" s="54">
        <v>0</v>
      </c>
      <c r="D113" s="54">
        <v>6796</v>
      </c>
      <c r="E113" s="54">
        <v>6620</v>
      </c>
      <c r="F113" s="54">
        <v>152</v>
      </c>
      <c r="G113" s="54">
        <v>24</v>
      </c>
    </row>
    <row r="114" spans="1:7" x14ac:dyDescent="0.2">
      <c r="A114" s="54">
        <v>2005</v>
      </c>
      <c r="B114" s="54" t="s">
        <v>51</v>
      </c>
      <c r="C114" s="54">
        <v>0</v>
      </c>
      <c r="D114" s="54">
        <v>8455</v>
      </c>
      <c r="E114" s="54">
        <v>8344</v>
      </c>
      <c r="F114" s="54">
        <v>85</v>
      </c>
      <c r="G114" s="54">
        <v>26</v>
      </c>
    </row>
    <row r="115" spans="1:7" x14ac:dyDescent="0.2">
      <c r="A115" s="54">
        <v>2005</v>
      </c>
      <c r="B115" s="54" t="s">
        <v>51</v>
      </c>
      <c r="C115" s="54">
        <v>1</v>
      </c>
      <c r="D115" s="54">
        <v>192</v>
      </c>
      <c r="E115" s="54">
        <v>186</v>
      </c>
      <c r="F115" s="54" t="s">
        <v>23</v>
      </c>
      <c r="G115" s="54" t="s">
        <v>14</v>
      </c>
    </row>
    <row r="116" spans="1:7" x14ac:dyDescent="0.2">
      <c r="A116" s="54">
        <v>2005</v>
      </c>
      <c r="B116" s="54" t="s">
        <v>51</v>
      </c>
      <c r="C116" s="54">
        <v>2</v>
      </c>
      <c r="D116" s="54">
        <v>128</v>
      </c>
      <c r="E116" s="54">
        <v>127</v>
      </c>
      <c r="F116" s="54" t="s">
        <v>23</v>
      </c>
      <c r="G116" s="54" t="s">
        <v>14</v>
      </c>
    </row>
    <row r="117" spans="1:7" x14ac:dyDescent="0.2">
      <c r="A117" s="54">
        <v>2005</v>
      </c>
      <c r="B117" s="54" t="s">
        <v>51</v>
      </c>
      <c r="C117" s="54">
        <v>3</v>
      </c>
      <c r="D117" s="54">
        <v>384</v>
      </c>
      <c r="E117" s="54">
        <v>361</v>
      </c>
      <c r="F117" s="54">
        <v>14</v>
      </c>
      <c r="G117" s="54" t="s">
        <v>23</v>
      </c>
    </row>
    <row r="118" spans="1:7" x14ac:dyDescent="0.2">
      <c r="A118" s="54">
        <v>2005</v>
      </c>
      <c r="B118" s="54" t="s">
        <v>51</v>
      </c>
      <c r="C118" s="54">
        <v>4</v>
      </c>
      <c r="D118" s="54">
        <v>9900</v>
      </c>
      <c r="E118" s="54">
        <v>9660</v>
      </c>
      <c r="F118" s="54">
        <v>151</v>
      </c>
      <c r="G118" s="54">
        <v>89</v>
      </c>
    </row>
    <row r="119" spans="1:7" x14ac:dyDescent="0.2">
      <c r="A119" s="54">
        <v>2005</v>
      </c>
      <c r="B119" s="54" t="s">
        <v>53</v>
      </c>
      <c r="C119" s="54">
        <v>0</v>
      </c>
      <c r="D119" s="54">
        <v>426</v>
      </c>
      <c r="E119" s="54">
        <v>426</v>
      </c>
      <c r="F119" s="54" t="s">
        <v>14</v>
      </c>
      <c r="G119" s="54" t="s">
        <v>14</v>
      </c>
    </row>
    <row r="120" spans="1:7" x14ac:dyDescent="0.2">
      <c r="A120" s="54">
        <v>2005</v>
      </c>
      <c r="B120" s="54" t="s">
        <v>54</v>
      </c>
      <c r="C120" s="54">
        <v>0</v>
      </c>
      <c r="D120" s="54">
        <v>1079</v>
      </c>
      <c r="E120" s="54">
        <v>1077</v>
      </c>
      <c r="F120" s="54" t="s">
        <v>14</v>
      </c>
      <c r="G120" s="54" t="s">
        <v>23</v>
      </c>
    </row>
    <row r="121" spans="1:7" x14ac:dyDescent="0.2">
      <c r="A121" s="54">
        <v>2005</v>
      </c>
      <c r="B121" s="54" t="s">
        <v>55</v>
      </c>
      <c r="C121" s="54">
        <v>0</v>
      </c>
      <c r="D121" s="54">
        <v>547</v>
      </c>
      <c r="E121" s="54">
        <v>547</v>
      </c>
      <c r="F121" s="54" t="s">
        <v>14</v>
      </c>
      <c r="G121" s="54" t="s">
        <v>14</v>
      </c>
    </row>
    <row r="122" spans="1:7" x14ac:dyDescent="0.2">
      <c r="A122" s="54">
        <v>2005</v>
      </c>
      <c r="B122" s="54" t="s">
        <v>56</v>
      </c>
      <c r="C122" s="54">
        <v>0</v>
      </c>
      <c r="D122" s="54">
        <v>544</v>
      </c>
      <c r="E122" s="54">
        <v>544</v>
      </c>
      <c r="F122" s="54" t="s">
        <v>14</v>
      </c>
      <c r="G122" s="54" t="s">
        <v>14</v>
      </c>
    </row>
    <row r="123" spans="1:7" x14ac:dyDescent="0.2">
      <c r="A123" s="54">
        <v>2005</v>
      </c>
      <c r="B123" s="54" t="s">
        <v>57</v>
      </c>
      <c r="C123" s="54">
        <v>0</v>
      </c>
      <c r="D123" s="54">
        <v>560</v>
      </c>
      <c r="E123" s="54">
        <v>558</v>
      </c>
      <c r="F123" s="54" t="s">
        <v>14</v>
      </c>
      <c r="G123" s="54" t="s">
        <v>23</v>
      </c>
    </row>
    <row r="124" spans="1:7" x14ac:dyDescent="0.2">
      <c r="A124" s="54">
        <v>2005</v>
      </c>
      <c r="B124" s="54" t="s">
        <v>58</v>
      </c>
      <c r="C124" s="54">
        <v>0</v>
      </c>
      <c r="D124" s="54">
        <v>607</v>
      </c>
      <c r="E124" s="54">
        <v>606</v>
      </c>
      <c r="F124" s="54" t="s">
        <v>23</v>
      </c>
      <c r="G124" s="54" t="s">
        <v>14</v>
      </c>
    </row>
    <row r="125" spans="1:7" x14ac:dyDescent="0.2">
      <c r="A125" s="54">
        <v>2005</v>
      </c>
      <c r="B125" s="54" t="s">
        <v>59</v>
      </c>
      <c r="C125" s="54">
        <v>0</v>
      </c>
      <c r="D125" s="54">
        <v>389</v>
      </c>
      <c r="E125" s="54">
        <v>389</v>
      </c>
      <c r="F125" s="54" t="s">
        <v>14</v>
      </c>
      <c r="G125" s="54" t="s">
        <v>14</v>
      </c>
    </row>
    <row r="126" spans="1:7" x14ac:dyDescent="0.2">
      <c r="A126" s="54">
        <v>2005</v>
      </c>
      <c r="B126" s="54" t="s">
        <v>60</v>
      </c>
      <c r="C126" s="54">
        <v>0</v>
      </c>
      <c r="D126" s="54">
        <v>17613</v>
      </c>
      <c r="E126" s="54">
        <v>17406</v>
      </c>
      <c r="F126" s="54">
        <v>139</v>
      </c>
      <c r="G126" s="54">
        <v>68</v>
      </c>
    </row>
    <row r="127" spans="1:7" x14ac:dyDescent="0.2">
      <c r="A127" s="54">
        <v>2005</v>
      </c>
      <c r="B127" s="54" t="s">
        <v>62</v>
      </c>
      <c r="C127" s="54">
        <v>0</v>
      </c>
      <c r="D127" s="54">
        <v>761</v>
      </c>
      <c r="E127" s="54">
        <v>750</v>
      </c>
      <c r="F127" s="54" t="s">
        <v>23</v>
      </c>
      <c r="G127" s="54" t="s">
        <v>23</v>
      </c>
    </row>
    <row r="128" spans="1:7" x14ac:dyDescent="0.2">
      <c r="A128" s="54">
        <v>2005</v>
      </c>
      <c r="B128" s="54" t="s">
        <v>63</v>
      </c>
      <c r="C128" s="54">
        <v>0</v>
      </c>
      <c r="D128" s="54">
        <v>887</v>
      </c>
      <c r="E128" s="54">
        <v>843</v>
      </c>
      <c r="F128" s="54">
        <v>34</v>
      </c>
      <c r="G128" s="54" t="s">
        <v>23</v>
      </c>
    </row>
    <row r="129" spans="1:7" x14ac:dyDescent="0.2">
      <c r="A129" s="54">
        <v>2005</v>
      </c>
      <c r="B129" s="54" t="s">
        <v>64</v>
      </c>
      <c r="C129" s="54">
        <v>0</v>
      </c>
      <c r="D129" s="54">
        <v>496</v>
      </c>
      <c r="E129" s="54">
        <v>484</v>
      </c>
      <c r="F129" s="54" t="s">
        <v>14</v>
      </c>
      <c r="G129" s="54">
        <v>12</v>
      </c>
    </row>
    <row r="130" spans="1:7" x14ac:dyDescent="0.2">
      <c r="A130" s="54">
        <v>2005</v>
      </c>
      <c r="B130" s="54" t="s">
        <v>65</v>
      </c>
      <c r="C130" s="54">
        <v>0</v>
      </c>
      <c r="D130" s="54">
        <v>722</v>
      </c>
      <c r="E130" s="54">
        <v>680</v>
      </c>
      <c r="F130" s="54" t="s">
        <v>23</v>
      </c>
      <c r="G130" s="54">
        <v>36</v>
      </c>
    </row>
    <row r="131" spans="1:7" x14ac:dyDescent="0.2">
      <c r="A131" s="54">
        <v>2005</v>
      </c>
      <c r="B131" s="54" t="s">
        <v>66</v>
      </c>
      <c r="C131" s="54">
        <v>0</v>
      </c>
      <c r="D131" s="54">
        <v>736</v>
      </c>
      <c r="E131" s="54">
        <v>710</v>
      </c>
      <c r="F131" s="54">
        <v>26</v>
      </c>
      <c r="G131" s="54" t="s">
        <v>14</v>
      </c>
    </row>
    <row r="132" spans="1:7" x14ac:dyDescent="0.2">
      <c r="A132" s="54">
        <v>2005</v>
      </c>
      <c r="B132" s="54" t="s">
        <v>67</v>
      </c>
      <c r="C132" s="54">
        <v>0</v>
      </c>
      <c r="D132" s="54">
        <v>331</v>
      </c>
      <c r="E132" s="54">
        <v>325</v>
      </c>
      <c r="F132" s="54" t="s">
        <v>23</v>
      </c>
      <c r="G132" s="54" t="s">
        <v>14</v>
      </c>
    </row>
    <row r="133" spans="1:7" x14ac:dyDescent="0.2">
      <c r="A133" s="54">
        <v>2005</v>
      </c>
      <c r="B133" s="54" t="s">
        <v>68</v>
      </c>
      <c r="C133" s="54">
        <v>0</v>
      </c>
      <c r="D133" s="54">
        <v>221</v>
      </c>
      <c r="E133" s="54">
        <v>207</v>
      </c>
      <c r="F133" s="54">
        <v>14</v>
      </c>
      <c r="G133" s="54" t="s">
        <v>14</v>
      </c>
    </row>
    <row r="134" spans="1:7" x14ac:dyDescent="0.2">
      <c r="A134" s="54">
        <v>2005</v>
      </c>
      <c r="B134" s="54" t="s">
        <v>69</v>
      </c>
      <c r="C134" s="54">
        <v>0</v>
      </c>
      <c r="D134" s="54" t="s">
        <v>23</v>
      </c>
      <c r="E134" s="54" t="s">
        <v>23</v>
      </c>
      <c r="F134" s="54" t="s">
        <v>23</v>
      </c>
      <c r="G134" s="54" t="s">
        <v>23</v>
      </c>
    </row>
    <row r="135" spans="1:7" x14ac:dyDescent="0.2">
      <c r="A135" s="54">
        <v>2005</v>
      </c>
      <c r="B135" s="54" t="s">
        <v>71</v>
      </c>
      <c r="C135" s="54">
        <v>0</v>
      </c>
      <c r="D135" s="54">
        <v>68</v>
      </c>
      <c r="E135" s="54">
        <v>68</v>
      </c>
      <c r="F135" s="54" t="s">
        <v>14</v>
      </c>
      <c r="G135" s="54" t="s">
        <v>14</v>
      </c>
    </row>
    <row r="136" spans="1:7" x14ac:dyDescent="0.2">
      <c r="A136" s="54">
        <v>2005</v>
      </c>
      <c r="B136" s="54" t="s">
        <v>72</v>
      </c>
      <c r="C136" s="54">
        <v>0</v>
      </c>
      <c r="D136" s="54">
        <v>316</v>
      </c>
      <c r="E136" s="54">
        <v>316</v>
      </c>
      <c r="F136" s="54" t="s">
        <v>14</v>
      </c>
      <c r="G136" s="54" t="s">
        <v>14</v>
      </c>
    </row>
    <row r="137" spans="1:7" x14ac:dyDescent="0.2">
      <c r="A137" s="54">
        <v>2005</v>
      </c>
      <c r="B137" s="54" t="s">
        <v>73</v>
      </c>
      <c r="C137" s="54">
        <v>0</v>
      </c>
      <c r="D137" s="54">
        <v>1330</v>
      </c>
      <c r="E137" s="54">
        <v>1280</v>
      </c>
      <c r="F137" s="54" t="s">
        <v>23</v>
      </c>
      <c r="G137" s="54">
        <v>40</v>
      </c>
    </row>
    <row r="138" spans="1:7" x14ac:dyDescent="0.2">
      <c r="A138" s="54">
        <v>2005</v>
      </c>
      <c r="B138" s="54" t="s">
        <v>74</v>
      </c>
      <c r="C138" s="54">
        <v>0</v>
      </c>
      <c r="D138" s="54">
        <v>677</v>
      </c>
      <c r="E138" s="54">
        <v>677</v>
      </c>
      <c r="F138" s="54" t="s">
        <v>14</v>
      </c>
      <c r="G138" s="54" t="s">
        <v>14</v>
      </c>
    </row>
    <row r="139" spans="1:7" x14ac:dyDescent="0.2">
      <c r="A139" s="54">
        <v>2005</v>
      </c>
      <c r="B139" s="54" t="s">
        <v>75</v>
      </c>
      <c r="C139" s="54">
        <v>0</v>
      </c>
      <c r="D139" s="54">
        <v>398</v>
      </c>
      <c r="E139" s="54">
        <v>398</v>
      </c>
      <c r="F139" s="54" t="s">
        <v>14</v>
      </c>
      <c r="G139" s="54" t="s">
        <v>14</v>
      </c>
    </row>
    <row r="140" spans="1:7" x14ac:dyDescent="0.2">
      <c r="A140" s="54">
        <v>2005</v>
      </c>
      <c r="B140" s="54" t="s">
        <v>76</v>
      </c>
      <c r="C140" s="54">
        <v>0</v>
      </c>
      <c r="D140" s="54">
        <v>353</v>
      </c>
      <c r="E140" s="54">
        <v>338</v>
      </c>
      <c r="F140" s="54" t="s">
        <v>23</v>
      </c>
      <c r="G140" s="54" t="s">
        <v>23</v>
      </c>
    </row>
    <row r="141" spans="1:7" x14ac:dyDescent="0.2">
      <c r="A141" s="54">
        <v>2005</v>
      </c>
      <c r="B141" s="54" t="s">
        <v>77</v>
      </c>
      <c r="C141" s="54">
        <v>0</v>
      </c>
      <c r="D141" s="54">
        <v>569</v>
      </c>
      <c r="E141" s="54">
        <v>552</v>
      </c>
      <c r="F141" s="54" t="s">
        <v>23</v>
      </c>
      <c r="G141" s="54">
        <v>16</v>
      </c>
    </row>
    <row r="142" spans="1:7" x14ac:dyDescent="0.2">
      <c r="A142" s="54">
        <v>2005</v>
      </c>
      <c r="B142" s="54" t="s">
        <v>78</v>
      </c>
      <c r="C142" s="54">
        <v>0</v>
      </c>
      <c r="D142" s="54">
        <v>674</v>
      </c>
      <c r="E142" s="54">
        <v>673</v>
      </c>
      <c r="F142" s="54" t="s">
        <v>14</v>
      </c>
      <c r="G142" s="54" t="s">
        <v>23</v>
      </c>
    </row>
    <row r="143" spans="1:7" x14ac:dyDescent="0.2">
      <c r="A143" s="54">
        <v>2005</v>
      </c>
      <c r="B143" s="54" t="s">
        <v>79</v>
      </c>
      <c r="C143" s="54">
        <v>0</v>
      </c>
      <c r="D143" s="54">
        <v>621</v>
      </c>
      <c r="E143" s="54">
        <v>621</v>
      </c>
      <c r="F143" s="54" t="s">
        <v>14</v>
      </c>
      <c r="G143" s="54" t="s">
        <v>14</v>
      </c>
    </row>
    <row r="144" spans="1:7" x14ac:dyDescent="0.2">
      <c r="A144" s="54">
        <v>2005</v>
      </c>
      <c r="B144" s="54" t="s">
        <v>80</v>
      </c>
      <c r="C144" s="54">
        <v>0</v>
      </c>
      <c r="D144" s="54">
        <v>510</v>
      </c>
      <c r="E144" s="54">
        <v>507</v>
      </c>
      <c r="F144" s="54" t="s">
        <v>23</v>
      </c>
      <c r="G144" s="54" t="s">
        <v>14</v>
      </c>
    </row>
    <row r="145" spans="1:7" x14ac:dyDescent="0.2">
      <c r="A145" s="54">
        <v>2005</v>
      </c>
      <c r="B145" s="54" t="s">
        <v>81</v>
      </c>
      <c r="C145" s="54">
        <v>0</v>
      </c>
      <c r="D145" s="54">
        <v>508</v>
      </c>
      <c r="E145" s="54">
        <v>507</v>
      </c>
      <c r="F145" s="54" t="s">
        <v>14</v>
      </c>
      <c r="G145" s="54" t="s">
        <v>23</v>
      </c>
    </row>
    <row r="146" spans="1:7" x14ac:dyDescent="0.2">
      <c r="A146" s="54">
        <v>2005</v>
      </c>
      <c r="B146" s="54" t="s">
        <v>82</v>
      </c>
      <c r="C146" s="54">
        <v>0</v>
      </c>
      <c r="D146" s="54">
        <v>953</v>
      </c>
      <c r="E146" s="54">
        <v>870</v>
      </c>
      <c r="F146" s="54">
        <v>82</v>
      </c>
      <c r="G146" s="54" t="s">
        <v>23</v>
      </c>
    </row>
    <row r="147" spans="1:7" x14ac:dyDescent="0.2">
      <c r="A147" s="54">
        <v>2005</v>
      </c>
      <c r="B147" s="54" t="s">
        <v>83</v>
      </c>
      <c r="C147" s="54">
        <v>0</v>
      </c>
      <c r="D147" s="54">
        <v>635</v>
      </c>
      <c r="E147" s="54">
        <v>624</v>
      </c>
      <c r="F147" s="54">
        <v>11</v>
      </c>
      <c r="G147" s="54" t="s">
        <v>14</v>
      </c>
    </row>
    <row r="148" spans="1:7" x14ac:dyDescent="0.2">
      <c r="A148" s="54">
        <v>2005</v>
      </c>
      <c r="B148" s="54" t="s">
        <v>84</v>
      </c>
      <c r="C148" s="54">
        <v>0</v>
      </c>
      <c r="D148" s="54">
        <v>510</v>
      </c>
      <c r="E148" s="54">
        <v>503</v>
      </c>
      <c r="F148" s="54" t="s">
        <v>23</v>
      </c>
      <c r="G148" s="54" t="s">
        <v>23</v>
      </c>
    </row>
    <row r="149" spans="1:7" x14ac:dyDescent="0.2">
      <c r="A149" s="54">
        <v>2005</v>
      </c>
      <c r="B149" s="54" t="s">
        <v>85</v>
      </c>
      <c r="C149" s="54">
        <v>0</v>
      </c>
      <c r="D149" s="54">
        <v>814</v>
      </c>
      <c r="E149" s="54">
        <v>793</v>
      </c>
      <c r="F149" s="54">
        <v>21</v>
      </c>
      <c r="G149" s="54" t="s">
        <v>14</v>
      </c>
    </row>
    <row r="150" spans="1:7" x14ac:dyDescent="0.2">
      <c r="A150" s="54">
        <v>2005</v>
      </c>
      <c r="B150" s="54" t="s">
        <v>86</v>
      </c>
      <c r="C150" s="54">
        <v>0</v>
      </c>
      <c r="D150" s="54">
        <v>450</v>
      </c>
      <c r="E150" s="54">
        <v>433</v>
      </c>
      <c r="F150" s="54" t="s">
        <v>23</v>
      </c>
      <c r="G150" s="54">
        <v>11</v>
      </c>
    </row>
    <row r="151" spans="1:7" x14ac:dyDescent="0.2">
      <c r="A151" s="54">
        <v>2005</v>
      </c>
      <c r="B151" s="54" t="s">
        <v>87</v>
      </c>
      <c r="C151" s="54">
        <v>0</v>
      </c>
      <c r="D151" s="54">
        <v>743</v>
      </c>
      <c r="E151" s="54">
        <v>743</v>
      </c>
      <c r="F151" s="54" t="s">
        <v>14</v>
      </c>
      <c r="G151" s="54" t="s">
        <v>14</v>
      </c>
    </row>
    <row r="152" spans="1:7" x14ac:dyDescent="0.2">
      <c r="A152" s="54">
        <v>2005</v>
      </c>
      <c r="B152" s="54" t="s">
        <v>88</v>
      </c>
      <c r="C152" s="54">
        <v>0</v>
      </c>
      <c r="D152" s="54">
        <v>708</v>
      </c>
      <c r="E152" s="54">
        <v>704</v>
      </c>
      <c r="F152" s="54" t="s">
        <v>14</v>
      </c>
      <c r="G152" s="54" t="s">
        <v>23</v>
      </c>
    </row>
    <row r="153" spans="1:7" x14ac:dyDescent="0.2">
      <c r="A153" s="54">
        <v>2005</v>
      </c>
      <c r="B153" s="54" t="s">
        <v>89</v>
      </c>
      <c r="C153" s="54">
        <v>0</v>
      </c>
      <c r="D153" s="54">
        <v>477</v>
      </c>
      <c r="E153" s="54">
        <v>475</v>
      </c>
      <c r="F153" s="54" t="s">
        <v>23</v>
      </c>
      <c r="G153" s="54" t="s">
        <v>14</v>
      </c>
    </row>
    <row r="154" spans="1:7" x14ac:dyDescent="0.2">
      <c r="A154" s="54">
        <v>2005</v>
      </c>
      <c r="B154" s="54" t="s">
        <v>90</v>
      </c>
      <c r="C154" s="54">
        <v>0</v>
      </c>
      <c r="D154" s="54">
        <v>106</v>
      </c>
      <c r="E154" s="54">
        <v>106</v>
      </c>
      <c r="F154" s="54" t="s">
        <v>14</v>
      </c>
      <c r="G154" s="54" t="s">
        <v>14</v>
      </c>
    </row>
    <row r="155" spans="1:7" x14ac:dyDescent="0.2">
      <c r="A155" s="54">
        <v>2005</v>
      </c>
      <c r="B155" s="54" t="s">
        <v>91</v>
      </c>
      <c r="C155" s="54">
        <v>0</v>
      </c>
      <c r="D155" s="54">
        <v>1262</v>
      </c>
      <c r="E155" s="54">
        <v>1258</v>
      </c>
      <c r="F155" s="54" t="s">
        <v>23</v>
      </c>
      <c r="G155" s="54" t="s">
        <v>14</v>
      </c>
    </row>
    <row r="156" spans="1:7" x14ac:dyDescent="0.2">
      <c r="A156" s="54">
        <v>2005</v>
      </c>
      <c r="B156" s="54" t="s">
        <v>92</v>
      </c>
      <c r="C156" s="54">
        <v>0</v>
      </c>
      <c r="D156" s="54">
        <v>2454</v>
      </c>
      <c r="E156" s="54">
        <v>2435</v>
      </c>
      <c r="F156" s="54">
        <v>11</v>
      </c>
      <c r="G156" s="54" t="s">
        <v>23</v>
      </c>
    </row>
    <row r="157" spans="1:7" x14ac:dyDescent="0.2">
      <c r="A157" s="54">
        <v>2005</v>
      </c>
      <c r="B157" s="54" t="s">
        <v>92</v>
      </c>
      <c r="C157" s="54">
        <v>1</v>
      </c>
      <c r="D157" s="54">
        <v>491</v>
      </c>
      <c r="E157" s="54">
        <v>491</v>
      </c>
      <c r="F157" s="54" t="s">
        <v>14</v>
      </c>
      <c r="G157" s="54" t="s">
        <v>14</v>
      </c>
    </row>
    <row r="158" spans="1:7" x14ac:dyDescent="0.2">
      <c r="A158" s="54">
        <v>2005</v>
      </c>
      <c r="B158" s="54" t="s">
        <v>92</v>
      </c>
      <c r="C158" s="54">
        <v>2</v>
      </c>
      <c r="D158" s="54">
        <v>3425</v>
      </c>
      <c r="E158" s="54">
        <v>3415</v>
      </c>
      <c r="F158" s="54" t="s">
        <v>23</v>
      </c>
      <c r="G158" s="54" t="s">
        <v>14</v>
      </c>
    </row>
    <row r="159" spans="1:7" x14ac:dyDescent="0.2">
      <c r="A159" s="54">
        <v>2005</v>
      </c>
      <c r="B159" s="54" t="s">
        <v>92</v>
      </c>
      <c r="C159" s="54">
        <v>3</v>
      </c>
      <c r="D159" s="54">
        <v>3279</v>
      </c>
      <c r="E159" s="54">
        <v>3264</v>
      </c>
      <c r="F159" s="54">
        <v>15</v>
      </c>
      <c r="G159" s="54" t="s">
        <v>14</v>
      </c>
    </row>
    <row r="160" spans="1:7" x14ac:dyDescent="0.2">
      <c r="A160" s="54">
        <v>2005</v>
      </c>
      <c r="B160" s="54" t="s">
        <v>92</v>
      </c>
      <c r="C160" s="54">
        <v>4</v>
      </c>
      <c r="D160" s="54">
        <v>3780</v>
      </c>
      <c r="E160" s="54">
        <v>3669</v>
      </c>
      <c r="F160" s="54">
        <v>87</v>
      </c>
      <c r="G160" s="54">
        <v>24</v>
      </c>
    </row>
    <row r="161" spans="1:7" x14ac:dyDescent="0.2">
      <c r="A161" s="54">
        <v>2005</v>
      </c>
      <c r="B161" s="54" t="s">
        <v>92</v>
      </c>
      <c r="C161" s="54">
        <v>5</v>
      </c>
      <c r="D161" s="54">
        <v>4030</v>
      </c>
      <c r="E161" s="54">
        <v>3938</v>
      </c>
      <c r="F161" s="54">
        <v>84</v>
      </c>
      <c r="G161" s="54" t="s">
        <v>23</v>
      </c>
    </row>
    <row r="162" spans="1:7" x14ac:dyDescent="0.2">
      <c r="A162" s="54">
        <v>2005</v>
      </c>
      <c r="B162" s="54" t="s">
        <v>92</v>
      </c>
      <c r="C162" s="54">
        <v>6</v>
      </c>
      <c r="D162" s="54">
        <v>4928</v>
      </c>
      <c r="E162" s="54">
        <v>4731</v>
      </c>
      <c r="F162" s="54">
        <v>193</v>
      </c>
      <c r="G162" s="54" t="s">
        <v>23</v>
      </c>
    </row>
    <row r="163" spans="1:7" x14ac:dyDescent="0.2">
      <c r="A163" s="54">
        <v>2005</v>
      </c>
      <c r="B163" s="54" t="s">
        <v>92</v>
      </c>
      <c r="C163" s="54">
        <v>7</v>
      </c>
      <c r="D163" s="54">
        <v>3788</v>
      </c>
      <c r="E163" s="54">
        <v>3638</v>
      </c>
      <c r="F163" s="54">
        <v>148</v>
      </c>
      <c r="G163" s="54" t="s">
        <v>23</v>
      </c>
    </row>
    <row r="164" spans="1:7" x14ac:dyDescent="0.2">
      <c r="A164" s="54">
        <v>2005</v>
      </c>
      <c r="B164" s="54" t="s">
        <v>92</v>
      </c>
      <c r="C164" s="54">
        <v>8</v>
      </c>
      <c r="D164" s="54">
        <v>5812</v>
      </c>
      <c r="E164" s="54">
        <v>5725</v>
      </c>
      <c r="F164" s="54">
        <v>82</v>
      </c>
      <c r="G164" s="54" t="s">
        <v>23</v>
      </c>
    </row>
    <row r="165" spans="1:7" x14ac:dyDescent="0.2">
      <c r="A165" s="54">
        <v>2005</v>
      </c>
      <c r="B165" s="54" t="s">
        <v>92</v>
      </c>
      <c r="C165" s="54">
        <v>9</v>
      </c>
      <c r="D165" s="54">
        <v>2536</v>
      </c>
      <c r="E165" s="54">
        <v>2526</v>
      </c>
      <c r="F165" s="54" t="s">
        <v>23</v>
      </c>
      <c r="G165" s="54" t="s">
        <v>23</v>
      </c>
    </row>
    <row r="166" spans="1:7" x14ac:dyDescent="0.2">
      <c r="A166" s="54">
        <v>2005</v>
      </c>
      <c r="B166" s="54" t="s">
        <v>94</v>
      </c>
      <c r="C166" s="54">
        <v>0</v>
      </c>
      <c r="D166" s="54">
        <v>419</v>
      </c>
      <c r="E166" s="54">
        <v>417</v>
      </c>
      <c r="F166" s="54" t="s">
        <v>14</v>
      </c>
      <c r="G166" s="54" t="s">
        <v>23</v>
      </c>
    </row>
    <row r="167" spans="1:7" x14ac:dyDescent="0.2">
      <c r="A167" s="54">
        <v>2005</v>
      </c>
      <c r="B167" s="54" t="s">
        <v>95</v>
      </c>
      <c r="C167" s="54">
        <v>0</v>
      </c>
      <c r="D167" s="54">
        <v>928</v>
      </c>
      <c r="E167" s="54">
        <v>893</v>
      </c>
      <c r="F167" s="54" t="s">
        <v>14</v>
      </c>
      <c r="G167" s="54">
        <v>35</v>
      </c>
    </row>
    <row r="168" spans="1:7" x14ac:dyDescent="0.2">
      <c r="A168" s="54">
        <v>2005</v>
      </c>
      <c r="B168" s="54" t="s">
        <v>96</v>
      </c>
      <c r="C168" s="54">
        <v>0</v>
      </c>
      <c r="D168" s="54">
        <v>291</v>
      </c>
      <c r="E168" s="54">
        <v>291</v>
      </c>
      <c r="F168" s="54" t="s">
        <v>14</v>
      </c>
      <c r="G168" s="54" t="s">
        <v>14</v>
      </c>
    </row>
    <row r="169" spans="1:7" x14ac:dyDescent="0.2">
      <c r="A169" s="54">
        <v>2005</v>
      </c>
      <c r="B169" s="54" t="s">
        <v>97</v>
      </c>
      <c r="C169" s="54">
        <v>0</v>
      </c>
      <c r="D169" s="54">
        <v>679</v>
      </c>
      <c r="E169" s="54">
        <v>679</v>
      </c>
      <c r="F169" s="54" t="s">
        <v>14</v>
      </c>
      <c r="G169" s="54" t="s">
        <v>14</v>
      </c>
    </row>
    <row r="170" spans="1:7" x14ac:dyDescent="0.2">
      <c r="A170" s="54">
        <v>2005</v>
      </c>
      <c r="B170" s="54" t="s">
        <v>98</v>
      </c>
      <c r="C170" s="54">
        <v>0</v>
      </c>
      <c r="D170" s="54">
        <v>709</v>
      </c>
      <c r="E170" s="54">
        <v>542</v>
      </c>
      <c r="F170" s="54" t="s">
        <v>14</v>
      </c>
      <c r="G170" s="54">
        <v>167</v>
      </c>
    </row>
    <row r="171" spans="1:7" x14ac:dyDescent="0.2">
      <c r="A171" s="54">
        <v>2005</v>
      </c>
      <c r="B171" s="54" t="s">
        <v>99</v>
      </c>
      <c r="C171" s="54">
        <v>0</v>
      </c>
      <c r="D171" s="54">
        <v>43</v>
      </c>
      <c r="E171" s="54">
        <v>43</v>
      </c>
      <c r="F171" s="54" t="s">
        <v>14</v>
      </c>
      <c r="G171" s="54" t="s">
        <v>14</v>
      </c>
    </row>
    <row r="172" spans="1:7" x14ac:dyDescent="0.2">
      <c r="A172" s="54">
        <v>2005</v>
      </c>
      <c r="B172" s="54" t="s">
        <v>100</v>
      </c>
      <c r="C172" s="54">
        <v>0</v>
      </c>
      <c r="D172" s="54">
        <v>390</v>
      </c>
      <c r="E172" s="54">
        <v>388</v>
      </c>
      <c r="F172" s="54" t="s">
        <v>14</v>
      </c>
      <c r="G172" s="54" t="s">
        <v>23</v>
      </c>
    </row>
    <row r="173" spans="1:7" x14ac:dyDescent="0.2">
      <c r="A173" s="54">
        <v>2005</v>
      </c>
      <c r="B173" s="54" t="s">
        <v>101</v>
      </c>
      <c r="C173" s="54">
        <v>0</v>
      </c>
      <c r="D173" s="54">
        <v>545</v>
      </c>
      <c r="E173" s="54">
        <v>520</v>
      </c>
      <c r="F173" s="54" t="s">
        <v>14</v>
      </c>
      <c r="G173" s="54">
        <v>25</v>
      </c>
    </row>
    <row r="174" spans="1:7" x14ac:dyDescent="0.2">
      <c r="A174" s="54">
        <v>2005</v>
      </c>
      <c r="B174" s="54" t="s">
        <v>102</v>
      </c>
      <c r="C174" s="54">
        <v>0</v>
      </c>
      <c r="D174" s="54">
        <v>291</v>
      </c>
      <c r="E174" s="54">
        <v>291</v>
      </c>
      <c r="F174" s="54" t="s">
        <v>14</v>
      </c>
      <c r="G174" s="54" t="s">
        <v>14</v>
      </c>
    </row>
    <row r="175" spans="1:7" x14ac:dyDescent="0.2">
      <c r="A175" s="54">
        <v>2005</v>
      </c>
      <c r="B175" s="54" t="s">
        <v>103</v>
      </c>
      <c r="C175" s="54">
        <v>0</v>
      </c>
      <c r="D175" s="54">
        <v>683</v>
      </c>
      <c r="E175" s="54">
        <v>683</v>
      </c>
      <c r="F175" s="54" t="s">
        <v>14</v>
      </c>
      <c r="G175" s="54" t="s">
        <v>14</v>
      </c>
    </row>
    <row r="176" spans="1:7" x14ac:dyDescent="0.2">
      <c r="A176" s="54">
        <v>2005</v>
      </c>
      <c r="B176" s="54" t="s">
        <v>104</v>
      </c>
      <c r="C176" s="54">
        <v>0</v>
      </c>
      <c r="D176" s="54">
        <v>225</v>
      </c>
      <c r="E176" s="54">
        <v>220</v>
      </c>
      <c r="F176" s="54" t="s">
        <v>23</v>
      </c>
      <c r="G176" s="54" t="s">
        <v>14</v>
      </c>
    </row>
    <row r="177" spans="1:7" x14ac:dyDescent="0.2">
      <c r="A177" s="54">
        <v>2005</v>
      </c>
      <c r="B177" s="54" t="s">
        <v>105</v>
      </c>
      <c r="C177" s="54">
        <v>0</v>
      </c>
      <c r="D177" s="54">
        <v>89</v>
      </c>
      <c r="E177" s="54" t="s">
        <v>23</v>
      </c>
      <c r="F177" s="54" t="s">
        <v>14</v>
      </c>
      <c r="G177" s="54">
        <v>86</v>
      </c>
    </row>
    <row r="178" spans="1:7" x14ac:dyDescent="0.2">
      <c r="A178" s="54">
        <v>2005</v>
      </c>
      <c r="B178" s="54" t="s">
        <v>106</v>
      </c>
      <c r="C178" s="54">
        <v>0</v>
      </c>
      <c r="D178" s="54">
        <v>474</v>
      </c>
      <c r="E178" s="54">
        <v>461</v>
      </c>
      <c r="F178" s="54">
        <v>13</v>
      </c>
      <c r="G178" s="54" t="s">
        <v>14</v>
      </c>
    </row>
    <row r="179" spans="1:7" x14ac:dyDescent="0.2">
      <c r="A179" s="54">
        <v>2005</v>
      </c>
      <c r="B179" s="54" t="s">
        <v>107</v>
      </c>
      <c r="C179" s="54">
        <v>0</v>
      </c>
      <c r="D179" s="54">
        <v>464</v>
      </c>
      <c r="E179" s="54">
        <v>463</v>
      </c>
      <c r="F179" s="54" t="s">
        <v>14</v>
      </c>
      <c r="G179" s="54" t="s">
        <v>23</v>
      </c>
    </row>
    <row r="180" spans="1:7" x14ac:dyDescent="0.2">
      <c r="A180" s="54">
        <v>2005</v>
      </c>
      <c r="B180" s="54" t="s">
        <v>109</v>
      </c>
      <c r="C180" s="54">
        <v>0</v>
      </c>
      <c r="D180" s="54">
        <v>553</v>
      </c>
      <c r="E180" s="54">
        <v>533</v>
      </c>
      <c r="F180" s="54">
        <v>16</v>
      </c>
      <c r="G180" s="54" t="s">
        <v>23</v>
      </c>
    </row>
    <row r="181" spans="1:7" x14ac:dyDescent="0.2">
      <c r="A181" s="54">
        <v>2005</v>
      </c>
      <c r="B181" s="54" t="s">
        <v>110</v>
      </c>
      <c r="C181" s="54">
        <v>0</v>
      </c>
      <c r="D181" s="54">
        <v>418</v>
      </c>
      <c r="E181" s="54">
        <v>408</v>
      </c>
      <c r="F181" s="54" t="s">
        <v>14</v>
      </c>
      <c r="G181" s="54" t="s">
        <v>23</v>
      </c>
    </row>
    <row r="182" spans="1:7" x14ac:dyDescent="0.2">
      <c r="A182" s="54">
        <v>2005</v>
      </c>
      <c r="B182" s="54" t="s">
        <v>111</v>
      </c>
      <c r="C182" s="54">
        <v>0</v>
      </c>
      <c r="D182" s="54">
        <v>446</v>
      </c>
      <c r="E182" s="54">
        <v>443</v>
      </c>
      <c r="F182" s="54" t="s">
        <v>14</v>
      </c>
      <c r="G182" s="54" t="s">
        <v>23</v>
      </c>
    </row>
    <row r="183" spans="1:7" x14ac:dyDescent="0.2">
      <c r="A183" s="54">
        <v>2005</v>
      </c>
      <c r="B183" s="54" t="s">
        <v>112</v>
      </c>
      <c r="C183" s="54">
        <v>0</v>
      </c>
      <c r="D183" s="54">
        <v>438</v>
      </c>
      <c r="E183" s="54">
        <v>432</v>
      </c>
      <c r="F183" s="54" t="s">
        <v>14</v>
      </c>
      <c r="G183" s="54" t="s">
        <v>23</v>
      </c>
    </row>
    <row r="184" spans="1:7" x14ac:dyDescent="0.2">
      <c r="A184" s="54">
        <v>2005</v>
      </c>
      <c r="B184" s="54" t="s">
        <v>108</v>
      </c>
      <c r="C184" s="54">
        <v>0</v>
      </c>
      <c r="D184" s="54">
        <v>651</v>
      </c>
      <c r="E184" s="54">
        <v>646</v>
      </c>
      <c r="F184" s="54" t="s">
        <v>14</v>
      </c>
      <c r="G184" s="54" t="s">
        <v>23</v>
      </c>
    </row>
    <row r="185" spans="1:7" x14ac:dyDescent="0.2">
      <c r="A185" s="54">
        <v>2005</v>
      </c>
      <c r="B185" s="54" t="s">
        <v>113</v>
      </c>
      <c r="C185" s="54">
        <v>0</v>
      </c>
      <c r="D185" s="54">
        <v>525</v>
      </c>
      <c r="E185" s="54">
        <v>453</v>
      </c>
      <c r="F185" s="54">
        <v>53</v>
      </c>
      <c r="G185" s="54">
        <v>19</v>
      </c>
    </row>
    <row r="186" spans="1:7" x14ac:dyDescent="0.2">
      <c r="A186" s="54">
        <v>2005</v>
      </c>
      <c r="B186" s="54" t="s">
        <v>114</v>
      </c>
      <c r="C186" s="54">
        <v>0</v>
      </c>
      <c r="D186" s="54">
        <v>390</v>
      </c>
      <c r="E186" s="54">
        <v>390</v>
      </c>
      <c r="F186" s="54" t="s">
        <v>14</v>
      </c>
      <c r="G186" s="54" t="s">
        <v>14</v>
      </c>
    </row>
    <row r="187" spans="1:7" x14ac:dyDescent="0.2">
      <c r="A187" s="54">
        <v>2005</v>
      </c>
      <c r="B187" s="54" t="s">
        <v>115</v>
      </c>
      <c r="C187" s="54">
        <v>0</v>
      </c>
      <c r="D187" s="54">
        <v>316</v>
      </c>
      <c r="E187" s="54">
        <v>299</v>
      </c>
      <c r="F187" s="54">
        <v>15</v>
      </c>
      <c r="G187" s="54" t="s">
        <v>23</v>
      </c>
    </row>
    <row r="188" spans="1:7" x14ac:dyDescent="0.2">
      <c r="A188" s="54">
        <v>2005</v>
      </c>
      <c r="B188" s="54" t="s">
        <v>116</v>
      </c>
      <c r="C188" s="54">
        <v>0</v>
      </c>
      <c r="D188" s="54">
        <v>434</v>
      </c>
      <c r="E188" s="54">
        <v>428</v>
      </c>
      <c r="F188" s="54" t="s">
        <v>23</v>
      </c>
      <c r="G188" s="54" t="s">
        <v>23</v>
      </c>
    </row>
    <row r="189" spans="1:7" x14ac:dyDescent="0.2">
      <c r="A189" s="54">
        <v>2005</v>
      </c>
      <c r="B189" s="54" t="s">
        <v>117</v>
      </c>
      <c r="C189" s="54">
        <v>0</v>
      </c>
      <c r="D189" s="54">
        <v>1247</v>
      </c>
      <c r="E189" s="54">
        <v>1231</v>
      </c>
      <c r="F189" s="54">
        <v>12</v>
      </c>
      <c r="G189" s="54" t="s">
        <v>23</v>
      </c>
    </row>
    <row r="190" spans="1:7" x14ac:dyDescent="0.2">
      <c r="A190" s="54">
        <v>2005</v>
      </c>
      <c r="B190" s="54" t="s">
        <v>118</v>
      </c>
      <c r="C190" s="54">
        <v>0</v>
      </c>
      <c r="D190" s="54">
        <v>416</v>
      </c>
      <c r="E190" s="54">
        <v>414</v>
      </c>
      <c r="F190" s="54" t="s">
        <v>14</v>
      </c>
      <c r="G190" s="54" t="s">
        <v>23</v>
      </c>
    </row>
    <row r="191" spans="1:7" x14ac:dyDescent="0.2">
      <c r="A191" s="54">
        <v>2005</v>
      </c>
      <c r="B191" s="54" t="s">
        <v>119</v>
      </c>
      <c r="C191" s="54">
        <v>0</v>
      </c>
      <c r="D191" s="54">
        <v>697</v>
      </c>
      <c r="E191" s="54">
        <v>647</v>
      </c>
      <c r="F191" s="54">
        <v>50</v>
      </c>
      <c r="G191" s="54" t="s">
        <v>14</v>
      </c>
    </row>
    <row r="192" spans="1:7" x14ac:dyDescent="0.2">
      <c r="A192" s="54">
        <v>2005</v>
      </c>
      <c r="B192" s="54" t="s">
        <v>120</v>
      </c>
      <c r="C192" s="54">
        <v>0</v>
      </c>
      <c r="D192" s="54">
        <v>439</v>
      </c>
      <c r="E192" s="54">
        <v>434</v>
      </c>
      <c r="F192" s="54" t="s">
        <v>23</v>
      </c>
      <c r="G192" s="54" t="s">
        <v>23</v>
      </c>
    </row>
    <row r="193" spans="1:7" x14ac:dyDescent="0.2">
      <c r="A193" s="54">
        <v>2005</v>
      </c>
      <c r="B193" s="54" t="s">
        <v>121</v>
      </c>
      <c r="C193" s="54">
        <v>0</v>
      </c>
      <c r="D193" s="54">
        <v>288</v>
      </c>
      <c r="E193" s="54">
        <v>288</v>
      </c>
      <c r="F193" s="54" t="s">
        <v>14</v>
      </c>
      <c r="G193" s="54" t="s">
        <v>14</v>
      </c>
    </row>
    <row r="194" spans="1:7" x14ac:dyDescent="0.2">
      <c r="A194" s="54">
        <v>2005</v>
      </c>
      <c r="B194" s="54" t="s">
        <v>122</v>
      </c>
      <c r="C194" s="54">
        <v>0</v>
      </c>
      <c r="D194" s="54">
        <v>72</v>
      </c>
      <c r="E194" s="54">
        <v>72</v>
      </c>
      <c r="F194" s="54" t="s">
        <v>14</v>
      </c>
      <c r="G194" s="54" t="s">
        <v>14</v>
      </c>
    </row>
    <row r="195" spans="1:7" x14ac:dyDescent="0.2">
      <c r="A195" s="54">
        <v>2005</v>
      </c>
      <c r="B195" s="54" t="s">
        <v>123</v>
      </c>
      <c r="C195" s="54">
        <v>0</v>
      </c>
      <c r="D195" s="54">
        <v>236</v>
      </c>
      <c r="E195" s="54">
        <v>228</v>
      </c>
      <c r="F195" s="54" t="s">
        <v>23</v>
      </c>
      <c r="G195" s="54" t="s">
        <v>14</v>
      </c>
    </row>
    <row r="196" spans="1:7" x14ac:dyDescent="0.2">
      <c r="A196" s="54">
        <v>2005</v>
      </c>
      <c r="B196" s="54" t="s">
        <v>124</v>
      </c>
      <c r="C196" s="54">
        <v>0</v>
      </c>
      <c r="D196" s="54">
        <v>199</v>
      </c>
      <c r="E196" s="54">
        <v>192</v>
      </c>
      <c r="F196" s="54" t="s">
        <v>23</v>
      </c>
      <c r="G196" s="54" t="s">
        <v>14</v>
      </c>
    </row>
    <row r="197" spans="1:7" x14ac:dyDescent="0.2">
      <c r="A197" s="54">
        <v>2005</v>
      </c>
      <c r="B197" s="54" t="s">
        <v>125</v>
      </c>
      <c r="C197" s="54">
        <v>0</v>
      </c>
      <c r="D197" s="54">
        <v>460</v>
      </c>
      <c r="E197" s="54">
        <v>452</v>
      </c>
      <c r="F197" s="54" t="s">
        <v>23</v>
      </c>
      <c r="G197" s="54" t="s">
        <v>14</v>
      </c>
    </row>
    <row r="198" spans="1:7" x14ac:dyDescent="0.2">
      <c r="A198" s="54">
        <v>2005</v>
      </c>
      <c r="B198" s="54" t="s">
        <v>127</v>
      </c>
      <c r="C198" s="54">
        <v>0</v>
      </c>
      <c r="D198" s="54">
        <v>425</v>
      </c>
      <c r="E198" s="54">
        <v>417</v>
      </c>
      <c r="F198" s="54" t="s">
        <v>23</v>
      </c>
      <c r="G198" s="54" t="s">
        <v>14</v>
      </c>
    </row>
    <row r="199" spans="1:7" x14ac:dyDescent="0.2">
      <c r="A199" s="54">
        <v>2005</v>
      </c>
      <c r="B199" s="54" t="s">
        <v>128</v>
      </c>
      <c r="C199" s="54">
        <v>0</v>
      </c>
      <c r="D199" s="54">
        <v>454</v>
      </c>
      <c r="E199" s="54">
        <v>73</v>
      </c>
      <c r="F199" s="54">
        <v>381</v>
      </c>
      <c r="G199" s="54" t="s">
        <v>14</v>
      </c>
    </row>
    <row r="200" spans="1:7" x14ac:dyDescent="0.2">
      <c r="A200" s="54">
        <v>2005</v>
      </c>
      <c r="B200" s="54" t="s">
        <v>129</v>
      </c>
      <c r="C200" s="54">
        <v>0</v>
      </c>
      <c r="D200" s="54">
        <v>2177</v>
      </c>
      <c r="E200" s="54">
        <v>2084</v>
      </c>
      <c r="F200" s="54">
        <v>93</v>
      </c>
      <c r="G200" s="54" t="s">
        <v>14</v>
      </c>
    </row>
    <row r="201" spans="1:7" x14ac:dyDescent="0.2">
      <c r="A201" s="54">
        <v>2005</v>
      </c>
      <c r="B201" s="54" t="s">
        <v>130</v>
      </c>
      <c r="C201" s="54">
        <v>0</v>
      </c>
      <c r="D201" s="54">
        <v>1056</v>
      </c>
      <c r="E201" s="54">
        <v>973</v>
      </c>
      <c r="F201" s="54">
        <v>72</v>
      </c>
      <c r="G201" s="54">
        <v>11</v>
      </c>
    </row>
    <row r="202" spans="1:7" x14ac:dyDescent="0.2">
      <c r="A202" s="54">
        <v>2005</v>
      </c>
      <c r="B202" s="54" t="s">
        <v>131</v>
      </c>
      <c r="C202" s="54">
        <v>0</v>
      </c>
      <c r="D202" s="54">
        <v>243</v>
      </c>
      <c r="E202" s="54">
        <v>243</v>
      </c>
      <c r="F202" s="54" t="s">
        <v>14</v>
      </c>
      <c r="G202" s="54" t="s">
        <v>14</v>
      </c>
    </row>
    <row r="203" spans="1:7" x14ac:dyDescent="0.2">
      <c r="A203" s="54">
        <v>2005</v>
      </c>
      <c r="B203" s="54" t="s">
        <v>132</v>
      </c>
      <c r="C203" s="54">
        <v>0</v>
      </c>
      <c r="D203" s="54">
        <v>156</v>
      </c>
      <c r="E203" s="54">
        <v>154</v>
      </c>
      <c r="F203" s="54" t="s">
        <v>23</v>
      </c>
      <c r="G203" s="54" t="s">
        <v>14</v>
      </c>
    </row>
    <row r="204" spans="1:7" x14ac:dyDescent="0.2">
      <c r="A204" s="54">
        <v>2005</v>
      </c>
      <c r="B204" s="54" t="s">
        <v>133</v>
      </c>
      <c r="C204" s="54">
        <v>0</v>
      </c>
      <c r="D204" s="54">
        <v>544</v>
      </c>
      <c r="E204" s="54">
        <v>132</v>
      </c>
      <c r="F204" s="54">
        <v>412</v>
      </c>
      <c r="G204" s="54" t="s">
        <v>14</v>
      </c>
    </row>
    <row r="205" spans="1:7" x14ac:dyDescent="0.2">
      <c r="A205" s="54">
        <v>2005</v>
      </c>
      <c r="B205" s="54" t="s">
        <v>134</v>
      </c>
      <c r="C205" s="54">
        <v>0</v>
      </c>
      <c r="D205" s="54">
        <v>2004</v>
      </c>
      <c r="E205" s="54">
        <v>1525</v>
      </c>
      <c r="F205" s="54">
        <v>471</v>
      </c>
      <c r="G205" s="54" t="s">
        <v>23</v>
      </c>
    </row>
    <row r="206" spans="1:7" x14ac:dyDescent="0.2">
      <c r="A206" s="54">
        <v>2005</v>
      </c>
      <c r="B206" s="54" t="s">
        <v>134</v>
      </c>
      <c r="C206" s="54">
        <v>11</v>
      </c>
      <c r="D206" s="54">
        <v>20</v>
      </c>
      <c r="E206" s="54">
        <v>20</v>
      </c>
      <c r="F206" s="54" t="s">
        <v>14</v>
      </c>
      <c r="G206" s="54" t="s">
        <v>14</v>
      </c>
    </row>
    <row r="207" spans="1:7" x14ac:dyDescent="0.2">
      <c r="A207" s="54">
        <v>2005</v>
      </c>
      <c r="B207" s="54" t="s">
        <v>134</v>
      </c>
      <c r="C207" s="54">
        <v>12</v>
      </c>
      <c r="D207" s="54">
        <v>2522</v>
      </c>
      <c r="E207" s="54">
        <v>2452</v>
      </c>
      <c r="F207" s="54">
        <v>69</v>
      </c>
      <c r="G207" s="54" t="s">
        <v>23</v>
      </c>
    </row>
    <row r="208" spans="1:7" x14ac:dyDescent="0.2">
      <c r="A208" s="54">
        <v>2005</v>
      </c>
      <c r="B208" s="54" t="s">
        <v>134</v>
      </c>
      <c r="C208" s="54">
        <v>13</v>
      </c>
      <c r="D208" s="54">
        <v>119</v>
      </c>
      <c r="E208" s="54">
        <v>117</v>
      </c>
      <c r="F208" s="54" t="s">
        <v>23</v>
      </c>
      <c r="G208" s="54" t="s">
        <v>14</v>
      </c>
    </row>
    <row r="209" spans="1:7" x14ac:dyDescent="0.2">
      <c r="A209" s="54">
        <v>2005</v>
      </c>
      <c r="B209" s="54" t="s">
        <v>134</v>
      </c>
      <c r="C209" s="54">
        <v>14</v>
      </c>
      <c r="D209" s="54">
        <v>3741</v>
      </c>
      <c r="E209" s="54">
        <v>3635</v>
      </c>
      <c r="F209" s="54">
        <v>99</v>
      </c>
      <c r="G209" s="54" t="s">
        <v>23</v>
      </c>
    </row>
    <row r="210" spans="1:7" x14ac:dyDescent="0.2">
      <c r="A210" s="54">
        <v>2005</v>
      </c>
      <c r="B210" s="54" t="s">
        <v>134</v>
      </c>
      <c r="C210" s="54">
        <v>15</v>
      </c>
      <c r="D210" s="54">
        <v>5195</v>
      </c>
      <c r="E210" s="54">
        <v>5071</v>
      </c>
      <c r="F210" s="54">
        <v>111</v>
      </c>
      <c r="G210" s="54">
        <v>13</v>
      </c>
    </row>
    <row r="211" spans="1:7" x14ac:dyDescent="0.2">
      <c r="A211" s="54">
        <v>2005</v>
      </c>
      <c r="B211" s="54" t="s">
        <v>134</v>
      </c>
      <c r="C211" s="54">
        <v>21</v>
      </c>
      <c r="D211" s="54">
        <v>4648</v>
      </c>
      <c r="E211" s="54">
        <v>4476</v>
      </c>
      <c r="F211" s="54">
        <v>169</v>
      </c>
      <c r="G211" s="54" t="s">
        <v>23</v>
      </c>
    </row>
    <row r="212" spans="1:7" x14ac:dyDescent="0.2">
      <c r="A212" s="54">
        <v>2005</v>
      </c>
      <c r="B212" s="54" t="s">
        <v>134</v>
      </c>
      <c r="C212" s="54">
        <v>22</v>
      </c>
      <c r="D212" s="54">
        <v>2190</v>
      </c>
      <c r="E212" s="54">
        <v>2118</v>
      </c>
      <c r="F212" s="54">
        <v>72</v>
      </c>
      <c r="G212" s="54" t="s">
        <v>14</v>
      </c>
    </row>
    <row r="213" spans="1:7" x14ac:dyDescent="0.2">
      <c r="A213" s="54">
        <v>2005</v>
      </c>
      <c r="B213" s="54" t="s">
        <v>134</v>
      </c>
      <c r="C213" s="54">
        <v>23</v>
      </c>
      <c r="D213" s="54">
        <v>2757</v>
      </c>
      <c r="E213" s="54">
        <v>2658</v>
      </c>
      <c r="F213" s="54">
        <v>99</v>
      </c>
      <c r="G213" s="54" t="s">
        <v>14</v>
      </c>
    </row>
    <row r="214" spans="1:7" x14ac:dyDescent="0.2">
      <c r="A214" s="54">
        <v>2005</v>
      </c>
      <c r="B214" s="54" t="s">
        <v>134</v>
      </c>
      <c r="C214" s="54">
        <v>24</v>
      </c>
      <c r="D214" s="54">
        <v>2253</v>
      </c>
      <c r="E214" s="54">
        <v>2197</v>
      </c>
      <c r="F214" s="54">
        <v>56</v>
      </c>
      <c r="G214" s="54" t="s">
        <v>14</v>
      </c>
    </row>
    <row r="215" spans="1:7" x14ac:dyDescent="0.2">
      <c r="A215" s="54">
        <v>2005</v>
      </c>
      <c r="B215" s="54" t="s">
        <v>134</v>
      </c>
      <c r="C215" s="54">
        <v>25</v>
      </c>
      <c r="D215" s="54">
        <v>2394</v>
      </c>
      <c r="E215" s="54">
        <v>2341</v>
      </c>
      <c r="F215" s="54">
        <v>50</v>
      </c>
      <c r="G215" s="54" t="s">
        <v>23</v>
      </c>
    </row>
    <row r="216" spans="1:7" x14ac:dyDescent="0.2">
      <c r="A216" s="54">
        <v>2005</v>
      </c>
      <c r="B216" s="54" t="s">
        <v>134</v>
      </c>
      <c r="C216" s="54">
        <v>31</v>
      </c>
      <c r="D216" s="54">
        <v>2661</v>
      </c>
      <c r="E216" s="54">
        <v>2592</v>
      </c>
      <c r="F216" s="54">
        <v>67</v>
      </c>
      <c r="G216" s="54" t="s">
        <v>23</v>
      </c>
    </row>
    <row r="217" spans="1:7" x14ac:dyDescent="0.2">
      <c r="A217" s="54">
        <v>2005</v>
      </c>
      <c r="B217" s="54" t="s">
        <v>134</v>
      </c>
      <c r="C217" s="54">
        <v>32</v>
      </c>
      <c r="D217" s="54">
        <v>2967</v>
      </c>
      <c r="E217" s="54">
        <v>2107</v>
      </c>
      <c r="F217" s="54">
        <v>859</v>
      </c>
      <c r="G217" s="54" t="s">
        <v>23</v>
      </c>
    </row>
    <row r="218" spans="1:7" x14ac:dyDescent="0.2">
      <c r="A218" s="54">
        <v>2005</v>
      </c>
      <c r="B218" s="54" t="s">
        <v>134</v>
      </c>
      <c r="C218" s="54">
        <v>33</v>
      </c>
      <c r="D218" s="54">
        <v>3449</v>
      </c>
      <c r="E218" s="54">
        <v>2632</v>
      </c>
      <c r="F218" s="54">
        <v>817</v>
      </c>
      <c r="G218" s="54" t="s">
        <v>14</v>
      </c>
    </row>
    <row r="219" spans="1:7" x14ac:dyDescent="0.2">
      <c r="A219" s="54">
        <v>2005</v>
      </c>
      <c r="B219" s="54" t="s">
        <v>134</v>
      </c>
      <c r="C219" s="54">
        <v>34</v>
      </c>
      <c r="D219" s="54">
        <v>5372</v>
      </c>
      <c r="E219" s="54">
        <v>5261</v>
      </c>
      <c r="F219" s="54">
        <v>107</v>
      </c>
      <c r="G219" s="54" t="s">
        <v>23</v>
      </c>
    </row>
    <row r="220" spans="1:7" x14ac:dyDescent="0.2">
      <c r="A220" s="54">
        <v>2005</v>
      </c>
      <c r="B220" s="54" t="s">
        <v>134</v>
      </c>
      <c r="C220" s="54">
        <v>35</v>
      </c>
      <c r="D220" s="54">
        <v>1786</v>
      </c>
      <c r="E220" s="54">
        <v>1763</v>
      </c>
      <c r="F220" s="54">
        <v>23</v>
      </c>
      <c r="G220" s="54" t="s">
        <v>14</v>
      </c>
    </row>
    <row r="221" spans="1:7" x14ac:dyDescent="0.2">
      <c r="A221" s="54">
        <v>2005</v>
      </c>
      <c r="B221" s="54" t="s">
        <v>134</v>
      </c>
      <c r="C221" s="54">
        <v>36</v>
      </c>
      <c r="D221" s="54">
        <v>789</v>
      </c>
      <c r="E221" s="54">
        <v>778</v>
      </c>
      <c r="F221" s="54">
        <v>11</v>
      </c>
      <c r="G221" s="54" t="s">
        <v>14</v>
      </c>
    </row>
    <row r="222" spans="1:7" x14ac:dyDescent="0.2">
      <c r="A222" s="54">
        <v>2005</v>
      </c>
      <c r="B222" s="54" t="s">
        <v>134</v>
      </c>
      <c r="C222" s="54">
        <v>37</v>
      </c>
      <c r="D222" s="54">
        <v>1932</v>
      </c>
      <c r="E222" s="54">
        <v>1909</v>
      </c>
      <c r="F222" s="54">
        <v>23</v>
      </c>
      <c r="G222" s="54" t="s">
        <v>14</v>
      </c>
    </row>
    <row r="223" spans="1:7" x14ac:dyDescent="0.2">
      <c r="A223" s="54">
        <v>2005</v>
      </c>
      <c r="B223" s="54" t="s">
        <v>135</v>
      </c>
      <c r="C223" s="54">
        <v>0</v>
      </c>
      <c r="D223" s="54">
        <v>1743</v>
      </c>
      <c r="E223" s="54">
        <v>1569</v>
      </c>
      <c r="F223" s="54">
        <v>167</v>
      </c>
      <c r="G223" s="54" t="s">
        <v>23</v>
      </c>
    </row>
    <row r="224" spans="1:7" x14ac:dyDescent="0.2">
      <c r="A224" s="54">
        <v>2005</v>
      </c>
      <c r="B224" s="54" t="s">
        <v>135</v>
      </c>
      <c r="C224" s="54">
        <v>1</v>
      </c>
      <c r="D224" s="54">
        <v>160</v>
      </c>
      <c r="E224" s="54">
        <v>160</v>
      </c>
      <c r="F224" s="54" t="s">
        <v>14</v>
      </c>
      <c r="G224" s="54" t="s">
        <v>14</v>
      </c>
    </row>
    <row r="225" spans="1:7" x14ac:dyDescent="0.2">
      <c r="A225" s="54">
        <v>2005</v>
      </c>
      <c r="B225" s="54" t="s">
        <v>135</v>
      </c>
      <c r="C225" s="54">
        <v>2</v>
      </c>
      <c r="D225" s="54">
        <v>5561</v>
      </c>
      <c r="E225" s="54">
        <v>5378</v>
      </c>
      <c r="F225" s="54">
        <v>169</v>
      </c>
      <c r="G225" s="54">
        <v>14</v>
      </c>
    </row>
    <row r="226" spans="1:7" x14ac:dyDescent="0.2">
      <c r="A226" s="54">
        <v>2005</v>
      </c>
      <c r="B226" s="54" t="s">
        <v>135</v>
      </c>
      <c r="C226" s="54">
        <v>3</v>
      </c>
      <c r="D226" s="54">
        <v>1697</v>
      </c>
      <c r="E226" s="54">
        <v>1664</v>
      </c>
      <c r="F226" s="54">
        <v>24</v>
      </c>
      <c r="G226" s="54" t="s">
        <v>23</v>
      </c>
    </row>
    <row r="227" spans="1:7" x14ac:dyDescent="0.2">
      <c r="A227" s="54">
        <v>2005</v>
      </c>
      <c r="B227" s="54" t="s">
        <v>135</v>
      </c>
      <c r="C227" s="54">
        <v>4</v>
      </c>
      <c r="D227" s="54">
        <v>1608</v>
      </c>
      <c r="E227" s="54">
        <v>1504</v>
      </c>
      <c r="F227" s="54">
        <v>104</v>
      </c>
      <c r="G227" s="54" t="s">
        <v>14</v>
      </c>
    </row>
    <row r="228" spans="1:7" x14ac:dyDescent="0.2">
      <c r="A228" s="54">
        <v>2005</v>
      </c>
      <c r="B228" s="54" t="s">
        <v>135</v>
      </c>
      <c r="C228" s="54">
        <v>5</v>
      </c>
      <c r="D228" s="54">
        <v>2021</v>
      </c>
      <c r="E228" s="54">
        <v>1852</v>
      </c>
      <c r="F228" s="54">
        <v>169</v>
      </c>
      <c r="G228" s="54" t="s">
        <v>14</v>
      </c>
    </row>
    <row r="229" spans="1:7" x14ac:dyDescent="0.2">
      <c r="A229" s="54">
        <v>2005</v>
      </c>
      <c r="B229" s="54" t="s">
        <v>135</v>
      </c>
      <c r="C229" s="54">
        <v>6</v>
      </c>
      <c r="D229" s="54">
        <v>5748</v>
      </c>
      <c r="E229" s="54">
        <v>5493</v>
      </c>
      <c r="F229" s="54">
        <v>240</v>
      </c>
      <c r="G229" s="54">
        <v>15</v>
      </c>
    </row>
    <row r="230" spans="1:7" x14ac:dyDescent="0.2">
      <c r="A230" s="54">
        <v>2005</v>
      </c>
      <c r="B230" s="54" t="s">
        <v>135</v>
      </c>
      <c r="C230" s="54">
        <v>7</v>
      </c>
      <c r="D230" s="54">
        <v>1109</v>
      </c>
      <c r="E230" s="54">
        <v>927</v>
      </c>
      <c r="F230" s="54">
        <v>181</v>
      </c>
      <c r="G230" s="54" t="s">
        <v>23</v>
      </c>
    </row>
    <row r="231" spans="1:7" x14ac:dyDescent="0.2">
      <c r="A231" s="54">
        <v>2005</v>
      </c>
      <c r="B231" s="54" t="s">
        <v>135</v>
      </c>
      <c r="C231" s="54">
        <v>8</v>
      </c>
      <c r="D231" s="54">
        <v>251</v>
      </c>
      <c r="E231" s="54">
        <v>191</v>
      </c>
      <c r="F231" s="54">
        <v>60</v>
      </c>
      <c r="G231" s="54" t="s">
        <v>14</v>
      </c>
    </row>
    <row r="232" spans="1:7" x14ac:dyDescent="0.2">
      <c r="A232" s="54">
        <v>2005</v>
      </c>
      <c r="B232" s="54" t="s">
        <v>136</v>
      </c>
      <c r="C232" s="54">
        <v>0</v>
      </c>
      <c r="D232" s="54">
        <v>4689</v>
      </c>
      <c r="E232" s="54">
        <v>4610</v>
      </c>
      <c r="F232" s="54">
        <v>75</v>
      </c>
      <c r="G232" s="54" t="s">
        <v>23</v>
      </c>
    </row>
    <row r="233" spans="1:7" x14ac:dyDescent="0.2">
      <c r="A233" s="54">
        <v>2005</v>
      </c>
      <c r="B233" s="54" t="s">
        <v>136</v>
      </c>
      <c r="C233" s="54">
        <v>1</v>
      </c>
      <c r="D233" s="54" t="s">
        <v>23</v>
      </c>
      <c r="E233" s="54" t="s">
        <v>23</v>
      </c>
      <c r="F233" s="54" t="s">
        <v>14</v>
      </c>
      <c r="G233" s="54" t="s">
        <v>14</v>
      </c>
    </row>
    <row r="234" spans="1:7" x14ac:dyDescent="0.2">
      <c r="A234" s="54">
        <v>2005</v>
      </c>
      <c r="B234" s="54" t="s">
        <v>136</v>
      </c>
      <c r="C234" s="54">
        <v>2</v>
      </c>
      <c r="D234" s="54">
        <v>1649</v>
      </c>
      <c r="E234" s="54">
        <v>1594</v>
      </c>
      <c r="F234" s="54">
        <v>41</v>
      </c>
      <c r="G234" s="54">
        <v>14</v>
      </c>
    </row>
    <row r="235" spans="1:7" x14ac:dyDescent="0.2">
      <c r="A235" s="54">
        <v>2005</v>
      </c>
      <c r="B235" s="54" t="s">
        <v>136</v>
      </c>
      <c r="C235" s="54">
        <v>3</v>
      </c>
      <c r="D235" s="54">
        <v>1051</v>
      </c>
      <c r="E235" s="54">
        <v>1026</v>
      </c>
      <c r="F235" s="54">
        <v>22</v>
      </c>
      <c r="G235" s="54" t="s">
        <v>23</v>
      </c>
    </row>
    <row r="236" spans="1:7" x14ac:dyDescent="0.2">
      <c r="A236" s="54">
        <v>2005</v>
      </c>
      <c r="B236" s="54" t="s">
        <v>136</v>
      </c>
      <c r="C236" s="54">
        <v>4</v>
      </c>
      <c r="D236" s="54">
        <v>4027</v>
      </c>
      <c r="E236" s="54">
        <v>3947</v>
      </c>
      <c r="F236" s="54">
        <v>65</v>
      </c>
      <c r="G236" s="54">
        <v>15</v>
      </c>
    </row>
    <row r="237" spans="1:7" x14ac:dyDescent="0.2">
      <c r="A237" s="54">
        <v>2005</v>
      </c>
      <c r="B237" s="54" t="s">
        <v>136</v>
      </c>
      <c r="C237" s="54">
        <v>5</v>
      </c>
      <c r="D237" s="54">
        <v>2745</v>
      </c>
      <c r="E237" s="54">
        <v>2596</v>
      </c>
      <c r="F237" s="54">
        <v>107</v>
      </c>
      <c r="G237" s="54">
        <v>42</v>
      </c>
    </row>
    <row r="238" spans="1:7" x14ac:dyDescent="0.2">
      <c r="A238" s="54">
        <v>2005</v>
      </c>
      <c r="B238" s="54" t="s">
        <v>136</v>
      </c>
      <c r="C238" s="54">
        <v>6</v>
      </c>
      <c r="D238" s="54">
        <v>3780</v>
      </c>
      <c r="E238" s="54">
        <v>3735</v>
      </c>
      <c r="F238" s="54">
        <v>29</v>
      </c>
      <c r="G238" s="54">
        <v>16</v>
      </c>
    </row>
    <row r="239" spans="1:7" x14ac:dyDescent="0.2">
      <c r="A239" s="54">
        <v>2005</v>
      </c>
      <c r="B239" s="54" t="s">
        <v>136</v>
      </c>
      <c r="C239" s="54">
        <v>7</v>
      </c>
      <c r="D239" s="54">
        <v>2439</v>
      </c>
      <c r="E239" s="54">
        <v>2418</v>
      </c>
      <c r="F239" s="54">
        <v>11</v>
      </c>
      <c r="G239" s="54" t="s">
        <v>23</v>
      </c>
    </row>
    <row r="240" spans="1:7" x14ac:dyDescent="0.2">
      <c r="A240" s="54">
        <v>2005</v>
      </c>
      <c r="B240" s="54" t="s">
        <v>138</v>
      </c>
      <c r="C240" s="54">
        <v>0</v>
      </c>
      <c r="D240" s="54">
        <v>602</v>
      </c>
      <c r="E240" s="54">
        <v>602</v>
      </c>
      <c r="F240" s="54" t="s">
        <v>14</v>
      </c>
      <c r="G240" s="54" t="s">
        <v>14</v>
      </c>
    </row>
    <row r="241" spans="1:7" x14ac:dyDescent="0.2">
      <c r="A241" s="54">
        <v>2005</v>
      </c>
      <c r="B241" s="54" t="s">
        <v>139</v>
      </c>
      <c r="C241" s="54">
        <v>0</v>
      </c>
      <c r="D241" s="54">
        <v>526</v>
      </c>
      <c r="E241" s="54">
        <v>523</v>
      </c>
      <c r="F241" s="54" t="s">
        <v>23</v>
      </c>
      <c r="G241" s="54" t="s">
        <v>23</v>
      </c>
    </row>
    <row r="242" spans="1:7" x14ac:dyDescent="0.2">
      <c r="A242" s="54">
        <v>2005</v>
      </c>
      <c r="B242" s="54" t="s">
        <v>140</v>
      </c>
      <c r="C242" s="54">
        <v>0</v>
      </c>
      <c r="D242" s="54">
        <v>132</v>
      </c>
      <c r="E242" s="54">
        <v>132</v>
      </c>
      <c r="F242" s="54" t="s">
        <v>14</v>
      </c>
      <c r="G242" s="54" t="s">
        <v>14</v>
      </c>
    </row>
    <row r="243" spans="1:7" x14ac:dyDescent="0.2">
      <c r="A243" s="54">
        <v>2005</v>
      </c>
      <c r="B243" s="54" t="s">
        <v>141</v>
      </c>
      <c r="C243" s="54">
        <v>0</v>
      </c>
      <c r="D243" s="54">
        <v>345</v>
      </c>
      <c r="E243" s="54">
        <v>342</v>
      </c>
      <c r="F243" s="54" t="s">
        <v>23</v>
      </c>
      <c r="G243" s="54" t="s">
        <v>14</v>
      </c>
    </row>
    <row r="244" spans="1:7" x14ac:dyDescent="0.2">
      <c r="A244" s="54">
        <v>2005</v>
      </c>
      <c r="B244" s="54" t="s">
        <v>142</v>
      </c>
      <c r="C244" s="54">
        <v>0</v>
      </c>
      <c r="D244" s="54">
        <v>509</v>
      </c>
      <c r="E244" s="54">
        <v>509</v>
      </c>
      <c r="F244" s="54" t="s">
        <v>14</v>
      </c>
      <c r="G244" s="54" t="s">
        <v>14</v>
      </c>
    </row>
    <row r="245" spans="1:7" x14ac:dyDescent="0.2">
      <c r="A245" s="54">
        <v>2005</v>
      </c>
      <c r="B245" s="54" t="s">
        <v>143</v>
      </c>
      <c r="C245" s="54">
        <v>0</v>
      </c>
      <c r="D245" s="54">
        <v>379</v>
      </c>
      <c r="E245" s="54">
        <v>377</v>
      </c>
      <c r="F245" s="54" t="s">
        <v>23</v>
      </c>
      <c r="G245" s="54" t="s">
        <v>23</v>
      </c>
    </row>
    <row r="246" spans="1:7" x14ac:dyDescent="0.2">
      <c r="A246" s="54">
        <v>2005</v>
      </c>
      <c r="B246" s="54" t="s">
        <v>144</v>
      </c>
      <c r="C246" s="54">
        <v>0</v>
      </c>
      <c r="D246" s="54">
        <v>697</v>
      </c>
      <c r="E246" s="54">
        <v>689</v>
      </c>
      <c r="F246" s="54" t="s">
        <v>23</v>
      </c>
      <c r="G246" s="54" t="s">
        <v>23</v>
      </c>
    </row>
    <row r="247" spans="1:7" x14ac:dyDescent="0.2">
      <c r="A247" s="54">
        <v>2005</v>
      </c>
      <c r="B247" s="54" t="s">
        <v>145</v>
      </c>
      <c r="C247" s="54">
        <v>0</v>
      </c>
      <c r="D247" s="54">
        <v>650</v>
      </c>
      <c r="E247" s="54">
        <v>649</v>
      </c>
      <c r="F247" s="54" t="s">
        <v>14</v>
      </c>
      <c r="G247" s="54" t="s">
        <v>23</v>
      </c>
    </row>
    <row r="248" spans="1:7" x14ac:dyDescent="0.2">
      <c r="A248" s="54">
        <v>2005</v>
      </c>
      <c r="B248" s="54" t="s">
        <v>146</v>
      </c>
      <c r="C248" s="54">
        <v>0</v>
      </c>
      <c r="D248" s="54">
        <v>403</v>
      </c>
      <c r="E248" s="54">
        <v>403</v>
      </c>
      <c r="F248" s="54" t="s">
        <v>14</v>
      </c>
      <c r="G248" s="54" t="s">
        <v>14</v>
      </c>
    </row>
    <row r="249" spans="1:7" x14ac:dyDescent="0.2">
      <c r="A249" s="54">
        <v>2005</v>
      </c>
      <c r="B249" s="54" t="s">
        <v>147</v>
      </c>
      <c r="C249" s="54">
        <v>0</v>
      </c>
      <c r="D249" s="54">
        <v>522</v>
      </c>
      <c r="E249" s="54">
        <v>516</v>
      </c>
      <c r="F249" s="54" t="s">
        <v>23</v>
      </c>
      <c r="G249" s="54" t="s">
        <v>23</v>
      </c>
    </row>
    <row r="250" spans="1:7" x14ac:dyDescent="0.2">
      <c r="A250" s="54">
        <v>2005</v>
      </c>
      <c r="B250" s="54" t="s">
        <v>148</v>
      </c>
      <c r="C250" s="54">
        <v>0</v>
      </c>
      <c r="D250" s="54">
        <v>308</v>
      </c>
      <c r="E250" s="54">
        <v>307</v>
      </c>
      <c r="F250" s="54" t="s">
        <v>14</v>
      </c>
      <c r="G250" s="54" t="s">
        <v>23</v>
      </c>
    </row>
    <row r="251" spans="1:7" x14ac:dyDescent="0.2">
      <c r="A251" s="54">
        <v>2005</v>
      </c>
      <c r="B251" s="54" t="s">
        <v>149</v>
      </c>
      <c r="C251" s="54">
        <v>0</v>
      </c>
      <c r="D251" s="54">
        <v>768</v>
      </c>
      <c r="E251" s="54">
        <v>767</v>
      </c>
      <c r="F251" s="54" t="s">
        <v>14</v>
      </c>
      <c r="G251" s="54" t="s">
        <v>23</v>
      </c>
    </row>
    <row r="252" spans="1:7" x14ac:dyDescent="0.2">
      <c r="A252" s="54">
        <v>2005</v>
      </c>
      <c r="B252" s="54" t="s">
        <v>151</v>
      </c>
      <c r="C252" s="54">
        <v>0</v>
      </c>
      <c r="D252" s="54">
        <v>387</v>
      </c>
      <c r="E252" s="54">
        <v>355</v>
      </c>
      <c r="F252" s="54">
        <v>20</v>
      </c>
      <c r="G252" s="54">
        <v>12</v>
      </c>
    </row>
    <row r="253" spans="1:7" x14ac:dyDescent="0.2">
      <c r="A253" s="54">
        <v>2005</v>
      </c>
      <c r="B253" s="54" t="s">
        <v>152</v>
      </c>
      <c r="C253" s="54">
        <v>0</v>
      </c>
      <c r="D253" s="54">
        <v>421</v>
      </c>
      <c r="E253" s="54">
        <v>399</v>
      </c>
      <c r="F253" s="54">
        <v>19</v>
      </c>
      <c r="G253" s="54" t="s">
        <v>23</v>
      </c>
    </row>
    <row r="254" spans="1:7" x14ac:dyDescent="0.2">
      <c r="A254" s="54">
        <v>2005</v>
      </c>
      <c r="B254" s="54" t="s">
        <v>153</v>
      </c>
      <c r="C254" s="54">
        <v>0</v>
      </c>
      <c r="D254" s="54">
        <v>859</v>
      </c>
      <c r="E254" s="54">
        <v>830</v>
      </c>
      <c r="F254" s="54">
        <v>27</v>
      </c>
      <c r="G254" s="54" t="s">
        <v>23</v>
      </c>
    </row>
    <row r="255" spans="1:7" x14ac:dyDescent="0.2">
      <c r="A255" s="54">
        <v>2005</v>
      </c>
      <c r="B255" s="54" t="s">
        <v>154</v>
      </c>
      <c r="C255" s="54">
        <v>0</v>
      </c>
      <c r="D255" s="54">
        <v>585</v>
      </c>
      <c r="E255" s="54">
        <v>584</v>
      </c>
      <c r="F255" s="54" t="s">
        <v>23</v>
      </c>
      <c r="G255" s="54" t="s">
        <v>14</v>
      </c>
    </row>
    <row r="256" spans="1:7" x14ac:dyDescent="0.2">
      <c r="A256" s="54">
        <v>2005</v>
      </c>
      <c r="B256" s="54" t="s">
        <v>155</v>
      </c>
      <c r="C256" s="54">
        <v>0</v>
      </c>
      <c r="D256" s="54">
        <v>717</v>
      </c>
      <c r="E256" s="54">
        <v>713</v>
      </c>
      <c r="F256" s="54" t="s">
        <v>23</v>
      </c>
      <c r="G256" s="54" t="s">
        <v>14</v>
      </c>
    </row>
    <row r="257" spans="1:7" x14ac:dyDescent="0.2">
      <c r="A257" s="54">
        <v>2005</v>
      </c>
      <c r="B257" s="54" t="s">
        <v>150</v>
      </c>
      <c r="C257" s="54">
        <v>0</v>
      </c>
      <c r="D257" s="54">
        <v>633</v>
      </c>
      <c r="E257" s="54">
        <v>574</v>
      </c>
      <c r="F257" s="54" t="s">
        <v>23</v>
      </c>
      <c r="G257" s="54">
        <v>57</v>
      </c>
    </row>
    <row r="258" spans="1:7" x14ac:dyDescent="0.2">
      <c r="A258" s="54">
        <v>2005</v>
      </c>
      <c r="B258" s="54" t="s">
        <v>156</v>
      </c>
      <c r="C258" s="54">
        <v>0</v>
      </c>
      <c r="D258" s="54">
        <v>346</v>
      </c>
      <c r="E258" s="54">
        <v>70</v>
      </c>
      <c r="F258" s="54">
        <v>276</v>
      </c>
      <c r="G258" s="54" t="s">
        <v>14</v>
      </c>
    </row>
    <row r="259" spans="1:7" x14ac:dyDescent="0.2">
      <c r="A259" s="54">
        <v>2005</v>
      </c>
      <c r="B259" s="54" t="s">
        <v>157</v>
      </c>
      <c r="C259" s="54">
        <v>0</v>
      </c>
      <c r="D259" s="54">
        <v>473</v>
      </c>
      <c r="E259" s="54">
        <v>384</v>
      </c>
      <c r="F259" s="54">
        <v>89</v>
      </c>
      <c r="G259" s="54" t="s">
        <v>14</v>
      </c>
    </row>
    <row r="260" spans="1:7" x14ac:dyDescent="0.2">
      <c r="A260" s="54">
        <v>2005</v>
      </c>
      <c r="B260" s="54" t="s">
        <v>158</v>
      </c>
      <c r="C260" s="54">
        <v>0</v>
      </c>
      <c r="D260" s="54">
        <v>633</v>
      </c>
      <c r="E260" s="54">
        <v>604</v>
      </c>
      <c r="F260" s="54">
        <v>29</v>
      </c>
      <c r="G260" s="54" t="s">
        <v>14</v>
      </c>
    </row>
    <row r="261" spans="1:7" x14ac:dyDescent="0.2">
      <c r="A261" s="54">
        <v>2005</v>
      </c>
      <c r="B261" s="54" t="s">
        <v>159</v>
      </c>
      <c r="C261" s="54">
        <v>0</v>
      </c>
      <c r="D261" s="54">
        <v>479</v>
      </c>
      <c r="E261" s="54">
        <v>454</v>
      </c>
      <c r="F261" s="54">
        <v>23</v>
      </c>
      <c r="G261" s="54" t="s">
        <v>23</v>
      </c>
    </row>
    <row r="262" spans="1:7" x14ac:dyDescent="0.2">
      <c r="A262" s="54">
        <v>2005</v>
      </c>
      <c r="B262" s="54" t="s">
        <v>160</v>
      </c>
      <c r="C262" s="54">
        <v>0</v>
      </c>
      <c r="D262" s="54">
        <v>426</v>
      </c>
      <c r="E262" s="54">
        <v>417</v>
      </c>
      <c r="F262" s="54" t="s">
        <v>23</v>
      </c>
      <c r="G262" s="54" t="s">
        <v>14</v>
      </c>
    </row>
    <row r="263" spans="1:7" x14ac:dyDescent="0.2">
      <c r="A263" s="54">
        <v>2005</v>
      </c>
      <c r="B263" s="54" t="s">
        <v>161</v>
      </c>
      <c r="C263" s="54">
        <v>0</v>
      </c>
      <c r="D263" s="54">
        <v>1895</v>
      </c>
      <c r="E263" s="54">
        <v>1838</v>
      </c>
      <c r="F263" s="54">
        <v>57</v>
      </c>
      <c r="G263" s="54" t="s">
        <v>14</v>
      </c>
    </row>
    <row r="264" spans="1:7" x14ac:dyDescent="0.2">
      <c r="A264" s="54">
        <v>2005</v>
      </c>
      <c r="B264" s="54" t="s">
        <v>162</v>
      </c>
      <c r="C264" s="54">
        <v>0</v>
      </c>
      <c r="D264" s="54">
        <v>423</v>
      </c>
      <c r="E264" s="54">
        <v>71</v>
      </c>
      <c r="F264" s="54">
        <v>352</v>
      </c>
      <c r="G264" s="54" t="s">
        <v>14</v>
      </c>
    </row>
    <row r="265" spans="1:7" x14ac:dyDescent="0.2">
      <c r="A265" s="54">
        <v>2005</v>
      </c>
      <c r="B265" s="54" t="s">
        <v>163</v>
      </c>
      <c r="C265" s="54">
        <v>0</v>
      </c>
      <c r="D265" s="54">
        <v>489</v>
      </c>
      <c r="E265" s="54">
        <v>480</v>
      </c>
      <c r="F265" s="54" t="s">
        <v>23</v>
      </c>
      <c r="G265" s="54" t="s">
        <v>14</v>
      </c>
    </row>
    <row r="266" spans="1:7" x14ac:dyDescent="0.2">
      <c r="A266" s="54">
        <v>2010</v>
      </c>
      <c r="B266" s="54" t="s">
        <v>24</v>
      </c>
      <c r="C266" s="54">
        <v>0</v>
      </c>
      <c r="D266" s="54">
        <v>4321</v>
      </c>
      <c r="E266" s="54">
        <v>3994</v>
      </c>
      <c r="F266" s="54">
        <v>318</v>
      </c>
      <c r="G266" s="54" t="s">
        <v>23</v>
      </c>
    </row>
    <row r="267" spans="1:7" x14ac:dyDescent="0.2">
      <c r="A267" s="54">
        <v>2010</v>
      </c>
      <c r="B267" s="54" t="s">
        <v>24</v>
      </c>
      <c r="C267" s="54">
        <v>111</v>
      </c>
      <c r="D267" s="54">
        <v>23</v>
      </c>
      <c r="E267" s="54">
        <v>22</v>
      </c>
      <c r="F267" s="54" t="s">
        <v>14</v>
      </c>
      <c r="G267" s="54" t="s">
        <v>23</v>
      </c>
    </row>
    <row r="268" spans="1:7" x14ac:dyDescent="0.2">
      <c r="A268" s="54">
        <v>2010</v>
      </c>
      <c r="B268" s="54" t="s">
        <v>24</v>
      </c>
      <c r="C268" s="54">
        <v>112</v>
      </c>
      <c r="D268" s="54">
        <v>69</v>
      </c>
      <c r="E268" s="54">
        <v>65</v>
      </c>
      <c r="F268" s="54" t="s">
        <v>23</v>
      </c>
      <c r="G268" s="54" t="s">
        <v>23</v>
      </c>
    </row>
    <row r="269" spans="1:7" x14ac:dyDescent="0.2">
      <c r="A269" s="54">
        <v>2010</v>
      </c>
      <c r="B269" s="54" t="s">
        <v>24</v>
      </c>
      <c r="C269" s="54">
        <v>122</v>
      </c>
      <c r="D269" s="54">
        <v>2831</v>
      </c>
      <c r="E269" s="54">
        <v>2816</v>
      </c>
      <c r="F269" s="54">
        <v>14</v>
      </c>
      <c r="G269" s="54" t="s">
        <v>23</v>
      </c>
    </row>
    <row r="270" spans="1:7" x14ac:dyDescent="0.2">
      <c r="A270" s="54">
        <v>2010</v>
      </c>
      <c r="B270" s="54" t="s">
        <v>24</v>
      </c>
      <c r="C270" s="54">
        <v>123</v>
      </c>
      <c r="D270" s="54">
        <v>3506</v>
      </c>
      <c r="E270" s="54">
        <v>3453</v>
      </c>
      <c r="F270" s="54">
        <v>39</v>
      </c>
      <c r="G270" s="54">
        <v>14</v>
      </c>
    </row>
    <row r="271" spans="1:7" x14ac:dyDescent="0.2">
      <c r="A271" s="54">
        <v>2010</v>
      </c>
      <c r="B271" s="54" t="s">
        <v>24</v>
      </c>
      <c r="C271" s="54">
        <v>124</v>
      </c>
      <c r="D271" s="54">
        <v>355</v>
      </c>
      <c r="E271" s="54">
        <v>341</v>
      </c>
      <c r="F271" s="54">
        <v>13</v>
      </c>
      <c r="G271" s="54" t="s">
        <v>23</v>
      </c>
    </row>
    <row r="272" spans="1:7" x14ac:dyDescent="0.2">
      <c r="A272" s="54">
        <v>2010</v>
      </c>
      <c r="B272" s="54" t="s">
        <v>24</v>
      </c>
      <c r="C272" s="54">
        <v>125</v>
      </c>
      <c r="D272" s="54">
        <v>2516</v>
      </c>
      <c r="E272" s="54">
        <v>2478</v>
      </c>
      <c r="F272" s="54">
        <v>36</v>
      </c>
      <c r="G272" s="54" t="s">
        <v>23</v>
      </c>
    </row>
    <row r="273" spans="1:7" x14ac:dyDescent="0.2">
      <c r="A273" s="54">
        <v>2010</v>
      </c>
      <c r="B273" s="54" t="s">
        <v>24</v>
      </c>
      <c r="C273" s="54">
        <v>126</v>
      </c>
      <c r="D273" s="54">
        <v>4336</v>
      </c>
      <c r="E273" s="54">
        <v>4276</v>
      </c>
      <c r="F273" s="54">
        <v>52</v>
      </c>
      <c r="G273" s="54" t="s">
        <v>23</v>
      </c>
    </row>
    <row r="274" spans="1:7" x14ac:dyDescent="0.2">
      <c r="A274" s="54">
        <v>2010</v>
      </c>
      <c r="B274" s="54" t="s">
        <v>24</v>
      </c>
      <c r="C274" s="54">
        <v>131</v>
      </c>
      <c r="D274" s="54">
        <v>2205</v>
      </c>
      <c r="E274" s="54">
        <v>2138</v>
      </c>
      <c r="F274" s="54">
        <v>60</v>
      </c>
      <c r="G274" s="54" t="s">
        <v>23</v>
      </c>
    </row>
    <row r="275" spans="1:7" x14ac:dyDescent="0.2">
      <c r="A275" s="54">
        <v>2010</v>
      </c>
      <c r="B275" s="54" t="s">
        <v>24</v>
      </c>
      <c r="C275" s="54">
        <v>132</v>
      </c>
      <c r="D275" s="54">
        <v>2174</v>
      </c>
      <c r="E275" s="54">
        <v>2030</v>
      </c>
      <c r="F275" s="54">
        <v>122</v>
      </c>
      <c r="G275" s="54">
        <v>22</v>
      </c>
    </row>
    <row r="276" spans="1:7" x14ac:dyDescent="0.2">
      <c r="A276" s="54">
        <v>2010</v>
      </c>
      <c r="B276" s="54" t="s">
        <v>24</v>
      </c>
      <c r="C276" s="54">
        <v>133</v>
      </c>
      <c r="D276" s="54">
        <v>4150</v>
      </c>
      <c r="E276" s="54">
        <v>4083</v>
      </c>
      <c r="F276" s="54">
        <v>58</v>
      </c>
      <c r="G276" s="54" t="s">
        <v>23</v>
      </c>
    </row>
    <row r="277" spans="1:7" x14ac:dyDescent="0.2">
      <c r="A277" s="54">
        <v>2010</v>
      </c>
      <c r="B277" s="54" t="s">
        <v>24</v>
      </c>
      <c r="C277" s="54">
        <v>141</v>
      </c>
      <c r="D277" s="54">
        <v>5794</v>
      </c>
      <c r="E277" s="54">
        <v>1620</v>
      </c>
      <c r="F277" s="54">
        <v>4168</v>
      </c>
      <c r="G277" s="54" t="s">
        <v>23</v>
      </c>
    </row>
    <row r="278" spans="1:7" x14ac:dyDescent="0.2">
      <c r="A278" s="54">
        <v>2010</v>
      </c>
      <c r="B278" s="54" t="s">
        <v>24</v>
      </c>
      <c r="C278" s="54">
        <v>142</v>
      </c>
      <c r="D278" s="54">
        <v>1711</v>
      </c>
      <c r="E278" s="54">
        <v>1410</v>
      </c>
      <c r="F278" s="54">
        <v>300</v>
      </c>
      <c r="G278" s="54" t="s">
        <v>23</v>
      </c>
    </row>
    <row r="279" spans="1:7" x14ac:dyDescent="0.2">
      <c r="A279" s="54">
        <v>2010</v>
      </c>
      <c r="B279" s="54" t="s">
        <v>24</v>
      </c>
      <c r="C279" s="54">
        <v>143</v>
      </c>
      <c r="D279" s="54">
        <v>3882</v>
      </c>
      <c r="E279" s="54">
        <v>2169</v>
      </c>
      <c r="F279" s="54">
        <v>1712</v>
      </c>
      <c r="G279" s="54" t="s">
        <v>23</v>
      </c>
    </row>
    <row r="280" spans="1:7" x14ac:dyDescent="0.2">
      <c r="A280" s="54">
        <v>2010</v>
      </c>
      <c r="B280" s="54" t="s">
        <v>24</v>
      </c>
      <c r="C280" s="54">
        <v>144</v>
      </c>
      <c r="D280" s="54">
        <v>7225</v>
      </c>
      <c r="E280" s="54">
        <v>4566</v>
      </c>
      <c r="F280" s="54">
        <v>2655</v>
      </c>
      <c r="G280" s="54" t="s">
        <v>23</v>
      </c>
    </row>
    <row r="281" spans="1:7" x14ac:dyDescent="0.2">
      <c r="A281" s="54">
        <v>2010</v>
      </c>
      <c r="B281" s="54" t="s">
        <v>24</v>
      </c>
      <c r="C281" s="54">
        <v>211</v>
      </c>
      <c r="D281" s="54">
        <v>14253</v>
      </c>
      <c r="E281" s="54">
        <v>2022</v>
      </c>
      <c r="F281" s="54">
        <v>12231</v>
      </c>
      <c r="G281" s="54" t="s">
        <v>14</v>
      </c>
    </row>
    <row r="282" spans="1:7" x14ac:dyDescent="0.2">
      <c r="A282" s="54">
        <v>2010</v>
      </c>
      <c r="B282" s="54" t="s">
        <v>24</v>
      </c>
      <c r="C282" s="54">
        <v>212</v>
      </c>
      <c r="D282" s="54">
        <v>4665</v>
      </c>
      <c r="E282" s="54">
        <v>441</v>
      </c>
      <c r="F282" s="54">
        <v>4224</v>
      </c>
      <c r="G282" s="54" t="s">
        <v>14</v>
      </c>
    </row>
    <row r="283" spans="1:7" x14ac:dyDescent="0.2">
      <c r="A283" s="54">
        <v>2010</v>
      </c>
      <c r="B283" s="54" t="s">
        <v>24</v>
      </c>
      <c r="C283" s="54">
        <v>221</v>
      </c>
      <c r="D283" s="54">
        <v>3446</v>
      </c>
      <c r="E283" s="54">
        <v>2803</v>
      </c>
      <c r="F283" s="54">
        <v>639</v>
      </c>
      <c r="G283" s="54" t="s">
        <v>23</v>
      </c>
    </row>
    <row r="284" spans="1:7" x14ac:dyDescent="0.2">
      <c r="A284" s="54">
        <v>2010</v>
      </c>
      <c r="B284" s="54" t="s">
        <v>24</v>
      </c>
      <c r="C284" s="54">
        <v>222</v>
      </c>
      <c r="D284" s="54">
        <v>3411</v>
      </c>
      <c r="E284" s="54">
        <v>3061</v>
      </c>
      <c r="F284" s="54">
        <v>348</v>
      </c>
      <c r="G284" s="54" t="s">
        <v>23</v>
      </c>
    </row>
    <row r="285" spans="1:7" x14ac:dyDescent="0.2">
      <c r="A285" s="54">
        <v>2010</v>
      </c>
      <c r="B285" s="54" t="s">
        <v>24</v>
      </c>
      <c r="C285" s="54">
        <v>223</v>
      </c>
      <c r="D285" s="54">
        <v>3363</v>
      </c>
      <c r="E285" s="54">
        <v>3046</v>
      </c>
      <c r="F285" s="54">
        <v>308</v>
      </c>
      <c r="G285" s="54" t="s">
        <v>23</v>
      </c>
    </row>
    <row r="286" spans="1:7" x14ac:dyDescent="0.2">
      <c r="A286" s="54">
        <v>2010</v>
      </c>
      <c r="B286" s="54" t="s">
        <v>24</v>
      </c>
      <c r="C286" s="54">
        <v>231</v>
      </c>
      <c r="D286" s="54">
        <v>2591</v>
      </c>
      <c r="E286" s="54">
        <v>2474</v>
      </c>
      <c r="F286" s="54">
        <v>115</v>
      </c>
      <c r="G286" s="54" t="s">
        <v>23</v>
      </c>
    </row>
    <row r="287" spans="1:7" x14ac:dyDescent="0.2">
      <c r="A287" s="54">
        <v>2010</v>
      </c>
      <c r="B287" s="54" t="s">
        <v>24</v>
      </c>
      <c r="C287" s="54">
        <v>232</v>
      </c>
      <c r="D287" s="54">
        <v>3974</v>
      </c>
      <c r="E287" s="54">
        <v>3893</v>
      </c>
      <c r="F287" s="54">
        <v>80</v>
      </c>
      <c r="G287" s="54" t="s">
        <v>23</v>
      </c>
    </row>
    <row r="288" spans="1:7" x14ac:dyDescent="0.2">
      <c r="A288" s="54">
        <v>2010</v>
      </c>
      <c r="B288" s="54" t="s">
        <v>24</v>
      </c>
      <c r="C288" s="54">
        <v>233</v>
      </c>
      <c r="D288" s="54">
        <v>4418</v>
      </c>
      <c r="E288" s="54">
        <v>4352</v>
      </c>
      <c r="F288" s="54">
        <v>58</v>
      </c>
      <c r="G288" s="54" t="s">
        <v>23</v>
      </c>
    </row>
    <row r="289" spans="1:7" x14ac:dyDescent="0.2">
      <c r="A289" s="54">
        <v>2010</v>
      </c>
      <c r="B289" s="54" t="s">
        <v>24</v>
      </c>
      <c r="C289" s="54">
        <v>234</v>
      </c>
      <c r="D289" s="54">
        <v>3592</v>
      </c>
      <c r="E289" s="54">
        <v>3512</v>
      </c>
      <c r="F289" s="54">
        <v>79</v>
      </c>
      <c r="G289" s="54" t="s">
        <v>23</v>
      </c>
    </row>
    <row r="290" spans="1:7" x14ac:dyDescent="0.2">
      <c r="A290" s="54">
        <v>2010</v>
      </c>
      <c r="B290" s="54" t="s">
        <v>24</v>
      </c>
      <c r="C290" s="54">
        <v>241</v>
      </c>
      <c r="D290" s="54">
        <v>5634</v>
      </c>
      <c r="E290" s="54">
        <v>5519</v>
      </c>
      <c r="F290" s="54">
        <v>103</v>
      </c>
      <c r="G290" s="54">
        <v>12</v>
      </c>
    </row>
    <row r="291" spans="1:7" x14ac:dyDescent="0.2">
      <c r="A291" s="54">
        <v>2010</v>
      </c>
      <c r="B291" s="54" t="s">
        <v>24</v>
      </c>
      <c r="C291" s="54">
        <v>242</v>
      </c>
      <c r="D291" s="54">
        <v>2352</v>
      </c>
      <c r="E291" s="54">
        <v>2309</v>
      </c>
      <c r="F291" s="54">
        <v>32</v>
      </c>
      <c r="G291" s="54">
        <v>11</v>
      </c>
    </row>
    <row r="292" spans="1:7" x14ac:dyDescent="0.2">
      <c r="A292" s="54">
        <v>2010</v>
      </c>
      <c r="B292" s="54" t="s">
        <v>24</v>
      </c>
      <c r="C292" s="54">
        <v>243</v>
      </c>
      <c r="D292" s="54">
        <v>3220</v>
      </c>
      <c r="E292" s="54">
        <v>3174</v>
      </c>
      <c r="F292" s="54">
        <v>46</v>
      </c>
      <c r="G292" s="54" t="s">
        <v>14</v>
      </c>
    </row>
    <row r="293" spans="1:7" x14ac:dyDescent="0.2">
      <c r="A293" s="54">
        <v>2010</v>
      </c>
      <c r="B293" s="54" t="s">
        <v>24</v>
      </c>
      <c r="C293" s="54">
        <v>244</v>
      </c>
      <c r="D293" s="54">
        <v>2883</v>
      </c>
      <c r="E293" s="54">
        <v>2856</v>
      </c>
      <c r="F293" s="54">
        <v>26</v>
      </c>
      <c r="G293" s="54" t="s">
        <v>23</v>
      </c>
    </row>
    <row r="294" spans="1:7" x14ac:dyDescent="0.2">
      <c r="A294" s="54">
        <v>2010</v>
      </c>
      <c r="B294" s="54" t="s">
        <v>24</v>
      </c>
      <c r="C294" s="54">
        <v>311</v>
      </c>
      <c r="D294" s="54">
        <v>1231</v>
      </c>
      <c r="E294" s="54">
        <v>1223</v>
      </c>
      <c r="F294" s="54" t="s">
        <v>23</v>
      </c>
      <c r="G294" s="54" t="s">
        <v>23</v>
      </c>
    </row>
    <row r="295" spans="1:7" x14ac:dyDescent="0.2">
      <c r="A295" s="54">
        <v>2010</v>
      </c>
      <c r="B295" s="54" t="s">
        <v>24</v>
      </c>
      <c r="C295" s="54">
        <v>312</v>
      </c>
      <c r="D295" s="54">
        <v>897</v>
      </c>
      <c r="E295" s="54">
        <v>890</v>
      </c>
      <c r="F295" s="54" t="s">
        <v>23</v>
      </c>
      <c r="G295" s="54" t="s">
        <v>14</v>
      </c>
    </row>
    <row r="296" spans="1:7" x14ac:dyDescent="0.2">
      <c r="A296" s="54">
        <v>2010</v>
      </c>
      <c r="B296" s="54" t="s">
        <v>24</v>
      </c>
      <c r="C296" s="54">
        <v>314</v>
      </c>
      <c r="D296" s="54">
        <v>6647</v>
      </c>
      <c r="E296" s="54">
        <v>6616</v>
      </c>
      <c r="F296" s="54">
        <v>28</v>
      </c>
      <c r="G296" s="54" t="s">
        <v>23</v>
      </c>
    </row>
    <row r="297" spans="1:7" x14ac:dyDescent="0.2">
      <c r="A297" s="54">
        <v>2010</v>
      </c>
      <c r="B297" s="54" t="s">
        <v>24</v>
      </c>
      <c r="C297" s="54">
        <v>315</v>
      </c>
      <c r="D297" s="54">
        <v>1912</v>
      </c>
      <c r="E297" s="54">
        <v>1905</v>
      </c>
      <c r="F297" s="54" t="s">
        <v>23</v>
      </c>
      <c r="G297" s="54" t="s">
        <v>14</v>
      </c>
    </row>
    <row r="298" spans="1:7" x14ac:dyDescent="0.2">
      <c r="A298" s="54">
        <v>2010</v>
      </c>
      <c r="B298" s="54" t="s">
        <v>24</v>
      </c>
      <c r="C298" s="54">
        <v>316</v>
      </c>
      <c r="D298" s="54">
        <v>8814</v>
      </c>
      <c r="E298" s="54">
        <v>8751</v>
      </c>
      <c r="F298" s="54">
        <v>54</v>
      </c>
      <c r="G298" s="54" t="s">
        <v>23</v>
      </c>
    </row>
    <row r="299" spans="1:7" x14ac:dyDescent="0.2">
      <c r="A299" s="54">
        <v>2010</v>
      </c>
      <c r="B299" s="54" t="s">
        <v>24</v>
      </c>
      <c r="C299" s="54">
        <v>317</v>
      </c>
      <c r="D299" s="54">
        <v>998</v>
      </c>
      <c r="E299" s="54">
        <v>989</v>
      </c>
      <c r="F299" s="54" t="s">
        <v>23</v>
      </c>
      <c r="G299" s="54" t="s">
        <v>23</v>
      </c>
    </row>
    <row r="300" spans="1:7" x14ac:dyDescent="0.2">
      <c r="A300" s="54">
        <v>2010</v>
      </c>
      <c r="B300" s="54" t="s">
        <v>24</v>
      </c>
      <c r="C300" s="54">
        <v>321</v>
      </c>
      <c r="D300" s="54">
        <v>4282</v>
      </c>
      <c r="E300" s="54">
        <v>4159</v>
      </c>
      <c r="F300" s="54">
        <v>117</v>
      </c>
      <c r="G300" s="54" t="s">
        <v>23</v>
      </c>
    </row>
    <row r="301" spans="1:7" x14ac:dyDescent="0.2">
      <c r="A301" s="54">
        <v>2010</v>
      </c>
      <c r="B301" s="54" t="s">
        <v>24</v>
      </c>
      <c r="C301" s="54">
        <v>322</v>
      </c>
      <c r="D301" s="54">
        <v>3497</v>
      </c>
      <c r="E301" s="54">
        <v>1080</v>
      </c>
      <c r="F301" s="54">
        <v>2417</v>
      </c>
      <c r="G301" s="54" t="s">
        <v>14</v>
      </c>
    </row>
    <row r="302" spans="1:7" x14ac:dyDescent="0.2">
      <c r="A302" s="54">
        <v>2010</v>
      </c>
      <c r="B302" s="54" t="s">
        <v>24</v>
      </c>
      <c r="C302" s="54">
        <v>323</v>
      </c>
      <c r="D302" s="54">
        <v>5746</v>
      </c>
      <c r="E302" s="54">
        <v>4639</v>
      </c>
      <c r="F302" s="54">
        <v>1106</v>
      </c>
      <c r="G302" s="54" t="s">
        <v>23</v>
      </c>
    </row>
    <row r="303" spans="1:7" x14ac:dyDescent="0.2">
      <c r="A303" s="54">
        <v>2010</v>
      </c>
      <c r="B303" s="54" t="s">
        <v>24</v>
      </c>
      <c r="C303" s="54">
        <v>331</v>
      </c>
      <c r="D303" s="54">
        <v>1359</v>
      </c>
      <c r="E303" s="54">
        <v>1332</v>
      </c>
      <c r="F303" s="54">
        <v>27</v>
      </c>
      <c r="G303" s="54" t="s">
        <v>14</v>
      </c>
    </row>
    <row r="304" spans="1:7" x14ac:dyDescent="0.2">
      <c r="A304" s="54">
        <v>2010</v>
      </c>
      <c r="B304" s="54" t="s">
        <v>24</v>
      </c>
      <c r="C304" s="54">
        <v>332</v>
      </c>
      <c r="D304" s="54">
        <v>261</v>
      </c>
      <c r="E304" s="54">
        <v>246</v>
      </c>
      <c r="F304" s="54">
        <v>15</v>
      </c>
      <c r="G304" s="54" t="s">
        <v>14</v>
      </c>
    </row>
    <row r="305" spans="1:7" x14ac:dyDescent="0.2">
      <c r="A305" s="54">
        <v>2010</v>
      </c>
      <c r="B305" s="54" t="s">
        <v>24</v>
      </c>
      <c r="C305" s="54">
        <v>333</v>
      </c>
      <c r="D305" s="54">
        <v>8643</v>
      </c>
      <c r="E305" s="54">
        <v>7868</v>
      </c>
      <c r="F305" s="54">
        <v>773</v>
      </c>
      <c r="G305" s="54" t="s">
        <v>23</v>
      </c>
    </row>
    <row r="306" spans="1:7" x14ac:dyDescent="0.2">
      <c r="A306" s="54">
        <v>2010</v>
      </c>
      <c r="B306" s="54" t="s">
        <v>24</v>
      </c>
      <c r="C306" s="54">
        <v>342</v>
      </c>
      <c r="D306" s="54">
        <v>4984</v>
      </c>
      <c r="E306" s="54">
        <v>4945</v>
      </c>
      <c r="F306" s="54">
        <v>35</v>
      </c>
      <c r="G306" s="54" t="s">
        <v>23</v>
      </c>
    </row>
    <row r="307" spans="1:7" x14ac:dyDescent="0.2">
      <c r="A307" s="54">
        <v>2010</v>
      </c>
      <c r="B307" s="54" t="s">
        <v>24</v>
      </c>
      <c r="C307" s="54">
        <v>343</v>
      </c>
      <c r="D307" s="54">
        <v>3092</v>
      </c>
      <c r="E307" s="54">
        <v>3075</v>
      </c>
      <c r="F307" s="54">
        <v>13</v>
      </c>
      <c r="G307" s="54" t="s">
        <v>23</v>
      </c>
    </row>
    <row r="308" spans="1:7" x14ac:dyDescent="0.2">
      <c r="A308" s="54">
        <v>2010</v>
      </c>
      <c r="B308" s="54" t="s">
        <v>24</v>
      </c>
      <c r="C308" s="54">
        <v>411</v>
      </c>
      <c r="D308" s="54">
        <v>4382</v>
      </c>
      <c r="E308" s="54">
        <v>4360</v>
      </c>
      <c r="F308" s="54">
        <v>15</v>
      </c>
      <c r="G308" s="54" t="s">
        <v>23</v>
      </c>
    </row>
    <row r="309" spans="1:7" x14ac:dyDescent="0.2">
      <c r="A309" s="54">
        <v>2010</v>
      </c>
      <c r="B309" s="54" t="s">
        <v>24</v>
      </c>
      <c r="C309" s="54">
        <v>412</v>
      </c>
      <c r="D309" s="54">
        <v>3623</v>
      </c>
      <c r="E309" s="54">
        <v>3601</v>
      </c>
      <c r="F309" s="54">
        <v>21</v>
      </c>
      <c r="G309" s="54" t="s">
        <v>23</v>
      </c>
    </row>
    <row r="310" spans="1:7" x14ac:dyDescent="0.2">
      <c r="A310" s="54">
        <v>2010</v>
      </c>
      <c r="B310" s="54" t="s">
        <v>24</v>
      </c>
      <c r="C310" s="54">
        <v>413</v>
      </c>
      <c r="D310" s="54">
        <v>2832</v>
      </c>
      <c r="E310" s="54">
        <v>2815</v>
      </c>
      <c r="F310" s="54">
        <v>14</v>
      </c>
      <c r="G310" s="54" t="s">
        <v>23</v>
      </c>
    </row>
    <row r="311" spans="1:7" x14ac:dyDescent="0.2">
      <c r="A311" s="54">
        <v>2010</v>
      </c>
      <c r="B311" s="54" t="s">
        <v>24</v>
      </c>
      <c r="C311" s="54">
        <v>415</v>
      </c>
      <c r="D311" s="54">
        <v>2113</v>
      </c>
      <c r="E311" s="54">
        <v>2099</v>
      </c>
      <c r="F311" s="54">
        <v>11</v>
      </c>
      <c r="G311" s="54" t="s">
        <v>23</v>
      </c>
    </row>
    <row r="312" spans="1:7" x14ac:dyDescent="0.2">
      <c r="A312" s="54">
        <v>2010</v>
      </c>
      <c r="B312" s="54" t="s">
        <v>24</v>
      </c>
      <c r="C312" s="54">
        <v>421</v>
      </c>
      <c r="D312" s="54">
        <v>6575</v>
      </c>
      <c r="E312" s="54">
        <v>6510</v>
      </c>
      <c r="F312" s="54">
        <v>61</v>
      </c>
      <c r="G312" s="54" t="s">
        <v>23</v>
      </c>
    </row>
    <row r="313" spans="1:7" x14ac:dyDescent="0.2">
      <c r="A313" s="54">
        <v>2010</v>
      </c>
      <c r="B313" s="54" t="s">
        <v>24</v>
      </c>
      <c r="C313" s="54">
        <v>422</v>
      </c>
      <c r="D313" s="54">
        <v>7451</v>
      </c>
      <c r="E313" s="54">
        <v>7368</v>
      </c>
      <c r="F313" s="54">
        <v>82</v>
      </c>
      <c r="G313" s="54" t="s">
        <v>23</v>
      </c>
    </row>
    <row r="314" spans="1:7" x14ac:dyDescent="0.2">
      <c r="A314" s="54">
        <v>2010</v>
      </c>
      <c r="B314" s="54" t="s">
        <v>24</v>
      </c>
      <c r="C314" s="54">
        <v>423</v>
      </c>
      <c r="D314" s="54">
        <v>4479</v>
      </c>
      <c r="E314" s="54">
        <v>4420</v>
      </c>
      <c r="F314" s="54">
        <v>47</v>
      </c>
      <c r="G314" s="54">
        <v>12</v>
      </c>
    </row>
    <row r="315" spans="1:7" x14ac:dyDescent="0.2">
      <c r="A315" s="54">
        <v>2010</v>
      </c>
      <c r="B315" s="54" t="s">
        <v>24</v>
      </c>
      <c r="C315" s="54">
        <v>424</v>
      </c>
      <c r="D315" s="54">
        <v>2595</v>
      </c>
      <c r="E315" s="54">
        <v>2584</v>
      </c>
      <c r="F315" s="54" t="s">
        <v>23</v>
      </c>
      <c r="G315" s="54" t="s">
        <v>23</v>
      </c>
    </row>
    <row r="316" spans="1:7" x14ac:dyDescent="0.2">
      <c r="A316" s="54">
        <v>2010</v>
      </c>
      <c r="B316" s="54" t="s">
        <v>24</v>
      </c>
      <c r="C316" s="54">
        <v>425</v>
      </c>
      <c r="D316" s="54">
        <v>6511</v>
      </c>
      <c r="E316" s="54">
        <v>6432</v>
      </c>
      <c r="F316" s="54">
        <v>69</v>
      </c>
      <c r="G316" s="54" t="s">
        <v>23</v>
      </c>
    </row>
    <row r="317" spans="1:7" x14ac:dyDescent="0.2">
      <c r="A317" s="54">
        <v>2010</v>
      </c>
      <c r="B317" s="54" t="s">
        <v>24</v>
      </c>
      <c r="C317" s="54">
        <v>426</v>
      </c>
      <c r="D317" s="54">
        <v>3060</v>
      </c>
      <c r="E317" s="54">
        <v>3030</v>
      </c>
      <c r="F317" s="54">
        <v>19</v>
      </c>
      <c r="G317" s="54">
        <v>11</v>
      </c>
    </row>
    <row r="318" spans="1:7" x14ac:dyDescent="0.2">
      <c r="A318" s="54">
        <v>2010</v>
      </c>
      <c r="B318" s="54" t="s">
        <v>24</v>
      </c>
      <c r="C318" s="54">
        <v>432</v>
      </c>
      <c r="D318" s="54">
        <v>3766</v>
      </c>
      <c r="E318" s="54">
        <v>3740</v>
      </c>
      <c r="F318" s="54">
        <v>25</v>
      </c>
      <c r="G318" s="54" t="s">
        <v>23</v>
      </c>
    </row>
    <row r="319" spans="1:7" x14ac:dyDescent="0.2">
      <c r="A319" s="54">
        <v>2010</v>
      </c>
      <c r="B319" s="54" t="s">
        <v>24</v>
      </c>
      <c r="C319" s="54">
        <v>433</v>
      </c>
      <c r="D319" s="54">
        <v>7342</v>
      </c>
      <c r="E319" s="54">
        <v>7275</v>
      </c>
      <c r="F319" s="54">
        <v>65</v>
      </c>
      <c r="G319" s="54" t="s">
        <v>23</v>
      </c>
    </row>
    <row r="320" spans="1:7" x14ac:dyDescent="0.2">
      <c r="A320" s="54">
        <v>2010</v>
      </c>
      <c r="B320" s="54" t="s">
        <v>24</v>
      </c>
      <c r="C320" s="54">
        <v>434</v>
      </c>
      <c r="D320" s="54">
        <v>2807</v>
      </c>
      <c r="E320" s="54">
        <v>2781</v>
      </c>
      <c r="F320" s="54">
        <v>26</v>
      </c>
      <c r="G320" s="54" t="s">
        <v>14</v>
      </c>
    </row>
    <row r="321" spans="1:7" x14ac:dyDescent="0.2">
      <c r="A321" s="54">
        <v>2010</v>
      </c>
      <c r="B321" s="54" t="s">
        <v>25</v>
      </c>
      <c r="C321" s="54">
        <v>0</v>
      </c>
      <c r="D321" s="54">
        <v>4719</v>
      </c>
      <c r="E321" s="54">
        <v>4586</v>
      </c>
      <c r="F321" s="54">
        <v>99</v>
      </c>
      <c r="G321" s="54">
        <v>34</v>
      </c>
    </row>
    <row r="322" spans="1:7" x14ac:dyDescent="0.2">
      <c r="A322" s="54">
        <v>2010</v>
      </c>
      <c r="B322" s="54" t="s">
        <v>25</v>
      </c>
      <c r="C322" s="54">
        <v>111</v>
      </c>
      <c r="D322" s="54">
        <v>5591</v>
      </c>
      <c r="E322" s="54">
        <v>5553</v>
      </c>
      <c r="F322" s="54">
        <v>35</v>
      </c>
      <c r="G322" s="54" t="s">
        <v>23</v>
      </c>
    </row>
    <row r="323" spans="1:7" x14ac:dyDescent="0.2">
      <c r="A323" s="54">
        <v>2010</v>
      </c>
      <c r="B323" s="54" t="s">
        <v>25</v>
      </c>
      <c r="C323" s="54">
        <v>112</v>
      </c>
      <c r="D323" s="54">
        <v>3287</v>
      </c>
      <c r="E323" s="54">
        <v>3271</v>
      </c>
      <c r="F323" s="54">
        <v>16</v>
      </c>
      <c r="G323" s="54" t="s">
        <v>14</v>
      </c>
    </row>
    <row r="324" spans="1:7" x14ac:dyDescent="0.2">
      <c r="A324" s="54">
        <v>2010</v>
      </c>
      <c r="B324" s="54" t="s">
        <v>25</v>
      </c>
      <c r="C324" s="54">
        <v>113</v>
      </c>
      <c r="D324" s="54">
        <v>10405</v>
      </c>
      <c r="E324" s="54">
        <v>10272</v>
      </c>
      <c r="F324" s="54">
        <v>124</v>
      </c>
      <c r="G324" s="54" t="s">
        <v>23</v>
      </c>
    </row>
    <row r="325" spans="1:7" x14ac:dyDescent="0.2">
      <c r="A325" s="54">
        <v>2010</v>
      </c>
      <c r="B325" s="54" t="s">
        <v>25</v>
      </c>
      <c r="C325" s="54">
        <v>114</v>
      </c>
      <c r="D325" s="54">
        <v>2941</v>
      </c>
      <c r="E325" s="54">
        <v>2918</v>
      </c>
      <c r="F325" s="54">
        <v>12</v>
      </c>
      <c r="G325" s="54">
        <v>11</v>
      </c>
    </row>
    <row r="326" spans="1:7" x14ac:dyDescent="0.2">
      <c r="A326" s="54">
        <v>2010</v>
      </c>
      <c r="B326" s="54" t="s">
        <v>25</v>
      </c>
      <c r="C326" s="54">
        <v>121</v>
      </c>
      <c r="D326" s="54">
        <v>749</v>
      </c>
      <c r="E326" s="54">
        <v>724</v>
      </c>
      <c r="F326" s="54" t="s">
        <v>23</v>
      </c>
      <c r="G326" s="54">
        <v>20</v>
      </c>
    </row>
    <row r="327" spans="1:7" x14ac:dyDescent="0.2">
      <c r="A327" s="54">
        <v>2010</v>
      </c>
      <c r="B327" s="54" t="s">
        <v>25</v>
      </c>
      <c r="C327" s="54">
        <v>122</v>
      </c>
      <c r="D327" s="54">
        <v>5177</v>
      </c>
      <c r="E327" s="54">
        <v>5037</v>
      </c>
      <c r="F327" s="54">
        <v>134</v>
      </c>
      <c r="G327" s="54" t="s">
        <v>23</v>
      </c>
    </row>
    <row r="328" spans="1:7" x14ac:dyDescent="0.2">
      <c r="A328" s="54">
        <v>2010</v>
      </c>
      <c r="B328" s="54" t="s">
        <v>25</v>
      </c>
      <c r="C328" s="54">
        <v>123</v>
      </c>
      <c r="D328" s="54">
        <v>4220</v>
      </c>
      <c r="E328" s="54">
        <v>4183</v>
      </c>
      <c r="F328" s="54">
        <v>31</v>
      </c>
      <c r="G328" s="54" t="s">
        <v>23</v>
      </c>
    </row>
    <row r="329" spans="1:7" x14ac:dyDescent="0.2">
      <c r="A329" s="54">
        <v>2010</v>
      </c>
      <c r="B329" s="54" t="s">
        <v>25</v>
      </c>
      <c r="C329" s="54">
        <v>124</v>
      </c>
      <c r="D329" s="54">
        <v>4331</v>
      </c>
      <c r="E329" s="54">
        <v>4288</v>
      </c>
      <c r="F329" s="54">
        <v>38</v>
      </c>
      <c r="G329" s="54" t="s">
        <v>23</v>
      </c>
    </row>
    <row r="330" spans="1:7" x14ac:dyDescent="0.2">
      <c r="A330" s="54">
        <v>2010</v>
      </c>
      <c r="B330" s="54" t="s">
        <v>25</v>
      </c>
      <c r="C330" s="54">
        <v>125</v>
      </c>
      <c r="D330" s="54">
        <v>5225</v>
      </c>
      <c r="E330" s="54">
        <v>5124</v>
      </c>
      <c r="F330" s="54">
        <v>95</v>
      </c>
      <c r="G330" s="54" t="s">
        <v>23</v>
      </c>
    </row>
    <row r="331" spans="1:7" x14ac:dyDescent="0.2">
      <c r="A331" s="54">
        <v>2010</v>
      </c>
      <c r="B331" s="54" t="s">
        <v>25</v>
      </c>
      <c r="C331" s="54">
        <v>126</v>
      </c>
      <c r="D331" s="54">
        <v>2624</v>
      </c>
      <c r="E331" s="54">
        <v>2604</v>
      </c>
      <c r="F331" s="54">
        <v>15</v>
      </c>
      <c r="G331" s="54" t="s">
        <v>23</v>
      </c>
    </row>
    <row r="332" spans="1:7" x14ac:dyDescent="0.2">
      <c r="A332" s="54">
        <v>2010</v>
      </c>
      <c r="B332" s="54" t="s">
        <v>25</v>
      </c>
      <c r="C332" s="54">
        <v>127</v>
      </c>
      <c r="D332" s="54">
        <v>404</v>
      </c>
      <c r="E332" s="54">
        <v>401</v>
      </c>
      <c r="F332" s="54" t="s">
        <v>23</v>
      </c>
      <c r="G332" s="54" t="s">
        <v>14</v>
      </c>
    </row>
    <row r="333" spans="1:7" x14ac:dyDescent="0.2">
      <c r="A333" s="54">
        <v>2010</v>
      </c>
      <c r="B333" s="54" t="s">
        <v>25</v>
      </c>
      <c r="C333" s="54">
        <v>211</v>
      </c>
      <c r="D333" s="54">
        <v>4381</v>
      </c>
      <c r="E333" s="54">
        <v>4307</v>
      </c>
      <c r="F333" s="54">
        <v>68</v>
      </c>
      <c r="G333" s="54" t="s">
        <v>23</v>
      </c>
    </row>
    <row r="334" spans="1:7" x14ac:dyDescent="0.2">
      <c r="A334" s="54">
        <v>2010</v>
      </c>
      <c r="B334" s="54" t="s">
        <v>25</v>
      </c>
      <c r="C334" s="54">
        <v>212</v>
      </c>
      <c r="D334" s="54">
        <v>5987</v>
      </c>
      <c r="E334" s="54">
        <v>5925</v>
      </c>
      <c r="F334" s="54">
        <v>57</v>
      </c>
      <c r="G334" s="54" t="s">
        <v>23</v>
      </c>
    </row>
    <row r="335" spans="1:7" x14ac:dyDescent="0.2">
      <c r="A335" s="54">
        <v>2010</v>
      </c>
      <c r="B335" s="54" t="s">
        <v>25</v>
      </c>
      <c r="C335" s="54">
        <v>213</v>
      </c>
      <c r="D335" s="54">
        <v>5885</v>
      </c>
      <c r="E335" s="54">
        <v>5864</v>
      </c>
      <c r="F335" s="54">
        <v>12</v>
      </c>
      <c r="G335" s="54" t="s">
        <v>23</v>
      </c>
    </row>
    <row r="336" spans="1:7" x14ac:dyDescent="0.2">
      <c r="A336" s="54">
        <v>2010</v>
      </c>
      <c r="B336" s="54" t="s">
        <v>25</v>
      </c>
      <c r="C336" s="54">
        <v>214</v>
      </c>
      <c r="D336" s="54">
        <v>3043</v>
      </c>
      <c r="E336" s="54">
        <v>3037</v>
      </c>
      <c r="F336" s="54" t="s">
        <v>23</v>
      </c>
      <c r="G336" s="54" t="s">
        <v>23</v>
      </c>
    </row>
    <row r="337" spans="1:7" x14ac:dyDescent="0.2">
      <c r="A337" s="54">
        <v>2010</v>
      </c>
      <c r="B337" s="54" t="s">
        <v>25</v>
      </c>
      <c r="C337" s="54">
        <v>215</v>
      </c>
      <c r="D337" s="54">
        <v>4022</v>
      </c>
      <c r="E337" s="54">
        <v>3957</v>
      </c>
      <c r="F337" s="54">
        <v>63</v>
      </c>
      <c r="G337" s="54" t="s">
        <v>23</v>
      </c>
    </row>
    <row r="338" spans="1:7" x14ac:dyDescent="0.2">
      <c r="A338" s="54">
        <v>2010</v>
      </c>
      <c r="B338" s="54" t="s">
        <v>25</v>
      </c>
      <c r="C338" s="54">
        <v>221</v>
      </c>
      <c r="D338" s="54">
        <v>2719</v>
      </c>
      <c r="E338" s="54">
        <v>2701</v>
      </c>
      <c r="F338" s="54" t="s">
        <v>23</v>
      </c>
      <c r="G338" s="54" t="s">
        <v>23</v>
      </c>
    </row>
    <row r="339" spans="1:7" x14ac:dyDescent="0.2">
      <c r="A339" s="54">
        <v>2010</v>
      </c>
      <c r="B339" s="54" t="s">
        <v>25</v>
      </c>
      <c r="C339" s="54">
        <v>222</v>
      </c>
      <c r="D339" s="54">
        <v>805</v>
      </c>
      <c r="E339" s="54">
        <v>790</v>
      </c>
      <c r="F339" s="54">
        <v>11</v>
      </c>
      <c r="G339" s="54" t="s">
        <v>23</v>
      </c>
    </row>
    <row r="340" spans="1:7" x14ac:dyDescent="0.2">
      <c r="A340" s="54">
        <v>2010</v>
      </c>
      <c r="B340" s="54" t="s">
        <v>25</v>
      </c>
      <c r="C340" s="54">
        <v>223</v>
      </c>
      <c r="D340" s="54">
        <v>2071</v>
      </c>
      <c r="E340" s="54">
        <v>2001</v>
      </c>
      <c r="F340" s="54">
        <v>53</v>
      </c>
      <c r="G340" s="54">
        <v>17</v>
      </c>
    </row>
    <row r="341" spans="1:7" x14ac:dyDescent="0.2">
      <c r="A341" s="54">
        <v>2010</v>
      </c>
      <c r="B341" s="54" t="s">
        <v>25</v>
      </c>
      <c r="C341" s="54">
        <v>224</v>
      </c>
      <c r="D341" s="54">
        <v>31</v>
      </c>
      <c r="E341" s="54">
        <v>31</v>
      </c>
      <c r="F341" s="54" t="s">
        <v>14</v>
      </c>
      <c r="G341" s="54" t="s">
        <v>14</v>
      </c>
    </row>
    <row r="342" spans="1:7" x14ac:dyDescent="0.2">
      <c r="A342" s="54">
        <v>2010</v>
      </c>
      <c r="B342" s="54" t="s">
        <v>25</v>
      </c>
      <c r="C342" s="54">
        <v>225</v>
      </c>
      <c r="D342" s="54">
        <v>4836</v>
      </c>
      <c r="E342" s="54">
        <v>4499</v>
      </c>
      <c r="F342" s="54">
        <v>330</v>
      </c>
      <c r="G342" s="54" t="s">
        <v>23</v>
      </c>
    </row>
    <row r="343" spans="1:7" x14ac:dyDescent="0.2">
      <c r="A343" s="54">
        <v>2010</v>
      </c>
      <c r="B343" s="54" t="s">
        <v>25</v>
      </c>
      <c r="C343" s="54">
        <v>226</v>
      </c>
      <c r="D343" s="54">
        <v>3833</v>
      </c>
      <c r="E343" s="54">
        <v>3622</v>
      </c>
      <c r="F343" s="54">
        <v>196</v>
      </c>
      <c r="G343" s="54">
        <v>15</v>
      </c>
    </row>
    <row r="344" spans="1:7" x14ac:dyDescent="0.2">
      <c r="A344" s="54">
        <v>2010</v>
      </c>
      <c r="B344" s="54" t="s">
        <v>25</v>
      </c>
      <c r="C344" s="54">
        <v>311</v>
      </c>
      <c r="D344" s="54">
        <v>3880</v>
      </c>
      <c r="E344" s="54">
        <v>3862</v>
      </c>
      <c r="F344" s="54">
        <v>12</v>
      </c>
      <c r="G344" s="54" t="s">
        <v>23</v>
      </c>
    </row>
    <row r="345" spans="1:7" x14ac:dyDescent="0.2">
      <c r="A345" s="54">
        <v>2010</v>
      </c>
      <c r="B345" s="54" t="s">
        <v>25</v>
      </c>
      <c r="C345" s="54">
        <v>313</v>
      </c>
      <c r="D345" s="54">
        <v>5118</v>
      </c>
      <c r="E345" s="54">
        <v>5035</v>
      </c>
      <c r="F345" s="54">
        <v>68</v>
      </c>
      <c r="G345" s="54">
        <v>15</v>
      </c>
    </row>
    <row r="346" spans="1:7" x14ac:dyDescent="0.2">
      <c r="A346" s="54">
        <v>2010</v>
      </c>
      <c r="B346" s="54" t="s">
        <v>25</v>
      </c>
      <c r="C346" s="54">
        <v>314</v>
      </c>
      <c r="D346" s="54">
        <v>5157</v>
      </c>
      <c r="E346" s="54">
        <v>5063</v>
      </c>
      <c r="F346" s="54">
        <v>83</v>
      </c>
      <c r="G346" s="54">
        <v>11</v>
      </c>
    </row>
    <row r="347" spans="1:7" x14ac:dyDescent="0.2">
      <c r="A347" s="54">
        <v>2010</v>
      </c>
      <c r="B347" s="54" t="s">
        <v>25</v>
      </c>
      <c r="C347" s="54">
        <v>315</v>
      </c>
      <c r="D347" s="54">
        <v>2102</v>
      </c>
      <c r="E347" s="54">
        <v>2046</v>
      </c>
      <c r="F347" s="54">
        <v>46</v>
      </c>
      <c r="G347" s="54" t="s">
        <v>23</v>
      </c>
    </row>
    <row r="348" spans="1:7" x14ac:dyDescent="0.2">
      <c r="A348" s="54">
        <v>2010</v>
      </c>
      <c r="B348" s="54" t="s">
        <v>25</v>
      </c>
      <c r="C348" s="54">
        <v>316</v>
      </c>
      <c r="D348" s="54">
        <v>5299</v>
      </c>
      <c r="E348" s="54">
        <v>5190</v>
      </c>
      <c r="F348" s="54">
        <v>92</v>
      </c>
      <c r="G348" s="54">
        <v>17</v>
      </c>
    </row>
    <row r="349" spans="1:7" x14ac:dyDescent="0.2">
      <c r="A349" s="54">
        <v>2010</v>
      </c>
      <c r="B349" s="54" t="s">
        <v>25</v>
      </c>
      <c r="C349" s="54">
        <v>321</v>
      </c>
      <c r="D349" s="54">
        <v>4523</v>
      </c>
      <c r="E349" s="54">
        <v>4224</v>
      </c>
      <c r="F349" s="54">
        <v>292</v>
      </c>
      <c r="G349" s="54" t="s">
        <v>23</v>
      </c>
    </row>
    <row r="350" spans="1:7" x14ac:dyDescent="0.2">
      <c r="A350" s="54">
        <v>2010</v>
      </c>
      <c r="B350" s="54" t="s">
        <v>25</v>
      </c>
      <c r="C350" s="54">
        <v>322</v>
      </c>
      <c r="D350" s="54">
        <v>2293</v>
      </c>
      <c r="E350" s="54">
        <v>2250</v>
      </c>
      <c r="F350" s="54">
        <v>38</v>
      </c>
      <c r="G350" s="54" t="s">
        <v>23</v>
      </c>
    </row>
    <row r="351" spans="1:7" x14ac:dyDescent="0.2">
      <c r="A351" s="54">
        <v>2010</v>
      </c>
      <c r="B351" s="54" t="s">
        <v>25</v>
      </c>
      <c r="C351" s="54">
        <v>323</v>
      </c>
      <c r="D351" s="54">
        <v>6603</v>
      </c>
      <c r="E351" s="54">
        <v>6441</v>
      </c>
      <c r="F351" s="54">
        <v>155</v>
      </c>
      <c r="G351" s="54" t="s">
        <v>23</v>
      </c>
    </row>
    <row r="352" spans="1:7" x14ac:dyDescent="0.2">
      <c r="A352" s="54">
        <v>2010</v>
      </c>
      <c r="B352" s="54" t="s">
        <v>25</v>
      </c>
      <c r="C352" s="54">
        <v>324</v>
      </c>
      <c r="D352" s="54">
        <v>11</v>
      </c>
      <c r="E352" s="54">
        <v>11</v>
      </c>
      <c r="F352" s="54" t="s">
        <v>14</v>
      </c>
      <c r="G352" s="54" t="s">
        <v>14</v>
      </c>
    </row>
    <row r="353" spans="1:7" x14ac:dyDescent="0.2">
      <c r="A353" s="54">
        <v>2010</v>
      </c>
      <c r="B353" s="54" t="s">
        <v>26</v>
      </c>
      <c r="C353" s="54">
        <v>0</v>
      </c>
      <c r="D353" s="54">
        <v>888</v>
      </c>
      <c r="E353" s="54">
        <v>887</v>
      </c>
      <c r="F353" s="54" t="s">
        <v>14</v>
      </c>
      <c r="G353" s="54" t="s">
        <v>23</v>
      </c>
    </row>
    <row r="354" spans="1:7" x14ac:dyDescent="0.2">
      <c r="A354" s="54">
        <v>2010</v>
      </c>
      <c r="B354" s="54" t="s">
        <v>27</v>
      </c>
      <c r="C354" s="54">
        <v>0</v>
      </c>
      <c r="D354" s="54">
        <v>808</v>
      </c>
      <c r="E354" s="54">
        <v>807</v>
      </c>
      <c r="F354" s="54" t="s">
        <v>23</v>
      </c>
      <c r="G354" s="54" t="s">
        <v>14</v>
      </c>
    </row>
    <row r="355" spans="1:7" x14ac:dyDescent="0.2">
      <c r="A355" s="54">
        <v>2010</v>
      </c>
      <c r="B355" s="54" t="s">
        <v>28</v>
      </c>
      <c r="C355" s="54">
        <v>0</v>
      </c>
      <c r="D355" s="54">
        <v>1053</v>
      </c>
      <c r="E355" s="54">
        <v>1053</v>
      </c>
      <c r="F355" s="54" t="s">
        <v>14</v>
      </c>
      <c r="G355" s="54" t="s">
        <v>14</v>
      </c>
    </row>
    <row r="356" spans="1:7" x14ac:dyDescent="0.2">
      <c r="A356" s="54">
        <v>2010</v>
      </c>
      <c r="B356" s="54" t="s">
        <v>29</v>
      </c>
      <c r="C356" s="54">
        <v>0</v>
      </c>
      <c r="D356" s="54">
        <v>998</v>
      </c>
      <c r="E356" s="54">
        <v>998</v>
      </c>
      <c r="F356" s="54" t="s">
        <v>14</v>
      </c>
      <c r="G356" s="54" t="s">
        <v>14</v>
      </c>
    </row>
    <row r="357" spans="1:7" x14ac:dyDescent="0.2">
      <c r="A357" s="54">
        <v>2010</v>
      </c>
      <c r="B357" s="54" t="s">
        <v>30</v>
      </c>
      <c r="C357" s="54">
        <v>0</v>
      </c>
      <c r="D357" s="54">
        <v>733</v>
      </c>
      <c r="E357" s="54">
        <v>728</v>
      </c>
      <c r="F357" s="54" t="s">
        <v>14</v>
      </c>
      <c r="G357" s="54" t="s">
        <v>23</v>
      </c>
    </row>
    <row r="358" spans="1:7" x14ac:dyDescent="0.2">
      <c r="A358" s="54">
        <v>2010</v>
      </c>
      <c r="B358" s="54" t="s">
        <v>31</v>
      </c>
      <c r="C358" s="54">
        <v>0</v>
      </c>
      <c r="D358" s="54">
        <v>709</v>
      </c>
      <c r="E358" s="54">
        <v>709</v>
      </c>
      <c r="F358" s="54" t="s">
        <v>14</v>
      </c>
      <c r="G358" s="54" t="s">
        <v>14</v>
      </c>
    </row>
    <row r="359" spans="1:7" x14ac:dyDescent="0.2">
      <c r="A359" s="54">
        <v>2010</v>
      </c>
      <c r="B359" s="54" t="s">
        <v>32</v>
      </c>
      <c r="C359" s="54">
        <v>0</v>
      </c>
      <c r="D359" s="54">
        <v>949</v>
      </c>
      <c r="E359" s="54">
        <v>941</v>
      </c>
      <c r="F359" s="54" t="s">
        <v>23</v>
      </c>
      <c r="G359" s="54" t="s">
        <v>23</v>
      </c>
    </row>
    <row r="360" spans="1:7" x14ac:dyDescent="0.2">
      <c r="A360" s="54">
        <v>2010</v>
      </c>
      <c r="B360" s="54" t="s">
        <v>33</v>
      </c>
      <c r="C360" s="54">
        <v>0</v>
      </c>
      <c r="D360" s="54">
        <v>639</v>
      </c>
      <c r="E360" s="54">
        <v>636</v>
      </c>
      <c r="F360" s="54" t="s">
        <v>23</v>
      </c>
      <c r="G360" s="54" t="s">
        <v>23</v>
      </c>
    </row>
    <row r="361" spans="1:7" x14ac:dyDescent="0.2">
      <c r="A361" s="54">
        <v>2010</v>
      </c>
      <c r="B361" s="54" t="s">
        <v>34</v>
      </c>
      <c r="C361" s="54">
        <v>0</v>
      </c>
      <c r="D361" s="54">
        <v>1134</v>
      </c>
      <c r="E361" s="54">
        <v>1130</v>
      </c>
      <c r="F361" s="54" t="s">
        <v>23</v>
      </c>
      <c r="G361" s="54" t="s">
        <v>14</v>
      </c>
    </row>
    <row r="362" spans="1:7" x14ac:dyDescent="0.2">
      <c r="A362" s="54">
        <v>2010</v>
      </c>
      <c r="B362" s="54" t="s">
        <v>35</v>
      </c>
      <c r="C362" s="54">
        <v>0</v>
      </c>
      <c r="D362" s="54">
        <v>713</v>
      </c>
      <c r="E362" s="54">
        <v>712</v>
      </c>
      <c r="F362" s="54" t="s">
        <v>23</v>
      </c>
      <c r="G362" s="54" t="s">
        <v>14</v>
      </c>
    </row>
    <row r="363" spans="1:7" x14ac:dyDescent="0.2">
      <c r="A363" s="54">
        <v>2010</v>
      </c>
      <c r="B363" s="54" t="s">
        <v>36</v>
      </c>
      <c r="C363" s="54">
        <v>0</v>
      </c>
      <c r="D363" s="54">
        <v>1280</v>
      </c>
      <c r="E363" s="54">
        <v>1269</v>
      </c>
      <c r="F363" s="54">
        <v>11</v>
      </c>
      <c r="G363" s="54" t="s">
        <v>14</v>
      </c>
    </row>
    <row r="364" spans="1:7" x14ac:dyDescent="0.2">
      <c r="A364" s="54">
        <v>2010</v>
      </c>
      <c r="B364" s="54" t="s">
        <v>37</v>
      </c>
      <c r="C364" s="54">
        <v>0</v>
      </c>
      <c r="D364" s="54">
        <v>1049</v>
      </c>
      <c r="E364" s="54">
        <v>1045</v>
      </c>
      <c r="F364" s="54" t="s">
        <v>23</v>
      </c>
      <c r="G364" s="54" t="s">
        <v>23</v>
      </c>
    </row>
    <row r="365" spans="1:7" x14ac:dyDescent="0.2">
      <c r="A365" s="54">
        <v>2010</v>
      </c>
      <c r="B365" s="54" t="s">
        <v>38</v>
      </c>
      <c r="C365" s="54">
        <v>0</v>
      </c>
      <c r="D365" s="54">
        <v>1734</v>
      </c>
      <c r="E365" s="54">
        <v>1707</v>
      </c>
      <c r="F365" s="54">
        <v>27</v>
      </c>
      <c r="G365" s="54" t="s">
        <v>14</v>
      </c>
    </row>
    <row r="366" spans="1:7" x14ac:dyDescent="0.2">
      <c r="A366" s="54">
        <v>2010</v>
      </c>
      <c r="B366" s="54" t="s">
        <v>39</v>
      </c>
      <c r="C366" s="54">
        <v>0</v>
      </c>
      <c r="D366" s="54">
        <v>947</v>
      </c>
      <c r="E366" s="54">
        <v>932</v>
      </c>
      <c r="F366" s="54">
        <v>15</v>
      </c>
      <c r="G366" s="54" t="s">
        <v>14</v>
      </c>
    </row>
    <row r="367" spans="1:7" x14ac:dyDescent="0.2">
      <c r="A367" s="54">
        <v>2010</v>
      </c>
      <c r="B367" s="54" t="s">
        <v>40</v>
      </c>
      <c r="C367" s="54">
        <v>0</v>
      </c>
      <c r="D367" s="54">
        <v>804</v>
      </c>
      <c r="E367" s="54">
        <v>804</v>
      </c>
      <c r="F367" s="54" t="s">
        <v>14</v>
      </c>
      <c r="G367" s="54" t="s">
        <v>14</v>
      </c>
    </row>
    <row r="368" spans="1:7" x14ac:dyDescent="0.2">
      <c r="A368" s="54">
        <v>2010</v>
      </c>
      <c r="B368" s="54" t="s">
        <v>41</v>
      </c>
      <c r="C368" s="54">
        <v>0</v>
      </c>
      <c r="D368" s="54">
        <v>1141</v>
      </c>
      <c r="E368" s="54">
        <v>1131</v>
      </c>
      <c r="F368" s="54" t="s">
        <v>23</v>
      </c>
      <c r="G368" s="54" t="s">
        <v>14</v>
      </c>
    </row>
    <row r="369" spans="1:7" x14ac:dyDescent="0.2">
      <c r="A369" s="54">
        <v>2010</v>
      </c>
      <c r="B369" s="54" t="s">
        <v>42</v>
      </c>
      <c r="C369" s="54">
        <v>0</v>
      </c>
      <c r="D369" s="54">
        <v>761</v>
      </c>
      <c r="E369" s="54">
        <v>761</v>
      </c>
      <c r="F369" s="54" t="s">
        <v>14</v>
      </c>
      <c r="G369" s="54" t="s">
        <v>14</v>
      </c>
    </row>
    <row r="370" spans="1:7" x14ac:dyDescent="0.2">
      <c r="A370" s="54">
        <v>2010</v>
      </c>
      <c r="B370" s="54" t="s">
        <v>43</v>
      </c>
      <c r="C370" s="54">
        <v>0</v>
      </c>
      <c r="D370" s="54">
        <v>590</v>
      </c>
      <c r="E370" s="54">
        <v>590</v>
      </c>
      <c r="F370" s="54" t="s">
        <v>14</v>
      </c>
      <c r="G370" s="54" t="s">
        <v>14</v>
      </c>
    </row>
    <row r="371" spans="1:7" x14ac:dyDescent="0.2">
      <c r="A371" s="54">
        <v>2010</v>
      </c>
      <c r="B371" s="54" t="s">
        <v>44</v>
      </c>
      <c r="C371" s="54">
        <v>0</v>
      </c>
      <c r="D371" s="54">
        <v>781</v>
      </c>
      <c r="E371" s="54">
        <v>777</v>
      </c>
      <c r="F371" s="54" t="s">
        <v>14</v>
      </c>
      <c r="G371" s="54" t="s">
        <v>23</v>
      </c>
    </row>
    <row r="372" spans="1:7" x14ac:dyDescent="0.2">
      <c r="A372" s="54">
        <v>2010</v>
      </c>
      <c r="B372" s="54" t="s">
        <v>45</v>
      </c>
      <c r="C372" s="54">
        <v>0</v>
      </c>
      <c r="D372" s="54">
        <v>214</v>
      </c>
      <c r="E372" s="54">
        <v>213</v>
      </c>
      <c r="F372" s="54" t="s">
        <v>14</v>
      </c>
      <c r="G372" s="54" t="s">
        <v>23</v>
      </c>
    </row>
    <row r="373" spans="1:7" x14ac:dyDescent="0.2">
      <c r="A373" s="54">
        <v>2010</v>
      </c>
      <c r="B373" s="54" t="s">
        <v>46</v>
      </c>
      <c r="C373" s="54">
        <v>0</v>
      </c>
      <c r="D373" s="54">
        <v>176</v>
      </c>
      <c r="E373" s="54">
        <v>176</v>
      </c>
      <c r="F373" s="54" t="s">
        <v>14</v>
      </c>
      <c r="G373" s="54" t="s">
        <v>14</v>
      </c>
    </row>
    <row r="374" spans="1:7" x14ac:dyDescent="0.2">
      <c r="A374" s="54">
        <v>2010</v>
      </c>
      <c r="B374" s="54" t="s">
        <v>47</v>
      </c>
      <c r="C374" s="54">
        <v>0</v>
      </c>
      <c r="D374" s="54">
        <v>65</v>
      </c>
      <c r="E374" s="54">
        <v>65</v>
      </c>
      <c r="F374" s="54" t="s">
        <v>14</v>
      </c>
      <c r="G374" s="54" t="s">
        <v>14</v>
      </c>
    </row>
    <row r="375" spans="1:7" x14ac:dyDescent="0.2">
      <c r="A375" s="54">
        <v>2010</v>
      </c>
      <c r="B375" s="54" t="s">
        <v>48</v>
      </c>
      <c r="C375" s="54">
        <v>0</v>
      </c>
      <c r="D375" s="54">
        <v>983</v>
      </c>
      <c r="E375" s="54">
        <v>958</v>
      </c>
      <c r="F375" s="54">
        <v>16</v>
      </c>
      <c r="G375" s="54" t="s">
        <v>23</v>
      </c>
    </row>
    <row r="376" spans="1:7" x14ac:dyDescent="0.2">
      <c r="A376" s="54">
        <v>2010</v>
      </c>
      <c r="B376" s="54" t="s">
        <v>49</v>
      </c>
      <c r="C376" s="54">
        <v>0</v>
      </c>
      <c r="D376" s="54">
        <v>591</v>
      </c>
      <c r="E376" s="54">
        <v>591</v>
      </c>
      <c r="F376" s="54" t="s">
        <v>14</v>
      </c>
      <c r="G376" s="54" t="s">
        <v>14</v>
      </c>
    </row>
    <row r="377" spans="1:7" x14ac:dyDescent="0.2">
      <c r="A377" s="54">
        <v>2010</v>
      </c>
      <c r="B377" s="54" t="s">
        <v>50</v>
      </c>
      <c r="C377" s="54">
        <v>0</v>
      </c>
      <c r="D377" s="54">
        <v>7104</v>
      </c>
      <c r="E377" s="54">
        <v>6910</v>
      </c>
      <c r="F377" s="54">
        <v>169</v>
      </c>
      <c r="G377" s="54">
        <v>25</v>
      </c>
    </row>
    <row r="378" spans="1:7" x14ac:dyDescent="0.2">
      <c r="A378" s="54">
        <v>2010</v>
      </c>
      <c r="B378" s="54" t="s">
        <v>51</v>
      </c>
      <c r="C378" s="54">
        <v>0</v>
      </c>
      <c r="D378" s="54">
        <v>8170</v>
      </c>
      <c r="E378" s="54">
        <v>8083</v>
      </c>
      <c r="F378" s="54">
        <v>58</v>
      </c>
      <c r="G378" s="54">
        <v>29</v>
      </c>
    </row>
    <row r="379" spans="1:7" x14ac:dyDescent="0.2">
      <c r="A379" s="54">
        <v>2010</v>
      </c>
      <c r="B379" s="54" t="s">
        <v>51</v>
      </c>
      <c r="C379" s="54">
        <v>1</v>
      </c>
      <c r="D379" s="54">
        <v>162</v>
      </c>
      <c r="E379" s="54">
        <v>158</v>
      </c>
      <c r="F379" s="54" t="s">
        <v>23</v>
      </c>
      <c r="G379" s="54" t="s">
        <v>14</v>
      </c>
    </row>
    <row r="380" spans="1:7" x14ac:dyDescent="0.2">
      <c r="A380" s="54">
        <v>2010</v>
      </c>
      <c r="B380" s="54" t="s">
        <v>51</v>
      </c>
      <c r="C380" s="54">
        <v>2</v>
      </c>
      <c r="D380" s="54">
        <v>91</v>
      </c>
      <c r="E380" s="54">
        <v>90</v>
      </c>
      <c r="F380" s="54" t="s">
        <v>23</v>
      </c>
      <c r="G380" s="54" t="s">
        <v>14</v>
      </c>
    </row>
    <row r="381" spans="1:7" x14ac:dyDescent="0.2">
      <c r="A381" s="54">
        <v>2010</v>
      </c>
      <c r="B381" s="54" t="s">
        <v>51</v>
      </c>
      <c r="C381" s="54">
        <v>3</v>
      </c>
      <c r="D381" s="54">
        <v>392</v>
      </c>
      <c r="E381" s="54">
        <v>369</v>
      </c>
      <c r="F381" s="54">
        <v>13</v>
      </c>
      <c r="G381" s="54" t="s">
        <v>23</v>
      </c>
    </row>
    <row r="382" spans="1:7" x14ac:dyDescent="0.2">
      <c r="A382" s="54">
        <v>2010</v>
      </c>
      <c r="B382" s="54" t="s">
        <v>51</v>
      </c>
      <c r="C382" s="54">
        <v>4</v>
      </c>
      <c r="D382" s="54">
        <v>13084</v>
      </c>
      <c r="E382" s="54">
        <v>12779</v>
      </c>
      <c r="F382" s="54">
        <v>213</v>
      </c>
      <c r="G382" s="54">
        <v>92</v>
      </c>
    </row>
    <row r="383" spans="1:7" x14ac:dyDescent="0.2">
      <c r="A383" s="54">
        <v>2010</v>
      </c>
      <c r="B383" s="54" t="s">
        <v>53</v>
      </c>
      <c r="C383" s="54">
        <v>0</v>
      </c>
      <c r="D383" s="54">
        <v>472</v>
      </c>
      <c r="E383" s="54">
        <v>472</v>
      </c>
      <c r="F383" s="54" t="s">
        <v>14</v>
      </c>
      <c r="G383" s="54" t="s">
        <v>14</v>
      </c>
    </row>
    <row r="384" spans="1:7" x14ac:dyDescent="0.2">
      <c r="A384" s="54">
        <v>2010</v>
      </c>
      <c r="B384" s="54" t="s">
        <v>54</v>
      </c>
      <c r="C384" s="54">
        <v>0</v>
      </c>
      <c r="D384" s="54">
        <v>1132</v>
      </c>
      <c r="E384" s="54">
        <v>1130</v>
      </c>
      <c r="F384" s="54" t="s">
        <v>14</v>
      </c>
      <c r="G384" s="54" t="s">
        <v>23</v>
      </c>
    </row>
    <row r="385" spans="1:7" x14ac:dyDescent="0.2">
      <c r="A385" s="54">
        <v>2010</v>
      </c>
      <c r="B385" s="54" t="s">
        <v>55</v>
      </c>
      <c r="C385" s="54">
        <v>0</v>
      </c>
      <c r="D385" s="54">
        <v>637</v>
      </c>
      <c r="E385" s="54">
        <v>637</v>
      </c>
      <c r="F385" s="54" t="s">
        <v>14</v>
      </c>
      <c r="G385" s="54" t="s">
        <v>14</v>
      </c>
    </row>
    <row r="386" spans="1:7" x14ac:dyDescent="0.2">
      <c r="A386" s="54">
        <v>2010</v>
      </c>
      <c r="B386" s="54" t="s">
        <v>56</v>
      </c>
      <c r="C386" s="54">
        <v>0</v>
      </c>
      <c r="D386" s="54">
        <v>608</v>
      </c>
      <c r="E386" s="54">
        <v>608</v>
      </c>
      <c r="F386" s="54" t="s">
        <v>14</v>
      </c>
      <c r="G386" s="54" t="s">
        <v>14</v>
      </c>
    </row>
    <row r="387" spans="1:7" x14ac:dyDescent="0.2">
      <c r="A387" s="54">
        <v>2010</v>
      </c>
      <c r="B387" s="54" t="s">
        <v>57</v>
      </c>
      <c r="C387" s="54">
        <v>0</v>
      </c>
      <c r="D387" s="54">
        <v>646</v>
      </c>
      <c r="E387" s="54">
        <v>644</v>
      </c>
      <c r="F387" s="54" t="s">
        <v>14</v>
      </c>
      <c r="G387" s="54" t="s">
        <v>23</v>
      </c>
    </row>
    <row r="388" spans="1:7" x14ac:dyDescent="0.2">
      <c r="A388" s="54">
        <v>2010</v>
      </c>
      <c r="B388" s="54" t="s">
        <v>58</v>
      </c>
      <c r="C388" s="54">
        <v>0</v>
      </c>
      <c r="D388" s="54">
        <v>698</v>
      </c>
      <c r="E388" s="54">
        <v>697</v>
      </c>
      <c r="F388" s="54" t="s">
        <v>23</v>
      </c>
      <c r="G388" s="54" t="s">
        <v>14</v>
      </c>
    </row>
    <row r="389" spans="1:7" x14ac:dyDescent="0.2">
      <c r="A389" s="54">
        <v>2010</v>
      </c>
      <c r="B389" s="54" t="s">
        <v>59</v>
      </c>
      <c r="C389" s="54">
        <v>0</v>
      </c>
      <c r="D389" s="54">
        <v>434</v>
      </c>
      <c r="E389" s="54">
        <v>434</v>
      </c>
      <c r="F389" s="54" t="s">
        <v>14</v>
      </c>
      <c r="G389" s="54" t="s">
        <v>14</v>
      </c>
    </row>
    <row r="390" spans="1:7" x14ac:dyDescent="0.2">
      <c r="A390" s="54">
        <v>2010</v>
      </c>
      <c r="B390" s="54" t="s">
        <v>60</v>
      </c>
      <c r="C390" s="54">
        <v>0</v>
      </c>
      <c r="D390" s="54">
        <v>20007</v>
      </c>
      <c r="E390" s="54">
        <v>19776</v>
      </c>
      <c r="F390" s="54">
        <v>155</v>
      </c>
      <c r="G390" s="54">
        <v>76</v>
      </c>
    </row>
    <row r="391" spans="1:7" x14ac:dyDescent="0.2">
      <c r="A391" s="54">
        <v>2010</v>
      </c>
      <c r="B391" s="54" t="s">
        <v>62</v>
      </c>
      <c r="C391" s="54">
        <v>0</v>
      </c>
      <c r="D391" s="54">
        <v>809</v>
      </c>
      <c r="E391" s="54">
        <v>797</v>
      </c>
      <c r="F391" s="54">
        <v>11</v>
      </c>
      <c r="G391" s="54" t="s">
        <v>23</v>
      </c>
    </row>
    <row r="392" spans="1:7" x14ac:dyDescent="0.2">
      <c r="A392" s="54">
        <v>2010</v>
      </c>
      <c r="B392" s="54" t="s">
        <v>63</v>
      </c>
      <c r="C392" s="54">
        <v>0</v>
      </c>
      <c r="D392" s="54">
        <v>1005</v>
      </c>
      <c r="E392" s="54">
        <v>963</v>
      </c>
      <c r="F392" s="54">
        <v>36</v>
      </c>
      <c r="G392" s="54" t="s">
        <v>23</v>
      </c>
    </row>
    <row r="393" spans="1:7" x14ac:dyDescent="0.2">
      <c r="A393" s="54">
        <v>2010</v>
      </c>
      <c r="B393" s="54" t="s">
        <v>64</v>
      </c>
      <c r="C393" s="54">
        <v>0</v>
      </c>
      <c r="D393" s="54">
        <v>584</v>
      </c>
      <c r="E393" s="54">
        <v>574</v>
      </c>
      <c r="F393" s="54" t="s">
        <v>14</v>
      </c>
      <c r="G393" s="54" t="s">
        <v>23</v>
      </c>
    </row>
    <row r="394" spans="1:7" x14ac:dyDescent="0.2">
      <c r="A394" s="54">
        <v>2010</v>
      </c>
      <c r="B394" s="54" t="s">
        <v>65</v>
      </c>
      <c r="C394" s="54">
        <v>0</v>
      </c>
      <c r="D394" s="54">
        <v>906</v>
      </c>
      <c r="E394" s="54">
        <v>864</v>
      </c>
      <c r="F394" s="54" t="s">
        <v>23</v>
      </c>
      <c r="G394" s="54">
        <v>32</v>
      </c>
    </row>
    <row r="395" spans="1:7" x14ac:dyDescent="0.2">
      <c r="A395" s="54">
        <v>2010</v>
      </c>
      <c r="B395" s="54" t="s">
        <v>66</v>
      </c>
      <c r="C395" s="54">
        <v>0</v>
      </c>
      <c r="D395" s="54">
        <v>814</v>
      </c>
      <c r="E395" s="54">
        <v>784</v>
      </c>
      <c r="F395" s="54">
        <v>30</v>
      </c>
      <c r="G395" s="54" t="s">
        <v>14</v>
      </c>
    </row>
    <row r="396" spans="1:7" x14ac:dyDescent="0.2">
      <c r="A396" s="54">
        <v>2010</v>
      </c>
      <c r="B396" s="54" t="s">
        <v>67</v>
      </c>
      <c r="C396" s="54">
        <v>0</v>
      </c>
      <c r="D396" s="54">
        <v>362</v>
      </c>
      <c r="E396" s="54">
        <v>356</v>
      </c>
      <c r="F396" s="54" t="s">
        <v>23</v>
      </c>
      <c r="G396" s="54" t="s">
        <v>14</v>
      </c>
    </row>
    <row r="397" spans="1:7" x14ac:dyDescent="0.2">
      <c r="A397" s="54">
        <v>2010</v>
      </c>
      <c r="B397" s="54" t="s">
        <v>68</v>
      </c>
      <c r="C397" s="54">
        <v>0</v>
      </c>
      <c r="D397" s="54">
        <v>293</v>
      </c>
      <c r="E397" s="54">
        <v>278</v>
      </c>
      <c r="F397" s="54">
        <v>15</v>
      </c>
      <c r="G397" s="54" t="s">
        <v>14</v>
      </c>
    </row>
    <row r="398" spans="1:7" x14ac:dyDescent="0.2">
      <c r="A398" s="54">
        <v>2010</v>
      </c>
      <c r="B398" s="54" t="s">
        <v>69</v>
      </c>
      <c r="C398" s="54">
        <v>0</v>
      </c>
      <c r="D398" s="54" t="s">
        <v>23</v>
      </c>
      <c r="E398" s="54" t="s">
        <v>23</v>
      </c>
      <c r="F398" s="54" t="s">
        <v>23</v>
      </c>
      <c r="G398" s="54" t="s">
        <v>23</v>
      </c>
    </row>
    <row r="399" spans="1:7" x14ac:dyDescent="0.2">
      <c r="A399" s="54">
        <v>2010</v>
      </c>
      <c r="B399" s="54" t="s">
        <v>165</v>
      </c>
      <c r="C399" s="54">
        <v>0</v>
      </c>
      <c r="D399" s="54" t="s">
        <v>23</v>
      </c>
      <c r="E399" s="54" t="s">
        <v>23</v>
      </c>
      <c r="F399" s="54" t="s">
        <v>14</v>
      </c>
      <c r="G399" s="54" t="s">
        <v>14</v>
      </c>
    </row>
    <row r="400" spans="1:7" x14ac:dyDescent="0.2">
      <c r="A400" s="54">
        <v>2010</v>
      </c>
      <c r="B400" s="54" t="s">
        <v>71</v>
      </c>
      <c r="C400" s="54">
        <v>0</v>
      </c>
      <c r="D400" s="54">
        <v>80</v>
      </c>
      <c r="E400" s="54">
        <v>80</v>
      </c>
      <c r="F400" s="54" t="s">
        <v>14</v>
      </c>
      <c r="G400" s="54" t="s">
        <v>14</v>
      </c>
    </row>
    <row r="401" spans="1:7" x14ac:dyDescent="0.2">
      <c r="A401" s="54">
        <v>2010</v>
      </c>
      <c r="B401" s="54" t="s">
        <v>72</v>
      </c>
      <c r="C401" s="54">
        <v>0</v>
      </c>
      <c r="D401" s="54">
        <v>348</v>
      </c>
      <c r="E401" s="54">
        <v>348</v>
      </c>
      <c r="F401" s="54" t="s">
        <v>14</v>
      </c>
      <c r="G401" s="54" t="s">
        <v>14</v>
      </c>
    </row>
    <row r="402" spans="1:7" x14ac:dyDescent="0.2">
      <c r="A402" s="54">
        <v>2010</v>
      </c>
      <c r="B402" s="54" t="s">
        <v>73</v>
      </c>
      <c r="C402" s="54">
        <v>0</v>
      </c>
      <c r="D402" s="54">
        <v>1497</v>
      </c>
      <c r="E402" s="54">
        <v>1448</v>
      </c>
      <c r="F402" s="54">
        <v>11</v>
      </c>
      <c r="G402" s="54">
        <v>38</v>
      </c>
    </row>
    <row r="403" spans="1:7" x14ac:dyDescent="0.2">
      <c r="A403" s="54">
        <v>2010</v>
      </c>
      <c r="B403" s="54" t="s">
        <v>74</v>
      </c>
      <c r="C403" s="54">
        <v>0</v>
      </c>
      <c r="D403" s="54">
        <v>706</v>
      </c>
      <c r="E403" s="54">
        <v>703</v>
      </c>
      <c r="F403" s="54" t="s">
        <v>14</v>
      </c>
      <c r="G403" s="54" t="s">
        <v>23</v>
      </c>
    </row>
    <row r="404" spans="1:7" x14ac:dyDescent="0.2">
      <c r="A404" s="54">
        <v>2010</v>
      </c>
      <c r="B404" s="54" t="s">
        <v>75</v>
      </c>
      <c r="C404" s="54">
        <v>0</v>
      </c>
      <c r="D404" s="54">
        <v>403</v>
      </c>
      <c r="E404" s="54">
        <v>403</v>
      </c>
      <c r="F404" s="54" t="s">
        <v>14</v>
      </c>
      <c r="G404" s="54" t="s">
        <v>14</v>
      </c>
    </row>
    <row r="405" spans="1:7" x14ac:dyDescent="0.2">
      <c r="A405" s="54">
        <v>2010</v>
      </c>
      <c r="B405" s="54" t="s">
        <v>76</v>
      </c>
      <c r="C405" s="54">
        <v>0</v>
      </c>
      <c r="D405" s="54">
        <v>365</v>
      </c>
      <c r="E405" s="54">
        <v>350</v>
      </c>
      <c r="F405" s="54" t="s">
        <v>23</v>
      </c>
      <c r="G405" s="54" t="s">
        <v>23</v>
      </c>
    </row>
    <row r="406" spans="1:7" x14ac:dyDescent="0.2">
      <c r="A406" s="54">
        <v>2010</v>
      </c>
      <c r="B406" s="54" t="s">
        <v>77</v>
      </c>
      <c r="C406" s="54">
        <v>0</v>
      </c>
      <c r="D406" s="54">
        <v>642</v>
      </c>
      <c r="E406" s="54">
        <v>620</v>
      </c>
      <c r="F406" s="54" t="s">
        <v>23</v>
      </c>
      <c r="G406" s="54">
        <v>21</v>
      </c>
    </row>
    <row r="407" spans="1:7" x14ac:dyDescent="0.2">
      <c r="A407" s="54">
        <v>2010</v>
      </c>
      <c r="B407" s="54" t="s">
        <v>78</v>
      </c>
      <c r="C407" s="54">
        <v>0</v>
      </c>
      <c r="D407" s="54">
        <v>772</v>
      </c>
      <c r="E407" s="54">
        <v>772</v>
      </c>
      <c r="F407" s="54" t="s">
        <v>14</v>
      </c>
      <c r="G407" s="54" t="s">
        <v>14</v>
      </c>
    </row>
    <row r="408" spans="1:7" x14ac:dyDescent="0.2">
      <c r="A408" s="54">
        <v>2010</v>
      </c>
      <c r="B408" s="54" t="s">
        <v>79</v>
      </c>
      <c r="C408" s="54">
        <v>0</v>
      </c>
      <c r="D408" s="54">
        <v>679</v>
      </c>
      <c r="E408" s="54">
        <v>679</v>
      </c>
      <c r="F408" s="54" t="s">
        <v>14</v>
      </c>
      <c r="G408" s="54" t="s">
        <v>14</v>
      </c>
    </row>
    <row r="409" spans="1:7" x14ac:dyDescent="0.2">
      <c r="A409" s="54">
        <v>2010</v>
      </c>
      <c r="B409" s="54" t="s">
        <v>80</v>
      </c>
      <c r="C409" s="54">
        <v>0</v>
      </c>
      <c r="D409" s="54">
        <v>584</v>
      </c>
      <c r="E409" s="54">
        <v>579</v>
      </c>
      <c r="F409" s="54" t="s">
        <v>23</v>
      </c>
      <c r="G409" s="54" t="s">
        <v>14</v>
      </c>
    </row>
    <row r="410" spans="1:7" x14ac:dyDescent="0.2">
      <c r="A410" s="54">
        <v>2010</v>
      </c>
      <c r="B410" s="54" t="s">
        <v>81</v>
      </c>
      <c r="C410" s="54">
        <v>0</v>
      </c>
      <c r="D410" s="54">
        <v>580</v>
      </c>
      <c r="E410" s="54">
        <v>578</v>
      </c>
      <c r="F410" s="54" t="s">
        <v>23</v>
      </c>
      <c r="G410" s="54" t="s">
        <v>23</v>
      </c>
    </row>
    <row r="411" spans="1:7" x14ac:dyDescent="0.2">
      <c r="A411" s="54">
        <v>2010</v>
      </c>
      <c r="B411" s="54" t="s">
        <v>82</v>
      </c>
      <c r="C411" s="54">
        <v>0</v>
      </c>
      <c r="D411" s="54">
        <v>1066</v>
      </c>
      <c r="E411" s="54">
        <v>966</v>
      </c>
      <c r="F411" s="54">
        <v>95</v>
      </c>
      <c r="G411" s="54" t="s">
        <v>23</v>
      </c>
    </row>
    <row r="412" spans="1:7" x14ac:dyDescent="0.2">
      <c r="A412" s="54">
        <v>2010</v>
      </c>
      <c r="B412" s="54" t="s">
        <v>83</v>
      </c>
      <c r="C412" s="54">
        <v>0</v>
      </c>
      <c r="D412" s="54">
        <v>706</v>
      </c>
      <c r="E412" s="54">
        <v>695</v>
      </c>
      <c r="F412" s="54">
        <v>11</v>
      </c>
      <c r="G412" s="54" t="s">
        <v>14</v>
      </c>
    </row>
    <row r="413" spans="1:7" x14ac:dyDescent="0.2">
      <c r="A413" s="54">
        <v>2010</v>
      </c>
      <c r="B413" s="54" t="s">
        <v>84</v>
      </c>
      <c r="C413" s="54">
        <v>0</v>
      </c>
      <c r="D413" s="54">
        <v>595</v>
      </c>
      <c r="E413" s="54">
        <v>591</v>
      </c>
      <c r="F413" s="54" t="s">
        <v>23</v>
      </c>
      <c r="G413" s="54" t="s">
        <v>23</v>
      </c>
    </row>
    <row r="414" spans="1:7" x14ac:dyDescent="0.2">
      <c r="A414" s="54">
        <v>2010</v>
      </c>
      <c r="B414" s="54" t="s">
        <v>85</v>
      </c>
      <c r="C414" s="54">
        <v>0</v>
      </c>
      <c r="D414" s="54">
        <v>904</v>
      </c>
      <c r="E414" s="54">
        <v>884</v>
      </c>
      <c r="F414" s="54">
        <v>20</v>
      </c>
      <c r="G414" s="54" t="s">
        <v>14</v>
      </c>
    </row>
    <row r="415" spans="1:7" x14ac:dyDescent="0.2">
      <c r="A415" s="54">
        <v>2010</v>
      </c>
      <c r="B415" s="54" t="s">
        <v>86</v>
      </c>
      <c r="C415" s="54">
        <v>0</v>
      </c>
      <c r="D415" s="54">
        <v>479</v>
      </c>
      <c r="E415" s="54">
        <v>462</v>
      </c>
      <c r="F415" s="54" t="s">
        <v>23</v>
      </c>
      <c r="G415" s="54">
        <v>11</v>
      </c>
    </row>
    <row r="416" spans="1:7" x14ac:dyDescent="0.2">
      <c r="A416" s="54">
        <v>2010</v>
      </c>
      <c r="B416" s="54" t="s">
        <v>87</v>
      </c>
      <c r="C416" s="54">
        <v>0</v>
      </c>
      <c r="D416" s="54">
        <v>881</v>
      </c>
      <c r="E416" s="54">
        <v>881</v>
      </c>
      <c r="F416" s="54" t="s">
        <v>14</v>
      </c>
      <c r="G416" s="54" t="s">
        <v>14</v>
      </c>
    </row>
    <row r="417" spans="1:7" x14ac:dyDescent="0.2">
      <c r="A417" s="54">
        <v>2010</v>
      </c>
      <c r="B417" s="54" t="s">
        <v>88</v>
      </c>
      <c r="C417" s="54">
        <v>0</v>
      </c>
      <c r="D417" s="54">
        <v>795</v>
      </c>
      <c r="E417" s="54">
        <v>792</v>
      </c>
      <c r="F417" s="54" t="s">
        <v>14</v>
      </c>
      <c r="G417" s="54" t="s">
        <v>23</v>
      </c>
    </row>
    <row r="418" spans="1:7" x14ac:dyDescent="0.2">
      <c r="A418" s="54">
        <v>2010</v>
      </c>
      <c r="B418" s="54" t="s">
        <v>89</v>
      </c>
      <c r="C418" s="54">
        <v>0</v>
      </c>
      <c r="D418" s="54">
        <v>568</v>
      </c>
      <c r="E418" s="54">
        <v>565</v>
      </c>
      <c r="F418" s="54" t="s">
        <v>23</v>
      </c>
      <c r="G418" s="54" t="s">
        <v>14</v>
      </c>
    </row>
    <row r="419" spans="1:7" x14ac:dyDescent="0.2">
      <c r="A419" s="54">
        <v>2010</v>
      </c>
      <c r="B419" s="54" t="s">
        <v>90</v>
      </c>
      <c r="C419" s="54">
        <v>0</v>
      </c>
      <c r="D419" s="54">
        <v>102</v>
      </c>
      <c r="E419" s="54">
        <v>102</v>
      </c>
      <c r="F419" s="54" t="s">
        <v>14</v>
      </c>
      <c r="G419" s="54" t="s">
        <v>14</v>
      </c>
    </row>
    <row r="420" spans="1:7" x14ac:dyDescent="0.2">
      <c r="A420" s="54">
        <v>2010</v>
      </c>
      <c r="B420" s="54" t="s">
        <v>91</v>
      </c>
      <c r="C420" s="54">
        <v>0</v>
      </c>
      <c r="D420" s="54">
        <v>1697</v>
      </c>
      <c r="E420" s="54">
        <v>1693</v>
      </c>
      <c r="F420" s="54" t="s">
        <v>23</v>
      </c>
      <c r="G420" s="54" t="s">
        <v>14</v>
      </c>
    </row>
    <row r="421" spans="1:7" x14ac:dyDescent="0.2">
      <c r="A421" s="54">
        <v>2010</v>
      </c>
      <c r="B421" s="54" t="s">
        <v>92</v>
      </c>
      <c r="C421" s="54">
        <v>0</v>
      </c>
      <c r="D421" s="54">
        <v>2715</v>
      </c>
      <c r="E421" s="54">
        <v>2699</v>
      </c>
      <c r="F421" s="54">
        <v>11</v>
      </c>
      <c r="G421" s="54" t="s">
        <v>23</v>
      </c>
    </row>
    <row r="422" spans="1:7" x14ac:dyDescent="0.2">
      <c r="A422" s="54">
        <v>2010</v>
      </c>
      <c r="B422" s="54" t="s">
        <v>92</v>
      </c>
      <c r="C422" s="54">
        <v>1</v>
      </c>
      <c r="D422" s="54">
        <v>582</v>
      </c>
      <c r="E422" s="54">
        <v>579</v>
      </c>
      <c r="F422" s="54" t="s">
        <v>23</v>
      </c>
      <c r="G422" s="54" t="s">
        <v>14</v>
      </c>
    </row>
    <row r="423" spans="1:7" x14ac:dyDescent="0.2">
      <c r="A423" s="54">
        <v>2010</v>
      </c>
      <c r="B423" s="54" t="s">
        <v>92</v>
      </c>
      <c r="C423" s="54">
        <v>2</v>
      </c>
      <c r="D423" s="54">
        <v>3546</v>
      </c>
      <c r="E423" s="54">
        <v>3533</v>
      </c>
      <c r="F423" s="54">
        <v>13</v>
      </c>
      <c r="G423" s="54" t="s">
        <v>14</v>
      </c>
    </row>
    <row r="424" spans="1:7" x14ac:dyDescent="0.2">
      <c r="A424" s="54">
        <v>2010</v>
      </c>
      <c r="B424" s="54" t="s">
        <v>92</v>
      </c>
      <c r="C424" s="54">
        <v>3</v>
      </c>
      <c r="D424" s="54">
        <v>3472</v>
      </c>
      <c r="E424" s="54">
        <v>3454</v>
      </c>
      <c r="F424" s="54">
        <v>18</v>
      </c>
      <c r="G424" s="54" t="s">
        <v>14</v>
      </c>
    </row>
    <row r="425" spans="1:7" x14ac:dyDescent="0.2">
      <c r="A425" s="54">
        <v>2010</v>
      </c>
      <c r="B425" s="54" t="s">
        <v>92</v>
      </c>
      <c r="C425" s="54">
        <v>4</v>
      </c>
      <c r="D425" s="54">
        <v>4002</v>
      </c>
      <c r="E425" s="54">
        <v>3874</v>
      </c>
      <c r="F425" s="54">
        <v>96</v>
      </c>
      <c r="G425" s="54">
        <v>32</v>
      </c>
    </row>
    <row r="426" spans="1:7" x14ac:dyDescent="0.2">
      <c r="A426" s="54">
        <v>2010</v>
      </c>
      <c r="B426" s="54" t="s">
        <v>92</v>
      </c>
      <c r="C426" s="54">
        <v>5</v>
      </c>
      <c r="D426" s="54">
        <v>4337</v>
      </c>
      <c r="E426" s="54">
        <v>4243</v>
      </c>
      <c r="F426" s="54">
        <v>87</v>
      </c>
      <c r="G426" s="54" t="s">
        <v>23</v>
      </c>
    </row>
    <row r="427" spans="1:7" x14ac:dyDescent="0.2">
      <c r="A427" s="54">
        <v>2010</v>
      </c>
      <c r="B427" s="54" t="s">
        <v>92</v>
      </c>
      <c r="C427" s="54">
        <v>6</v>
      </c>
      <c r="D427" s="54">
        <v>5177</v>
      </c>
      <c r="E427" s="54">
        <v>4970</v>
      </c>
      <c r="F427" s="54">
        <v>204</v>
      </c>
      <c r="G427" s="54" t="s">
        <v>23</v>
      </c>
    </row>
    <row r="428" spans="1:7" x14ac:dyDescent="0.2">
      <c r="A428" s="54">
        <v>2010</v>
      </c>
      <c r="B428" s="54" t="s">
        <v>92</v>
      </c>
      <c r="C428" s="54">
        <v>7</v>
      </c>
      <c r="D428" s="54">
        <v>3981</v>
      </c>
      <c r="E428" s="54">
        <v>3820</v>
      </c>
      <c r="F428" s="54">
        <v>157</v>
      </c>
      <c r="G428" s="54" t="s">
        <v>23</v>
      </c>
    </row>
    <row r="429" spans="1:7" x14ac:dyDescent="0.2">
      <c r="A429" s="54">
        <v>2010</v>
      </c>
      <c r="B429" s="54" t="s">
        <v>92</v>
      </c>
      <c r="C429" s="54">
        <v>8</v>
      </c>
      <c r="D429" s="54">
        <v>6269</v>
      </c>
      <c r="E429" s="54">
        <v>6182</v>
      </c>
      <c r="F429" s="54">
        <v>82</v>
      </c>
      <c r="G429" s="54" t="s">
        <v>23</v>
      </c>
    </row>
    <row r="430" spans="1:7" x14ac:dyDescent="0.2">
      <c r="A430" s="54">
        <v>2010</v>
      </c>
      <c r="B430" s="54" t="s">
        <v>92</v>
      </c>
      <c r="C430" s="54">
        <v>9</v>
      </c>
      <c r="D430" s="54">
        <v>2864</v>
      </c>
      <c r="E430" s="54">
        <v>2850</v>
      </c>
      <c r="F430" s="54">
        <v>11</v>
      </c>
      <c r="G430" s="54" t="s">
        <v>23</v>
      </c>
    </row>
    <row r="431" spans="1:7" x14ac:dyDescent="0.2">
      <c r="A431" s="54">
        <v>2010</v>
      </c>
      <c r="B431" s="54" t="s">
        <v>94</v>
      </c>
      <c r="C431" s="54">
        <v>0</v>
      </c>
      <c r="D431" s="54">
        <v>518</v>
      </c>
      <c r="E431" s="54">
        <v>516</v>
      </c>
      <c r="F431" s="54" t="s">
        <v>14</v>
      </c>
      <c r="G431" s="54" t="s">
        <v>23</v>
      </c>
    </row>
    <row r="432" spans="1:7" x14ac:dyDescent="0.2">
      <c r="A432" s="54">
        <v>2010</v>
      </c>
      <c r="B432" s="54" t="s">
        <v>95</v>
      </c>
      <c r="C432" s="54">
        <v>0</v>
      </c>
      <c r="D432" s="54">
        <v>1173</v>
      </c>
      <c r="E432" s="54">
        <v>1126</v>
      </c>
      <c r="F432" s="54" t="s">
        <v>14</v>
      </c>
      <c r="G432" s="54">
        <v>47</v>
      </c>
    </row>
    <row r="433" spans="1:7" x14ac:dyDescent="0.2">
      <c r="A433" s="54">
        <v>2010</v>
      </c>
      <c r="B433" s="54" t="s">
        <v>96</v>
      </c>
      <c r="C433" s="54">
        <v>0</v>
      </c>
      <c r="D433" s="54">
        <v>358</v>
      </c>
      <c r="E433" s="54">
        <v>358</v>
      </c>
      <c r="F433" s="54" t="s">
        <v>14</v>
      </c>
      <c r="G433" s="54" t="s">
        <v>14</v>
      </c>
    </row>
    <row r="434" spans="1:7" x14ac:dyDescent="0.2">
      <c r="A434" s="54">
        <v>2010</v>
      </c>
      <c r="B434" s="54" t="s">
        <v>97</v>
      </c>
      <c r="C434" s="54">
        <v>0</v>
      </c>
      <c r="D434" s="54">
        <v>790</v>
      </c>
      <c r="E434" s="54">
        <v>790</v>
      </c>
      <c r="F434" s="54" t="s">
        <v>14</v>
      </c>
      <c r="G434" s="54" t="s">
        <v>14</v>
      </c>
    </row>
    <row r="435" spans="1:7" x14ac:dyDescent="0.2">
      <c r="A435" s="54">
        <v>2010</v>
      </c>
      <c r="B435" s="54" t="s">
        <v>98</v>
      </c>
      <c r="C435" s="54">
        <v>0</v>
      </c>
      <c r="D435" s="54">
        <v>750</v>
      </c>
      <c r="E435" s="54">
        <v>585</v>
      </c>
      <c r="F435" s="54" t="s">
        <v>14</v>
      </c>
      <c r="G435" s="54">
        <v>165</v>
      </c>
    </row>
    <row r="436" spans="1:7" x14ac:dyDescent="0.2">
      <c r="A436" s="54">
        <v>2010</v>
      </c>
      <c r="B436" s="54" t="s">
        <v>99</v>
      </c>
      <c r="C436" s="54">
        <v>0</v>
      </c>
      <c r="D436" s="54">
        <v>52</v>
      </c>
      <c r="E436" s="54">
        <v>52</v>
      </c>
      <c r="F436" s="54" t="s">
        <v>14</v>
      </c>
      <c r="G436" s="54" t="s">
        <v>14</v>
      </c>
    </row>
    <row r="437" spans="1:7" x14ac:dyDescent="0.2">
      <c r="A437" s="54">
        <v>2010</v>
      </c>
      <c r="B437" s="54" t="s">
        <v>100</v>
      </c>
      <c r="C437" s="54">
        <v>0</v>
      </c>
      <c r="D437" s="54">
        <v>426</v>
      </c>
      <c r="E437" s="54">
        <v>423</v>
      </c>
      <c r="F437" s="54" t="s">
        <v>14</v>
      </c>
      <c r="G437" s="54" t="s">
        <v>23</v>
      </c>
    </row>
    <row r="438" spans="1:7" x14ac:dyDescent="0.2">
      <c r="A438" s="54">
        <v>2010</v>
      </c>
      <c r="B438" s="54" t="s">
        <v>101</v>
      </c>
      <c r="C438" s="54">
        <v>0</v>
      </c>
      <c r="D438" s="54">
        <v>640</v>
      </c>
      <c r="E438" s="54">
        <v>611</v>
      </c>
      <c r="F438" s="54" t="s">
        <v>14</v>
      </c>
      <c r="G438" s="54">
        <v>29</v>
      </c>
    </row>
    <row r="439" spans="1:7" x14ac:dyDescent="0.2">
      <c r="A439" s="54">
        <v>2010</v>
      </c>
      <c r="B439" s="54" t="s">
        <v>102</v>
      </c>
      <c r="C439" s="54">
        <v>0</v>
      </c>
      <c r="D439" s="54">
        <v>348</v>
      </c>
      <c r="E439" s="54">
        <v>348</v>
      </c>
      <c r="F439" s="54" t="s">
        <v>14</v>
      </c>
      <c r="G439" s="54" t="s">
        <v>14</v>
      </c>
    </row>
    <row r="440" spans="1:7" x14ac:dyDescent="0.2">
      <c r="A440" s="54">
        <v>2010</v>
      </c>
      <c r="B440" s="54" t="s">
        <v>103</v>
      </c>
      <c r="C440" s="54">
        <v>0</v>
      </c>
      <c r="D440" s="54">
        <v>774</v>
      </c>
      <c r="E440" s="54">
        <v>774</v>
      </c>
      <c r="F440" s="54" t="s">
        <v>14</v>
      </c>
      <c r="G440" s="54" t="s">
        <v>14</v>
      </c>
    </row>
    <row r="441" spans="1:7" x14ac:dyDescent="0.2">
      <c r="A441" s="54">
        <v>2010</v>
      </c>
      <c r="B441" s="54" t="s">
        <v>104</v>
      </c>
      <c r="C441" s="54">
        <v>0</v>
      </c>
      <c r="D441" s="54">
        <v>247</v>
      </c>
      <c r="E441" s="54">
        <v>242</v>
      </c>
      <c r="F441" s="54" t="s">
        <v>23</v>
      </c>
      <c r="G441" s="54" t="s">
        <v>14</v>
      </c>
    </row>
    <row r="442" spans="1:7" x14ac:dyDescent="0.2">
      <c r="A442" s="54">
        <v>2010</v>
      </c>
      <c r="B442" s="54" t="s">
        <v>105</v>
      </c>
      <c r="C442" s="54">
        <v>0</v>
      </c>
      <c r="D442" s="54">
        <v>109</v>
      </c>
      <c r="E442" s="54" t="s">
        <v>23</v>
      </c>
      <c r="F442" s="54" t="s">
        <v>14</v>
      </c>
      <c r="G442" s="54">
        <v>106</v>
      </c>
    </row>
    <row r="443" spans="1:7" x14ac:dyDescent="0.2">
      <c r="A443" s="54">
        <v>2010</v>
      </c>
      <c r="B443" s="54" t="s">
        <v>106</v>
      </c>
      <c r="C443" s="54">
        <v>0</v>
      </c>
      <c r="D443" s="54">
        <v>520</v>
      </c>
      <c r="E443" s="54">
        <v>507</v>
      </c>
      <c r="F443" s="54">
        <v>13</v>
      </c>
      <c r="G443" s="54" t="s">
        <v>14</v>
      </c>
    </row>
    <row r="444" spans="1:7" x14ac:dyDescent="0.2">
      <c r="A444" s="54">
        <v>2010</v>
      </c>
      <c r="B444" s="54" t="s">
        <v>107</v>
      </c>
      <c r="C444" s="54">
        <v>0</v>
      </c>
      <c r="D444" s="54">
        <v>534</v>
      </c>
      <c r="E444" s="54">
        <v>533</v>
      </c>
      <c r="F444" s="54" t="s">
        <v>14</v>
      </c>
      <c r="G444" s="54" t="s">
        <v>23</v>
      </c>
    </row>
    <row r="445" spans="1:7" x14ac:dyDescent="0.2">
      <c r="A445" s="54">
        <v>2010</v>
      </c>
      <c r="B445" s="54" t="s">
        <v>109</v>
      </c>
      <c r="C445" s="54">
        <v>0</v>
      </c>
      <c r="D445" s="54">
        <v>623</v>
      </c>
      <c r="E445" s="54">
        <v>598</v>
      </c>
      <c r="F445" s="54">
        <v>18</v>
      </c>
      <c r="G445" s="54" t="s">
        <v>23</v>
      </c>
    </row>
    <row r="446" spans="1:7" x14ac:dyDescent="0.2">
      <c r="A446" s="54">
        <v>2010</v>
      </c>
      <c r="B446" s="54" t="s">
        <v>110</v>
      </c>
      <c r="C446" s="54">
        <v>0</v>
      </c>
      <c r="D446" s="54">
        <v>479</v>
      </c>
      <c r="E446" s="54">
        <v>466</v>
      </c>
      <c r="F446" s="54" t="s">
        <v>14</v>
      </c>
      <c r="G446" s="54">
        <v>13</v>
      </c>
    </row>
    <row r="447" spans="1:7" x14ac:dyDescent="0.2">
      <c r="A447" s="54">
        <v>2010</v>
      </c>
      <c r="B447" s="54" t="s">
        <v>111</v>
      </c>
      <c r="C447" s="54">
        <v>0</v>
      </c>
      <c r="D447" s="54">
        <v>527</v>
      </c>
      <c r="E447" s="54">
        <v>526</v>
      </c>
      <c r="F447" s="54" t="s">
        <v>14</v>
      </c>
      <c r="G447" s="54" t="s">
        <v>23</v>
      </c>
    </row>
    <row r="448" spans="1:7" x14ac:dyDescent="0.2">
      <c r="A448" s="54">
        <v>2010</v>
      </c>
      <c r="B448" s="54" t="s">
        <v>112</v>
      </c>
      <c r="C448" s="54">
        <v>0</v>
      </c>
      <c r="D448" s="54">
        <v>549</v>
      </c>
      <c r="E448" s="54">
        <v>538</v>
      </c>
      <c r="F448" s="54" t="s">
        <v>14</v>
      </c>
      <c r="G448" s="54">
        <v>11</v>
      </c>
    </row>
    <row r="449" spans="1:7" x14ac:dyDescent="0.2">
      <c r="A449" s="54">
        <v>2010</v>
      </c>
      <c r="B449" s="54" t="s">
        <v>108</v>
      </c>
      <c r="C449" s="54">
        <v>0</v>
      </c>
      <c r="D449" s="54">
        <v>729</v>
      </c>
      <c r="E449" s="54">
        <v>729</v>
      </c>
      <c r="F449" s="54" t="s">
        <v>14</v>
      </c>
      <c r="G449" s="54" t="s">
        <v>14</v>
      </c>
    </row>
    <row r="450" spans="1:7" x14ac:dyDescent="0.2">
      <c r="A450" s="54">
        <v>2010</v>
      </c>
      <c r="B450" s="54" t="s">
        <v>113</v>
      </c>
      <c r="C450" s="54">
        <v>0</v>
      </c>
      <c r="D450" s="54">
        <v>543</v>
      </c>
      <c r="E450" s="54">
        <v>472</v>
      </c>
      <c r="F450" s="54">
        <v>57</v>
      </c>
      <c r="G450" s="54">
        <v>14</v>
      </c>
    </row>
    <row r="451" spans="1:7" x14ac:dyDescent="0.2">
      <c r="A451" s="54">
        <v>2010</v>
      </c>
      <c r="B451" s="54" t="s">
        <v>114</v>
      </c>
      <c r="C451" s="54">
        <v>0</v>
      </c>
      <c r="D451" s="54">
        <v>420</v>
      </c>
      <c r="E451" s="54">
        <v>420</v>
      </c>
      <c r="F451" s="54" t="s">
        <v>14</v>
      </c>
      <c r="G451" s="54" t="s">
        <v>14</v>
      </c>
    </row>
    <row r="452" spans="1:7" x14ac:dyDescent="0.2">
      <c r="A452" s="54">
        <v>2010</v>
      </c>
      <c r="B452" s="54" t="s">
        <v>115</v>
      </c>
      <c r="C452" s="54">
        <v>0</v>
      </c>
      <c r="D452" s="54">
        <v>328</v>
      </c>
      <c r="E452" s="54">
        <v>310</v>
      </c>
      <c r="F452" s="54">
        <v>16</v>
      </c>
      <c r="G452" s="54" t="s">
        <v>23</v>
      </c>
    </row>
    <row r="453" spans="1:7" x14ac:dyDescent="0.2">
      <c r="A453" s="54">
        <v>2010</v>
      </c>
      <c r="B453" s="54" t="s">
        <v>116</v>
      </c>
      <c r="C453" s="54">
        <v>0</v>
      </c>
      <c r="D453" s="54">
        <v>481</v>
      </c>
      <c r="E453" s="54">
        <v>474</v>
      </c>
      <c r="F453" s="54" t="s">
        <v>23</v>
      </c>
      <c r="G453" s="54" t="s">
        <v>23</v>
      </c>
    </row>
    <row r="454" spans="1:7" x14ac:dyDescent="0.2">
      <c r="A454" s="54">
        <v>2010</v>
      </c>
      <c r="B454" s="54" t="s">
        <v>117</v>
      </c>
      <c r="C454" s="54">
        <v>0</v>
      </c>
      <c r="D454" s="54">
        <v>1364</v>
      </c>
      <c r="E454" s="54">
        <v>1352</v>
      </c>
      <c r="F454" s="54">
        <v>11</v>
      </c>
      <c r="G454" s="54" t="s">
        <v>23</v>
      </c>
    </row>
    <row r="455" spans="1:7" x14ac:dyDescent="0.2">
      <c r="A455" s="54">
        <v>2010</v>
      </c>
      <c r="B455" s="54" t="s">
        <v>118</v>
      </c>
      <c r="C455" s="54">
        <v>0</v>
      </c>
      <c r="D455" s="54">
        <v>470</v>
      </c>
      <c r="E455" s="54">
        <v>469</v>
      </c>
      <c r="F455" s="54" t="s">
        <v>14</v>
      </c>
      <c r="G455" s="54" t="s">
        <v>23</v>
      </c>
    </row>
    <row r="456" spans="1:7" x14ac:dyDescent="0.2">
      <c r="A456" s="54">
        <v>2010</v>
      </c>
      <c r="B456" s="54" t="s">
        <v>119</v>
      </c>
      <c r="C456" s="54">
        <v>0</v>
      </c>
      <c r="D456" s="54">
        <v>799</v>
      </c>
      <c r="E456" s="54">
        <v>746</v>
      </c>
      <c r="F456" s="54">
        <v>53</v>
      </c>
      <c r="G456" s="54" t="s">
        <v>14</v>
      </c>
    </row>
    <row r="457" spans="1:7" x14ac:dyDescent="0.2">
      <c r="A457" s="54">
        <v>2010</v>
      </c>
      <c r="B457" s="54" t="s">
        <v>120</v>
      </c>
      <c r="C457" s="54">
        <v>0</v>
      </c>
      <c r="D457" s="54">
        <v>451</v>
      </c>
      <c r="E457" s="54">
        <v>445</v>
      </c>
      <c r="F457" s="54" t="s">
        <v>23</v>
      </c>
      <c r="G457" s="54" t="s">
        <v>23</v>
      </c>
    </row>
    <row r="458" spans="1:7" x14ac:dyDescent="0.2">
      <c r="A458" s="54">
        <v>2010</v>
      </c>
      <c r="B458" s="54" t="s">
        <v>121</v>
      </c>
      <c r="C458" s="54">
        <v>0</v>
      </c>
      <c r="D458" s="54">
        <v>365</v>
      </c>
      <c r="E458" s="54">
        <v>365</v>
      </c>
      <c r="F458" s="54" t="s">
        <v>14</v>
      </c>
      <c r="G458" s="54" t="s">
        <v>14</v>
      </c>
    </row>
    <row r="459" spans="1:7" x14ac:dyDescent="0.2">
      <c r="A459" s="54">
        <v>2010</v>
      </c>
      <c r="B459" s="54" t="s">
        <v>122</v>
      </c>
      <c r="C459" s="54">
        <v>0</v>
      </c>
      <c r="D459" s="54">
        <v>121</v>
      </c>
      <c r="E459" s="54">
        <v>121</v>
      </c>
      <c r="F459" s="54" t="s">
        <v>14</v>
      </c>
      <c r="G459" s="54" t="s">
        <v>14</v>
      </c>
    </row>
    <row r="460" spans="1:7" x14ac:dyDescent="0.2">
      <c r="A460" s="54">
        <v>2010</v>
      </c>
      <c r="B460" s="54" t="s">
        <v>123</v>
      </c>
      <c r="C460" s="54">
        <v>0</v>
      </c>
      <c r="D460" s="54">
        <v>298</v>
      </c>
      <c r="E460" s="54">
        <v>289</v>
      </c>
      <c r="F460" s="54" t="s">
        <v>23</v>
      </c>
      <c r="G460" s="54" t="s">
        <v>14</v>
      </c>
    </row>
    <row r="461" spans="1:7" x14ac:dyDescent="0.2">
      <c r="A461" s="54">
        <v>2010</v>
      </c>
      <c r="B461" s="54" t="s">
        <v>124</v>
      </c>
      <c r="C461" s="54">
        <v>0</v>
      </c>
      <c r="D461" s="54">
        <v>298</v>
      </c>
      <c r="E461" s="54">
        <v>288</v>
      </c>
      <c r="F461" s="54" t="s">
        <v>23</v>
      </c>
      <c r="G461" s="54" t="s">
        <v>14</v>
      </c>
    </row>
    <row r="462" spans="1:7" x14ac:dyDescent="0.2">
      <c r="A462" s="54">
        <v>2010</v>
      </c>
      <c r="B462" s="54" t="s">
        <v>125</v>
      </c>
      <c r="C462" s="54">
        <v>0</v>
      </c>
      <c r="D462" s="54">
        <v>489</v>
      </c>
      <c r="E462" s="54">
        <v>482</v>
      </c>
      <c r="F462" s="54" t="s">
        <v>23</v>
      </c>
      <c r="G462" s="54" t="s">
        <v>14</v>
      </c>
    </row>
    <row r="463" spans="1:7" x14ac:dyDescent="0.2">
      <c r="A463" s="54">
        <v>2010</v>
      </c>
      <c r="B463" s="54" t="s">
        <v>127</v>
      </c>
      <c r="C463" s="54">
        <v>0</v>
      </c>
      <c r="D463" s="54">
        <v>480</v>
      </c>
      <c r="E463" s="54">
        <v>472</v>
      </c>
      <c r="F463" s="54" t="s">
        <v>23</v>
      </c>
      <c r="G463" s="54" t="s">
        <v>14</v>
      </c>
    </row>
    <row r="464" spans="1:7" x14ac:dyDescent="0.2">
      <c r="A464" s="54">
        <v>2010</v>
      </c>
      <c r="B464" s="54" t="s">
        <v>128</v>
      </c>
      <c r="C464" s="54">
        <v>0</v>
      </c>
      <c r="D464" s="54">
        <v>562</v>
      </c>
      <c r="E464" s="54">
        <v>63</v>
      </c>
      <c r="F464" s="54">
        <v>499</v>
      </c>
      <c r="G464" s="54" t="s">
        <v>14</v>
      </c>
    </row>
    <row r="465" spans="1:7" x14ac:dyDescent="0.2">
      <c r="A465" s="54">
        <v>2010</v>
      </c>
      <c r="B465" s="54" t="s">
        <v>129</v>
      </c>
      <c r="C465" s="54">
        <v>0</v>
      </c>
      <c r="D465" s="54">
        <v>3272</v>
      </c>
      <c r="E465" s="54">
        <v>3155</v>
      </c>
      <c r="F465" s="54">
        <v>117</v>
      </c>
      <c r="G465" s="54" t="s">
        <v>14</v>
      </c>
    </row>
    <row r="466" spans="1:7" x14ac:dyDescent="0.2">
      <c r="A466" s="54">
        <v>2010</v>
      </c>
      <c r="B466" s="54" t="s">
        <v>130</v>
      </c>
      <c r="C466" s="54">
        <v>0</v>
      </c>
      <c r="D466" s="54">
        <v>1228</v>
      </c>
      <c r="E466" s="54">
        <v>1142</v>
      </c>
      <c r="F466" s="54">
        <v>76</v>
      </c>
      <c r="G466" s="54" t="s">
        <v>23</v>
      </c>
    </row>
    <row r="467" spans="1:7" x14ac:dyDescent="0.2">
      <c r="A467" s="54">
        <v>2010</v>
      </c>
      <c r="B467" s="54" t="s">
        <v>131</v>
      </c>
      <c r="C467" s="54">
        <v>0</v>
      </c>
      <c r="D467" s="54">
        <v>337</v>
      </c>
      <c r="E467" s="54">
        <v>336</v>
      </c>
      <c r="F467" s="54" t="s">
        <v>23</v>
      </c>
      <c r="G467" s="54" t="s">
        <v>14</v>
      </c>
    </row>
    <row r="468" spans="1:7" x14ac:dyDescent="0.2">
      <c r="A468" s="54">
        <v>2010</v>
      </c>
      <c r="B468" s="54" t="s">
        <v>132</v>
      </c>
      <c r="C468" s="54">
        <v>0</v>
      </c>
      <c r="D468" s="54">
        <v>189</v>
      </c>
      <c r="E468" s="54">
        <v>185</v>
      </c>
      <c r="F468" s="54" t="s">
        <v>23</v>
      </c>
      <c r="G468" s="54" t="s">
        <v>14</v>
      </c>
    </row>
    <row r="469" spans="1:7" x14ac:dyDescent="0.2">
      <c r="A469" s="54">
        <v>2010</v>
      </c>
      <c r="B469" s="54" t="s">
        <v>133</v>
      </c>
      <c r="C469" s="54">
        <v>0</v>
      </c>
      <c r="D469" s="54">
        <v>660</v>
      </c>
      <c r="E469" s="54">
        <v>158</v>
      </c>
      <c r="F469" s="54">
        <v>502</v>
      </c>
      <c r="G469" s="54" t="s">
        <v>14</v>
      </c>
    </row>
    <row r="470" spans="1:7" x14ac:dyDescent="0.2">
      <c r="A470" s="54">
        <v>2010</v>
      </c>
      <c r="B470" s="54" t="s">
        <v>134</v>
      </c>
      <c r="C470" s="54">
        <v>0</v>
      </c>
      <c r="D470" s="54">
        <v>2124</v>
      </c>
      <c r="E470" s="54">
        <v>1561</v>
      </c>
      <c r="F470" s="54">
        <v>557</v>
      </c>
      <c r="G470" s="54" t="s">
        <v>23</v>
      </c>
    </row>
    <row r="471" spans="1:7" x14ac:dyDescent="0.2">
      <c r="A471" s="54">
        <v>2010</v>
      </c>
      <c r="B471" s="54" t="s">
        <v>134</v>
      </c>
      <c r="C471" s="54">
        <v>11</v>
      </c>
      <c r="D471" s="54">
        <v>19</v>
      </c>
      <c r="E471" s="54">
        <v>19</v>
      </c>
      <c r="F471" s="54" t="s">
        <v>14</v>
      </c>
      <c r="G471" s="54" t="s">
        <v>14</v>
      </c>
    </row>
    <row r="472" spans="1:7" x14ac:dyDescent="0.2">
      <c r="A472" s="54">
        <v>2010</v>
      </c>
      <c r="B472" s="54" t="s">
        <v>134</v>
      </c>
      <c r="C472" s="54">
        <v>12</v>
      </c>
      <c r="D472" s="54">
        <v>2588</v>
      </c>
      <c r="E472" s="54">
        <v>2516</v>
      </c>
      <c r="F472" s="54">
        <v>71</v>
      </c>
      <c r="G472" s="54" t="s">
        <v>23</v>
      </c>
    </row>
    <row r="473" spans="1:7" x14ac:dyDescent="0.2">
      <c r="A473" s="54">
        <v>2010</v>
      </c>
      <c r="B473" s="54" t="s">
        <v>134</v>
      </c>
      <c r="C473" s="54">
        <v>13</v>
      </c>
      <c r="D473" s="54">
        <v>132</v>
      </c>
      <c r="E473" s="54">
        <v>130</v>
      </c>
      <c r="F473" s="54" t="s">
        <v>23</v>
      </c>
      <c r="G473" s="54" t="s">
        <v>14</v>
      </c>
    </row>
    <row r="474" spans="1:7" x14ac:dyDescent="0.2">
      <c r="A474" s="54">
        <v>2010</v>
      </c>
      <c r="B474" s="54" t="s">
        <v>134</v>
      </c>
      <c r="C474" s="54">
        <v>14</v>
      </c>
      <c r="D474" s="54">
        <v>3923</v>
      </c>
      <c r="E474" s="54">
        <v>3816</v>
      </c>
      <c r="F474" s="54">
        <v>102</v>
      </c>
      <c r="G474" s="54" t="s">
        <v>23</v>
      </c>
    </row>
    <row r="475" spans="1:7" x14ac:dyDescent="0.2">
      <c r="A475" s="54">
        <v>2010</v>
      </c>
      <c r="B475" s="54" t="s">
        <v>134</v>
      </c>
      <c r="C475" s="54">
        <v>15</v>
      </c>
      <c r="D475" s="54">
        <v>5455</v>
      </c>
      <c r="E475" s="54">
        <v>5316</v>
      </c>
      <c r="F475" s="54">
        <v>123</v>
      </c>
      <c r="G475" s="54">
        <v>16</v>
      </c>
    </row>
    <row r="476" spans="1:7" x14ac:dyDescent="0.2">
      <c r="A476" s="54">
        <v>2010</v>
      </c>
      <c r="B476" s="54" t="s">
        <v>134</v>
      </c>
      <c r="C476" s="54">
        <v>21</v>
      </c>
      <c r="D476" s="54">
        <v>4811</v>
      </c>
      <c r="E476" s="54">
        <v>4621</v>
      </c>
      <c r="F476" s="54">
        <v>188</v>
      </c>
      <c r="G476" s="54" t="s">
        <v>23</v>
      </c>
    </row>
    <row r="477" spans="1:7" x14ac:dyDescent="0.2">
      <c r="A477" s="54">
        <v>2010</v>
      </c>
      <c r="B477" s="54" t="s">
        <v>134</v>
      </c>
      <c r="C477" s="54">
        <v>22</v>
      </c>
      <c r="D477" s="54">
        <v>2257</v>
      </c>
      <c r="E477" s="54">
        <v>2176</v>
      </c>
      <c r="F477" s="54">
        <v>81</v>
      </c>
      <c r="G477" s="54" t="s">
        <v>14</v>
      </c>
    </row>
    <row r="478" spans="1:7" x14ac:dyDescent="0.2">
      <c r="A478" s="54">
        <v>2010</v>
      </c>
      <c r="B478" s="54" t="s">
        <v>134</v>
      </c>
      <c r="C478" s="54">
        <v>23</v>
      </c>
      <c r="D478" s="54">
        <v>2823</v>
      </c>
      <c r="E478" s="54">
        <v>2712</v>
      </c>
      <c r="F478" s="54">
        <v>111</v>
      </c>
      <c r="G478" s="54" t="s">
        <v>14</v>
      </c>
    </row>
    <row r="479" spans="1:7" x14ac:dyDescent="0.2">
      <c r="A479" s="54">
        <v>2010</v>
      </c>
      <c r="B479" s="54" t="s">
        <v>134</v>
      </c>
      <c r="C479" s="54">
        <v>24</v>
      </c>
      <c r="D479" s="54">
        <v>2506</v>
      </c>
      <c r="E479" s="54">
        <v>2435</v>
      </c>
      <c r="F479" s="54">
        <v>71</v>
      </c>
      <c r="G479" s="54" t="s">
        <v>14</v>
      </c>
    </row>
    <row r="480" spans="1:7" x14ac:dyDescent="0.2">
      <c r="A480" s="54">
        <v>2010</v>
      </c>
      <c r="B480" s="54" t="s">
        <v>134</v>
      </c>
      <c r="C480" s="54">
        <v>25</v>
      </c>
      <c r="D480" s="54">
        <v>2571</v>
      </c>
      <c r="E480" s="54">
        <v>2512</v>
      </c>
      <c r="F480" s="54">
        <v>53</v>
      </c>
      <c r="G480" s="54" t="s">
        <v>23</v>
      </c>
    </row>
    <row r="481" spans="1:7" x14ac:dyDescent="0.2">
      <c r="A481" s="54">
        <v>2010</v>
      </c>
      <c r="B481" s="54" t="s">
        <v>134</v>
      </c>
      <c r="C481" s="54">
        <v>31</v>
      </c>
      <c r="D481" s="54">
        <v>2910</v>
      </c>
      <c r="E481" s="54">
        <v>2830</v>
      </c>
      <c r="F481" s="54">
        <v>78</v>
      </c>
      <c r="G481" s="54" t="s">
        <v>23</v>
      </c>
    </row>
    <row r="482" spans="1:7" x14ac:dyDescent="0.2">
      <c r="A482" s="54">
        <v>2010</v>
      </c>
      <c r="B482" s="54" t="s">
        <v>134</v>
      </c>
      <c r="C482" s="54">
        <v>32</v>
      </c>
      <c r="D482" s="54">
        <v>3464</v>
      </c>
      <c r="E482" s="54">
        <v>2268</v>
      </c>
      <c r="F482" s="54">
        <v>1196</v>
      </c>
      <c r="G482" s="54" t="s">
        <v>14</v>
      </c>
    </row>
    <row r="483" spans="1:7" x14ac:dyDescent="0.2">
      <c r="A483" s="54">
        <v>2010</v>
      </c>
      <c r="B483" s="54" t="s">
        <v>134</v>
      </c>
      <c r="C483" s="54">
        <v>33</v>
      </c>
      <c r="D483" s="54">
        <v>3862</v>
      </c>
      <c r="E483" s="54">
        <v>2792</v>
      </c>
      <c r="F483" s="54">
        <v>1070</v>
      </c>
      <c r="G483" s="54" t="s">
        <v>14</v>
      </c>
    </row>
    <row r="484" spans="1:7" x14ac:dyDescent="0.2">
      <c r="A484" s="54">
        <v>2010</v>
      </c>
      <c r="B484" s="54" t="s">
        <v>134</v>
      </c>
      <c r="C484" s="54">
        <v>34</v>
      </c>
      <c r="D484" s="54">
        <v>5451</v>
      </c>
      <c r="E484" s="54">
        <v>5308</v>
      </c>
      <c r="F484" s="54">
        <v>139</v>
      </c>
      <c r="G484" s="54" t="s">
        <v>23</v>
      </c>
    </row>
    <row r="485" spans="1:7" x14ac:dyDescent="0.2">
      <c r="A485" s="54">
        <v>2010</v>
      </c>
      <c r="B485" s="54" t="s">
        <v>134</v>
      </c>
      <c r="C485" s="54">
        <v>35</v>
      </c>
      <c r="D485" s="54">
        <v>1858</v>
      </c>
      <c r="E485" s="54">
        <v>1831</v>
      </c>
      <c r="F485" s="54">
        <v>27</v>
      </c>
      <c r="G485" s="54" t="s">
        <v>14</v>
      </c>
    </row>
    <row r="486" spans="1:7" x14ac:dyDescent="0.2">
      <c r="A486" s="54">
        <v>2010</v>
      </c>
      <c r="B486" s="54" t="s">
        <v>134</v>
      </c>
      <c r="C486" s="54">
        <v>36</v>
      </c>
      <c r="D486" s="54">
        <v>867</v>
      </c>
      <c r="E486" s="54">
        <v>853</v>
      </c>
      <c r="F486" s="54">
        <v>14</v>
      </c>
      <c r="G486" s="54" t="s">
        <v>14</v>
      </c>
    </row>
    <row r="487" spans="1:7" x14ac:dyDescent="0.2">
      <c r="A487" s="54">
        <v>2010</v>
      </c>
      <c r="B487" s="54" t="s">
        <v>134</v>
      </c>
      <c r="C487" s="54">
        <v>37</v>
      </c>
      <c r="D487" s="54">
        <v>2017</v>
      </c>
      <c r="E487" s="54">
        <v>1993</v>
      </c>
      <c r="F487" s="54">
        <v>24</v>
      </c>
      <c r="G487" s="54" t="s">
        <v>14</v>
      </c>
    </row>
    <row r="488" spans="1:7" x14ac:dyDescent="0.2">
      <c r="A488" s="54">
        <v>2010</v>
      </c>
      <c r="B488" s="54" t="s">
        <v>135</v>
      </c>
      <c r="C488" s="54">
        <v>0</v>
      </c>
      <c r="D488" s="54">
        <v>1723</v>
      </c>
      <c r="E488" s="54">
        <v>1540</v>
      </c>
      <c r="F488" s="54">
        <v>175</v>
      </c>
      <c r="G488" s="54" t="s">
        <v>23</v>
      </c>
    </row>
    <row r="489" spans="1:7" x14ac:dyDescent="0.2">
      <c r="A489" s="54">
        <v>2010</v>
      </c>
      <c r="B489" s="54" t="s">
        <v>135</v>
      </c>
      <c r="C489" s="54">
        <v>1</v>
      </c>
      <c r="D489" s="54">
        <v>155</v>
      </c>
      <c r="E489" s="54">
        <v>155</v>
      </c>
      <c r="F489" s="54" t="s">
        <v>14</v>
      </c>
      <c r="G489" s="54" t="s">
        <v>14</v>
      </c>
    </row>
    <row r="490" spans="1:7" x14ac:dyDescent="0.2">
      <c r="A490" s="54">
        <v>2010</v>
      </c>
      <c r="B490" s="54" t="s">
        <v>135</v>
      </c>
      <c r="C490" s="54">
        <v>2</v>
      </c>
      <c r="D490" s="54">
        <v>6009</v>
      </c>
      <c r="E490" s="54">
        <v>5810</v>
      </c>
      <c r="F490" s="54">
        <v>183</v>
      </c>
      <c r="G490" s="54">
        <v>16</v>
      </c>
    </row>
    <row r="491" spans="1:7" x14ac:dyDescent="0.2">
      <c r="A491" s="54">
        <v>2010</v>
      </c>
      <c r="B491" s="54" t="s">
        <v>135</v>
      </c>
      <c r="C491" s="54">
        <v>3</v>
      </c>
      <c r="D491" s="54">
        <v>1786</v>
      </c>
      <c r="E491" s="54">
        <v>1747</v>
      </c>
      <c r="F491" s="54">
        <v>30</v>
      </c>
      <c r="G491" s="54" t="s">
        <v>23</v>
      </c>
    </row>
    <row r="492" spans="1:7" x14ac:dyDescent="0.2">
      <c r="A492" s="54">
        <v>2010</v>
      </c>
      <c r="B492" s="54" t="s">
        <v>135</v>
      </c>
      <c r="C492" s="54">
        <v>4</v>
      </c>
      <c r="D492" s="54">
        <v>1828</v>
      </c>
      <c r="E492" s="54">
        <v>1708</v>
      </c>
      <c r="F492" s="54">
        <v>120</v>
      </c>
      <c r="G492" s="54" t="s">
        <v>14</v>
      </c>
    </row>
    <row r="493" spans="1:7" x14ac:dyDescent="0.2">
      <c r="A493" s="54">
        <v>2010</v>
      </c>
      <c r="B493" s="54" t="s">
        <v>135</v>
      </c>
      <c r="C493" s="54">
        <v>5</v>
      </c>
      <c r="D493" s="54">
        <v>2250</v>
      </c>
      <c r="E493" s="54">
        <v>2061</v>
      </c>
      <c r="F493" s="54">
        <v>187</v>
      </c>
      <c r="G493" s="54" t="s">
        <v>23</v>
      </c>
    </row>
    <row r="494" spans="1:7" x14ac:dyDescent="0.2">
      <c r="A494" s="54">
        <v>2010</v>
      </c>
      <c r="B494" s="54" t="s">
        <v>135</v>
      </c>
      <c r="C494" s="54">
        <v>6</v>
      </c>
      <c r="D494" s="54">
        <v>6291</v>
      </c>
      <c r="E494" s="54">
        <v>5994</v>
      </c>
      <c r="F494" s="54">
        <v>279</v>
      </c>
      <c r="G494" s="54">
        <v>18</v>
      </c>
    </row>
    <row r="495" spans="1:7" x14ac:dyDescent="0.2">
      <c r="A495" s="54">
        <v>2010</v>
      </c>
      <c r="B495" s="54" t="s">
        <v>135</v>
      </c>
      <c r="C495" s="54">
        <v>7</v>
      </c>
      <c r="D495" s="54">
        <v>1212</v>
      </c>
      <c r="E495" s="54">
        <v>1029</v>
      </c>
      <c r="F495" s="54">
        <v>182</v>
      </c>
      <c r="G495" s="54" t="s">
        <v>23</v>
      </c>
    </row>
    <row r="496" spans="1:7" x14ac:dyDescent="0.2">
      <c r="A496" s="54">
        <v>2010</v>
      </c>
      <c r="B496" s="54" t="s">
        <v>135</v>
      </c>
      <c r="C496" s="54">
        <v>8</v>
      </c>
      <c r="D496" s="54">
        <v>297</v>
      </c>
      <c r="E496" s="54">
        <v>233</v>
      </c>
      <c r="F496" s="54">
        <v>64</v>
      </c>
      <c r="G496" s="54" t="s">
        <v>14</v>
      </c>
    </row>
    <row r="497" spans="1:7" x14ac:dyDescent="0.2">
      <c r="A497" s="54">
        <v>2010</v>
      </c>
      <c r="B497" s="54" t="s">
        <v>136</v>
      </c>
      <c r="C497" s="54">
        <v>0</v>
      </c>
      <c r="D497" s="54">
        <v>4585</v>
      </c>
      <c r="E497" s="54">
        <v>4507</v>
      </c>
      <c r="F497" s="54">
        <v>74</v>
      </c>
      <c r="G497" s="54" t="s">
        <v>23</v>
      </c>
    </row>
    <row r="498" spans="1:7" x14ac:dyDescent="0.2">
      <c r="A498" s="54">
        <v>2010</v>
      </c>
      <c r="B498" s="54" t="s">
        <v>136</v>
      </c>
      <c r="C498" s="54">
        <v>1</v>
      </c>
      <c r="D498" s="54">
        <v>11</v>
      </c>
      <c r="E498" s="54">
        <v>11</v>
      </c>
      <c r="F498" s="54" t="s">
        <v>14</v>
      </c>
      <c r="G498" s="54" t="s">
        <v>14</v>
      </c>
    </row>
    <row r="499" spans="1:7" x14ac:dyDescent="0.2">
      <c r="A499" s="54">
        <v>2010</v>
      </c>
      <c r="B499" s="54" t="s">
        <v>136</v>
      </c>
      <c r="C499" s="54">
        <v>2</v>
      </c>
      <c r="D499" s="54">
        <v>1728</v>
      </c>
      <c r="E499" s="54">
        <v>1669</v>
      </c>
      <c r="F499" s="54">
        <v>40</v>
      </c>
      <c r="G499" s="54">
        <v>19</v>
      </c>
    </row>
    <row r="500" spans="1:7" x14ac:dyDescent="0.2">
      <c r="A500" s="54">
        <v>2010</v>
      </c>
      <c r="B500" s="54" t="s">
        <v>136</v>
      </c>
      <c r="C500" s="54">
        <v>3</v>
      </c>
      <c r="D500" s="54">
        <v>1121</v>
      </c>
      <c r="E500" s="54">
        <v>1093</v>
      </c>
      <c r="F500" s="54">
        <v>26</v>
      </c>
      <c r="G500" s="54" t="s">
        <v>23</v>
      </c>
    </row>
    <row r="501" spans="1:7" x14ac:dyDescent="0.2">
      <c r="A501" s="54">
        <v>2010</v>
      </c>
      <c r="B501" s="54" t="s">
        <v>136</v>
      </c>
      <c r="C501" s="54">
        <v>4</v>
      </c>
      <c r="D501" s="54">
        <v>4171</v>
      </c>
      <c r="E501" s="54">
        <v>4088</v>
      </c>
      <c r="F501" s="54">
        <v>69</v>
      </c>
      <c r="G501" s="54">
        <v>14</v>
      </c>
    </row>
    <row r="502" spans="1:7" x14ac:dyDescent="0.2">
      <c r="A502" s="54">
        <v>2010</v>
      </c>
      <c r="B502" s="54" t="s">
        <v>136</v>
      </c>
      <c r="C502" s="54">
        <v>5</v>
      </c>
      <c r="D502" s="54">
        <v>2910</v>
      </c>
      <c r="E502" s="54">
        <v>2759</v>
      </c>
      <c r="F502" s="54">
        <v>111</v>
      </c>
      <c r="G502" s="54">
        <v>40</v>
      </c>
    </row>
    <row r="503" spans="1:7" x14ac:dyDescent="0.2">
      <c r="A503" s="54">
        <v>2010</v>
      </c>
      <c r="B503" s="54" t="s">
        <v>136</v>
      </c>
      <c r="C503" s="54">
        <v>6</v>
      </c>
      <c r="D503" s="54">
        <v>4390</v>
      </c>
      <c r="E503" s="54">
        <v>4349</v>
      </c>
      <c r="F503" s="54">
        <v>30</v>
      </c>
      <c r="G503" s="54">
        <v>11</v>
      </c>
    </row>
    <row r="504" spans="1:7" x14ac:dyDescent="0.2">
      <c r="A504" s="54">
        <v>2010</v>
      </c>
      <c r="B504" s="54" t="s">
        <v>136</v>
      </c>
      <c r="C504" s="54">
        <v>7</v>
      </c>
      <c r="D504" s="54">
        <v>2587</v>
      </c>
      <c r="E504" s="54">
        <v>2558</v>
      </c>
      <c r="F504" s="54">
        <v>11</v>
      </c>
      <c r="G504" s="54">
        <v>18</v>
      </c>
    </row>
    <row r="505" spans="1:7" x14ac:dyDescent="0.2">
      <c r="A505" s="54">
        <v>2010</v>
      </c>
      <c r="B505" s="54" t="s">
        <v>138</v>
      </c>
      <c r="C505" s="54">
        <v>0</v>
      </c>
      <c r="D505" s="54">
        <v>681</v>
      </c>
      <c r="E505" s="54">
        <v>681</v>
      </c>
      <c r="F505" s="54" t="s">
        <v>14</v>
      </c>
      <c r="G505" s="54" t="s">
        <v>14</v>
      </c>
    </row>
    <row r="506" spans="1:7" x14ac:dyDescent="0.2">
      <c r="A506" s="54">
        <v>2010</v>
      </c>
      <c r="B506" s="54" t="s">
        <v>139</v>
      </c>
      <c r="C506" s="54">
        <v>0</v>
      </c>
      <c r="D506" s="54">
        <v>569</v>
      </c>
      <c r="E506" s="54">
        <v>568</v>
      </c>
      <c r="F506" s="54" t="s">
        <v>23</v>
      </c>
      <c r="G506" s="54" t="s">
        <v>14</v>
      </c>
    </row>
    <row r="507" spans="1:7" x14ac:dyDescent="0.2">
      <c r="A507" s="54">
        <v>2010</v>
      </c>
      <c r="B507" s="54" t="s">
        <v>140</v>
      </c>
      <c r="C507" s="54">
        <v>0</v>
      </c>
      <c r="D507" s="54">
        <v>128</v>
      </c>
      <c r="E507" s="54">
        <v>128</v>
      </c>
      <c r="F507" s="54" t="s">
        <v>14</v>
      </c>
      <c r="G507" s="54" t="s">
        <v>14</v>
      </c>
    </row>
    <row r="508" spans="1:7" x14ac:dyDescent="0.2">
      <c r="A508" s="54">
        <v>2010</v>
      </c>
      <c r="B508" s="54" t="s">
        <v>141</v>
      </c>
      <c r="C508" s="54">
        <v>0</v>
      </c>
      <c r="D508" s="54">
        <v>357</v>
      </c>
      <c r="E508" s="54">
        <v>354</v>
      </c>
      <c r="F508" s="54" t="s">
        <v>23</v>
      </c>
      <c r="G508" s="54" t="s">
        <v>14</v>
      </c>
    </row>
    <row r="509" spans="1:7" x14ac:dyDescent="0.2">
      <c r="A509" s="54">
        <v>2010</v>
      </c>
      <c r="B509" s="54" t="s">
        <v>142</v>
      </c>
      <c r="C509" s="54">
        <v>0</v>
      </c>
      <c r="D509" s="54">
        <v>535</v>
      </c>
      <c r="E509" s="54">
        <v>535</v>
      </c>
      <c r="F509" s="54" t="s">
        <v>14</v>
      </c>
      <c r="G509" s="54" t="s">
        <v>14</v>
      </c>
    </row>
    <row r="510" spans="1:7" x14ac:dyDescent="0.2">
      <c r="A510" s="54">
        <v>2010</v>
      </c>
      <c r="B510" s="54" t="s">
        <v>143</v>
      </c>
      <c r="C510" s="54">
        <v>0</v>
      </c>
      <c r="D510" s="54">
        <v>384</v>
      </c>
      <c r="E510" s="54">
        <v>383</v>
      </c>
      <c r="F510" s="54" t="s">
        <v>23</v>
      </c>
      <c r="G510" s="54" t="s">
        <v>14</v>
      </c>
    </row>
    <row r="511" spans="1:7" x14ac:dyDescent="0.2">
      <c r="A511" s="54">
        <v>2010</v>
      </c>
      <c r="B511" s="54" t="s">
        <v>144</v>
      </c>
      <c r="C511" s="54">
        <v>0</v>
      </c>
      <c r="D511" s="54">
        <v>756</v>
      </c>
      <c r="E511" s="54">
        <v>748</v>
      </c>
      <c r="F511" s="54" t="s">
        <v>23</v>
      </c>
      <c r="G511" s="54" t="s">
        <v>23</v>
      </c>
    </row>
    <row r="512" spans="1:7" x14ac:dyDescent="0.2">
      <c r="A512" s="54">
        <v>2010</v>
      </c>
      <c r="B512" s="54" t="s">
        <v>145</v>
      </c>
      <c r="C512" s="54">
        <v>0</v>
      </c>
      <c r="D512" s="54">
        <v>714</v>
      </c>
      <c r="E512" s="54">
        <v>712</v>
      </c>
      <c r="F512" s="54" t="s">
        <v>23</v>
      </c>
      <c r="G512" s="54" t="s">
        <v>23</v>
      </c>
    </row>
    <row r="513" spans="1:7" x14ac:dyDescent="0.2">
      <c r="A513" s="54">
        <v>2010</v>
      </c>
      <c r="B513" s="54" t="s">
        <v>146</v>
      </c>
      <c r="C513" s="54">
        <v>0</v>
      </c>
      <c r="D513" s="54">
        <v>440</v>
      </c>
      <c r="E513" s="54">
        <v>440</v>
      </c>
      <c r="F513" s="54" t="s">
        <v>14</v>
      </c>
      <c r="G513" s="54" t="s">
        <v>14</v>
      </c>
    </row>
    <row r="514" spans="1:7" x14ac:dyDescent="0.2">
      <c r="A514" s="54">
        <v>2010</v>
      </c>
      <c r="B514" s="54" t="s">
        <v>147</v>
      </c>
      <c r="C514" s="54">
        <v>0</v>
      </c>
      <c r="D514" s="54">
        <v>575</v>
      </c>
      <c r="E514" s="54">
        <v>569</v>
      </c>
      <c r="F514" s="54" t="s">
        <v>23</v>
      </c>
      <c r="G514" s="54" t="s">
        <v>23</v>
      </c>
    </row>
    <row r="515" spans="1:7" x14ac:dyDescent="0.2">
      <c r="A515" s="54">
        <v>2010</v>
      </c>
      <c r="B515" s="54" t="s">
        <v>148</v>
      </c>
      <c r="C515" s="54">
        <v>0</v>
      </c>
      <c r="D515" s="54">
        <v>342</v>
      </c>
      <c r="E515" s="54">
        <v>341</v>
      </c>
      <c r="F515" s="54" t="s">
        <v>14</v>
      </c>
      <c r="G515" s="54" t="s">
        <v>23</v>
      </c>
    </row>
    <row r="516" spans="1:7" x14ac:dyDescent="0.2">
      <c r="A516" s="54">
        <v>2010</v>
      </c>
      <c r="B516" s="54" t="s">
        <v>149</v>
      </c>
      <c r="C516" s="54">
        <v>0</v>
      </c>
      <c r="D516" s="54">
        <v>795</v>
      </c>
      <c r="E516" s="54">
        <v>794</v>
      </c>
      <c r="F516" s="54" t="s">
        <v>14</v>
      </c>
      <c r="G516" s="54" t="s">
        <v>23</v>
      </c>
    </row>
    <row r="517" spans="1:7" x14ac:dyDescent="0.2">
      <c r="A517" s="54">
        <v>2010</v>
      </c>
      <c r="B517" s="54" t="s">
        <v>151</v>
      </c>
      <c r="C517" s="54">
        <v>0</v>
      </c>
      <c r="D517" s="54">
        <v>408</v>
      </c>
      <c r="E517" s="54">
        <v>385</v>
      </c>
      <c r="F517" s="54">
        <v>21</v>
      </c>
      <c r="G517" s="54" t="s">
        <v>23</v>
      </c>
    </row>
    <row r="518" spans="1:7" x14ac:dyDescent="0.2">
      <c r="A518" s="54">
        <v>2010</v>
      </c>
      <c r="B518" s="54" t="s">
        <v>152</v>
      </c>
      <c r="C518" s="54">
        <v>0</v>
      </c>
      <c r="D518" s="54">
        <v>457</v>
      </c>
      <c r="E518" s="54">
        <v>435</v>
      </c>
      <c r="F518" s="54">
        <v>16</v>
      </c>
      <c r="G518" s="54" t="s">
        <v>23</v>
      </c>
    </row>
    <row r="519" spans="1:7" x14ac:dyDescent="0.2">
      <c r="A519" s="54">
        <v>2010</v>
      </c>
      <c r="B519" s="54" t="s">
        <v>153</v>
      </c>
      <c r="C519" s="54">
        <v>0</v>
      </c>
      <c r="D519" s="54">
        <v>1020</v>
      </c>
      <c r="E519" s="54">
        <v>986</v>
      </c>
      <c r="F519" s="54">
        <v>32</v>
      </c>
      <c r="G519" s="54" t="s">
        <v>23</v>
      </c>
    </row>
    <row r="520" spans="1:7" x14ac:dyDescent="0.2">
      <c r="A520" s="54">
        <v>2010</v>
      </c>
      <c r="B520" s="54" t="s">
        <v>154</v>
      </c>
      <c r="C520" s="54">
        <v>0</v>
      </c>
      <c r="D520" s="54">
        <v>646</v>
      </c>
      <c r="E520" s="54">
        <v>645</v>
      </c>
      <c r="F520" s="54" t="s">
        <v>23</v>
      </c>
      <c r="G520" s="54" t="s">
        <v>14</v>
      </c>
    </row>
    <row r="521" spans="1:7" x14ac:dyDescent="0.2">
      <c r="A521" s="54">
        <v>2010</v>
      </c>
      <c r="B521" s="54" t="s">
        <v>155</v>
      </c>
      <c r="C521" s="54">
        <v>0</v>
      </c>
      <c r="D521" s="54">
        <v>861</v>
      </c>
      <c r="E521" s="54">
        <v>856</v>
      </c>
      <c r="F521" s="54" t="s">
        <v>23</v>
      </c>
      <c r="G521" s="54" t="s">
        <v>14</v>
      </c>
    </row>
    <row r="522" spans="1:7" x14ac:dyDescent="0.2">
      <c r="A522" s="54">
        <v>2010</v>
      </c>
      <c r="B522" s="54" t="s">
        <v>150</v>
      </c>
      <c r="C522" s="54">
        <v>0</v>
      </c>
      <c r="D522" s="54">
        <v>782</v>
      </c>
      <c r="E522" s="54">
        <v>718</v>
      </c>
      <c r="F522" s="54" t="s">
        <v>23</v>
      </c>
      <c r="G522" s="54">
        <v>57</v>
      </c>
    </row>
    <row r="523" spans="1:7" x14ac:dyDescent="0.2">
      <c r="A523" s="54">
        <v>2010</v>
      </c>
      <c r="B523" s="54" t="s">
        <v>156</v>
      </c>
      <c r="C523" s="54">
        <v>0</v>
      </c>
      <c r="D523" s="54">
        <v>409</v>
      </c>
      <c r="E523" s="54">
        <v>76</v>
      </c>
      <c r="F523" s="54">
        <v>333</v>
      </c>
      <c r="G523" s="54" t="s">
        <v>14</v>
      </c>
    </row>
    <row r="524" spans="1:7" x14ac:dyDescent="0.2">
      <c r="A524" s="54">
        <v>2010</v>
      </c>
      <c r="B524" s="54" t="s">
        <v>157</v>
      </c>
      <c r="C524" s="54">
        <v>0</v>
      </c>
      <c r="D524" s="54">
        <v>506</v>
      </c>
      <c r="E524" s="54">
        <v>408</v>
      </c>
      <c r="F524" s="54">
        <v>98</v>
      </c>
      <c r="G524" s="54" t="s">
        <v>14</v>
      </c>
    </row>
    <row r="525" spans="1:7" x14ac:dyDescent="0.2">
      <c r="A525" s="54">
        <v>2010</v>
      </c>
      <c r="B525" s="54" t="s">
        <v>158</v>
      </c>
      <c r="C525" s="54">
        <v>0</v>
      </c>
      <c r="D525" s="54">
        <v>711</v>
      </c>
      <c r="E525" s="54">
        <v>679</v>
      </c>
      <c r="F525" s="54">
        <v>32</v>
      </c>
      <c r="G525" s="54" t="s">
        <v>14</v>
      </c>
    </row>
    <row r="526" spans="1:7" x14ac:dyDescent="0.2">
      <c r="A526" s="54">
        <v>2010</v>
      </c>
      <c r="B526" s="54" t="s">
        <v>159</v>
      </c>
      <c r="C526" s="54">
        <v>0</v>
      </c>
      <c r="D526" s="54">
        <v>486</v>
      </c>
      <c r="E526" s="54">
        <v>460</v>
      </c>
      <c r="F526" s="54">
        <v>24</v>
      </c>
      <c r="G526" s="54" t="s">
        <v>23</v>
      </c>
    </row>
    <row r="527" spans="1:7" x14ac:dyDescent="0.2">
      <c r="A527" s="54">
        <v>2010</v>
      </c>
      <c r="B527" s="54" t="s">
        <v>160</v>
      </c>
      <c r="C527" s="54">
        <v>0</v>
      </c>
      <c r="D527" s="54">
        <v>456</v>
      </c>
      <c r="E527" s="54">
        <v>447</v>
      </c>
      <c r="F527" s="54" t="s">
        <v>23</v>
      </c>
      <c r="G527" s="54" t="s">
        <v>14</v>
      </c>
    </row>
    <row r="528" spans="1:7" x14ac:dyDescent="0.2">
      <c r="A528" s="54">
        <v>2010</v>
      </c>
      <c r="B528" s="54" t="s">
        <v>161</v>
      </c>
      <c r="C528" s="54">
        <v>0</v>
      </c>
      <c r="D528" s="54">
        <v>2110</v>
      </c>
      <c r="E528" s="54">
        <v>2048</v>
      </c>
      <c r="F528" s="54">
        <v>62</v>
      </c>
      <c r="G528" s="54" t="s">
        <v>14</v>
      </c>
    </row>
    <row r="529" spans="1:7" x14ac:dyDescent="0.2">
      <c r="A529" s="54">
        <v>2010</v>
      </c>
      <c r="B529" s="54" t="s">
        <v>162</v>
      </c>
      <c r="C529" s="54">
        <v>0</v>
      </c>
      <c r="D529" s="54">
        <v>449</v>
      </c>
      <c r="E529" s="54">
        <v>72</v>
      </c>
      <c r="F529" s="54">
        <v>377</v>
      </c>
      <c r="G529" s="54" t="s">
        <v>14</v>
      </c>
    </row>
    <row r="530" spans="1:7" x14ac:dyDescent="0.2">
      <c r="A530" s="54">
        <v>2010</v>
      </c>
      <c r="B530" s="54" t="s">
        <v>163</v>
      </c>
      <c r="C530" s="54">
        <v>0</v>
      </c>
      <c r="D530" s="54">
        <v>518</v>
      </c>
      <c r="E530" s="54">
        <v>511</v>
      </c>
      <c r="F530" s="54" t="s">
        <v>23</v>
      </c>
      <c r="G530" s="54" t="s">
        <v>14</v>
      </c>
    </row>
    <row r="531" spans="1:7" x14ac:dyDescent="0.2">
      <c r="A531" s="54">
        <v>2015</v>
      </c>
      <c r="B531" s="54" t="s">
        <v>24</v>
      </c>
      <c r="C531" s="54">
        <v>0</v>
      </c>
      <c r="D531" s="54">
        <v>3833</v>
      </c>
      <c r="E531" s="54">
        <v>3418</v>
      </c>
      <c r="F531" s="54">
        <v>408</v>
      </c>
      <c r="G531" s="54" t="s">
        <v>23</v>
      </c>
    </row>
    <row r="532" spans="1:7" x14ac:dyDescent="0.2">
      <c r="A532" s="54">
        <v>2015</v>
      </c>
      <c r="B532" s="54" t="s">
        <v>24</v>
      </c>
      <c r="C532" s="54">
        <v>111</v>
      </c>
      <c r="D532" s="54">
        <v>17</v>
      </c>
      <c r="E532" s="54">
        <v>17</v>
      </c>
      <c r="F532" s="54" t="s">
        <v>14</v>
      </c>
      <c r="G532" s="54" t="s">
        <v>14</v>
      </c>
    </row>
    <row r="533" spans="1:7" x14ac:dyDescent="0.2">
      <c r="A533" s="54">
        <v>2015</v>
      </c>
      <c r="B533" s="54" t="s">
        <v>24</v>
      </c>
      <c r="C533" s="54">
        <v>112</v>
      </c>
      <c r="D533" s="54">
        <v>43</v>
      </c>
      <c r="E533" s="54">
        <v>40</v>
      </c>
      <c r="F533" s="54" t="s">
        <v>23</v>
      </c>
      <c r="G533" s="54" t="s">
        <v>23</v>
      </c>
    </row>
    <row r="534" spans="1:7" x14ac:dyDescent="0.2">
      <c r="A534" s="54">
        <v>2015</v>
      </c>
      <c r="B534" s="54" t="s">
        <v>24</v>
      </c>
      <c r="C534" s="54">
        <v>122</v>
      </c>
      <c r="D534" s="54">
        <v>2776</v>
      </c>
      <c r="E534" s="54">
        <v>2759</v>
      </c>
      <c r="F534" s="54">
        <v>16</v>
      </c>
      <c r="G534" s="54" t="s">
        <v>23</v>
      </c>
    </row>
    <row r="535" spans="1:7" x14ac:dyDescent="0.2">
      <c r="A535" s="54">
        <v>2015</v>
      </c>
      <c r="B535" s="54" t="s">
        <v>24</v>
      </c>
      <c r="C535" s="54">
        <v>123</v>
      </c>
      <c r="D535" s="54">
        <v>3673</v>
      </c>
      <c r="E535" s="54">
        <v>3616</v>
      </c>
      <c r="F535" s="54">
        <v>40</v>
      </c>
      <c r="G535" s="54">
        <v>17</v>
      </c>
    </row>
    <row r="536" spans="1:7" x14ac:dyDescent="0.2">
      <c r="A536" s="54">
        <v>2015</v>
      </c>
      <c r="B536" s="54" t="s">
        <v>24</v>
      </c>
      <c r="C536" s="54">
        <v>124</v>
      </c>
      <c r="D536" s="54">
        <v>390</v>
      </c>
      <c r="E536" s="54">
        <v>374</v>
      </c>
      <c r="F536" s="54">
        <v>15</v>
      </c>
      <c r="G536" s="54" t="s">
        <v>23</v>
      </c>
    </row>
    <row r="537" spans="1:7" x14ac:dyDescent="0.2">
      <c r="A537" s="54">
        <v>2015</v>
      </c>
      <c r="B537" s="54" t="s">
        <v>24</v>
      </c>
      <c r="C537" s="54">
        <v>125</v>
      </c>
      <c r="D537" s="54">
        <v>2547</v>
      </c>
      <c r="E537" s="54">
        <v>2499</v>
      </c>
      <c r="F537" s="54">
        <v>43</v>
      </c>
      <c r="G537" s="54" t="s">
        <v>23</v>
      </c>
    </row>
    <row r="538" spans="1:7" x14ac:dyDescent="0.2">
      <c r="A538" s="54">
        <v>2015</v>
      </c>
      <c r="B538" s="54" t="s">
        <v>24</v>
      </c>
      <c r="C538" s="54">
        <v>126</v>
      </c>
      <c r="D538" s="54">
        <v>4444</v>
      </c>
      <c r="E538" s="54">
        <v>4360</v>
      </c>
      <c r="F538" s="54">
        <v>71</v>
      </c>
      <c r="G538" s="54">
        <v>13</v>
      </c>
    </row>
    <row r="539" spans="1:7" x14ac:dyDescent="0.2">
      <c r="A539" s="54">
        <v>2015</v>
      </c>
      <c r="B539" s="54" t="s">
        <v>24</v>
      </c>
      <c r="C539" s="54">
        <v>131</v>
      </c>
      <c r="D539" s="54">
        <v>2157</v>
      </c>
      <c r="E539" s="54">
        <v>2086</v>
      </c>
      <c r="F539" s="54">
        <v>59</v>
      </c>
      <c r="G539" s="54">
        <v>12</v>
      </c>
    </row>
    <row r="540" spans="1:7" x14ac:dyDescent="0.2">
      <c r="A540" s="54">
        <v>2015</v>
      </c>
      <c r="B540" s="54" t="s">
        <v>24</v>
      </c>
      <c r="C540" s="54">
        <v>132</v>
      </c>
      <c r="D540" s="54">
        <v>2118</v>
      </c>
      <c r="E540" s="54">
        <v>1885</v>
      </c>
      <c r="F540" s="54">
        <v>205</v>
      </c>
      <c r="G540" s="54">
        <v>28</v>
      </c>
    </row>
    <row r="541" spans="1:7" x14ac:dyDescent="0.2">
      <c r="A541" s="54">
        <v>2015</v>
      </c>
      <c r="B541" s="54" t="s">
        <v>24</v>
      </c>
      <c r="C541" s="54">
        <v>133</v>
      </c>
      <c r="D541" s="54">
        <v>4149</v>
      </c>
      <c r="E541" s="54">
        <v>4045</v>
      </c>
      <c r="F541" s="54">
        <v>95</v>
      </c>
      <c r="G541" s="54" t="s">
        <v>23</v>
      </c>
    </row>
    <row r="542" spans="1:7" x14ac:dyDescent="0.2">
      <c r="A542" s="54">
        <v>2015</v>
      </c>
      <c r="B542" s="54" t="s">
        <v>24</v>
      </c>
      <c r="C542" s="54">
        <v>141</v>
      </c>
      <c r="D542" s="54">
        <v>6796</v>
      </c>
      <c r="E542" s="54">
        <v>1757</v>
      </c>
      <c r="F542" s="54">
        <v>5031</v>
      </c>
      <c r="G542" s="54" t="s">
        <v>23</v>
      </c>
    </row>
    <row r="543" spans="1:7" x14ac:dyDescent="0.2">
      <c r="A543" s="54">
        <v>2015</v>
      </c>
      <c r="B543" s="54" t="s">
        <v>24</v>
      </c>
      <c r="C543" s="54">
        <v>142</v>
      </c>
      <c r="D543" s="54">
        <v>1942</v>
      </c>
      <c r="E543" s="54">
        <v>1471</v>
      </c>
      <c r="F543" s="54">
        <v>470</v>
      </c>
      <c r="G543" s="54" t="s">
        <v>23</v>
      </c>
    </row>
    <row r="544" spans="1:7" x14ac:dyDescent="0.2">
      <c r="A544" s="54">
        <v>2015</v>
      </c>
      <c r="B544" s="54" t="s">
        <v>24</v>
      </c>
      <c r="C544" s="54">
        <v>143</v>
      </c>
      <c r="D544" s="54">
        <v>4391</v>
      </c>
      <c r="E544" s="54">
        <v>2253</v>
      </c>
      <c r="F544" s="54">
        <v>2135</v>
      </c>
      <c r="G544" s="54" t="s">
        <v>23</v>
      </c>
    </row>
    <row r="545" spans="1:7" x14ac:dyDescent="0.2">
      <c r="A545" s="54">
        <v>2015</v>
      </c>
      <c r="B545" s="54" t="s">
        <v>24</v>
      </c>
      <c r="C545" s="54">
        <v>144</v>
      </c>
      <c r="D545" s="54">
        <v>8062</v>
      </c>
      <c r="E545" s="54">
        <v>4561</v>
      </c>
      <c r="F545" s="54">
        <v>3497</v>
      </c>
      <c r="G545" s="54" t="s">
        <v>23</v>
      </c>
    </row>
    <row r="546" spans="1:7" x14ac:dyDescent="0.2">
      <c r="A546" s="54">
        <v>2015</v>
      </c>
      <c r="B546" s="54" t="s">
        <v>24</v>
      </c>
      <c r="C546" s="54">
        <v>211</v>
      </c>
      <c r="D546" s="54">
        <v>16212</v>
      </c>
      <c r="E546" s="54">
        <v>2145</v>
      </c>
      <c r="F546" s="54">
        <v>14067</v>
      </c>
      <c r="G546" s="54" t="s">
        <v>14</v>
      </c>
    </row>
    <row r="547" spans="1:7" x14ac:dyDescent="0.2">
      <c r="A547" s="54">
        <v>2015</v>
      </c>
      <c r="B547" s="54" t="s">
        <v>24</v>
      </c>
      <c r="C547" s="54">
        <v>212</v>
      </c>
      <c r="D547" s="54">
        <v>5307</v>
      </c>
      <c r="E547" s="54">
        <v>448</v>
      </c>
      <c r="F547" s="54">
        <v>4859</v>
      </c>
      <c r="G547" s="54" t="s">
        <v>14</v>
      </c>
    </row>
    <row r="548" spans="1:7" x14ac:dyDescent="0.2">
      <c r="A548" s="54">
        <v>2015</v>
      </c>
      <c r="B548" s="54" t="s">
        <v>24</v>
      </c>
      <c r="C548" s="54">
        <v>221</v>
      </c>
      <c r="D548" s="54">
        <v>3795</v>
      </c>
      <c r="E548" s="54">
        <v>2697</v>
      </c>
      <c r="F548" s="54">
        <v>1096</v>
      </c>
      <c r="G548" s="54" t="s">
        <v>23</v>
      </c>
    </row>
    <row r="549" spans="1:7" x14ac:dyDescent="0.2">
      <c r="A549" s="54">
        <v>2015</v>
      </c>
      <c r="B549" s="54" t="s">
        <v>24</v>
      </c>
      <c r="C549" s="54">
        <v>222</v>
      </c>
      <c r="D549" s="54">
        <v>3717</v>
      </c>
      <c r="E549" s="54">
        <v>3087</v>
      </c>
      <c r="F549" s="54">
        <v>624</v>
      </c>
      <c r="G549" s="54" t="s">
        <v>23</v>
      </c>
    </row>
    <row r="550" spans="1:7" x14ac:dyDescent="0.2">
      <c r="A550" s="54">
        <v>2015</v>
      </c>
      <c r="B550" s="54" t="s">
        <v>24</v>
      </c>
      <c r="C550" s="54">
        <v>223</v>
      </c>
      <c r="D550" s="54">
        <v>3510</v>
      </c>
      <c r="E550" s="54">
        <v>2945</v>
      </c>
      <c r="F550" s="54">
        <v>556</v>
      </c>
      <c r="G550" s="54" t="s">
        <v>23</v>
      </c>
    </row>
    <row r="551" spans="1:7" x14ac:dyDescent="0.2">
      <c r="A551" s="54">
        <v>2015</v>
      </c>
      <c r="B551" s="54" t="s">
        <v>24</v>
      </c>
      <c r="C551" s="54">
        <v>231</v>
      </c>
      <c r="D551" s="54">
        <v>2579</v>
      </c>
      <c r="E551" s="54">
        <v>2469</v>
      </c>
      <c r="F551" s="54">
        <v>107</v>
      </c>
      <c r="G551" s="54" t="s">
        <v>23</v>
      </c>
    </row>
    <row r="552" spans="1:7" x14ac:dyDescent="0.2">
      <c r="A552" s="54">
        <v>2015</v>
      </c>
      <c r="B552" s="54" t="s">
        <v>24</v>
      </c>
      <c r="C552" s="54">
        <v>232</v>
      </c>
      <c r="D552" s="54">
        <v>4143</v>
      </c>
      <c r="E552" s="54">
        <v>4045</v>
      </c>
      <c r="F552" s="54">
        <v>96</v>
      </c>
      <c r="G552" s="54" t="s">
        <v>23</v>
      </c>
    </row>
    <row r="553" spans="1:7" x14ac:dyDescent="0.2">
      <c r="A553" s="54">
        <v>2015</v>
      </c>
      <c r="B553" s="54" t="s">
        <v>24</v>
      </c>
      <c r="C553" s="54">
        <v>233</v>
      </c>
      <c r="D553" s="54">
        <v>4610</v>
      </c>
      <c r="E553" s="54">
        <v>4543</v>
      </c>
      <c r="F553" s="54">
        <v>57</v>
      </c>
      <c r="G553" s="54" t="s">
        <v>23</v>
      </c>
    </row>
    <row r="554" spans="1:7" x14ac:dyDescent="0.2">
      <c r="A554" s="54">
        <v>2015</v>
      </c>
      <c r="B554" s="54" t="s">
        <v>24</v>
      </c>
      <c r="C554" s="54">
        <v>234</v>
      </c>
      <c r="D554" s="54">
        <v>3590</v>
      </c>
      <c r="E554" s="54">
        <v>3506</v>
      </c>
      <c r="F554" s="54">
        <v>84</v>
      </c>
      <c r="G554" s="54" t="s">
        <v>14</v>
      </c>
    </row>
    <row r="555" spans="1:7" x14ac:dyDescent="0.2">
      <c r="A555" s="54">
        <v>2015</v>
      </c>
      <c r="B555" s="54" t="s">
        <v>24</v>
      </c>
      <c r="C555" s="54">
        <v>241</v>
      </c>
      <c r="D555" s="54">
        <v>5977</v>
      </c>
      <c r="E555" s="54">
        <v>5860</v>
      </c>
      <c r="F555" s="54">
        <v>107</v>
      </c>
      <c r="G555" s="54" t="s">
        <v>23</v>
      </c>
    </row>
    <row r="556" spans="1:7" x14ac:dyDescent="0.2">
      <c r="A556" s="54">
        <v>2015</v>
      </c>
      <c r="B556" s="54" t="s">
        <v>24</v>
      </c>
      <c r="C556" s="54">
        <v>242</v>
      </c>
      <c r="D556" s="54">
        <v>2534</v>
      </c>
      <c r="E556" s="54">
        <v>2487</v>
      </c>
      <c r="F556" s="54">
        <v>36</v>
      </c>
      <c r="G556" s="54">
        <v>11</v>
      </c>
    </row>
    <row r="557" spans="1:7" x14ac:dyDescent="0.2">
      <c r="A557" s="54">
        <v>2015</v>
      </c>
      <c r="B557" s="54" t="s">
        <v>24</v>
      </c>
      <c r="C557" s="54">
        <v>243</v>
      </c>
      <c r="D557" s="54">
        <v>3203</v>
      </c>
      <c r="E557" s="54">
        <v>3151</v>
      </c>
      <c r="F557" s="54">
        <v>51</v>
      </c>
      <c r="G557" s="54" t="s">
        <v>23</v>
      </c>
    </row>
    <row r="558" spans="1:7" x14ac:dyDescent="0.2">
      <c r="A558" s="54">
        <v>2015</v>
      </c>
      <c r="B558" s="54" t="s">
        <v>24</v>
      </c>
      <c r="C558" s="54">
        <v>244</v>
      </c>
      <c r="D558" s="54">
        <v>3025</v>
      </c>
      <c r="E558" s="54">
        <v>2986</v>
      </c>
      <c r="F558" s="54">
        <v>38</v>
      </c>
      <c r="G558" s="54" t="s">
        <v>23</v>
      </c>
    </row>
    <row r="559" spans="1:7" x14ac:dyDescent="0.2">
      <c r="A559" s="54">
        <v>2015</v>
      </c>
      <c r="B559" s="54" t="s">
        <v>24</v>
      </c>
      <c r="C559" s="54">
        <v>311</v>
      </c>
      <c r="D559" s="54">
        <v>1705</v>
      </c>
      <c r="E559" s="54">
        <v>1697</v>
      </c>
      <c r="F559" s="54" t="s">
        <v>23</v>
      </c>
      <c r="G559" s="54" t="s">
        <v>23</v>
      </c>
    </row>
    <row r="560" spans="1:7" x14ac:dyDescent="0.2">
      <c r="A560" s="54">
        <v>2015</v>
      </c>
      <c r="B560" s="54" t="s">
        <v>24</v>
      </c>
      <c r="C560" s="54">
        <v>312</v>
      </c>
      <c r="D560" s="54">
        <v>963</v>
      </c>
      <c r="E560" s="54">
        <v>954</v>
      </c>
      <c r="F560" s="54" t="s">
        <v>23</v>
      </c>
      <c r="G560" s="54" t="s">
        <v>14</v>
      </c>
    </row>
    <row r="561" spans="1:7" x14ac:dyDescent="0.2">
      <c r="A561" s="54">
        <v>2015</v>
      </c>
      <c r="B561" s="54" t="s">
        <v>24</v>
      </c>
      <c r="C561" s="54">
        <v>314</v>
      </c>
      <c r="D561" s="54">
        <v>7340</v>
      </c>
      <c r="E561" s="54">
        <v>7302</v>
      </c>
      <c r="F561" s="54">
        <v>35</v>
      </c>
      <c r="G561" s="54" t="s">
        <v>23</v>
      </c>
    </row>
    <row r="562" spans="1:7" x14ac:dyDescent="0.2">
      <c r="A562" s="54">
        <v>2015</v>
      </c>
      <c r="B562" s="54" t="s">
        <v>24</v>
      </c>
      <c r="C562" s="54">
        <v>315</v>
      </c>
      <c r="D562" s="54">
        <v>2127</v>
      </c>
      <c r="E562" s="54">
        <v>2121</v>
      </c>
      <c r="F562" s="54" t="s">
        <v>23</v>
      </c>
      <c r="G562" s="54" t="s">
        <v>14</v>
      </c>
    </row>
    <row r="563" spans="1:7" x14ac:dyDescent="0.2">
      <c r="A563" s="54">
        <v>2015</v>
      </c>
      <c r="B563" s="54" t="s">
        <v>24</v>
      </c>
      <c r="C563" s="54">
        <v>316</v>
      </c>
      <c r="D563" s="54">
        <v>9429</v>
      </c>
      <c r="E563" s="54">
        <v>9358</v>
      </c>
      <c r="F563" s="54">
        <v>64</v>
      </c>
      <c r="G563" s="54" t="s">
        <v>23</v>
      </c>
    </row>
    <row r="564" spans="1:7" x14ac:dyDescent="0.2">
      <c r="A564" s="54">
        <v>2015</v>
      </c>
      <c r="B564" s="54" t="s">
        <v>24</v>
      </c>
      <c r="C564" s="54">
        <v>317</v>
      </c>
      <c r="D564" s="54">
        <v>1068</v>
      </c>
      <c r="E564" s="54">
        <v>1060</v>
      </c>
      <c r="F564" s="54" t="s">
        <v>23</v>
      </c>
      <c r="G564" s="54" t="s">
        <v>23</v>
      </c>
    </row>
    <row r="565" spans="1:7" x14ac:dyDescent="0.2">
      <c r="A565" s="54">
        <v>2015</v>
      </c>
      <c r="B565" s="54" t="s">
        <v>24</v>
      </c>
      <c r="C565" s="54">
        <v>321</v>
      </c>
      <c r="D565" s="54">
        <v>4408</v>
      </c>
      <c r="E565" s="54">
        <v>4212</v>
      </c>
      <c r="F565" s="54">
        <v>188</v>
      </c>
      <c r="G565" s="54" t="s">
        <v>23</v>
      </c>
    </row>
    <row r="566" spans="1:7" x14ac:dyDescent="0.2">
      <c r="A566" s="54">
        <v>2015</v>
      </c>
      <c r="B566" s="54" t="s">
        <v>24</v>
      </c>
      <c r="C566" s="54">
        <v>322</v>
      </c>
      <c r="D566" s="54">
        <v>3870</v>
      </c>
      <c r="E566" s="54">
        <v>1075</v>
      </c>
      <c r="F566" s="54">
        <v>2795</v>
      </c>
      <c r="G566" s="54" t="s">
        <v>14</v>
      </c>
    </row>
    <row r="567" spans="1:7" x14ac:dyDescent="0.2">
      <c r="A567" s="54">
        <v>2015</v>
      </c>
      <c r="B567" s="54" t="s">
        <v>24</v>
      </c>
      <c r="C567" s="54">
        <v>323</v>
      </c>
      <c r="D567" s="54">
        <v>6111</v>
      </c>
      <c r="E567" s="54">
        <v>4761</v>
      </c>
      <c r="F567" s="54">
        <v>1348</v>
      </c>
      <c r="G567" s="54" t="s">
        <v>23</v>
      </c>
    </row>
    <row r="568" spans="1:7" x14ac:dyDescent="0.2">
      <c r="A568" s="54">
        <v>2015</v>
      </c>
      <c r="B568" s="54" t="s">
        <v>24</v>
      </c>
      <c r="C568" s="54">
        <v>331</v>
      </c>
      <c r="D568" s="54">
        <v>1383</v>
      </c>
      <c r="E568" s="54">
        <v>1349</v>
      </c>
      <c r="F568" s="54">
        <v>31</v>
      </c>
      <c r="G568" s="54" t="s">
        <v>23</v>
      </c>
    </row>
    <row r="569" spans="1:7" x14ac:dyDescent="0.2">
      <c r="A569" s="54">
        <v>2015</v>
      </c>
      <c r="B569" s="54" t="s">
        <v>24</v>
      </c>
      <c r="C569" s="54">
        <v>332</v>
      </c>
      <c r="D569" s="54">
        <v>268</v>
      </c>
      <c r="E569" s="54">
        <v>252</v>
      </c>
      <c r="F569" s="54">
        <v>16</v>
      </c>
      <c r="G569" s="54" t="s">
        <v>14</v>
      </c>
    </row>
    <row r="570" spans="1:7" x14ac:dyDescent="0.2">
      <c r="A570" s="54">
        <v>2015</v>
      </c>
      <c r="B570" s="54" t="s">
        <v>24</v>
      </c>
      <c r="C570" s="54">
        <v>333</v>
      </c>
      <c r="D570" s="54">
        <v>8626</v>
      </c>
      <c r="E570" s="54">
        <v>7692</v>
      </c>
      <c r="F570" s="54">
        <v>933</v>
      </c>
      <c r="G570" s="54" t="s">
        <v>23</v>
      </c>
    </row>
    <row r="571" spans="1:7" x14ac:dyDescent="0.2">
      <c r="A571" s="54">
        <v>2015</v>
      </c>
      <c r="B571" s="54" t="s">
        <v>24</v>
      </c>
      <c r="C571" s="54">
        <v>342</v>
      </c>
      <c r="D571" s="54">
        <v>5002</v>
      </c>
      <c r="E571" s="54">
        <v>4966</v>
      </c>
      <c r="F571" s="54">
        <v>35</v>
      </c>
      <c r="G571" s="54" t="s">
        <v>23</v>
      </c>
    </row>
    <row r="572" spans="1:7" x14ac:dyDescent="0.2">
      <c r="A572" s="54">
        <v>2015</v>
      </c>
      <c r="B572" s="54" t="s">
        <v>24</v>
      </c>
      <c r="C572" s="54">
        <v>343</v>
      </c>
      <c r="D572" s="54">
        <v>3105</v>
      </c>
      <c r="E572" s="54">
        <v>3083</v>
      </c>
      <c r="F572" s="54">
        <v>16</v>
      </c>
      <c r="G572" s="54" t="s">
        <v>23</v>
      </c>
    </row>
    <row r="573" spans="1:7" x14ac:dyDescent="0.2">
      <c r="A573" s="54">
        <v>2015</v>
      </c>
      <c r="B573" s="54" t="s">
        <v>24</v>
      </c>
      <c r="C573" s="54">
        <v>411</v>
      </c>
      <c r="D573" s="54">
        <v>4459</v>
      </c>
      <c r="E573" s="54">
        <v>4430</v>
      </c>
      <c r="F573" s="54">
        <v>22</v>
      </c>
      <c r="G573" s="54" t="s">
        <v>23</v>
      </c>
    </row>
    <row r="574" spans="1:7" x14ac:dyDescent="0.2">
      <c r="A574" s="54">
        <v>2015</v>
      </c>
      <c r="B574" s="54" t="s">
        <v>24</v>
      </c>
      <c r="C574" s="54">
        <v>412</v>
      </c>
      <c r="D574" s="54">
        <v>3775</v>
      </c>
      <c r="E574" s="54">
        <v>3755</v>
      </c>
      <c r="F574" s="54">
        <v>19</v>
      </c>
      <c r="G574" s="54" t="s">
        <v>23</v>
      </c>
    </row>
    <row r="575" spans="1:7" x14ac:dyDescent="0.2">
      <c r="A575" s="54">
        <v>2015</v>
      </c>
      <c r="B575" s="54" t="s">
        <v>24</v>
      </c>
      <c r="C575" s="54">
        <v>413</v>
      </c>
      <c r="D575" s="54">
        <v>2872</v>
      </c>
      <c r="E575" s="54">
        <v>2850</v>
      </c>
      <c r="F575" s="54">
        <v>21</v>
      </c>
      <c r="G575" s="54" t="s">
        <v>23</v>
      </c>
    </row>
    <row r="576" spans="1:7" x14ac:dyDescent="0.2">
      <c r="A576" s="54">
        <v>2015</v>
      </c>
      <c r="B576" s="54" t="s">
        <v>24</v>
      </c>
      <c r="C576" s="54">
        <v>415</v>
      </c>
      <c r="D576" s="54">
        <v>3446</v>
      </c>
      <c r="E576" s="54">
        <v>3415</v>
      </c>
      <c r="F576" s="54">
        <v>28</v>
      </c>
      <c r="G576" s="54" t="s">
        <v>23</v>
      </c>
    </row>
    <row r="577" spans="1:7" x14ac:dyDescent="0.2">
      <c r="A577" s="54">
        <v>2015</v>
      </c>
      <c r="B577" s="54" t="s">
        <v>24</v>
      </c>
      <c r="C577" s="54">
        <v>421</v>
      </c>
      <c r="D577" s="54">
        <v>6853</v>
      </c>
      <c r="E577" s="54">
        <v>6782</v>
      </c>
      <c r="F577" s="54">
        <v>66</v>
      </c>
      <c r="G577" s="54" t="s">
        <v>23</v>
      </c>
    </row>
    <row r="578" spans="1:7" x14ac:dyDescent="0.2">
      <c r="A578" s="54">
        <v>2015</v>
      </c>
      <c r="B578" s="54" t="s">
        <v>24</v>
      </c>
      <c r="C578" s="54">
        <v>422</v>
      </c>
      <c r="D578" s="54">
        <v>8403</v>
      </c>
      <c r="E578" s="54">
        <v>8321</v>
      </c>
      <c r="F578" s="54">
        <v>80</v>
      </c>
      <c r="G578" s="54" t="s">
        <v>23</v>
      </c>
    </row>
    <row r="579" spans="1:7" x14ac:dyDescent="0.2">
      <c r="A579" s="54">
        <v>2015</v>
      </c>
      <c r="B579" s="54" t="s">
        <v>24</v>
      </c>
      <c r="C579" s="54">
        <v>423</v>
      </c>
      <c r="D579" s="54">
        <v>4919</v>
      </c>
      <c r="E579" s="54">
        <v>4853</v>
      </c>
      <c r="F579" s="54">
        <v>53</v>
      </c>
      <c r="G579" s="54">
        <v>13</v>
      </c>
    </row>
    <row r="580" spans="1:7" x14ac:dyDescent="0.2">
      <c r="A580" s="54">
        <v>2015</v>
      </c>
      <c r="B580" s="54" t="s">
        <v>24</v>
      </c>
      <c r="C580" s="54">
        <v>424</v>
      </c>
      <c r="D580" s="54">
        <v>2802</v>
      </c>
      <c r="E580" s="54">
        <v>2794</v>
      </c>
      <c r="F580" s="54" t="s">
        <v>23</v>
      </c>
      <c r="G580" s="54" t="s">
        <v>23</v>
      </c>
    </row>
    <row r="581" spans="1:7" x14ac:dyDescent="0.2">
      <c r="A581" s="54">
        <v>2015</v>
      </c>
      <c r="B581" s="54" t="s">
        <v>24</v>
      </c>
      <c r="C581" s="54">
        <v>425</v>
      </c>
      <c r="D581" s="54">
        <v>6812</v>
      </c>
      <c r="E581" s="54">
        <v>6737</v>
      </c>
      <c r="F581" s="54">
        <v>65</v>
      </c>
      <c r="G581" s="54" t="s">
        <v>23</v>
      </c>
    </row>
    <row r="582" spans="1:7" x14ac:dyDescent="0.2">
      <c r="A582" s="54">
        <v>2015</v>
      </c>
      <c r="B582" s="54" t="s">
        <v>24</v>
      </c>
      <c r="C582" s="54">
        <v>426</v>
      </c>
      <c r="D582" s="54">
        <v>3065</v>
      </c>
      <c r="E582" s="54">
        <v>3028</v>
      </c>
      <c r="F582" s="54">
        <v>26</v>
      </c>
      <c r="G582" s="54">
        <v>11</v>
      </c>
    </row>
    <row r="583" spans="1:7" x14ac:dyDescent="0.2">
      <c r="A583" s="54">
        <v>2015</v>
      </c>
      <c r="B583" s="54" t="s">
        <v>24</v>
      </c>
      <c r="C583" s="54">
        <v>432</v>
      </c>
      <c r="D583" s="54">
        <v>3907</v>
      </c>
      <c r="E583" s="54">
        <v>3884</v>
      </c>
      <c r="F583" s="54">
        <v>23</v>
      </c>
      <c r="G583" s="54" t="s">
        <v>14</v>
      </c>
    </row>
    <row r="584" spans="1:7" x14ac:dyDescent="0.2">
      <c r="A584" s="54">
        <v>2015</v>
      </c>
      <c r="B584" s="54" t="s">
        <v>24</v>
      </c>
      <c r="C584" s="54">
        <v>433</v>
      </c>
      <c r="D584" s="54">
        <v>7908</v>
      </c>
      <c r="E584" s="54">
        <v>7832</v>
      </c>
      <c r="F584" s="54">
        <v>73</v>
      </c>
      <c r="G584" s="54" t="s">
        <v>23</v>
      </c>
    </row>
    <row r="585" spans="1:7" x14ac:dyDescent="0.2">
      <c r="A585" s="54">
        <v>2015</v>
      </c>
      <c r="B585" s="54" t="s">
        <v>24</v>
      </c>
      <c r="C585" s="54">
        <v>434</v>
      </c>
      <c r="D585" s="54">
        <v>3493</v>
      </c>
      <c r="E585" s="54">
        <v>3461</v>
      </c>
      <c r="F585" s="54">
        <v>32</v>
      </c>
      <c r="G585" s="54" t="s">
        <v>14</v>
      </c>
    </row>
    <row r="586" spans="1:7" x14ac:dyDescent="0.2">
      <c r="A586" s="54">
        <v>2015</v>
      </c>
      <c r="B586" s="54" t="s">
        <v>25</v>
      </c>
      <c r="C586" s="54">
        <v>0</v>
      </c>
      <c r="D586" s="54">
        <v>4158</v>
      </c>
      <c r="E586" s="54">
        <v>4000</v>
      </c>
      <c r="F586" s="54">
        <v>116</v>
      </c>
      <c r="G586" s="54">
        <v>42</v>
      </c>
    </row>
    <row r="587" spans="1:7" x14ac:dyDescent="0.2">
      <c r="A587" s="54">
        <v>2015</v>
      </c>
      <c r="B587" s="54" t="s">
        <v>25</v>
      </c>
      <c r="C587" s="54">
        <v>111</v>
      </c>
      <c r="D587" s="54">
        <v>8314</v>
      </c>
      <c r="E587" s="54">
        <v>8234</v>
      </c>
      <c r="F587" s="54">
        <v>71</v>
      </c>
      <c r="G587" s="54" t="s">
        <v>23</v>
      </c>
    </row>
    <row r="588" spans="1:7" x14ac:dyDescent="0.2">
      <c r="A588" s="54">
        <v>2015</v>
      </c>
      <c r="B588" s="54" t="s">
        <v>25</v>
      </c>
      <c r="C588" s="54">
        <v>112</v>
      </c>
      <c r="D588" s="54">
        <v>4338</v>
      </c>
      <c r="E588" s="54">
        <v>4305</v>
      </c>
      <c r="F588" s="54">
        <v>30</v>
      </c>
      <c r="G588" s="54" t="s">
        <v>23</v>
      </c>
    </row>
    <row r="589" spans="1:7" x14ac:dyDescent="0.2">
      <c r="A589" s="54">
        <v>2015</v>
      </c>
      <c r="B589" s="54" t="s">
        <v>25</v>
      </c>
      <c r="C589" s="54">
        <v>113</v>
      </c>
      <c r="D589" s="54">
        <v>11122</v>
      </c>
      <c r="E589" s="54">
        <v>10973</v>
      </c>
      <c r="F589" s="54">
        <v>134</v>
      </c>
      <c r="G589" s="54">
        <v>15</v>
      </c>
    </row>
    <row r="590" spans="1:7" x14ac:dyDescent="0.2">
      <c r="A590" s="54">
        <v>2015</v>
      </c>
      <c r="B590" s="54" t="s">
        <v>25</v>
      </c>
      <c r="C590" s="54">
        <v>114</v>
      </c>
      <c r="D590" s="54">
        <v>3218</v>
      </c>
      <c r="E590" s="54">
        <v>3187</v>
      </c>
      <c r="F590" s="54">
        <v>16</v>
      </c>
      <c r="G590" s="54">
        <v>15</v>
      </c>
    </row>
    <row r="591" spans="1:7" x14ac:dyDescent="0.2">
      <c r="A591" s="54">
        <v>2015</v>
      </c>
      <c r="B591" s="54" t="s">
        <v>25</v>
      </c>
      <c r="C591" s="54">
        <v>121</v>
      </c>
      <c r="D591" s="54">
        <v>924</v>
      </c>
      <c r="E591" s="54">
        <v>901</v>
      </c>
      <c r="F591" s="54" t="s">
        <v>23</v>
      </c>
      <c r="G591" s="54">
        <v>17</v>
      </c>
    </row>
    <row r="592" spans="1:7" x14ac:dyDescent="0.2">
      <c r="A592" s="54">
        <v>2015</v>
      </c>
      <c r="B592" s="54" t="s">
        <v>25</v>
      </c>
      <c r="C592" s="54">
        <v>122</v>
      </c>
      <c r="D592" s="54">
        <v>5714</v>
      </c>
      <c r="E592" s="54">
        <v>5562</v>
      </c>
      <c r="F592" s="54">
        <v>146</v>
      </c>
      <c r="G592" s="54" t="s">
        <v>23</v>
      </c>
    </row>
    <row r="593" spans="1:7" x14ac:dyDescent="0.2">
      <c r="A593" s="54">
        <v>2015</v>
      </c>
      <c r="B593" s="54" t="s">
        <v>25</v>
      </c>
      <c r="C593" s="54">
        <v>123</v>
      </c>
      <c r="D593" s="54">
        <v>4371</v>
      </c>
      <c r="E593" s="54">
        <v>4330</v>
      </c>
      <c r="F593" s="54">
        <v>32</v>
      </c>
      <c r="G593" s="54" t="s">
        <v>23</v>
      </c>
    </row>
    <row r="594" spans="1:7" x14ac:dyDescent="0.2">
      <c r="A594" s="54">
        <v>2015</v>
      </c>
      <c r="B594" s="54" t="s">
        <v>25</v>
      </c>
      <c r="C594" s="54">
        <v>124</v>
      </c>
      <c r="D594" s="54">
        <v>4510</v>
      </c>
      <c r="E594" s="54">
        <v>4463</v>
      </c>
      <c r="F594" s="54">
        <v>42</v>
      </c>
      <c r="G594" s="54" t="s">
        <v>23</v>
      </c>
    </row>
    <row r="595" spans="1:7" x14ac:dyDescent="0.2">
      <c r="A595" s="54">
        <v>2015</v>
      </c>
      <c r="B595" s="54" t="s">
        <v>25</v>
      </c>
      <c r="C595" s="54">
        <v>125</v>
      </c>
      <c r="D595" s="54">
        <v>5472</v>
      </c>
      <c r="E595" s="54">
        <v>5351</v>
      </c>
      <c r="F595" s="54">
        <v>116</v>
      </c>
      <c r="G595" s="54" t="s">
        <v>23</v>
      </c>
    </row>
    <row r="596" spans="1:7" x14ac:dyDescent="0.2">
      <c r="A596" s="54">
        <v>2015</v>
      </c>
      <c r="B596" s="54" t="s">
        <v>25</v>
      </c>
      <c r="C596" s="54">
        <v>126</v>
      </c>
      <c r="D596" s="54">
        <v>2938</v>
      </c>
      <c r="E596" s="54">
        <v>2910</v>
      </c>
      <c r="F596" s="54">
        <v>20</v>
      </c>
      <c r="G596" s="54" t="s">
        <v>23</v>
      </c>
    </row>
    <row r="597" spans="1:7" x14ac:dyDescent="0.2">
      <c r="A597" s="54">
        <v>2015</v>
      </c>
      <c r="B597" s="54" t="s">
        <v>25</v>
      </c>
      <c r="C597" s="54">
        <v>127</v>
      </c>
      <c r="D597" s="54">
        <v>482</v>
      </c>
      <c r="E597" s="54">
        <v>475</v>
      </c>
      <c r="F597" s="54" t="s">
        <v>23</v>
      </c>
      <c r="G597" s="54" t="s">
        <v>14</v>
      </c>
    </row>
    <row r="598" spans="1:7" x14ac:dyDescent="0.2">
      <c r="A598" s="54">
        <v>2015</v>
      </c>
      <c r="B598" s="54" t="s">
        <v>25</v>
      </c>
      <c r="C598" s="54">
        <v>211</v>
      </c>
      <c r="D598" s="54">
        <v>4626</v>
      </c>
      <c r="E598" s="54">
        <v>4541</v>
      </c>
      <c r="F598" s="54">
        <v>79</v>
      </c>
      <c r="G598" s="54" t="s">
        <v>23</v>
      </c>
    </row>
    <row r="599" spans="1:7" x14ac:dyDescent="0.2">
      <c r="A599" s="54">
        <v>2015</v>
      </c>
      <c r="B599" s="54" t="s">
        <v>25</v>
      </c>
      <c r="C599" s="54">
        <v>212</v>
      </c>
      <c r="D599" s="54">
        <v>6467</v>
      </c>
      <c r="E599" s="54">
        <v>6390</v>
      </c>
      <c r="F599" s="54">
        <v>74</v>
      </c>
      <c r="G599" s="54" t="s">
        <v>23</v>
      </c>
    </row>
    <row r="600" spans="1:7" x14ac:dyDescent="0.2">
      <c r="A600" s="54">
        <v>2015</v>
      </c>
      <c r="B600" s="54" t="s">
        <v>25</v>
      </c>
      <c r="C600" s="54">
        <v>213</v>
      </c>
      <c r="D600" s="54">
        <v>6950</v>
      </c>
      <c r="E600" s="54">
        <v>6915</v>
      </c>
      <c r="F600" s="54">
        <v>27</v>
      </c>
      <c r="G600" s="54" t="s">
        <v>23</v>
      </c>
    </row>
    <row r="601" spans="1:7" x14ac:dyDescent="0.2">
      <c r="A601" s="54">
        <v>2015</v>
      </c>
      <c r="B601" s="54" t="s">
        <v>25</v>
      </c>
      <c r="C601" s="54">
        <v>214</v>
      </c>
      <c r="D601" s="54">
        <v>3120</v>
      </c>
      <c r="E601" s="54">
        <v>3113</v>
      </c>
      <c r="F601" s="54" t="s">
        <v>23</v>
      </c>
      <c r="G601" s="54" t="s">
        <v>23</v>
      </c>
    </row>
    <row r="602" spans="1:7" x14ac:dyDescent="0.2">
      <c r="A602" s="54">
        <v>2015</v>
      </c>
      <c r="B602" s="54" t="s">
        <v>25</v>
      </c>
      <c r="C602" s="54">
        <v>215</v>
      </c>
      <c r="D602" s="54">
        <v>3972</v>
      </c>
      <c r="E602" s="54">
        <v>3896</v>
      </c>
      <c r="F602" s="54">
        <v>73</v>
      </c>
      <c r="G602" s="54" t="s">
        <v>23</v>
      </c>
    </row>
    <row r="603" spans="1:7" x14ac:dyDescent="0.2">
      <c r="A603" s="54">
        <v>2015</v>
      </c>
      <c r="B603" s="54" t="s">
        <v>25</v>
      </c>
      <c r="C603" s="54">
        <v>221</v>
      </c>
      <c r="D603" s="54">
        <v>2712</v>
      </c>
      <c r="E603" s="54">
        <v>2695</v>
      </c>
      <c r="F603" s="54" t="s">
        <v>23</v>
      </c>
      <c r="G603" s="54" t="s">
        <v>23</v>
      </c>
    </row>
    <row r="604" spans="1:7" x14ac:dyDescent="0.2">
      <c r="A604" s="54">
        <v>2015</v>
      </c>
      <c r="B604" s="54" t="s">
        <v>25</v>
      </c>
      <c r="C604" s="54">
        <v>222</v>
      </c>
      <c r="D604" s="54">
        <v>684</v>
      </c>
      <c r="E604" s="54">
        <v>667</v>
      </c>
      <c r="F604" s="54">
        <v>11</v>
      </c>
      <c r="G604" s="54" t="s">
        <v>23</v>
      </c>
    </row>
    <row r="605" spans="1:7" x14ac:dyDescent="0.2">
      <c r="A605" s="54">
        <v>2015</v>
      </c>
      <c r="B605" s="54" t="s">
        <v>25</v>
      </c>
      <c r="C605" s="54">
        <v>223</v>
      </c>
      <c r="D605" s="54">
        <v>2187</v>
      </c>
      <c r="E605" s="54">
        <v>2116</v>
      </c>
      <c r="F605" s="54">
        <v>53</v>
      </c>
      <c r="G605" s="54">
        <v>18</v>
      </c>
    </row>
    <row r="606" spans="1:7" x14ac:dyDescent="0.2">
      <c r="A606" s="54">
        <v>2015</v>
      </c>
      <c r="B606" s="54" t="s">
        <v>25</v>
      </c>
      <c r="C606" s="54">
        <v>224</v>
      </c>
      <c r="D606" s="54">
        <v>22</v>
      </c>
      <c r="E606" s="54">
        <v>20</v>
      </c>
      <c r="F606" s="54" t="s">
        <v>14</v>
      </c>
      <c r="G606" s="54" t="s">
        <v>23</v>
      </c>
    </row>
    <row r="607" spans="1:7" x14ac:dyDescent="0.2">
      <c r="A607" s="54">
        <v>2015</v>
      </c>
      <c r="B607" s="54" t="s">
        <v>25</v>
      </c>
      <c r="C607" s="54">
        <v>225</v>
      </c>
      <c r="D607" s="54">
        <v>4725</v>
      </c>
      <c r="E607" s="54">
        <v>4363</v>
      </c>
      <c r="F607" s="54">
        <v>355</v>
      </c>
      <c r="G607" s="54" t="s">
        <v>23</v>
      </c>
    </row>
    <row r="608" spans="1:7" x14ac:dyDescent="0.2">
      <c r="A608" s="54">
        <v>2015</v>
      </c>
      <c r="B608" s="54" t="s">
        <v>25</v>
      </c>
      <c r="C608" s="54">
        <v>226</v>
      </c>
      <c r="D608" s="54">
        <v>4724</v>
      </c>
      <c r="E608" s="54">
        <v>4436</v>
      </c>
      <c r="F608" s="54">
        <v>276</v>
      </c>
      <c r="G608" s="54">
        <v>12</v>
      </c>
    </row>
    <row r="609" spans="1:7" x14ac:dyDescent="0.2">
      <c r="A609" s="54">
        <v>2015</v>
      </c>
      <c r="B609" s="54" t="s">
        <v>25</v>
      </c>
      <c r="C609" s="54">
        <v>311</v>
      </c>
      <c r="D609" s="54">
        <v>4043</v>
      </c>
      <c r="E609" s="54">
        <v>4022</v>
      </c>
      <c r="F609" s="54">
        <v>16</v>
      </c>
      <c r="G609" s="54" t="s">
        <v>23</v>
      </c>
    </row>
    <row r="610" spans="1:7" x14ac:dyDescent="0.2">
      <c r="A610" s="54">
        <v>2015</v>
      </c>
      <c r="B610" s="54" t="s">
        <v>25</v>
      </c>
      <c r="C610" s="54">
        <v>313</v>
      </c>
      <c r="D610" s="54">
        <v>5162</v>
      </c>
      <c r="E610" s="54">
        <v>5070</v>
      </c>
      <c r="F610" s="54">
        <v>66</v>
      </c>
      <c r="G610" s="54">
        <v>26</v>
      </c>
    </row>
    <row r="611" spans="1:7" x14ac:dyDescent="0.2">
      <c r="A611" s="54">
        <v>2015</v>
      </c>
      <c r="B611" s="54" t="s">
        <v>25</v>
      </c>
      <c r="C611" s="54">
        <v>314</v>
      </c>
      <c r="D611" s="54">
        <v>5293</v>
      </c>
      <c r="E611" s="54">
        <v>5159</v>
      </c>
      <c r="F611" s="54">
        <v>117</v>
      </c>
      <c r="G611" s="54">
        <v>17</v>
      </c>
    </row>
    <row r="612" spans="1:7" x14ac:dyDescent="0.2">
      <c r="A612" s="54">
        <v>2015</v>
      </c>
      <c r="B612" s="54" t="s">
        <v>25</v>
      </c>
      <c r="C612" s="54">
        <v>315</v>
      </c>
      <c r="D612" s="54">
        <v>2080</v>
      </c>
      <c r="E612" s="54">
        <v>2026</v>
      </c>
      <c r="F612" s="54">
        <v>51</v>
      </c>
      <c r="G612" s="54" t="s">
        <v>23</v>
      </c>
    </row>
    <row r="613" spans="1:7" x14ac:dyDescent="0.2">
      <c r="A613" s="54">
        <v>2015</v>
      </c>
      <c r="B613" s="54" t="s">
        <v>25</v>
      </c>
      <c r="C613" s="54">
        <v>316</v>
      </c>
      <c r="D613" s="54">
        <v>5601</v>
      </c>
      <c r="E613" s="54">
        <v>5483</v>
      </c>
      <c r="F613" s="54">
        <v>102</v>
      </c>
      <c r="G613" s="54">
        <v>16</v>
      </c>
    </row>
    <row r="614" spans="1:7" x14ac:dyDescent="0.2">
      <c r="A614" s="54">
        <v>2015</v>
      </c>
      <c r="B614" s="54" t="s">
        <v>25</v>
      </c>
      <c r="C614" s="54">
        <v>321</v>
      </c>
      <c r="D614" s="54">
        <v>4901</v>
      </c>
      <c r="E614" s="54">
        <v>4505</v>
      </c>
      <c r="F614" s="54">
        <v>384</v>
      </c>
      <c r="G614" s="54">
        <v>12</v>
      </c>
    </row>
    <row r="615" spans="1:7" x14ac:dyDescent="0.2">
      <c r="A615" s="54">
        <v>2015</v>
      </c>
      <c r="B615" s="54" t="s">
        <v>25</v>
      </c>
      <c r="C615" s="54">
        <v>322</v>
      </c>
      <c r="D615" s="54">
        <v>2599</v>
      </c>
      <c r="E615" s="54">
        <v>2542</v>
      </c>
      <c r="F615" s="54">
        <v>51</v>
      </c>
      <c r="G615" s="54" t="s">
        <v>23</v>
      </c>
    </row>
    <row r="616" spans="1:7" x14ac:dyDescent="0.2">
      <c r="A616" s="54">
        <v>2015</v>
      </c>
      <c r="B616" s="54" t="s">
        <v>25</v>
      </c>
      <c r="C616" s="54">
        <v>323</v>
      </c>
      <c r="D616" s="54">
        <v>7085</v>
      </c>
      <c r="E616" s="54">
        <v>6920</v>
      </c>
      <c r="F616" s="54">
        <v>162</v>
      </c>
      <c r="G616" s="54" t="s">
        <v>23</v>
      </c>
    </row>
    <row r="617" spans="1:7" x14ac:dyDescent="0.2">
      <c r="A617" s="54">
        <v>2015</v>
      </c>
      <c r="B617" s="54" t="s">
        <v>25</v>
      </c>
      <c r="C617" s="54">
        <v>324</v>
      </c>
      <c r="D617" s="54" t="s">
        <v>23</v>
      </c>
      <c r="E617" s="54" t="s">
        <v>23</v>
      </c>
      <c r="F617" s="54" t="s">
        <v>14</v>
      </c>
      <c r="G617" s="54" t="s">
        <v>14</v>
      </c>
    </row>
    <row r="618" spans="1:7" x14ac:dyDescent="0.2">
      <c r="A618" s="54">
        <v>2015</v>
      </c>
      <c r="B618" s="54" t="s">
        <v>26</v>
      </c>
      <c r="C618" s="54">
        <v>0</v>
      </c>
      <c r="D618" s="54">
        <v>985</v>
      </c>
      <c r="E618" s="54">
        <v>985</v>
      </c>
      <c r="F618" s="54" t="s">
        <v>14</v>
      </c>
      <c r="G618" s="54" t="s">
        <v>14</v>
      </c>
    </row>
    <row r="619" spans="1:7" x14ac:dyDescent="0.2">
      <c r="A619" s="54">
        <v>2015</v>
      </c>
      <c r="B619" s="54" t="s">
        <v>27</v>
      </c>
      <c r="C619" s="54">
        <v>0</v>
      </c>
      <c r="D619" s="54">
        <v>765</v>
      </c>
      <c r="E619" s="54">
        <v>765</v>
      </c>
      <c r="F619" s="54" t="s">
        <v>14</v>
      </c>
      <c r="G619" s="54" t="s">
        <v>14</v>
      </c>
    </row>
    <row r="620" spans="1:7" x14ac:dyDescent="0.2">
      <c r="A620" s="54">
        <v>2015</v>
      </c>
      <c r="B620" s="54" t="s">
        <v>28</v>
      </c>
      <c r="C620" s="54">
        <v>0</v>
      </c>
      <c r="D620" s="54">
        <v>1107</v>
      </c>
      <c r="E620" s="54">
        <v>1107</v>
      </c>
      <c r="F620" s="54" t="s">
        <v>14</v>
      </c>
      <c r="G620" s="54" t="s">
        <v>14</v>
      </c>
    </row>
    <row r="621" spans="1:7" x14ac:dyDescent="0.2">
      <c r="A621" s="54">
        <v>2015</v>
      </c>
      <c r="B621" s="54" t="s">
        <v>29</v>
      </c>
      <c r="C621" s="54">
        <v>0</v>
      </c>
      <c r="D621" s="54">
        <v>1088</v>
      </c>
      <c r="E621" s="54">
        <v>1086</v>
      </c>
      <c r="F621" s="54" t="s">
        <v>23</v>
      </c>
      <c r="G621" s="54" t="s">
        <v>14</v>
      </c>
    </row>
    <row r="622" spans="1:7" x14ac:dyDescent="0.2">
      <c r="A622" s="54">
        <v>2015</v>
      </c>
      <c r="B622" s="54" t="s">
        <v>30</v>
      </c>
      <c r="C622" s="54">
        <v>0</v>
      </c>
      <c r="D622" s="54">
        <v>721</v>
      </c>
      <c r="E622" s="54">
        <v>716</v>
      </c>
      <c r="F622" s="54" t="s">
        <v>23</v>
      </c>
      <c r="G622" s="54" t="s">
        <v>23</v>
      </c>
    </row>
    <row r="623" spans="1:7" x14ac:dyDescent="0.2">
      <c r="A623" s="54">
        <v>2015</v>
      </c>
      <c r="B623" s="54" t="s">
        <v>31</v>
      </c>
      <c r="C623" s="54">
        <v>0</v>
      </c>
      <c r="D623" s="54">
        <v>720</v>
      </c>
      <c r="E623" s="54">
        <v>720</v>
      </c>
      <c r="F623" s="54" t="s">
        <v>14</v>
      </c>
      <c r="G623" s="54" t="s">
        <v>14</v>
      </c>
    </row>
    <row r="624" spans="1:7" x14ac:dyDescent="0.2">
      <c r="A624" s="54">
        <v>2015</v>
      </c>
      <c r="B624" s="54" t="s">
        <v>32</v>
      </c>
      <c r="C624" s="54">
        <v>0</v>
      </c>
      <c r="D624" s="54">
        <v>992</v>
      </c>
      <c r="E624" s="54">
        <v>986</v>
      </c>
      <c r="F624" s="54" t="s">
        <v>23</v>
      </c>
      <c r="G624" s="54" t="s">
        <v>23</v>
      </c>
    </row>
    <row r="625" spans="1:7" x14ac:dyDescent="0.2">
      <c r="A625" s="54">
        <v>2015</v>
      </c>
      <c r="B625" s="54" t="s">
        <v>33</v>
      </c>
      <c r="C625" s="54">
        <v>0</v>
      </c>
      <c r="D625" s="54">
        <v>679</v>
      </c>
      <c r="E625" s="54">
        <v>675</v>
      </c>
      <c r="F625" s="54" t="s">
        <v>23</v>
      </c>
      <c r="G625" s="54" t="s">
        <v>23</v>
      </c>
    </row>
    <row r="626" spans="1:7" x14ac:dyDescent="0.2">
      <c r="A626" s="54">
        <v>2015</v>
      </c>
      <c r="B626" s="54" t="s">
        <v>34</v>
      </c>
      <c r="C626" s="54">
        <v>0</v>
      </c>
      <c r="D626" s="54">
        <v>1210</v>
      </c>
      <c r="E626" s="54">
        <v>1208</v>
      </c>
      <c r="F626" s="54" t="s">
        <v>23</v>
      </c>
      <c r="G626" s="54" t="s">
        <v>14</v>
      </c>
    </row>
    <row r="627" spans="1:7" x14ac:dyDescent="0.2">
      <c r="A627" s="54">
        <v>2015</v>
      </c>
      <c r="B627" s="54" t="s">
        <v>35</v>
      </c>
      <c r="C627" s="54">
        <v>0</v>
      </c>
      <c r="D627" s="54">
        <v>780</v>
      </c>
      <c r="E627" s="54">
        <v>780</v>
      </c>
      <c r="F627" s="54" t="s">
        <v>14</v>
      </c>
      <c r="G627" s="54" t="s">
        <v>14</v>
      </c>
    </row>
    <row r="628" spans="1:7" x14ac:dyDescent="0.2">
      <c r="A628" s="54">
        <v>2015</v>
      </c>
      <c r="B628" s="54" t="s">
        <v>36</v>
      </c>
      <c r="C628" s="54">
        <v>0</v>
      </c>
      <c r="D628" s="54">
        <v>1357</v>
      </c>
      <c r="E628" s="54">
        <v>1342</v>
      </c>
      <c r="F628" s="54">
        <v>15</v>
      </c>
      <c r="G628" s="54" t="s">
        <v>14</v>
      </c>
    </row>
    <row r="629" spans="1:7" x14ac:dyDescent="0.2">
      <c r="A629" s="54">
        <v>2015</v>
      </c>
      <c r="B629" s="54" t="s">
        <v>37</v>
      </c>
      <c r="C629" s="54">
        <v>0</v>
      </c>
      <c r="D629" s="54">
        <v>1051</v>
      </c>
      <c r="E629" s="54">
        <v>1046</v>
      </c>
      <c r="F629" s="54" t="s">
        <v>23</v>
      </c>
      <c r="G629" s="54" t="s">
        <v>14</v>
      </c>
    </row>
    <row r="630" spans="1:7" x14ac:dyDescent="0.2">
      <c r="A630" s="54">
        <v>2015</v>
      </c>
      <c r="B630" s="54" t="s">
        <v>38</v>
      </c>
      <c r="C630" s="54">
        <v>0</v>
      </c>
      <c r="D630" s="54">
        <v>1806</v>
      </c>
      <c r="E630" s="54">
        <v>1781</v>
      </c>
      <c r="F630" s="54">
        <v>25</v>
      </c>
      <c r="G630" s="54" t="s">
        <v>14</v>
      </c>
    </row>
    <row r="631" spans="1:7" x14ac:dyDescent="0.2">
      <c r="A631" s="54">
        <v>2015</v>
      </c>
      <c r="B631" s="54" t="s">
        <v>39</v>
      </c>
      <c r="C631" s="54">
        <v>0</v>
      </c>
      <c r="D631" s="54">
        <v>955</v>
      </c>
      <c r="E631" s="54">
        <v>934</v>
      </c>
      <c r="F631" s="54">
        <v>21</v>
      </c>
      <c r="G631" s="54" t="s">
        <v>14</v>
      </c>
    </row>
    <row r="632" spans="1:7" x14ac:dyDescent="0.2">
      <c r="A632" s="54">
        <v>2015</v>
      </c>
      <c r="B632" s="54" t="s">
        <v>40</v>
      </c>
      <c r="C632" s="54">
        <v>0</v>
      </c>
      <c r="D632" s="54">
        <v>848</v>
      </c>
      <c r="E632" s="54">
        <v>846</v>
      </c>
      <c r="F632" s="54" t="s">
        <v>23</v>
      </c>
      <c r="G632" s="54" t="s">
        <v>14</v>
      </c>
    </row>
    <row r="633" spans="1:7" x14ac:dyDescent="0.2">
      <c r="A633" s="54">
        <v>2015</v>
      </c>
      <c r="B633" s="54" t="s">
        <v>41</v>
      </c>
      <c r="C633" s="54">
        <v>0</v>
      </c>
      <c r="D633" s="54">
        <v>1223</v>
      </c>
      <c r="E633" s="54">
        <v>1216</v>
      </c>
      <c r="F633" s="54" t="s">
        <v>23</v>
      </c>
      <c r="G633" s="54" t="s">
        <v>14</v>
      </c>
    </row>
    <row r="634" spans="1:7" x14ac:dyDescent="0.2">
      <c r="A634" s="54">
        <v>2015</v>
      </c>
      <c r="B634" s="54" t="s">
        <v>42</v>
      </c>
      <c r="C634" s="54">
        <v>0</v>
      </c>
      <c r="D634" s="54">
        <v>806</v>
      </c>
      <c r="E634" s="54">
        <v>805</v>
      </c>
      <c r="F634" s="54" t="s">
        <v>14</v>
      </c>
      <c r="G634" s="54" t="s">
        <v>23</v>
      </c>
    </row>
    <row r="635" spans="1:7" x14ac:dyDescent="0.2">
      <c r="A635" s="54">
        <v>2015</v>
      </c>
      <c r="B635" s="54" t="s">
        <v>43</v>
      </c>
      <c r="C635" s="54">
        <v>0</v>
      </c>
      <c r="D635" s="54">
        <v>604</v>
      </c>
      <c r="E635" s="54">
        <v>604</v>
      </c>
      <c r="F635" s="54" t="s">
        <v>14</v>
      </c>
      <c r="G635" s="54" t="s">
        <v>14</v>
      </c>
    </row>
    <row r="636" spans="1:7" x14ac:dyDescent="0.2">
      <c r="A636" s="54">
        <v>2015</v>
      </c>
      <c r="B636" s="54" t="s">
        <v>44</v>
      </c>
      <c r="C636" s="54">
        <v>0</v>
      </c>
      <c r="D636" s="54">
        <v>832</v>
      </c>
      <c r="E636" s="54">
        <v>830</v>
      </c>
      <c r="F636" s="54" t="s">
        <v>14</v>
      </c>
      <c r="G636" s="54" t="s">
        <v>23</v>
      </c>
    </row>
    <row r="637" spans="1:7" x14ac:dyDescent="0.2">
      <c r="A637" s="54">
        <v>2015</v>
      </c>
      <c r="B637" s="54" t="s">
        <v>45</v>
      </c>
      <c r="C637" s="54">
        <v>0</v>
      </c>
      <c r="D637" s="54">
        <v>185</v>
      </c>
      <c r="E637" s="54">
        <v>185</v>
      </c>
      <c r="F637" s="54" t="s">
        <v>14</v>
      </c>
      <c r="G637" s="54" t="s">
        <v>14</v>
      </c>
    </row>
    <row r="638" spans="1:7" x14ac:dyDescent="0.2">
      <c r="A638" s="54">
        <v>2015</v>
      </c>
      <c r="B638" s="54" t="s">
        <v>46</v>
      </c>
      <c r="C638" s="54">
        <v>0</v>
      </c>
      <c r="D638" s="54">
        <v>222</v>
      </c>
      <c r="E638" s="54">
        <v>221</v>
      </c>
      <c r="F638" s="54" t="s">
        <v>23</v>
      </c>
      <c r="G638" s="54" t="s">
        <v>14</v>
      </c>
    </row>
    <row r="639" spans="1:7" x14ac:dyDescent="0.2">
      <c r="A639" s="54">
        <v>2015</v>
      </c>
      <c r="B639" s="54" t="s">
        <v>47</v>
      </c>
      <c r="C639" s="54">
        <v>0</v>
      </c>
      <c r="D639" s="54">
        <v>54</v>
      </c>
      <c r="E639" s="54">
        <v>54</v>
      </c>
      <c r="F639" s="54" t="s">
        <v>14</v>
      </c>
      <c r="G639" s="54" t="s">
        <v>14</v>
      </c>
    </row>
    <row r="640" spans="1:7" x14ac:dyDescent="0.2">
      <c r="A640" s="54">
        <v>2015</v>
      </c>
      <c r="B640" s="54" t="s">
        <v>48</v>
      </c>
      <c r="C640" s="54">
        <v>0</v>
      </c>
      <c r="D640" s="54">
        <v>990</v>
      </c>
      <c r="E640" s="54">
        <v>947</v>
      </c>
      <c r="F640" s="54">
        <v>22</v>
      </c>
      <c r="G640" s="54">
        <v>21</v>
      </c>
    </row>
    <row r="641" spans="1:7" x14ac:dyDescent="0.2">
      <c r="A641" s="54">
        <v>2015</v>
      </c>
      <c r="B641" s="54" t="s">
        <v>49</v>
      </c>
      <c r="C641" s="54">
        <v>0</v>
      </c>
      <c r="D641" s="54">
        <v>535</v>
      </c>
      <c r="E641" s="54">
        <v>535</v>
      </c>
      <c r="F641" s="54" t="s">
        <v>14</v>
      </c>
      <c r="G641" s="54" t="s">
        <v>14</v>
      </c>
    </row>
    <row r="642" spans="1:7" x14ac:dyDescent="0.2">
      <c r="A642" s="54">
        <v>2015</v>
      </c>
      <c r="B642" s="54" t="s">
        <v>50</v>
      </c>
      <c r="C642" s="54">
        <v>0</v>
      </c>
      <c r="D642" s="54">
        <v>7229</v>
      </c>
      <c r="E642" s="54">
        <v>6995</v>
      </c>
      <c r="F642" s="54">
        <v>193</v>
      </c>
      <c r="G642" s="54">
        <v>41</v>
      </c>
    </row>
    <row r="643" spans="1:7" x14ac:dyDescent="0.2">
      <c r="A643" s="54">
        <v>2015</v>
      </c>
      <c r="B643" s="54" t="s">
        <v>51</v>
      </c>
      <c r="C643" s="54">
        <v>0</v>
      </c>
      <c r="D643" s="54">
        <v>21035</v>
      </c>
      <c r="E643" s="54">
        <v>20702</v>
      </c>
      <c r="F643" s="54">
        <v>234</v>
      </c>
      <c r="G643" s="54">
        <v>99</v>
      </c>
    </row>
    <row r="644" spans="1:7" x14ac:dyDescent="0.2">
      <c r="A644" s="54">
        <v>2015</v>
      </c>
      <c r="B644" s="54" t="s">
        <v>51</v>
      </c>
      <c r="C644" s="54">
        <v>1</v>
      </c>
      <c r="D644" s="54">
        <v>447</v>
      </c>
      <c r="E644" s="54">
        <v>420</v>
      </c>
      <c r="F644" s="54">
        <v>21</v>
      </c>
      <c r="G644" s="54" t="s">
        <v>23</v>
      </c>
    </row>
    <row r="645" spans="1:7" x14ac:dyDescent="0.2">
      <c r="A645" s="54">
        <v>2015</v>
      </c>
      <c r="B645" s="54" t="s">
        <v>51</v>
      </c>
      <c r="C645" s="54">
        <v>2</v>
      </c>
      <c r="D645" s="54">
        <v>464</v>
      </c>
      <c r="E645" s="54">
        <v>463</v>
      </c>
      <c r="F645" s="54" t="s">
        <v>23</v>
      </c>
      <c r="G645" s="54" t="s">
        <v>14</v>
      </c>
    </row>
    <row r="646" spans="1:7" x14ac:dyDescent="0.2">
      <c r="A646" s="54">
        <v>2015</v>
      </c>
      <c r="B646" s="54" t="s">
        <v>51</v>
      </c>
      <c r="C646" s="54">
        <v>3</v>
      </c>
      <c r="D646" s="54">
        <v>931</v>
      </c>
      <c r="E646" s="54">
        <v>883</v>
      </c>
      <c r="F646" s="54">
        <v>36</v>
      </c>
      <c r="G646" s="54">
        <v>12</v>
      </c>
    </row>
    <row r="647" spans="1:7" x14ac:dyDescent="0.2">
      <c r="A647" s="54">
        <v>2015</v>
      </c>
      <c r="B647" s="54" t="s">
        <v>51</v>
      </c>
      <c r="C647" s="54">
        <v>4</v>
      </c>
      <c r="D647" s="54">
        <v>1731</v>
      </c>
      <c r="E647" s="54">
        <v>1700</v>
      </c>
      <c r="F647" s="54" t="s">
        <v>23</v>
      </c>
      <c r="G647" s="54">
        <v>21</v>
      </c>
    </row>
    <row r="648" spans="1:7" x14ac:dyDescent="0.2">
      <c r="A648" s="54">
        <v>2015</v>
      </c>
      <c r="B648" s="54" t="s">
        <v>53</v>
      </c>
      <c r="C648" s="54">
        <v>0</v>
      </c>
      <c r="D648" s="54">
        <v>468</v>
      </c>
      <c r="E648" s="54">
        <v>468</v>
      </c>
      <c r="F648" s="54" t="s">
        <v>14</v>
      </c>
      <c r="G648" s="54" t="s">
        <v>14</v>
      </c>
    </row>
    <row r="649" spans="1:7" x14ac:dyDescent="0.2">
      <c r="A649" s="54">
        <v>2015</v>
      </c>
      <c r="B649" s="54" t="s">
        <v>54</v>
      </c>
      <c r="C649" s="54">
        <v>0</v>
      </c>
      <c r="D649" s="54">
        <v>1145</v>
      </c>
      <c r="E649" s="54">
        <v>1145</v>
      </c>
      <c r="F649" s="54" t="s">
        <v>14</v>
      </c>
      <c r="G649" s="54" t="s">
        <v>14</v>
      </c>
    </row>
    <row r="650" spans="1:7" x14ac:dyDescent="0.2">
      <c r="A650" s="54">
        <v>2015</v>
      </c>
      <c r="B650" s="54" t="s">
        <v>55</v>
      </c>
      <c r="C650" s="54">
        <v>0</v>
      </c>
      <c r="D650" s="54">
        <v>673</v>
      </c>
      <c r="E650" s="54">
        <v>673</v>
      </c>
      <c r="F650" s="54" t="s">
        <v>14</v>
      </c>
      <c r="G650" s="54" t="s">
        <v>14</v>
      </c>
    </row>
    <row r="651" spans="1:7" x14ac:dyDescent="0.2">
      <c r="A651" s="54">
        <v>2015</v>
      </c>
      <c r="B651" s="54" t="s">
        <v>56</v>
      </c>
      <c r="C651" s="54">
        <v>0</v>
      </c>
      <c r="D651" s="54">
        <v>607</v>
      </c>
      <c r="E651" s="54">
        <v>607</v>
      </c>
      <c r="F651" s="54" t="s">
        <v>14</v>
      </c>
      <c r="G651" s="54" t="s">
        <v>14</v>
      </c>
    </row>
    <row r="652" spans="1:7" x14ac:dyDescent="0.2">
      <c r="A652" s="54">
        <v>2015</v>
      </c>
      <c r="B652" s="54" t="s">
        <v>57</v>
      </c>
      <c r="C652" s="54">
        <v>0</v>
      </c>
      <c r="D652" s="54">
        <v>604</v>
      </c>
      <c r="E652" s="54">
        <v>604</v>
      </c>
      <c r="F652" s="54" t="s">
        <v>14</v>
      </c>
      <c r="G652" s="54" t="s">
        <v>14</v>
      </c>
    </row>
    <row r="653" spans="1:7" x14ac:dyDescent="0.2">
      <c r="A653" s="54">
        <v>2015</v>
      </c>
      <c r="B653" s="54" t="s">
        <v>58</v>
      </c>
      <c r="C653" s="54">
        <v>0</v>
      </c>
      <c r="D653" s="54">
        <v>667</v>
      </c>
      <c r="E653" s="54">
        <v>667</v>
      </c>
      <c r="F653" s="54" t="s">
        <v>14</v>
      </c>
      <c r="G653" s="54" t="s">
        <v>14</v>
      </c>
    </row>
    <row r="654" spans="1:7" x14ac:dyDescent="0.2">
      <c r="A654" s="54">
        <v>2015</v>
      </c>
      <c r="B654" s="54" t="s">
        <v>59</v>
      </c>
      <c r="C654" s="54">
        <v>0</v>
      </c>
      <c r="D654" s="54">
        <v>464</v>
      </c>
      <c r="E654" s="54">
        <v>464</v>
      </c>
      <c r="F654" s="54" t="s">
        <v>14</v>
      </c>
      <c r="G654" s="54" t="s">
        <v>14</v>
      </c>
    </row>
    <row r="655" spans="1:7" x14ac:dyDescent="0.2">
      <c r="A655" s="54">
        <v>2015</v>
      </c>
      <c r="B655" s="54" t="s">
        <v>60</v>
      </c>
      <c r="C655" s="54">
        <v>0</v>
      </c>
      <c r="D655" s="54">
        <v>22423</v>
      </c>
      <c r="E655" s="54">
        <v>22161</v>
      </c>
      <c r="F655" s="54">
        <v>175</v>
      </c>
      <c r="G655" s="54">
        <v>87</v>
      </c>
    </row>
    <row r="656" spans="1:7" x14ac:dyDescent="0.2">
      <c r="A656" s="54">
        <v>2015</v>
      </c>
      <c r="B656" s="54" t="s">
        <v>62</v>
      </c>
      <c r="C656" s="54">
        <v>0</v>
      </c>
      <c r="D656" s="54">
        <v>825</v>
      </c>
      <c r="E656" s="54">
        <v>812</v>
      </c>
      <c r="F656" s="54">
        <v>12</v>
      </c>
      <c r="G656" s="54" t="s">
        <v>23</v>
      </c>
    </row>
    <row r="657" spans="1:7" x14ac:dyDescent="0.2">
      <c r="A657" s="54">
        <v>2015</v>
      </c>
      <c r="B657" s="54" t="s">
        <v>63</v>
      </c>
      <c r="C657" s="54">
        <v>0</v>
      </c>
      <c r="D657" s="54">
        <v>1038</v>
      </c>
      <c r="E657" s="54">
        <v>997</v>
      </c>
      <c r="F657" s="54">
        <v>35</v>
      </c>
      <c r="G657" s="54" t="s">
        <v>23</v>
      </c>
    </row>
    <row r="658" spans="1:7" x14ac:dyDescent="0.2">
      <c r="A658" s="54">
        <v>2015</v>
      </c>
      <c r="B658" s="54" t="s">
        <v>64</v>
      </c>
      <c r="C658" s="54">
        <v>0</v>
      </c>
      <c r="D658" s="54">
        <v>647</v>
      </c>
      <c r="E658" s="54">
        <v>641</v>
      </c>
      <c r="F658" s="54" t="s">
        <v>14</v>
      </c>
      <c r="G658" s="54" t="s">
        <v>23</v>
      </c>
    </row>
    <row r="659" spans="1:7" x14ac:dyDescent="0.2">
      <c r="A659" s="54">
        <v>2015</v>
      </c>
      <c r="B659" s="54" t="s">
        <v>65</v>
      </c>
      <c r="C659" s="54">
        <v>0</v>
      </c>
      <c r="D659" s="54">
        <v>1059</v>
      </c>
      <c r="E659" s="54">
        <v>1029</v>
      </c>
      <c r="F659" s="54">
        <v>11</v>
      </c>
      <c r="G659" s="54">
        <v>19</v>
      </c>
    </row>
    <row r="660" spans="1:7" x14ac:dyDescent="0.2">
      <c r="A660" s="54">
        <v>2015</v>
      </c>
      <c r="B660" s="54" t="s">
        <v>66</v>
      </c>
      <c r="C660" s="54">
        <v>0</v>
      </c>
      <c r="D660" s="54">
        <v>832</v>
      </c>
      <c r="E660" s="54">
        <v>797</v>
      </c>
      <c r="F660" s="54">
        <v>35</v>
      </c>
      <c r="G660" s="54" t="s">
        <v>14</v>
      </c>
    </row>
    <row r="661" spans="1:7" x14ac:dyDescent="0.2">
      <c r="A661" s="54">
        <v>2015</v>
      </c>
      <c r="B661" s="54" t="s">
        <v>67</v>
      </c>
      <c r="C661" s="54">
        <v>0</v>
      </c>
      <c r="D661" s="54">
        <v>485</v>
      </c>
      <c r="E661" s="54">
        <v>470</v>
      </c>
      <c r="F661" s="54">
        <v>15</v>
      </c>
      <c r="G661" s="54" t="s">
        <v>14</v>
      </c>
    </row>
    <row r="662" spans="1:7" x14ac:dyDescent="0.2">
      <c r="A662" s="54">
        <v>2015</v>
      </c>
      <c r="B662" s="54" t="s">
        <v>68</v>
      </c>
      <c r="C662" s="54">
        <v>0</v>
      </c>
      <c r="D662" s="54">
        <v>313</v>
      </c>
      <c r="E662" s="54">
        <v>296</v>
      </c>
      <c r="F662" s="54">
        <v>17</v>
      </c>
      <c r="G662" s="54" t="s">
        <v>14</v>
      </c>
    </row>
    <row r="663" spans="1:7" x14ac:dyDescent="0.2">
      <c r="A663" s="54">
        <v>2015</v>
      </c>
      <c r="B663" s="54" t="s">
        <v>69</v>
      </c>
      <c r="C663" s="54">
        <v>0</v>
      </c>
      <c r="D663" s="54" t="s">
        <v>23</v>
      </c>
      <c r="E663" s="54" t="s">
        <v>23</v>
      </c>
      <c r="F663" s="54" t="s">
        <v>14</v>
      </c>
      <c r="G663" s="54" t="s">
        <v>14</v>
      </c>
    </row>
    <row r="664" spans="1:7" x14ac:dyDescent="0.2">
      <c r="A664" s="54">
        <v>2015</v>
      </c>
      <c r="B664" s="54" t="s">
        <v>71</v>
      </c>
      <c r="C664" s="54">
        <v>0</v>
      </c>
      <c r="D664" s="54">
        <v>87</v>
      </c>
      <c r="E664" s="54">
        <v>87</v>
      </c>
      <c r="F664" s="54" t="s">
        <v>14</v>
      </c>
      <c r="G664" s="54" t="s">
        <v>14</v>
      </c>
    </row>
    <row r="665" spans="1:7" x14ac:dyDescent="0.2">
      <c r="A665" s="54">
        <v>2015</v>
      </c>
      <c r="B665" s="54" t="s">
        <v>72</v>
      </c>
      <c r="C665" s="54">
        <v>0</v>
      </c>
      <c r="D665" s="54">
        <v>330</v>
      </c>
      <c r="E665" s="54">
        <v>330</v>
      </c>
      <c r="F665" s="54" t="s">
        <v>14</v>
      </c>
      <c r="G665" s="54" t="s">
        <v>14</v>
      </c>
    </row>
    <row r="666" spans="1:7" x14ac:dyDescent="0.2">
      <c r="A666" s="54">
        <v>2015</v>
      </c>
      <c r="B666" s="54" t="s">
        <v>73</v>
      </c>
      <c r="C666" s="54">
        <v>0</v>
      </c>
      <c r="D666" s="54">
        <v>1825</v>
      </c>
      <c r="E666" s="54">
        <v>1777</v>
      </c>
      <c r="F666" s="54">
        <v>11</v>
      </c>
      <c r="G666" s="54">
        <v>37</v>
      </c>
    </row>
    <row r="667" spans="1:7" x14ac:dyDescent="0.2">
      <c r="A667" s="54">
        <v>2015</v>
      </c>
      <c r="B667" s="54" t="s">
        <v>74</v>
      </c>
      <c r="C667" s="54">
        <v>0</v>
      </c>
      <c r="D667" s="54">
        <v>657</v>
      </c>
      <c r="E667" s="54">
        <v>655</v>
      </c>
      <c r="F667" s="54" t="s">
        <v>14</v>
      </c>
      <c r="G667" s="54" t="s">
        <v>23</v>
      </c>
    </row>
    <row r="668" spans="1:7" x14ac:dyDescent="0.2">
      <c r="A668" s="54">
        <v>2015</v>
      </c>
      <c r="B668" s="54" t="s">
        <v>75</v>
      </c>
      <c r="C668" s="54">
        <v>0</v>
      </c>
      <c r="D668" s="54">
        <v>338</v>
      </c>
      <c r="E668" s="54">
        <v>338</v>
      </c>
      <c r="F668" s="54" t="s">
        <v>14</v>
      </c>
      <c r="G668" s="54" t="s">
        <v>14</v>
      </c>
    </row>
    <row r="669" spans="1:7" x14ac:dyDescent="0.2">
      <c r="A669" s="54">
        <v>2015</v>
      </c>
      <c r="B669" s="54" t="s">
        <v>76</v>
      </c>
      <c r="C669" s="54">
        <v>0</v>
      </c>
      <c r="D669" s="54">
        <v>391</v>
      </c>
      <c r="E669" s="54">
        <v>378</v>
      </c>
      <c r="F669" s="54" t="s">
        <v>23</v>
      </c>
      <c r="G669" s="54" t="s">
        <v>23</v>
      </c>
    </row>
    <row r="670" spans="1:7" x14ac:dyDescent="0.2">
      <c r="A670" s="54">
        <v>2015</v>
      </c>
      <c r="B670" s="54" t="s">
        <v>77</v>
      </c>
      <c r="C670" s="54">
        <v>0</v>
      </c>
      <c r="D670" s="54">
        <v>646</v>
      </c>
      <c r="E670" s="54">
        <v>629</v>
      </c>
      <c r="F670" s="54" t="s">
        <v>14</v>
      </c>
      <c r="G670" s="54">
        <v>17</v>
      </c>
    </row>
    <row r="671" spans="1:7" x14ac:dyDescent="0.2">
      <c r="A671" s="54">
        <v>2015</v>
      </c>
      <c r="B671" s="54" t="s">
        <v>78</v>
      </c>
      <c r="C671" s="54">
        <v>0</v>
      </c>
      <c r="D671" s="54">
        <v>778</v>
      </c>
      <c r="E671" s="54">
        <v>778</v>
      </c>
      <c r="F671" s="54" t="s">
        <v>14</v>
      </c>
      <c r="G671" s="54" t="s">
        <v>14</v>
      </c>
    </row>
    <row r="672" spans="1:7" x14ac:dyDescent="0.2">
      <c r="A672" s="54">
        <v>2015</v>
      </c>
      <c r="B672" s="54" t="s">
        <v>79</v>
      </c>
      <c r="C672" s="54">
        <v>0</v>
      </c>
      <c r="D672" s="54">
        <v>739</v>
      </c>
      <c r="E672" s="54">
        <v>739</v>
      </c>
      <c r="F672" s="54" t="s">
        <v>14</v>
      </c>
      <c r="G672" s="54" t="s">
        <v>14</v>
      </c>
    </row>
    <row r="673" spans="1:7" x14ac:dyDescent="0.2">
      <c r="A673" s="54">
        <v>2015</v>
      </c>
      <c r="B673" s="54" t="s">
        <v>80</v>
      </c>
      <c r="C673" s="54">
        <v>0</v>
      </c>
      <c r="D673" s="54">
        <v>573</v>
      </c>
      <c r="E673" s="54">
        <v>568</v>
      </c>
      <c r="F673" s="54" t="s">
        <v>23</v>
      </c>
      <c r="G673" s="54" t="s">
        <v>23</v>
      </c>
    </row>
    <row r="674" spans="1:7" x14ac:dyDescent="0.2">
      <c r="A674" s="54">
        <v>2015</v>
      </c>
      <c r="B674" s="54" t="s">
        <v>81</v>
      </c>
      <c r="C674" s="54">
        <v>0</v>
      </c>
      <c r="D674" s="54">
        <v>590</v>
      </c>
      <c r="E674" s="54">
        <v>589</v>
      </c>
      <c r="F674" s="54" t="s">
        <v>23</v>
      </c>
      <c r="G674" s="54" t="s">
        <v>14</v>
      </c>
    </row>
    <row r="675" spans="1:7" x14ac:dyDescent="0.2">
      <c r="A675" s="54">
        <v>2015</v>
      </c>
      <c r="B675" s="54" t="s">
        <v>82</v>
      </c>
      <c r="C675" s="54">
        <v>0</v>
      </c>
      <c r="D675" s="54">
        <v>1091</v>
      </c>
      <c r="E675" s="54">
        <v>986</v>
      </c>
      <c r="F675" s="54">
        <v>105</v>
      </c>
      <c r="G675" s="54" t="s">
        <v>14</v>
      </c>
    </row>
    <row r="676" spans="1:7" x14ac:dyDescent="0.2">
      <c r="A676" s="54">
        <v>2015</v>
      </c>
      <c r="B676" s="54" t="s">
        <v>83</v>
      </c>
      <c r="C676" s="54">
        <v>0</v>
      </c>
      <c r="D676" s="54">
        <v>771</v>
      </c>
      <c r="E676" s="54">
        <v>758</v>
      </c>
      <c r="F676" s="54">
        <v>13</v>
      </c>
      <c r="G676" s="54" t="s">
        <v>14</v>
      </c>
    </row>
    <row r="677" spans="1:7" x14ac:dyDescent="0.2">
      <c r="A677" s="54">
        <v>2015</v>
      </c>
      <c r="B677" s="54" t="s">
        <v>84</v>
      </c>
      <c r="C677" s="54">
        <v>0</v>
      </c>
      <c r="D677" s="54">
        <v>633</v>
      </c>
      <c r="E677" s="54">
        <v>629</v>
      </c>
      <c r="F677" s="54" t="s">
        <v>23</v>
      </c>
      <c r="G677" s="54" t="s">
        <v>23</v>
      </c>
    </row>
    <row r="678" spans="1:7" x14ac:dyDescent="0.2">
      <c r="A678" s="54">
        <v>2015</v>
      </c>
      <c r="B678" s="54" t="s">
        <v>85</v>
      </c>
      <c r="C678" s="54">
        <v>0</v>
      </c>
      <c r="D678" s="54">
        <v>939</v>
      </c>
      <c r="E678" s="54">
        <v>923</v>
      </c>
      <c r="F678" s="54">
        <v>16</v>
      </c>
      <c r="G678" s="54" t="s">
        <v>14</v>
      </c>
    </row>
    <row r="679" spans="1:7" x14ac:dyDescent="0.2">
      <c r="A679" s="54">
        <v>2015</v>
      </c>
      <c r="B679" s="54" t="s">
        <v>86</v>
      </c>
      <c r="C679" s="54">
        <v>0</v>
      </c>
      <c r="D679" s="54">
        <v>464</v>
      </c>
      <c r="E679" s="54">
        <v>456</v>
      </c>
      <c r="F679" s="54" t="s">
        <v>23</v>
      </c>
      <c r="G679" s="54" t="s">
        <v>23</v>
      </c>
    </row>
    <row r="680" spans="1:7" x14ac:dyDescent="0.2">
      <c r="A680" s="54">
        <v>2015</v>
      </c>
      <c r="B680" s="54" t="s">
        <v>87</v>
      </c>
      <c r="C680" s="54">
        <v>0</v>
      </c>
      <c r="D680" s="54">
        <v>872</v>
      </c>
      <c r="E680" s="54">
        <v>872</v>
      </c>
      <c r="F680" s="54" t="s">
        <v>14</v>
      </c>
      <c r="G680" s="54" t="s">
        <v>14</v>
      </c>
    </row>
    <row r="681" spans="1:7" x14ac:dyDescent="0.2">
      <c r="A681" s="54">
        <v>2015</v>
      </c>
      <c r="B681" s="54" t="s">
        <v>88</v>
      </c>
      <c r="C681" s="54">
        <v>0</v>
      </c>
      <c r="D681" s="54">
        <v>865</v>
      </c>
      <c r="E681" s="54">
        <v>864</v>
      </c>
      <c r="F681" s="54" t="s">
        <v>23</v>
      </c>
      <c r="G681" s="54" t="s">
        <v>14</v>
      </c>
    </row>
    <row r="682" spans="1:7" x14ac:dyDescent="0.2">
      <c r="A682" s="54">
        <v>2015</v>
      </c>
      <c r="B682" s="54" t="s">
        <v>89</v>
      </c>
      <c r="C682" s="54">
        <v>0</v>
      </c>
      <c r="D682" s="54">
        <v>609</v>
      </c>
      <c r="E682" s="54">
        <v>607</v>
      </c>
      <c r="F682" s="54" t="s">
        <v>23</v>
      </c>
      <c r="G682" s="54" t="s">
        <v>14</v>
      </c>
    </row>
    <row r="683" spans="1:7" x14ac:dyDescent="0.2">
      <c r="A683" s="54">
        <v>2015</v>
      </c>
      <c r="B683" s="54" t="s">
        <v>90</v>
      </c>
      <c r="C683" s="54">
        <v>0</v>
      </c>
      <c r="D683" s="54">
        <v>436</v>
      </c>
      <c r="E683" s="54">
        <v>435</v>
      </c>
      <c r="F683" s="54" t="s">
        <v>23</v>
      </c>
      <c r="G683" s="54" t="s">
        <v>14</v>
      </c>
    </row>
    <row r="684" spans="1:7" x14ac:dyDescent="0.2">
      <c r="A684" s="54">
        <v>2015</v>
      </c>
      <c r="B684" s="54" t="s">
        <v>91</v>
      </c>
      <c r="C684" s="54">
        <v>0</v>
      </c>
      <c r="D684" s="54">
        <v>1574</v>
      </c>
      <c r="E684" s="54">
        <v>1563</v>
      </c>
      <c r="F684" s="54">
        <v>11</v>
      </c>
      <c r="G684" s="54" t="s">
        <v>14</v>
      </c>
    </row>
    <row r="685" spans="1:7" x14ac:dyDescent="0.2">
      <c r="A685" s="54">
        <v>2015</v>
      </c>
      <c r="B685" s="54" t="s">
        <v>92</v>
      </c>
      <c r="C685" s="54">
        <v>0</v>
      </c>
      <c r="D685" s="54">
        <v>3012</v>
      </c>
      <c r="E685" s="54">
        <v>2991</v>
      </c>
      <c r="F685" s="54">
        <v>18</v>
      </c>
      <c r="G685" s="54" t="s">
        <v>23</v>
      </c>
    </row>
    <row r="686" spans="1:7" x14ac:dyDescent="0.2">
      <c r="A686" s="54">
        <v>2015</v>
      </c>
      <c r="B686" s="54" t="s">
        <v>92</v>
      </c>
      <c r="C686" s="54">
        <v>1</v>
      </c>
      <c r="D686" s="54">
        <v>652</v>
      </c>
      <c r="E686" s="54">
        <v>638</v>
      </c>
      <c r="F686" s="54">
        <v>14</v>
      </c>
      <c r="G686" s="54" t="s">
        <v>14</v>
      </c>
    </row>
    <row r="687" spans="1:7" x14ac:dyDescent="0.2">
      <c r="A687" s="54">
        <v>2015</v>
      </c>
      <c r="B687" s="54" t="s">
        <v>92</v>
      </c>
      <c r="C687" s="54">
        <v>2</v>
      </c>
      <c r="D687" s="54">
        <v>3335</v>
      </c>
      <c r="E687" s="54">
        <v>3316</v>
      </c>
      <c r="F687" s="54">
        <v>18</v>
      </c>
      <c r="G687" s="54" t="s">
        <v>23</v>
      </c>
    </row>
    <row r="688" spans="1:7" x14ac:dyDescent="0.2">
      <c r="A688" s="54">
        <v>2015</v>
      </c>
      <c r="B688" s="54" t="s">
        <v>92</v>
      </c>
      <c r="C688" s="54">
        <v>3</v>
      </c>
      <c r="D688" s="54">
        <v>3376</v>
      </c>
      <c r="E688" s="54">
        <v>3359</v>
      </c>
      <c r="F688" s="54">
        <v>17</v>
      </c>
      <c r="G688" s="54" t="s">
        <v>14</v>
      </c>
    </row>
    <row r="689" spans="1:7" x14ac:dyDescent="0.2">
      <c r="A689" s="54">
        <v>2015</v>
      </c>
      <c r="B689" s="54" t="s">
        <v>92</v>
      </c>
      <c r="C689" s="54">
        <v>4</v>
      </c>
      <c r="D689" s="54">
        <v>4163</v>
      </c>
      <c r="E689" s="54">
        <v>4029</v>
      </c>
      <c r="F689" s="54">
        <v>102</v>
      </c>
      <c r="G689" s="54">
        <v>32</v>
      </c>
    </row>
    <row r="690" spans="1:7" x14ac:dyDescent="0.2">
      <c r="A690" s="54">
        <v>2015</v>
      </c>
      <c r="B690" s="54" t="s">
        <v>92</v>
      </c>
      <c r="C690" s="54">
        <v>5</v>
      </c>
      <c r="D690" s="54">
        <v>4805</v>
      </c>
      <c r="E690" s="54">
        <v>4703</v>
      </c>
      <c r="F690" s="54">
        <v>95</v>
      </c>
      <c r="G690" s="54" t="s">
        <v>23</v>
      </c>
    </row>
    <row r="691" spans="1:7" x14ac:dyDescent="0.2">
      <c r="A691" s="54">
        <v>2015</v>
      </c>
      <c r="B691" s="54" t="s">
        <v>92</v>
      </c>
      <c r="C691" s="54">
        <v>6</v>
      </c>
      <c r="D691" s="54">
        <v>5385</v>
      </c>
      <c r="E691" s="54">
        <v>5137</v>
      </c>
      <c r="F691" s="54">
        <v>245</v>
      </c>
      <c r="G691" s="54" t="s">
        <v>23</v>
      </c>
    </row>
    <row r="692" spans="1:7" x14ac:dyDescent="0.2">
      <c r="A692" s="54">
        <v>2015</v>
      </c>
      <c r="B692" s="54" t="s">
        <v>92</v>
      </c>
      <c r="C692" s="54">
        <v>7</v>
      </c>
      <c r="D692" s="54">
        <v>3949</v>
      </c>
      <c r="E692" s="54">
        <v>3794</v>
      </c>
      <c r="F692" s="54">
        <v>153</v>
      </c>
      <c r="G692" s="54" t="s">
        <v>23</v>
      </c>
    </row>
    <row r="693" spans="1:7" x14ac:dyDescent="0.2">
      <c r="A693" s="54">
        <v>2015</v>
      </c>
      <c r="B693" s="54" t="s">
        <v>92</v>
      </c>
      <c r="C693" s="54">
        <v>8</v>
      </c>
      <c r="D693" s="54">
        <v>6970</v>
      </c>
      <c r="E693" s="54">
        <v>6877</v>
      </c>
      <c r="F693" s="54">
        <v>84</v>
      </c>
      <c r="G693" s="54" t="s">
        <v>23</v>
      </c>
    </row>
    <row r="694" spans="1:7" x14ac:dyDescent="0.2">
      <c r="A694" s="54">
        <v>2015</v>
      </c>
      <c r="B694" s="54" t="s">
        <v>92</v>
      </c>
      <c r="C694" s="54">
        <v>9</v>
      </c>
      <c r="D694" s="54">
        <v>6380</v>
      </c>
      <c r="E694" s="54">
        <v>6358</v>
      </c>
      <c r="F694" s="54">
        <v>21</v>
      </c>
      <c r="G694" s="54" t="s">
        <v>23</v>
      </c>
    </row>
    <row r="695" spans="1:7" x14ac:dyDescent="0.2">
      <c r="A695" s="54">
        <v>2015</v>
      </c>
      <c r="B695" s="54" t="s">
        <v>94</v>
      </c>
      <c r="C695" s="54">
        <v>0</v>
      </c>
      <c r="D695" s="54">
        <v>556</v>
      </c>
      <c r="E695" s="54">
        <v>555</v>
      </c>
      <c r="F695" s="54" t="s">
        <v>14</v>
      </c>
      <c r="G695" s="54" t="s">
        <v>23</v>
      </c>
    </row>
    <row r="696" spans="1:7" x14ac:dyDescent="0.2">
      <c r="A696" s="54">
        <v>2015</v>
      </c>
      <c r="B696" s="54" t="s">
        <v>95</v>
      </c>
      <c r="C696" s="54">
        <v>0</v>
      </c>
      <c r="D696" s="54">
        <v>1236</v>
      </c>
      <c r="E696" s="54">
        <v>1169</v>
      </c>
      <c r="F696" s="54" t="s">
        <v>14</v>
      </c>
      <c r="G696" s="54">
        <v>67</v>
      </c>
    </row>
    <row r="697" spans="1:7" x14ac:dyDescent="0.2">
      <c r="A697" s="54">
        <v>2015</v>
      </c>
      <c r="B697" s="54" t="s">
        <v>96</v>
      </c>
      <c r="C697" s="54">
        <v>0</v>
      </c>
      <c r="D697" s="54">
        <v>383</v>
      </c>
      <c r="E697" s="54">
        <v>383</v>
      </c>
      <c r="F697" s="54" t="s">
        <v>14</v>
      </c>
      <c r="G697" s="54" t="s">
        <v>14</v>
      </c>
    </row>
    <row r="698" spans="1:7" x14ac:dyDescent="0.2">
      <c r="A698" s="54">
        <v>2015</v>
      </c>
      <c r="B698" s="54" t="s">
        <v>97</v>
      </c>
      <c r="C698" s="54">
        <v>0</v>
      </c>
      <c r="D698" s="54">
        <v>829</v>
      </c>
      <c r="E698" s="54">
        <v>829</v>
      </c>
      <c r="F698" s="54" t="s">
        <v>14</v>
      </c>
      <c r="G698" s="54" t="s">
        <v>14</v>
      </c>
    </row>
    <row r="699" spans="1:7" x14ac:dyDescent="0.2">
      <c r="A699" s="54">
        <v>2015</v>
      </c>
      <c r="B699" s="54" t="s">
        <v>98</v>
      </c>
      <c r="C699" s="54">
        <v>0</v>
      </c>
      <c r="D699" s="54">
        <v>615</v>
      </c>
      <c r="E699" s="54">
        <v>605</v>
      </c>
      <c r="F699" s="54" t="s">
        <v>14</v>
      </c>
      <c r="G699" s="54" t="s">
        <v>23</v>
      </c>
    </row>
    <row r="700" spans="1:7" x14ac:dyDescent="0.2">
      <c r="A700" s="54">
        <v>2015</v>
      </c>
      <c r="B700" s="54" t="s">
        <v>99</v>
      </c>
      <c r="C700" s="54">
        <v>0</v>
      </c>
      <c r="D700" s="54">
        <v>42</v>
      </c>
      <c r="E700" s="54">
        <v>42</v>
      </c>
      <c r="F700" s="54" t="s">
        <v>14</v>
      </c>
      <c r="G700" s="54" t="s">
        <v>14</v>
      </c>
    </row>
    <row r="701" spans="1:7" x14ac:dyDescent="0.2">
      <c r="A701" s="54">
        <v>2015</v>
      </c>
      <c r="B701" s="54" t="s">
        <v>100</v>
      </c>
      <c r="C701" s="54">
        <v>0</v>
      </c>
      <c r="D701" s="54">
        <v>466</v>
      </c>
      <c r="E701" s="54">
        <v>460</v>
      </c>
      <c r="F701" s="54" t="s">
        <v>23</v>
      </c>
      <c r="G701" s="54" t="s">
        <v>23</v>
      </c>
    </row>
    <row r="702" spans="1:7" x14ac:dyDescent="0.2">
      <c r="A702" s="54">
        <v>2015</v>
      </c>
      <c r="B702" s="54" t="s">
        <v>101</v>
      </c>
      <c r="C702" s="54">
        <v>0</v>
      </c>
      <c r="D702" s="54">
        <v>642</v>
      </c>
      <c r="E702" s="54">
        <v>617</v>
      </c>
      <c r="F702" s="54" t="s">
        <v>14</v>
      </c>
      <c r="G702" s="54">
        <v>25</v>
      </c>
    </row>
    <row r="703" spans="1:7" x14ac:dyDescent="0.2">
      <c r="A703" s="54">
        <v>2015</v>
      </c>
      <c r="B703" s="54" t="s">
        <v>102</v>
      </c>
      <c r="C703" s="54">
        <v>0</v>
      </c>
      <c r="D703" s="54">
        <v>384</v>
      </c>
      <c r="E703" s="54">
        <v>384</v>
      </c>
      <c r="F703" s="54" t="s">
        <v>14</v>
      </c>
      <c r="G703" s="54" t="s">
        <v>14</v>
      </c>
    </row>
    <row r="704" spans="1:7" x14ac:dyDescent="0.2">
      <c r="A704" s="54">
        <v>2015</v>
      </c>
      <c r="B704" s="54" t="s">
        <v>103</v>
      </c>
      <c r="C704" s="54">
        <v>0</v>
      </c>
      <c r="D704" s="54">
        <v>793</v>
      </c>
      <c r="E704" s="54">
        <v>793</v>
      </c>
      <c r="F704" s="54" t="s">
        <v>14</v>
      </c>
      <c r="G704" s="54" t="s">
        <v>14</v>
      </c>
    </row>
    <row r="705" spans="1:7" x14ac:dyDescent="0.2">
      <c r="A705" s="54">
        <v>2015</v>
      </c>
      <c r="B705" s="54" t="s">
        <v>104</v>
      </c>
      <c r="C705" s="54">
        <v>0</v>
      </c>
      <c r="D705" s="54">
        <v>271</v>
      </c>
      <c r="E705" s="54">
        <v>264</v>
      </c>
      <c r="F705" s="54" t="s">
        <v>23</v>
      </c>
      <c r="G705" s="54" t="s">
        <v>14</v>
      </c>
    </row>
    <row r="706" spans="1:7" x14ac:dyDescent="0.2">
      <c r="A706" s="54">
        <v>2015</v>
      </c>
      <c r="B706" s="54" t="s">
        <v>105</v>
      </c>
      <c r="C706" s="54">
        <v>0</v>
      </c>
      <c r="D706" s="54">
        <v>95</v>
      </c>
      <c r="E706" s="54" t="s">
        <v>14</v>
      </c>
      <c r="F706" s="54" t="s">
        <v>14</v>
      </c>
      <c r="G706" s="54">
        <v>95</v>
      </c>
    </row>
    <row r="707" spans="1:7" x14ac:dyDescent="0.2">
      <c r="A707" s="54">
        <v>2015</v>
      </c>
      <c r="B707" s="54" t="s">
        <v>106</v>
      </c>
      <c r="C707" s="54">
        <v>0</v>
      </c>
      <c r="D707" s="54">
        <v>596</v>
      </c>
      <c r="E707" s="54">
        <v>584</v>
      </c>
      <c r="F707" s="54">
        <v>12</v>
      </c>
      <c r="G707" s="54" t="s">
        <v>14</v>
      </c>
    </row>
    <row r="708" spans="1:7" x14ac:dyDescent="0.2">
      <c r="A708" s="54">
        <v>2015</v>
      </c>
      <c r="B708" s="54" t="s">
        <v>107</v>
      </c>
      <c r="C708" s="54">
        <v>0</v>
      </c>
      <c r="D708" s="54">
        <v>575</v>
      </c>
      <c r="E708" s="54">
        <v>574</v>
      </c>
      <c r="F708" s="54" t="s">
        <v>14</v>
      </c>
      <c r="G708" s="54" t="s">
        <v>23</v>
      </c>
    </row>
    <row r="709" spans="1:7" x14ac:dyDescent="0.2">
      <c r="A709" s="54">
        <v>2015</v>
      </c>
      <c r="B709" s="54" t="s">
        <v>109</v>
      </c>
      <c r="C709" s="54">
        <v>0</v>
      </c>
      <c r="D709" s="54">
        <v>673</v>
      </c>
      <c r="E709" s="54">
        <v>647</v>
      </c>
      <c r="F709" s="54">
        <v>18</v>
      </c>
      <c r="G709" s="54" t="s">
        <v>23</v>
      </c>
    </row>
    <row r="710" spans="1:7" x14ac:dyDescent="0.2">
      <c r="A710" s="54">
        <v>2015</v>
      </c>
      <c r="B710" s="54" t="s">
        <v>110</v>
      </c>
      <c r="C710" s="54">
        <v>0</v>
      </c>
      <c r="D710" s="54">
        <v>486</v>
      </c>
      <c r="E710" s="54">
        <v>476</v>
      </c>
      <c r="F710" s="54" t="s">
        <v>23</v>
      </c>
      <c r="G710" s="54" t="s">
        <v>23</v>
      </c>
    </row>
    <row r="711" spans="1:7" x14ac:dyDescent="0.2">
      <c r="A711" s="54">
        <v>2015</v>
      </c>
      <c r="B711" s="54" t="s">
        <v>111</v>
      </c>
      <c r="C711" s="54">
        <v>0</v>
      </c>
      <c r="D711" s="54">
        <v>559</v>
      </c>
      <c r="E711" s="54">
        <v>559</v>
      </c>
      <c r="F711" s="54" t="s">
        <v>14</v>
      </c>
      <c r="G711" s="54" t="s">
        <v>14</v>
      </c>
    </row>
    <row r="712" spans="1:7" x14ac:dyDescent="0.2">
      <c r="A712" s="54">
        <v>2015</v>
      </c>
      <c r="B712" s="54" t="s">
        <v>112</v>
      </c>
      <c r="C712" s="54">
        <v>0</v>
      </c>
      <c r="D712" s="54">
        <v>609</v>
      </c>
      <c r="E712" s="54">
        <v>599</v>
      </c>
      <c r="F712" s="54" t="s">
        <v>14</v>
      </c>
      <c r="G712" s="54" t="s">
        <v>23</v>
      </c>
    </row>
    <row r="713" spans="1:7" x14ac:dyDescent="0.2">
      <c r="A713" s="54">
        <v>2015</v>
      </c>
      <c r="B713" s="54" t="s">
        <v>108</v>
      </c>
      <c r="C713" s="54">
        <v>0</v>
      </c>
      <c r="D713" s="54">
        <v>724</v>
      </c>
      <c r="E713" s="54">
        <v>723</v>
      </c>
      <c r="F713" s="54" t="s">
        <v>14</v>
      </c>
      <c r="G713" s="54" t="s">
        <v>23</v>
      </c>
    </row>
    <row r="714" spans="1:7" x14ac:dyDescent="0.2">
      <c r="A714" s="54">
        <v>2015</v>
      </c>
      <c r="B714" s="54" t="s">
        <v>113</v>
      </c>
      <c r="C714" s="54">
        <v>0</v>
      </c>
      <c r="D714" s="54">
        <v>557</v>
      </c>
      <c r="E714" s="54">
        <v>490</v>
      </c>
      <c r="F714" s="54">
        <v>61</v>
      </c>
      <c r="G714" s="54" t="s">
        <v>23</v>
      </c>
    </row>
    <row r="715" spans="1:7" x14ac:dyDescent="0.2">
      <c r="A715" s="54">
        <v>2015</v>
      </c>
      <c r="B715" s="54" t="s">
        <v>114</v>
      </c>
      <c r="C715" s="54">
        <v>0</v>
      </c>
      <c r="D715" s="54">
        <v>452</v>
      </c>
      <c r="E715" s="54">
        <v>450</v>
      </c>
      <c r="F715" s="54" t="s">
        <v>23</v>
      </c>
      <c r="G715" s="54" t="s">
        <v>14</v>
      </c>
    </row>
    <row r="716" spans="1:7" x14ac:dyDescent="0.2">
      <c r="A716" s="54">
        <v>2015</v>
      </c>
      <c r="B716" s="54" t="s">
        <v>115</v>
      </c>
      <c r="C716" s="54">
        <v>0</v>
      </c>
      <c r="D716" s="54">
        <v>362</v>
      </c>
      <c r="E716" s="54">
        <v>350</v>
      </c>
      <c r="F716" s="54" t="s">
        <v>23</v>
      </c>
      <c r="G716" s="54" t="s">
        <v>23</v>
      </c>
    </row>
    <row r="717" spans="1:7" x14ac:dyDescent="0.2">
      <c r="A717" s="54">
        <v>2015</v>
      </c>
      <c r="B717" s="54" t="s">
        <v>116</v>
      </c>
      <c r="C717" s="54">
        <v>0</v>
      </c>
      <c r="D717" s="54">
        <v>513</v>
      </c>
      <c r="E717" s="54">
        <v>509</v>
      </c>
      <c r="F717" s="54" t="s">
        <v>23</v>
      </c>
      <c r="G717" s="54" t="s">
        <v>23</v>
      </c>
    </row>
    <row r="718" spans="1:7" x14ac:dyDescent="0.2">
      <c r="A718" s="54">
        <v>2015</v>
      </c>
      <c r="B718" s="54" t="s">
        <v>117</v>
      </c>
      <c r="C718" s="54">
        <v>0</v>
      </c>
      <c r="D718" s="54">
        <v>1336</v>
      </c>
      <c r="E718" s="54">
        <v>1319</v>
      </c>
      <c r="F718" s="54">
        <v>16</v>
      </c>
      <c r="G718" s="54" t="s">
        <v>23</v>
      </c>
    </row>
    <row r="719" spans="1:7" x14ac:dyDescent="0.2">
      <c r="A719" s="54">
        <v>2015</v>
      </c>
      <c r="B719" s="54" t="s">
        <v>118</v>
      </c>
      <c r="C719" s="54">
        <v>0</v>
      </c>
      <c r="D719" s="54">
        <v>468</v>
      </c>
      <c r="E719" s="54">
        <v>468</v>
      </c>
      <c r="F719" s="54" t="s">
        <v>14</v>
      </c>
      <c r="G719" s="54" t="s">
        <v>14</v>
      </c>
    </row>
    <row r="720" spans="1:7" x14ac:dyDescent="0.2">
      <c r="A720" s="54">
        <v>2015</v>
      </c>
      <c r="B720" s="54" t="s">
        <v>119</v>
      </c>
      <c r="C720" s="54">
        <v>0</v>
      </c>
      <c r="D720" s="54">
        <v>830</v>
      </c>
      <c r="E720" s="54">
        <v>781</v>
      </c>
      <c r="F720" s="54">
        <v>49</v>
      </c>
      <c r="G720" s="54" t="s">
        <v>14</v>
      </c>
    </row>
    <row r="721" spans="1:7" x14ac:dyDescent="0.2">
      <c r="A721" s="54">
        <v>2015</v>
      </c>
      <c r="B721" s="54" t="s">
        <v>120</v>
      </c>
      <c r="C721" s="54">
        <v>0</v>
      </c>
      <c r="D721" s="54">
        <v>439</v>
      </c>
      <c r="E721" s="54">
        <v>430</v>
      </c>
      <c r="F721" s="54" t="s">
        <v>23</v>
      </c>
      <c r="G721" s="54" t="s">
        <v>23</v>
      </c>
    </row>
    <row r="722" spans="1:7" x14ac:dyDescent="0.2">
      <c r="A722" s="54">
        <v>2015</v>
      </c>
      <c r="B722" s="54" t="s">
        <v>121</v>
      </c>
      <c r="C722" s="54">
        <v>0</v>
      </c>
      <c r="D722" s="54">
        <v>347</v>
      </c>
      <c r="E722" s="54">
        <v>347</v>
      </c>
      <c r="F722" s="54" t="s">
        <v>14</v>
      </c>
      <c r="G722" s="54" t="s">
        <v>14</v>
      </c>
    </row>
    <row r="723" spans="1:7" x14ac:dyDescent="0.2">
      <c r="A723" s="54">
        <v>2015</v>
      </c>
      <c r="B723" s="54" t="s">
        <v>122</v>
      </c>
      <c r="C723" s="54">
        <v>0</v>
      </c>
      <c r="D723" s="54">
        <v>247</v>
      </c>
      <c r="E723" s="54">
        <v>247</v>
      </c>
      <c r="F723" s="54" t="s">
        <v>14</v>
      </c>
      <c r="G723" s="54" t="s">
        <v>14</v>
      </c>
    </row>
    <row r="724" spans="1:7" x14ac:dyDescent="0.2">
      <c r="A724" s="54">
        <v>2015</v>
      </c>
      <c r="B724" s="54" t="s">
        <v>123</v>
      </c>
      <c r="C724" s="54">
        <v>0</v>
      </c>
      <c r="D724" s="54">
        <v>685</v>
      </c>
      <c r="E724" s="54">
        <v>677</v>
      </c>
      <c r="F724" s="54" t="s">
        <v>23</v>
      </c>
      <c r="G724" s="54" t="s">
        <v>14</v>
      </c>
    </row>
    <row r="725" spans="1:7" x14ac:dyDescent="0.2">
      <c r="A725" s="54">
        <v>2015</v>
      </c>
      <c r="B725" s="54" t="s">
        <v>124</v>
      </c>
      <c r="C725" s="54">
        <v>0</v>
      </c>
      <c r="D725" s="54">
        <v>444</v>
      </c>
      <c r="E725" s="54">
        <v>434</v>
      </c>
      <c r="F725" s="54" t="s">
        <v>23</v>
      </c>
      <c r="G725" s="54" t="s">
        <v>14</v>
      </c>
    </row>
    <row r="726" spans="1:7" x14ac:dyDescent="0.2">
      <c r="A726" s="54">
        <v>2015</v>
      </c>
      <c r="B726" s="54" t="s">
        <v>125</v>
      </c>
      <c r="C726" s="54">
        <v>0</v>
      </c>
      <c r="D726" s="54">
        <v>507</v>
      </c>
      <c r="E726" s="54">
        <v>497</v>
      </c>
      <c r="F726" s="54" t="s">
        <v>23</v>
      </c>
      <c r="G726" s="54" t="s">
        <v>23</v>
      </c>
    </row>
    <row r="727" spans="1:7" x14ac:dyDescent="0.2">
      <c r="A727" s="54">
        <v>2015</v>
      </c>
      <c r="B727" s="54" t="s">
        <v>127</v>
      </c>
      <c r="C727" s="54">
        <v>0</v>
      </c>
      <c r="D727" s="54">
        <v>569</v>
      </c>
      <c r="E727" s="54">
        <v>562</v>
      </c>
      <c r="F727" s="54" t="s">
        <v>23</v>
      </c>
      <c r="G727" s="54" t="s">
        <v>14</v>
      </c>
    </row>
    <row r="728" spans="1:7" x14ac:dyDescent="0.2">
      <c r="A728" s="54">
        <v>2015</v>
      </c>
      <c r="B728" s="54" t="s">
        <v>128</v>
      </c>
      <c r="C728" s="54">
        <v>0</v>
      </c>
      <c r="D728" s="54">
        <v>660</v>
      </c>
      <c r="E728" s="54">
        <v>69</v>
      </c>
      <c r="F728" s="54">
        <v>591</v>
      </c>
      <c r="G728" s="54" t="s">
        <v>14</v>
      </c>
    </row>
    <row r="729" spans="1:7" x14ac:dyDescent="0.2">
      <c r="A729" s="54">
        <v>2015</v>
      </c>
      <c r="B729" s="54" t="s">
        <v>129</v>
      </c>
      <c r="C729" s="54">
        <v>0</v>
      </c>
      <c r="D729" s="54">
        <v>3844</v>
      </c>
      <c r="E729" s="54">
        <v>3701</v>
      </c>
      <c r="F729" s="54">
        <v>143</v>
      </c>
      <c r="G729" s="54" t="s">
        <v>14</v>
      </c>
    </row>
    <row r="730" spans="1:7" x14ac:dyDescent="0.2">
      <c r="A730" s="54">
        <v>2015</v>
      </c>
      <c r="B730" s="54" t="s">
        <v>130</v>
      </c>
      <c r="C730" s="54">
        <v>0</v>
      </c>
      <c r="D730" s="54">
        <v>1330</v>
      </c>
      <c r="E730" s="54">
        <v>1232</v>
      </c>
      <c r="F730" s="54">
        <v>86</v>
      </c>
      <c r="G730" s="54">
        <v>12</v>
      </c>
    </row>
    <row r="731" spans="1:7" x14ac:dyDescent="0.2">
      <c r="A731" s="54">
        <v>2015</v>
      </c>
      <c r="B731" s="54" t="s">
        <v>131</v>
      </c>
      <c r="C731" s="54">
        <v>0</v>
      </c>
      <c r="D731" s="54">
        <v>556</v>
      </c>
      <c r="E731" s="54">
        <v>556</v>
      </c>
      <c r="F731" s="54" t="s">
        <v>14</v>
      </c>
      <c r="G731" s="54" t="s">
        <v>14</v>
      </c>
    </row>
    <row r="732" spans="1:7" x14ac:dyDescent="0.2">
      <c r="A732" s="54">
        <v>2015</v>
      </c>
      <c r="B732" s="54" t="s">
        <v>132</v>
      </c>
      <c r="C732" s="54">
        <v>0</v>
      </c>
      <c r="D732" s="54">
        <v>334</v>
      </c>
      <c r="E732" s="54">
        <v>329</v>
      </c>
      <c r="F732" s="54" t="s">
        <v>23</v>
      </c>
      <c r="G732" s="54" t="s">
        <v>14</v>
      </c>
    </row>
    <row r="733" spans="1:7" x14ac:dyDescent="0.2">
      <c r="A733" s="54">
        <v>2015</v>
      </c>
      <c r="B733" s="54" t="s">
        <v>133</v>
      </c>
      <c r="C733" s="54">
        <v>0</v>
      </c>
      <c r="D733" s="54">
        <v>766</v>
      </c>
      <c r="E733" s="54">
        <v>153</v>
      </c>
      <c r="F733" s="54">
        <v>613</v>
      </c>
      <c r="G733" s="54" t="s">
        <v>14</v>
      </c>
    </row>
    <row r="734" spans="1:7" x14ac:dyDescent="0.2">
      <c r="A734" s="54">
        <v>2015</v>
      </c>
      <c r="B734" s="54" t="s">
        <v>134</v>
      </c>
      <c r="C734" s="54">
        <v>0</v>
      </c>
      <c r="D734" s="54">
        <v>2283</v>
      </c>
      <c r="E734" s="54">
        <v>1635</v>
      </c>
      <c r="F734" s="54">
        <v>647</v>
      </c>
      <c r="G734" s="54" t="s">
        <v>23</v>
      </c>
    </row>
    <row r="735" spans="1:7" x14ac:dyDescent="0.2">
      <c r="A735" s="54">
        <v>2015</v>
      </c>
      <c r="B735" s="54" t="s">
        <v>134</v>
      </c>
      <c r="C735" s="54">
        <v>11</v>
      </c>
      <c r="D735" s="54">
        <v>22</v>
      </c>
      <c r="E735" s="54">
        <v>20</v>
      </c>
      <c r="F735" s="54" t="s">
        <v>23</v>
      </c>
      <c r="G735" s="54" t="s">
        <v>14</v>
      </c>
    </row>
    <row r="736" spans="1:7" x14ac:dyDescent="0.2">
      <c r="A736" s="54">
        <v>2015</v>
      </c>
      <c r="B736" s="54" t="s">
        <v>134</v>
      </c>
      <c r="C736" s="54">
        <v>12</v>
      </c>
      <c r="D736" s="54">
        <v>2664</v>
      </c>
      <c r="E736" s="54">
        <v>2576</v>
      </c>
      <c r="F736" s="54">
        <v>87</v>
      </c>
      <c r="G736" s="54" t="s">
        <v>23</v>
      </c>
    </row>
    <row r="737" spans="1:7" x14ac:dyDescent="0.2">
      <c r="A737" s="54">
        <v>2015</v>
      </c>
      <c r="B737" s="54" t="s">
        <v>134</v>
      </c>
      <c r="C737" s="54">
        <v>13</v>
      </c>
      <c r="D737" s="54">
        <v>153</v>
      </c>
      <c r="E737" s="54">
        <v>151</v>
      </c>
      <c r="F737" s="54" t="s">
        <v>23</v>
      </c>
      <c r="G737" s="54" t="s">
        <v>14</v>
      </c>
    </row>
    <row r="738" spans="1:7" x14ac:dyDescent="0.2">
      <c r="A738" s="54">
        <v>2015</v>
      </c>
      <c r="B738" s="54" t="s">
        <v>134</v>
      </c>
      <c r="C738" s="54">
        <v>14</v>
      </c>
      <c r="D738" s="54">
        <v>4180</v>
      </c>
      <c r="E738" s="54">
        <v>4080</v>
      </c>
      <c r="F738" s="54">
        <v>98</v>
      </c>
      <c r="G738" s="54" t="s">
        <v>23</v>
      </c>
    </row>
    <row r="739" spans="1:7" x14ac:dyDescent="0.2">
      <c r="A739" s="54">
        <v>2015</v>
      </c>
      <c r="B739" s="54" t="s">
        <v>134</v>
      </c>
      <c r="C739" s="54">
        <v>15</v>
      </c>
      <c r="D739" s="54">
        <v>5810</v>
      </c>
      <c r="E739" s="54">
        <v>5627</v>
      </c>
      <c r="F739" s="54">
        <v>158</v>
      </c>
      <c r="G739" s="54">
        <v>25</v>
      </c>
    </row>
    <row r="740" spans="1:7" x14ac:dyDescent="0.2">
      <c r="A740" s="54">
        <v>2015</v>
      </c>
      <c r="B740" s="54" t="s">
        <v>134</v>
      </c>
      <c r="C740" s="54">
        <v>21</v>
      </c>
      <c r="D740" s="54">
        <v>5099</v>
      </c>
      <c r="E740" s="54">
        <v>4901</v>
      </c>
      <c r="F740" s="54">
        <v>197</v>
      </c>
      <c r="G740" s="54" t="s">
        <v>23</v>
      </c>
    </row>
    <row r="741" spans="1:7" x14ac:dyDescent="0.2">
      <c r="A741" s="54">
        <v>2015</v>
      </c>
      <c r="B741" s="54" t="s">
        <v>134</v>
      </c>
      <c r="C741" s="54">
        <v>22</v>
      </c>
      <c r="D741" s="54">
        <v>2355</v>
      </c>
      <c r="E741" s="54">
        <v>2260</v>
      </c>
      <c r="F741" s="54">
        <v>95</v>
      </c>
      <c r="G741" s="54" t="s">
        <v>14</v>
      </c>
    </row>
    <row r="742" spans="1:7" x14ac:dyDescent="0.2">
      <c r="A742" s="54">
        <v>2015</v>
      </c>
      <c r="B742" s="54" t="s">
        <v>134</v>
      </c>
      <c r="C742" s="54">
        <v>23</v>
      </c>
      <c r="D742" s="54">
        <v>2815</v>
      </c>
      <c r="E742" s="54">
        <v>2666</v>
      </c>
      <c r="F742" s="54">
        <v>149</v>
      </c>
      <c r="G742" s="54" t="s">
        <v>14</v>
      </c>
    </row>
    <row r="743" spans="1:7" x14ac:dyDescent="0.2">
      <c r="A743" s="54">
        <v>2015</v>
      </c>
      <c r="B743" s="54" t="s">
        <v>134</v>
      </c>
      <c r="C743" s="54">
        <v>24</v>
      </c>
      <c r="D743" s="54">
        <v>2745</v>
      </c>
      <c r="E743" s="54">
        <v>2656</v>
      </c>
      <c r="F743" s="54">
        <v>89</v>
      </c>
      <c r="G743" s="54" t="s">
        <v>14</v>
      </c>
    </row>
    <row r="744" spans="1:7" x14ac:dyDescent="0.2">
      <c r="A744" s="54">
        <v>2015</v>
      </c>
      <c r="B744" s="54" t="s">
        <v>134</v>
      </c>
      <c r="C744" s="54">
        <v>25</v>
      </c>
      <c r="D744" s="54">
        <v>3549</v>
      </c>
      <c r="E744" s="54">
        <v>3461</v>
      </c>
      <c r="F744" s="54">
        <v>77</v>
      </c>
      <c r="G744" s="54">
        <v>11</v>
      </c>
    </row>
    <row r="745" spans="1:7" x14ac:dyDescent="0.2">
      <c r="A745" s="54">
        <v>2015</v>
      </c>
      <c r="B745" s="54" t="s">
        <v>134</v>
      </c>
      <c r="C745" s="54">
        <v>31</v>
      </c>
      <c r="D745" s="54">
        <v>3043</v>
      </c>
      <c r="E745" s="54">
        <v>2949</v>
      </c>
      <c r="F745" s="54">
        <v>93</v>
      </c>
      <c r="G745" s="54" t="s">
        <v>23</v>
      </c>
    </row>
    <row r="746" spans="1:7" x14ac:dyDescent="0.2">
      <c r="A746" s="54">
        <v>2015</v>
      </c>
      <c r="B746" s="54" t="s">
        <v>134</v>
      </c>
      <c r="C746" s="54">
        <v>32</v>
      </c>
      <c r="D746" s="54">
        <v>4726</v>
      </c>
      <c r="E746" s="54">
        <v>2354</v>
      </c>
      <c r="F746" s="54">
        <v>2372</v>
      </c>
      <c r="G746" s="54" t="s">
        <v>14</v>
      </c>
    </row>
    <row r="747" spans="1:7" x14ac:dyDescent="0.2">
      <c r="A747" s="54">
        <v>2015</v>
      </c>
      <c r="B747" s="54" t="s">
        <v>134</v>
      </c>
      <c r="C747" s="54">
        <v>33</v>
      </c>
      <c r="D747" s="54">
        <v>4357</v>
      </c>
      <c r="E747" s="54">
        <v>2967</v>
      </c>
      <c r="F747" s="54">
        <v>1389</v>
      </c>
      <c r="G747" s="54" t="s">
        <v>23</v>
      </c>
    </row>
    <row r="748" spans="1:7" x14ac:dyDescent="0.2">
      <c r="A748" s="54">
        <v>2015</v>
      </c>
      <c r="B748" s="54" t="s">
        <v>134</v>
      </c>
      <c r="C748" s="54">
        <v>34</v>
      </c>
      <c r="D748" s="54">
        <v>5492</v>
      </c>
      <c r="E748" s="54">
        <v>5334</v>
      </c>
      <c r="F748" s="54">
        <v>155</v>
      </c>
      <c r="G748" s="54" t="s">
        <v>23</v>
      </c>
    </row>
    <row r="749" spans="1:7" x14ac:dyDescent="0.2">
      <c r="A749" s="54">
        <v>2015</v>
      </c>
      <c r="B749" s="54" t="s">
        <v>134</v>
      </c>
      <c r="C749" s="54">
        <v>35</v>
      </c>
      <c r="D749" s="54">
        <v>1872</v>
      </c>
      <c r="E749" s="54">
        <v>1844</v>
      </c>
      <c r="F749" s="54">
        <v>26</v>
      </c>
      <c r="G749" s="54" t="s">
        <v>23</v>
      </c>
    </row>
    <row r="750" spans="1:7" x14ac:dyDescent="0.2">
      <c r="A750" s="54">
        <v>2015</v>
      </c>
      <c r="B750" s="54" t="s">
        <v>134</v>
      </c>
      <c r="C750" s="54">
        <v>36</v>
      </c>
      <c r="D750" s="54">
        <v>930</v>
      </c>
      <c r="E750" s="54">
        <v>913</v>
      </c>
      <c r="F750" s="54">
        <v>17</v>
      </c>
      <c r="G750" s="54" t="s">
        <v>14</v>
      </c>
    </row>
    <row r="751" spans="1:7" x14ac:dyDescent="0.2">
      <c r="A751" s="54">
        <v>2015</v>
      </c>
      <c r="B751" s="54" t="s">
        <v>134</v>
      </c>
      <c r="C751" s="54">
        <v>37</v>
      </c>
      <c r="D751" s="54">
        <v>1960</v>
      </c>
      <c r="E751" s="54">
        <v>1932</v>
      </c>
      <c r="F751" s="54">
        <v>27</v>
      </c>
      <c r="G751" s="54" t="s">
        <v>23</v>
      </c>
    </row>
    <row r="752" spans="1:7" x14ac:dyDescent="0.2">
      <c r="A752" s="54">
        <v>2015</v>
      </c>
      <c r="B752" s="54" t="s">
        <v>135</v>
      </c>
      <c r="C752" s="54">
        <v>0</v>
      </c>
      <c r="D752" s="54">
        <v>996</v>
      </c>
      <c r="E752" s="54">
        <v>913</v>
      </c>
      <c r="F752" s="54">
        <v>82</v>
      </c>
      <c r="G752" s="54" t="s">
        <v>23</v>
      </c>
    </row>
    <row r="753" spans="1:7" x14ac:dyDescent="0.2">
      <c r="A753" s="54">
        <v>2015</v>
      </c>
      <c r="B753" s="54" t="s">
        <v>135</v>
      </c>
      <c r="C753" s="54">
        <v>1</v>
      </c>
      <c r="D753" s="54">
        <v>170</v>
      </c>
      <c r="E753" s="54">
        <v>170</v>
      </c>
      <c r="F753" s="54" t="s">
        <v>14</v>
      </c>
      <c r="G753" s="54" t="s">
        <v>14</v>
      </c>
    </row>
    <row r="754" spans="1:7" x14ac:dyDescent="0.2">
      <c r="A754" s="54">
        <v>2015</v>
      </c>
      <c r="B754" s="54" t="s">
        <v>135</v>
      </c>
      <c r="C754" s="54">
        <v>2</v>
      </c>
      <c r="D754" s="54">
        <v>6485</v>
      </c>
      <c r="E754" s="54">
        <v>6252</v>
      </c>
      <c r="F754" s="54">
        <v>211</v>
      </c>
      <c r="G754" s="54">
        <v>22</v>
      </c>
    </row>
    <row r="755" spans="1:7" x14ac:dyDescent="0.2">
      <c r="A755" s="54">
        <v>2015</v>
      </c>
      <c r="B755" s="54" t="s">
        <v>135</v>
      </c>
      <c r="C755" s="54">
        <v>3</v>
      </c>
      <c r="D755" s="54">
        <v>1971</v>
      </c>
      <c r="E755" s="54">
        <v>1906</v>
      </c>
      <c r="F755" s="54">
        <v>49</v>
      </c>
      <c r="G755" s="54">
        <v>16</v>
      </c>
    </row>
    <row r="756" spans="1:7" x14ac:dyDescent="0.2">
      <c r="A756" s="54">
        <v>2015</v>
      </c>
      <c r="B756" s="54" t="s">
        <v>135</v>
      </c>
      <c r="C756" s="54">
        <v>4</v>
      </c>
      <c r="D756" s="54">
        <v>1987</v>
      </c>
      <c r="E756" s="54">
        <v>1807</v>
      </c>
      <c r="F756" s="54">
        <v>180</v>
      </c>
      <c r="G756" s="54" t="s">
        <v>14</v>
      </c>
    </row>
    <row r="757" spans="1:7" x14ac:dyDescent="0.2">
      <c r="A757" s="54">
        <v>2015</v>
      </c>
      <c r="B757" s="54" t="s">
        <v>135</v>
      </c>
      <c r="C757" s="54">
        <v>5</v>
      </c>
      <c r="D757" s="54">
        <v>2664</v>
      </c>
      <c r="E757" s="54">
        <v>2394</v>
      </c>
      <c r="F757" s="54">
        <v>268</v>
      </c>
      <c r="G757" s="54" t="s">
        <v>23</v>
      </c>
    </row>
    <row r="758" spans="1:7" x14ac:dyDescent="0.2">
      <c r="A758" s="54">
        <v>2015</v>
      </c>
      <c r="B758" s="54" t="s">
        <v>135</v>
      </c>
      <c r="C758" s="54">
        <v>6</v>
      </c>
      <c r="D758" s="54">
        <v>6933</v>
      </c>
      <c r="E758" s="54">
        <v>6518</v>
      </c>
      <c r="F758" s="54">
        <v>394</v>
      </c>
      <c r="G758" s="54">
        <v>21</v>
      </c>
    </row>
    <row r="759" spans="1:7" x14ac:dyDescent="0.2">
      <c r="A759" s="54">
        <v>2015</v>
      </c>
      <c r="B759" s="54" t="s">
        <v>135</v>
      </c>
      <c r="C759" s="54">
        <v>7</v>
      </c>
      <c r="D759" s="54">
        <v>1748</v>
      </c>
      <c r="E759" s="54">
        <v>1431</v>
      </c>
      <c r="F759" s="54">
        <v>317</v>
      </c>
      <c r="G759" s="54" t="s">
        <v>14</v>
      </c>
    </row>
    <row r="760" spans="1:7" x14ac:dyDescent="0.2">
      <c r="A760" s="54">
        <v>2015</v>
      </c>
      <c r="B760" s="54" t="s">
        <v>135</v>
      </c>
      <c r="C760" s="54">
        <v>8</v>
      </c>
      <c r="D760" s="54">
        <v>340</v>
      </c>
      <c r="E760" s="54">
        <v>255</v>
      </c>
      <c r="F760" s="54">
        <v>85</v>
      </c>
      <c r="G760" s="54" t="s">
        <v>14</v>
      </c>
    </row>
    <row r="761" spans="1:7" x14ac:dyDescent="0.2">
      <c r="A761" s="54">
        <v>2015</v>
      </c>
      <c r="B761" s="54" t="s">
        <v>136</v>
      </c>
      <c r="C761" s="54">
        <v>0</v>
      </c>
      <c r="D761" s="54">
        <v>3682</v>
      </c>
      <c r="E761" s="54">
        <v>3598</v>
      </c>
      <c r="F761" s="54">
        <v>76</v>
      </c>
      <c r="G761" s="54" t="s">
        <v>23</v>
      </c>
    </row>
    <row r="762" spans="1:7" x14ac:dyDescent="0.2">
      <c r="A762" s="54">
        <v>2015</v>
      </c>
      <c r="B762" s="54" t="s">
        <v>136</v>
      </c>
      <c r="C762" s="54">
        <v>1</v>
      </c>
      <c r="D762" s="54" t="s">
        <v>23</v>
      </c>
      <c r="E762" s="54" t="s">
        <v>23</v>
      </c>
      <c r="F762" s="54" t="s">
        <v>14</v>
      </c>
      <c r="G762" s="54" t="s">
        <v>14</v>
      </c>
    </row>
    <row r="763" spans="1:7" x14ac:dyDescent="0.2">
      <c r="A763" s="54">
        <v>2015</v>
      </c>
      <c r="B763" s="54" t="s">
        <v>136</v>
      </c>
      <c r="C763" s="54">
        <v>2</v>
      </c>
      <c r="D763" s="54">
        <v>2386</v>
      </c>
      <c r="E763" s="54">
        <v>2287</v>
      </c>
      <c r="F763" s="54">
        <v>76</v>
      </c>
      <c r="G763" s="54">
        <v>23</v>
      </c>
    </row>
    <row r="764" spans="1:7" x14ac:dyDescent="0.2">
      <c r="A764" s="54">
        <v>2015</v>
      </c>
      <c r="B764" s="54" t="s">
        <v>136</v>
      </c>
      <c r="C764" s="54">
        <v>3</v>
      </c>
      <c r="D764" s="54">
        <v>1297</v>
      </c>
      <c r="E764" s="54">
        <v>1248</v>
      </c>
      <c r="F764" s="54">
        <v>43</v>
      </c>
      <c r="G764" s="54" t="s">
        <v>23</v>
      </c>
    </row>
    <row r="765" spans="1:7" x14ac:dyDescent="0.2">
      <c r="A765" s="54">
        <v>2015</v>
      </c>
      <c r="B765" s="54" t="s">
        <v>136</v>
      </c>
      <c r="C765" s="54">
        <v>4</v>
      </c>
      <c r="D765" s="54">
        <v>4351</v>
      </c>
      <c r="E765" s="54">
        <v>4266</v>
      </c>
      <c r="F765" s="54">
        <v>71</v>
      </c>
      <c r="G765" s="54">
        <v>14</v>
      </c>
    </row>
    <row r="766" spans="1:7" x14ac:dyDescent="0.2">
      <c r="A766" s="54">
        <v>2015</v>
      </c>
      <c r="B766" s="54" t="s">
        <v>136</v>
      </c>
      <c r="C766" s="54">
        <v>5</v>
      </c>
      <c r="D766" s="54">
        <v>3442</v>
      </c>
      <c r="E766" s="54">
        <v>3257</v>
      </c>
      <c r="F766" s="54">
        <v>143</v>
      </c>
      <c r="G766" s="54">
        <v>42</v>
      </c>
    </row>
    <row r="767" spans="1:7" x14ac:dyDescent="0.2">
      <c r="A767" s="54">
        <v>2015</v>
      </c>
      <c r="B767" s="54" t="s">
        <v>136</v>
      </c>
      <c r="C767" s="54">
        <v>6</v>
      </c>
      <c r="D767" s="54">
        <v>5616</v>
      </c>
      <c r="E767" s="54">
        <v>5553</v>
      </c>
      <c r="F767" s="54">
        <v>49</v>
      </c>
      <c r="G767" s="54">
        <v>14</v>
      </c>
    </row>
    <row r="768" spans="1:7" x14ac:dyDescent="0.2">
      <c r="A768" s="54">
        <v>2015</v>
      </c>
      <c r="B768" s="54" t="s">
        <v>136</v>
      </c>
      <c r="C768" s="54">
        <v>7</v>
      </c>
      <c r="D768" s="54">
        <v>2707</v>
      </c>
      <c r="E768" s="54">
        <v>2671</v>
      </c>
      <c r="F768" s="54">
        <v>19</v>
      </c>
      <c r="G768" s="54">
        <v>17</v>
      </c>
    </row>
    <row r="769" spans="1:7" x14ac:dyDescent="0.2">
      <c r="A769" s="54">
        <v>2015</v>
      </c>
      <c r="B769" s="54" t="s">
        <v>138</v>
      </c>
      <c r="C769" s="54">
        <v>0</v>
      </c>
      <c r="D769" s="54">
        <v>746</v>
      </c>
      <c r="E769" s="54">
        <v>746</v>
      </c>
      <c r="F769" s="54" t="s">
        <v>14</v>
      </c>
      <c r="G769" s="54" t="s">
        <v>14</v>
      </c>
    </row>
    <row r="770" spans="1:7" x14ac:dyDescent="0.2">
      <c r="A770" s="54">
        <v>2015</v>
      </c>
      <c r="B770" s="54" t="s">
        <v>139</v>
      </c>
      <c r="C770" s="54">
        <v>0</v>
      </c>
      <c r="D770" s="54">
        <v>590</v>
      </c>
      <c r="E770" s="54">
        <v>589</v>
      </c>
      <c r="F770" s="54" t="s">
        <v>14</v>
      </c>
      <c r="G770" s="54" t="s">
        <v>23</v>
      </c>
    </row>
    <row r="771" spans="1:7" x14ac:dyDescent="0.2">
      <c r="A771" s="54">
        <v>2015</v>
      </c>
      <c r="B771" s="54" t="s">
        <v>140</v>
      </c>
      <c r="C771" s="54">
        <v>0</v>
      </c>
      <c r="D771" s="54">
        <v>152</v>
      </c>
      <c r="E771" s="54">
        <v>152</v>
      </c>
      <c r="F771" s="54" t="s">
        <v>14</v>
      </c>
      <c r="G771" s="54" t="s">
        <v>14</v>
      </c>
    </row>
    <row r="772" spans="1:7" x14ac:dyDescent="0.2">
      <c r="A772" s="54">
        <v>2015</v>
      </c>
      <c r="B772" s="54" t="s">
        <v>141</v>
      </c>
      <c r="C772" s="54">
        <v>0</v>
      </c>
      <c r="D772" s="54">
        <v>349</v>
      </c>
      <c r="E772" s="54">
        <v>349</v>
      </c>
      <c r="F772" s="54" t="s">
        <v>14</v>
      </c>
      <c r="G772" s="54" t="s">
        <v>14</v>
      </c>
    </row>
    <row r="773" spans="1:7" x14ac:dyDescent="0.2">
      <c r="A773" s="54">
        <v>2015</v>
      </c>
      <c r="B773" s="54" t="s">
        <v>142</v>
      </c>
      <c r="C773" s="54">
        <v>0</v>
      </c>
      <c r="D773" s="54">
        <v>502</v>
      </c>
      <c r="E773" s="54">
        <v>502</v>
      </c>
      <c r="F773" s="54" t="s">
        <v>14</v>
      </c>
      <c r="G773" s="54" t="s">
        <v>14</v>
      </c>
    </row>
    <row r="774" spans="1:7" x14ac:dyDescent="0.2">
      <c r="A774" s="54">
        <v>2015</v>
      </c>
      <c r="B774" s="54" t="s">
        <v>143</v>
      </c>
      <c r="C774" s="54">
        <v>0</v>
      </c>
      <c r="D774" s="54">
        <v>511</v>
      </c>
      <c r="E774" s="54">
        <v>509</v>
      </c>
      <c r="F774" s="54" t="s">
        <v>23</v>
      </c>
      <c r="G774" s="54" t="s">
        <v>23</v>
      </c>
    </row>
    <row r="775" spans="1:7" x14ac:dyDescent="0.2">
      <c r="A775" s="54">
        <v>2015</v>
      </c>
      <c r="B775" s="54" t="s">
        <v>144</v>
      </c>
      <c r="C775" s="54">
        <v>0</v>
      </c>
      <c r="D775" s="54">
        <v>754</v>
      </c>
      <c r="E775" s="54">
        <v>746</v>
      </c>
      <c r="F775" s="54" t="s">
        <v>23</v>
      </c>
      <c r="G775" s="54" t="s">
        <v>23</v>
      </c>
    </row>
    <row r="776" spans="1:7" x14ac:dyDescent="0.2">
      <c r="A776" s="54">
        <v>2015</v>
      </c>
      <c r="B776" s="54" t="s">
        <v>145</v>
      </c>
      <c r="C776" s="54">
        <v>0</v>
      </c>
      <c r="D776" s="54">
        <v>704</v>
      </c>
      <c r="E776" s="54">
        <v>701</v>
      </c>
      <c r="F776" s="54" t="s">
        <v>23</v>
      </c>
      <c r="G776" s="54" t="s">
        <v>23</v>
      </c>
    </row>
    <row r="777" spans="1:7" x14ac:dyDescent="0.2">
      <c r="A777" s="54">
        <v>2015</v>
      </c>
      <c r="B777" s="54" t="s">
        <v>146</v>
      </c>
      <c r="C777" s="54">
        <v>0</v>
      </c>
      <c r="D777" s="54">
        <v>453</v>
      </c>
      <c r="E777" s="54">
        <v>453</v>
      </c>
      <c r="F777" s="54" t="s">
        <v>14</v>
      </c>
      <c r="G777" s="54" t="s">
        <v>14</v>
      </c>
    </row>
    <row r="778" spans="1:7" x14ac:dyDescent="0.2">
      <c r="A778" s="54">
        <v>2015</v>
      </c>
      <c r="B778" s="54" t="s">
        <v>147</v>
      </c>
      <c r="C778" s="54">
        <v>0</v>
      </c>
      <c r="D778" s="54">
        <v>617</v>
      </c>
      <c r="E778" s="54">
        <v>613</v>
      </c>
      <c r="F778" s="54" t="s">
        <v>23</v>
      </c>
      <c r="G778" s="54" t="s">
        <v>14</v>
      </c>
    </row>
    <row r="779" spans="1:7" x14ac:dyDescent="0.2">
      <c r="A779" s="54">
        <v>2015</v>
      </c>
      <c r="B779" s="54" t="s">
        <v>148</v>
      </c>
      <c r="C779" s="54">
        <v>0</v>
      </c>
      <c r="D779" s="54">
        <v>361</v>
      </c>
      <c r="E779" s="54">
        <v>361</v>
      </c>
      <c r="F779" s="54" t="s">
        <v>14</v>
      </c>
      <c r="G779" s="54" t="s">
        <v>14</v>
      </c>
    </row>
    <row r="780" spans="1:7" x14ac:dyDescent="0.2">
      <c r="A780" s="54">
        <v>2015</v>
      </c>
      <c r="B780" s="54" t="s">
        <v>149</v>
      </c>
      <c r="C780" s="54">
        <v>0</v>
      </c>
      <c r="D780" s="54">
        <v>824</v>
      </c>
      <c r="E780" s="54">
        <v>821</v>
      </c>
      <c r="F780" s="54" t="s">
        <v>23</v>
      </c>
      <c r="G780" s="54" t="s">
        <v>23</v>
      </c>
    </row>
    <row r="781" spans="1:7" x14ac:dyDescent="0.2">
      <c r="A781" s="54">
        <v>2015</v>
      </c>
      <c r="B781" s="54" t="s">
        <v>151</v>
      </c>
      <c r="C781" s="54">
        <v>0</v>
      </c>
      <c r="D781" s="54">
        <v>409</v>
      </c>
      <c r="E781" s="54">
        <v>390</v>
      </c>
      <c r="F781" s="54">
        <v>18</v>
      </c>
      <c r="G781" s="54" t="s">
        <v>23</v>
      </c>
    </row>
    <row r="782" spans="1:7" x14ac:dyDescent="0.2">
      <c r="A782" s="54">
        <v>2015</v>
      </c>
      <c r="B782" s="54" t="s">
        <v>152</v>
      </c>
      <c r="C782" s="54">
        <v>0</v>
      </c>
      <c r="D782" s="54">
        <v>477</v>
      </c>
      <c r="E782" s="54">
        <v>455</v>
      </c>
      <c r="F782" s="54">
        <v>15</v>
      </c>
      <c r="G782" s="54" t="s">
        <v>23</v>
      </c>
    </row>
    <row r="783" spans="1:7" x14ac:dyDescent="0.2">
      <c r="A783" s="54">
        <v>2015</v>
      </c>
      <c r="B783" s="54" t="s">
        <v>153</v>
      </c>
      <c r="C783" s="54">
        <v>0</v>
      </c>
      <c r="D783" s="54">
        <v>1253</v>
      </c>
      <c r="E783" s="54">
        <v>1217</v>
      </c>
      <c r="F783" s="54">
        <v>35</v>
      </c>
      <c r="G783" s="54" t="s">
        <v>23</v>
      </c>
    </row>
    <row r="784" spans="1:7" x14ac:dyDescent="0.2">
      <c r="A784" s="54">
        <v>2015</v>
      </c>
      <c r="B784" s="54" t="s">
        <v>154</v>
      </c>
      <c r="C784" s="54">
        <v>0</v>
      </c>
      <c r="D784" s="54">
        <v>683</v>
      </c>
      <c r="E784" s="54">
        <v>682</v>
      </c>
      <c r="F784" s="54" t="s">
        <v>23</v>
      </c>
      <c r="G784" s="54" t="s">
        <v>14</v>
      </c>
    </row>
    <row r="785" spans="1:7" x14ac:dyDescent="0.2">
      <c r="A785" s="54">
        <v>2015</v>
      </c>
      <c r="B785" s="54" t="s">
        <v>155</v>
      </c>
      <c r="C785" s="54">
        <v>0</v>
      </c>
      <c r="D785" s="54">
        <v>809</v>
      </c>
      <c r="E785" s="54">
        <v>805</v>
      </c>
      <c r="F785" s="54" t="s">
        <v>23</v>
      </c>
      <c r="G785" s="54" t="s">
        <v>14</v>
      </c>
    </row>
    <row r="786" spans="1:7" x14ac:dyDescent="0.2">
      <c r="A786" s="54">
        <v>2015</v>
      </c>
      <c r="B786" s="54" t="s">
        <v>150</v>
      </c>
      <c r="C786" s="54">
        <v>0</v>
      </c>
      <c r="D786" s="54">
        <v>870</v>
      </c>
      <c r="E786" s="54">
        <v>825</v>
      </c>
      <c r="F786" s="54" t="s">
        <v>23</v>
      </c>
      <c r="G786" s="54">
        <v>39</v>
      </c>
    </row>
    <row r="787" spans="1:7" x14ac:dyDescent="0.2">
      <c r="A787" s="54">
        <v>2015</v>
      </c>
      <c r="B787" s="54" t="s">
        <v>156</v>
      </c>
      <c r="C787" s="54">
        <v>0</v>
      </c>
      <c r="D787" s="54">
        <v>397</v>
      </c>
      <c r="E787" s="54">
        <v>48</v>
      </c>
      <c r="F787" s="54">
        <v>349</v>
      </c>
      <c r="G787" s="54" t="s">
        <v>14</v>
      </c>
    </row>
    <row r="788" spans="1:7" x14ac:dyDescent="0.2">
      <c r="A788" s="54">
        <v>2015</v>
      </c>
      <c r="B788" s="54" t="s">
        <v>157</v>
      </c>
      <c r="C788" s="54">
        <v>0</v>
      </c>
      <c r="D788" s="54">
        <v>530</v>
      </c>
      <c r="E788" s="54">
        <v>431</v>
      </c>
      <c r="F788" s="54">
        <v>99</v>
      </c>
      <c r="G788" s="54" t="s">
        <v>14</v>
      </c>
    </row>
    <row r="789" spans="1:7" x14ac:dyDescent="0.2">
      <c r="A789" s="54">
        <v>2015</v>
      </c>
      <c r="B789" s="54" t="s">
        <v>158</v>
      </c>
      <c r="C789" s="54">
        <v>0</v>
      </c>
      <c r="D789" s="54">
        <v>713</v>
      </c>
      <c r="E789" s="54">
        <v>684</v>
      </c>
      <c r="F789" s="54">
        <v>29</v>
      </c>
      <c r="G789" s="54" t="s">
        <v>14</v>
      </c>
    </row>
    <row r="790" spans="1:7" x14ac:dyDescent="0.2">
      <c r="A790" s="54">
        <v>2015</v>
      </c>
      <c r="B790" s="54" t="s">
        <v>159</v>
      </c>
      <c r="C790" s="54">
        <v>0</v>
      </c>
      <c r="D790" s="54">
        <v>466</v>
      </c>
      <c r="E790" s="54">
        <v>443</v>
      </c>
      <c r="F790" s="54">
        <v>23</v>
      </c>
      <c r="G790" s="54" t="s">
        <v>14</v>
      </c>
    </row>
    <row r="791" spans="1:7" x14ac:dyDescent="0.2">
      <c r="A791" s="54">
        <v>2015</v>
      </c>
      <c r="B791" s="54" t="s">
        <v>160</v>
      </c>
      <c r="C791" s="54">
        <v>0</v>
      </c>
      <c r="D791" s="54">
        <v>464</v>
      </c>
      <c r="E791" s="54">
        <v>454</v>
      </c>
      <c r="F791" s="54" t="s">
        <v>23</v>
      </c>
      <c r="G791" s="54" t="s">
        <v>14</v>
      </c>
    </row>
    <row r="792" spans="1:7" x14ac:dyDescent="0.2">
      <c r="A792" s="54">
        <v>2015</v>
      </c>
      <c r="B792" s="54" t="s">
        <v>161</v>
      </c>
      <c r="C792" s="54">
        <v>0</v>
      </c>
      <c r="D792" s="54">
        <v>2246</v>
      </c>
      <c r="E792" s="54">
        <v>2179</v>
      </c>
      <c r="F792" s="54">
        <v>67</v>
      </c>
      <c r="G792" s="54" t="s">
        <v>14</v>
      </c>
    </row>
    <row r="793" spans="1:7" x14ac:dyDescent="0.2">
      <c r="A793" s="54">
        <v>2015</v>
      </c>
      <c r="B793" s="54" t="s">
        <v>162</v>
      </c>
      <c r="C793" s="54">
        <v>0</v>
      </c>
      <c r="D793" s="54">
        <v>526</v>
      </c>
      <c r="E793" s="54">
        <v>82</v>
      </c>
      <c r="F793" s="54">
        <v>444</v>
      </c>
      <c r="G793" s="54" t="s">
        <v>14</v>
      </c>
    </row>
    <row r="794" spans="1:7" x14ac:dyDescent="0.2">
      <c r="A794" s="54">
        <v>2015</v>
      </c>
      <c r="B794" s="54" t="s">
        <v>163</v>
      </c>
      <c r="C794" s="54">
        <v>0</v>
      </c>
      <c r="D794" s="54">
        <v>530</v>
      </c>
      <c r="E794" s="54">
        <v>521</v>
      </c>
      <c r="F794" s="54" t="s">
        <v>23</v>
      </c>
      <c r="G794" s="5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2010</vt:lpstr>
      <vt:lpstr>2005</vt:lpstr>
      <vt:lpstr>HarediPivot</vt:lpstr>
      <vt:lpstr>HarediData</vt:lpstr>
    </vt:vector>
  </TitlesOfParts>
  <Company>ביטוח לאומי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**</cp:lastModifiedBy>
  <dcterms:created xsi:type="dcterms:W3CDTF">2018-01-16T15:30:24Z</dcterms:created>
  <dcterms:modified xsi:type="dcterms:W3CDTF">2018-04-24T06:59:10Z</dcterms:modified>
</cp:coreProperties>
</file>