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ygwin64\home\JT605650\repositories\github\PSSM\Documents\"/>
    </mc:Choice>
  </mc:AlternateContent>
  <bookViews>
    <workbookView xWindow="0" yWindow="0" windowWidth="15330" windowHeight="6960"/>
  </bookViews>
  <sheets>
    <sheet name="Requirements Coverage" sheetId="1" r:id="rId1"/>
    <sheet name="Sheet2" sheetId="2" r:id="rId2"/>
    <sheet name="Sheet3" sheetId="3" r:id="rId3"/>
  </sheets>
  <calcPr calcId="152511"/>
</workbook>
</file>

<file path=xl/calcChain.xml><?xml version="1.0" encoding="utf-8"?>
<calcChain xmlns="http://schemas.openxmlformats.org/spreadsheetml/2006/main">
  <c r="G4" i="1" l="1"/>
  <c r="G5" i="1"/>
  <c r="G3" i="1" l="1"/>
  <c r="H5" i="1" s="1"/>
  <c r="H4" i="1" l="1"/>
</calcChain>
</file>

<file path=xl/sharedStrings.xml><?xml version="1.0" encoding="utf-8"?>
<sst xmlns="http://schemas.openxmlformats.org/spreadsheetml/2006/main" count="589" uniqueCount="336">
  <si>
    <t>id : String [1]</t>
  </si>
  <si>
    <t>text : String [1]</t>
  </si>
  <si>
    <t>Event_001</t>
  </si>
  <si>
    <t>The event pool for a StateMachine execution belongs to either its context Classifier object or, if the StateMachine defines a method of a BehavioralFeature, to the instance of the Classifier owning the BehavioralFeature (p. 321)</t>
  </si>
  <si>
    <t>Region_001</t>
  </si>
  <si>
    <t>A Region becomes active (i.e., it begins executing) either when its owning State is entered or, if it is directly owned by a StateMachine (i.e., it is a top level Region), when its owning StateMachine starts executing. (p. 321)</t>
  </si>
  <si>
    <t>Region_002</t>
  </si>
  <si>
    <t>A default activation of a Region occurs if the Region is entered implicitly, that is, it is not entered through an incoming Transition that terminates on one of its component Vertices (e.g., a State or a history Pseudostate), but either through a (local or external) Transition that terminates on the containing State or, in case of a top level Region, when the StateMachine starts executing. Default activation means that execution starts with the Transition originating from the initial Pseudostate of the Region, if one is defined. no specific approach is defined if there is no initial Pseudostate exists within the Region. One possible approach is to deem the model ill defined. An alternative is that the Region remains inactive, although the State that contains it is active. In other words, the containing composite State is treated as a simple (leaf) State. (p.321)</t>
  </si>
  <si>
    <t>Region_003</t>
  </si>
  <si>
    <t>an explicit activation occurs when a Region is entered by a Transition terminating on one of the Region’s contained Vertices. When one Region of an orthogonal State is activated explicitly, this will result in the default activation of all of its orthogonal Regions, unless those Regions are also entered explicitly (multiple orthogonal Regions can be entered explicitly in parallel through Transitions originating from the same fork Pseudostate). (p.321)</t>
  </si>
  <si>
    <t>State_Config_001</t>
  </si>
  <si>
    <t>a particular “state” of an executing StateMachine instance is represented by one or more hierarchies of States, starting with the topmost Regions of the StateMachine and down through the composition hierarchy to the simple, or leaf, States. Similarly, we can talk about such a hierarchy of substates within a composite State. This complex hierarchy of States is referred to as a state configuration (of a State or a StateMachine) (p.322)</t>
  </si>
  <si>
    <t>State_Config_002</t>
  </si>
  <si>
    <t>An executing StateMachine instance can only be in exactly one state configuration at a time, which is referred to as its active state configuration.</t>
  </si>
  <si>
    <t>State_Config_003</t>
  </si>
  <si>
    <t>A State is said to be active if it is part of the active state configuration.</t>
  </si>
  <si>
    <t>State_Config_004</t>
  </si>
  <si>
    <t>A state configuration is said to be stable when no further Transitions from that state configuration are enabled and all the entry Behaviors of that configuration, if present, have completed (but not necessarily the doActivity Behaviors of that configuration, which, if defined, may continue executing). (p.322) A configuration is deemed stable even if there are deferred, completion, or any other types of Event occurrences pending in the event pool of that StateMachine (p.324)</t>
  </si>
  <si>
    <t>State_Config_005</t>
  </si>
  <si>
    <t>After it has been created and completed its initial Transition, a StateMachine is always “in” some state configuration. However, because States can be hierarchical and because there can be Behaviors associated with both Transitions and States, “entering” a hierarchical state configuration involves a dynamic process that terminates only after a stable state configuration (as defined above) is reached. (p.322)</t>
  </si>
  <si>
    <t>Behaviors_001</t>
  </si>
  <si>
    <t>A State may have an associated entry Behavior. This Behavior, if defined, is executed whenever the State is entered through an external Transition. (p.323)</t>
  </si>
  <si>
    <t>Behaviors_002</t>
  </si>
  <si>
    <t>A State may also have an associated exit Behavior, which, if defined, is executed whenever the State is exited. (p.323)</t>
  </si>
  <si>
    <t>Behaviors_003</t>
  </si>
  <si>
    <t>A State may also have an associated doActivity Behavior. This Behavior commences execution when the State is entered (but only after the State entry Behavior has completed) and executes concurrently with any other Behaviors that may be associated with the State, until it completes (in which case a completion event is generated) or the State is exited, in which case execution of the doActivity Behavior is aborted. (p.323)</t>
  </si>
  <si>
    <t>Behaviors_004</t>
  </si>
  <si>
    <t>The execution of a doActivity Behavior of a State is not affected by the firing of an internal Transition of that State.</t>
  </si>
  <si>
    <t>History_001</t>
  </si>
  <si>
    <t>Deep history (deepHistory) represents the full state configuration of the most recent visit to the containing Region. The effect is the same as if the Transition terminating on the deepHistory Pseudostate had, instead, terminated on the innermost State of the preserved state configuration, including execution of all entry Behaviors encountered along the way. (p.323)</t>
  </si>
  <si>
    <t>History_002</t>
  </si>
  <si>
    <t>History_003</t>
  </si>
  <si>
    <t>In cases where a Transition terminates on a history Pseudostate when the State has not been entered before (i.e., no prior history) or it had reached its FinalState, there is an option to force a transition to a specific substate, using the default history mechanism. This is a Transition that originates in the history Pseudostate and terminates on a specific Vertex (the default history state) of the Region containing the history Pseudostate. This Transition is only taken if execution leads to the history Pseudostate and the State had never been active before. Otherwise, the appropriate history entry into the Region is executed (see above). (p.323)</t>
  </si>
  <si>
    <t>History_004</t>
  </si>
  <si>
    <t>If no default history Transition is defined, then standard default entry of the Region is performed (p.323) cf. requirement XXX</t>
  </si>
  <si>
    <t>Deferred_001</t>
  </si>
  <si>
    <t>Deferred_002</t>
  </si>
  <si>
    <t>An Event may be deferred by a composite State or submachine States, in which case it remains deferred as long as the composite State remains in the active configuration. (p.323)</t>
  </si>
  <si>
    <t>Entering_001</t>
  </si>
  <si>
    <t>The rule for this case is the same as for shallow history except that the target Pseudostate is of type deepHistory and the rule is applied recursively to all levels in the active state configuration below this one. (p.324)</t>
  </si>
  <si>
    <t>Entering_002</t>
  </si>
  <si>
    <t>if a doActivity Behavior is defined for the State, this Behavior commences execution immediately after the entry Behavior is executed. It executes concurrently with any subsequent Behaviors associated with entering the State, such as the entry Behaviors of substates entered as part of the same compound transition. (p.324)</t>
  </si>
  <si>
    <t>Entering_003</t>
  </si>
  <si>
    <t>If the incoming Transition terminates on a shallowHistory Pseudostate of a Region of the composite State, the active substate becomes the substate that was most recently active prior to this entry (p. 324) cf. exceptions described in req Entering_007</t>
  </si>
  <si>
    <t>Entering_004</t>
  </si>
  <si>
    <t>If no initial Pseudostate is defined, there is no single approach defined. One alternative is to treat such a model as ill formed. A second alternative is to treat the composite State as a simple State, terminating the traversal on that State despite its internal parts. (p.324)</t>
  </si>
  <si>
    <t>Entering_005</t>
  </si>
  <si>
    <t>If the incoming Transition or its continuations terminate on a directly contained substate of the composite State, then that substate becomes active and its entry Behavior is executed after the execution of the entry Behavior of the containing composite State. This rule applies recursively if the Transition terminates on an indirect (deeply nested) substate. (p.324)</t>
  </si>
  <si>
    <t>Entering_006</t>
  </si>
  <si>
    <t>Entering_007</t>
  </si>
  <si>
    <t>Entering_008</t>
  </si>
  <si>
    <t>Entering_009</t>
  </si>
  <si>
    <t>If a Transition enters a composite State through an entryPoint Pseudostate, then the effect Behavior associated with the outgoing Transition originating from the entry point and penetrating into the State (but after the entry Behavior of the composite State has been executed). (p.324)</t>
  </si>
  <si>
    <t>Entering_010</t>
  </si>
  <si>
    <t>If the composite State is also an orthogonal State with multiple Regions, each of its Regions is also entered, either by default or explicitly. (p.324)</t>
  </si>
  <si>
    <t>Entering_011</t>
  </si>
  <si>
    <t>If the Transition terminates on the edge of the composite State (i.e., without entering the State), then all the Regions are entered using the default entry rule above. (p.324)</t>
  </si>
  <si>
    <t>Entering_012</t>
  </si>
  <si>
    <t>If the Transition explicitly enters one or more Regions (in case of a fork), these Regions are entered explicitly and the others by default. (p.324)</t>
  </si>
  <si>
    <t>Entering_013</t>
  </si>
  <si>
    <t>Regardless of how a State is entered, the StateMachine is deemed to be “in” that State even before any entry Behavior or effect Behavior (if defined) of that State start executing. (p.324)</t>
  </si>
  <si>
    <t>Exiting_001</t>
  </si>
  <si>
    <t>When exiting a State, regardless of whether it is simple or composite, the final step involved in the exit, after all other Behaviors associated with the exit are completed, is the execution of the exit Behavior of that State. (p.324)</t>
  </si>
  <si>
    <t>Exiting_002</t>
  </si>
  <si>
    <t>If the State has a doActivity Behavior that is still executing when the State is exited, that Behavior is aborted before the exit Behavior commences execution. (p.324)</t>
  </si>
  <si>
    <t>Exiting_003</t>
  </si>
  <si>
    <t>When exiting from a composite State, exit commences with the innermost State in the active state configuration. This means that exit Behaviors are executed in sequence starting with the innermost active State. (p.324)</t>
  </si>
  <si>
    <t>Exiting_004</t>
  </si>
  <si>
    <t>If the exit occurs through an exitPoint Pseudostate, then the exit Behavior of the State is executed after the effect Behavior of the Transition terminating on the exit point. (p.324)</t>
  </si>
  <si>
    <t>Exiting_005</t>
  </si>
  <si>
    <t>When exiting from an orthogonal State, each of its Regions is exited. After that, the exit Behavior of the State is executed. (p.324)</t>
  </si>
  <si>
    <t>Exiting_006</t>
  </si>
  <si>
    <t>Regardless of how a State is exited, the StateMachine is deemed to have “left” that State only after the exit Behavior (if defined) of that State has completed execution. (p.325)</t>
  </si>
  <si>
    <t>Encaps_001</t>
  </si>
  <si>
    <t>Encaps_002</t>
  </si>
  <si>
    <t>If there is no outgoing Transition inside the composite State, then the incoming Transition simply performs a default State entry. (p.325)</t>
  </si>
  <si>
    <t>Encaps_003</t>
  </si>
  <si>
    <t>Exit points are the inverse of entry points. That is, Transitions originating from a Vertex within the composite State can terminate on the exit point. In a well-formed model, such a Transition should have a corresponding external Transition outgoing from the same exit point, representing a continuation of the terminating Transition. If the composite State has an exit Behavior defined, it is executed after any effect Behavior of the incoming inside Transition and before any effect Behavior of the outgoing external Transition. (p.325)</t>
  </si>
  <si>
    <t>Sub_001</t>
  </si>
  <si>
    <t>Entering via an entry point implies that the entry Behavior of the composite state is executed, followed by the Transition from the entry point to the target Vertex within the composite State. (p.325)</t>
  </si>
  <si>
    <t>Sub_002</t>
  </si>
  <si>
    <t>Any guards associated with these entry point Transitions must evaluate to true in order for the specification to be well formed (p.325)</t>
  </si>
  <si>
    <t>Sub_003</t>
  </si>
  <si>
    <t>a submachine Statemachine can be exited as a result of reaching its FinalState, triggering of a group Transition originating from a submachine State, or via any of its exit points. Exiting via a FinalState or by a group Transition has the same meaning as for ordinary composite States. (p.325 - 326)</t>
  </si>
  <si>
    <t>Connect_001</t>
  </si>
  <si>
    <t>the Regions of the submachine StateMachine are entered through the corresponding entryPoint Pseudostates. (p.326)</t>
  </si>
  <si>
    <t>Connect_002</t>
  </si>
  <si>
    <t>When a Region of the submachine StateMachine reaches the corresponding exit point, the submachine state is exited via this exit point. (p.326)</t>
  </si>
  <si>
    <t>Final_001</t>
  </si>
  <si>
    <t>FinalState is a special kind of State signifying that the enclosing Region has completed. Thus, a Transition to a FinalState represents the completion of the behaviors of the Region containing the FinalState. (p.326)</t>
  </si>
  <si>
    <t>History_005</t>
  </si>
  <si>
    <t>a Transition terminating on this Pseudostate implies restoring the Region to that same state configuration, but with all the semantics of entering a State (see the Subclause describing State entry). The entry Behaviors of all States in the restored state configuration are performed in the appropriate order starting with the outermost State. (p.326)</t>
  </si>
  <si>
    <t>represents the most recent active substate of its containing Region, but not the substates of that substate. A Transition terminating on this Pseudostate implies restoring the Region to that substate with all the semantics of entering a State. A single outgoing Transition from this Pseudostate may be defined terminating on a substate of the composite State. This substate is the default shallow history state of the composite State. (p.326)</t>
  </si>
  <si>
    <t>Join_001</t>
  </si>
  <si>
    <t>all incoming Transitions have to complete before execution can continue through an outgoing Transition. (p.327)</t>
  </si>
  <si>
    <t>Junction pseudo state can be used to split an incoming Transition into multiple outgoing Transition segments with different guard Constraints. Such guard Constraints are evaluated before any compound transition containing this Pseudostate is executed (p.327)</t>
  </si>
  <si>
    <t>It may happen that, for a particular compound transition, the configuration of Transition paths and guard values is such that the compound transition is prevented from reaching a valid state configuration. In those cases, the entire compound transition is disabled even though its Triggers are enabled. (p.327)</t>
  </si>
  <si>
    <t>If more than one guard evaluates to true, one of these is chosen. The algorithm for making this selection is not defined. (p.327)</t>
  </si>
  <si>
    <t>Choice_001</t>
  </si>
  <si>
    <t>the guard Constraints on all outgoing Transitions are evaluated dynamically, when the compound transition traversal reaches this Pseudostate (p.327)</t>
  </si>
  <si>
    <t>Choice_002</t>
  </si>
  <si>
    <t>If more than one guard evaluates to true, one of the corresponding Transitions is selected. The algorithm for making this selection is not defined. (p.327)</t>
  </si>
  <si>
    <t>Choice_003</t>
  </si>
  <si>
    <t>If none of the guards evaluates to true, then the model is considered ill formed. To avoid this, it is recommended to define one outgoing Transition with the predefined “else” guard for every choice Pseudostate. (p.327)</t>
  </si>
  <si>
    <t>Entry_001</t>
  </si>
  <si>
    <t>If the owning State has an associated entry Behavior, this Behavior is executed before any behavior associated with the outgoing Transition. (p.327)</t>
  </si>
  <si>
    <t>Entry_002</t>
  </si>
  <si>
    <t>[In addition to Entry_001] If multiple Regions are involved, the entry point acts as a fork Pseudostate.</t>
  </si>
  <si>
    <t>Exit_001</t>
  </si>
  <si>
    <t>Exit_002</t>
  </si>
  <si>
    <t>If multiple Transitions from orthogonal Regions within the State terminate on this Pseudostate, then it acts like a join Psuedostate. (p.327)</t>
  </si>
  <si>
    <t>Terminate_001</t>
  </si>
  <si>
    <t>Entering a terminate Pseudostate implies that the execution of the StateMachine is terminated immediately. The StateMachine does not exit any States nor does it perform any exit Behaviors. (p.327)</t>
  </si>
  <si>
    <t>Terminate_002</t>
  </si>
  <si>
    <t>Any executing doActivity Behaviors are automatically aborted. Entering a terminate Pseudostate is equivalent to invoking a DestroyObjectAction. (p.327)</t>
  </si>
  <si>
    <t>Transition_001</t>
  </si>
  <si>
    <t>It may have an associated effect Behavior, which is executed when the Transition is traversed (executed). (p.328)</t>
  </si>
  <si>
    <t>Transition_002</t>
  </si>
  <si>
    <t>The duration of a Transition traversal is undefined, allowing for different semantic interpretations, including both “zero” and non-“zero” time. (p.328)</t>
  </si>
  <si>
    <t>Transition_003</t>
  </si>
  <si>
    <t>Transitions are executed as part of a more complex compound transition that takes a StateMachine execution from one stable state configuration to another (p.328)</t>
  </si>
  <si>
    <t>Transition_004</t>
  </si>
  <si>
    <t>A transition is said to be reached, when execution of its StateMachine execution has reached its source Vertex (i.e., its source State is in the active state configuration) (p.328)</t>
  </si>
  <si>
    <t>Transition_005</t>
  </si>
  <si>
    <t>A transition is said to be traversed, when it is being executed (along with any associated effect Behavior) (p.328)</t>
  </si>
  <si>
    <t>Transition_006</t>
  </si>
  <si>
    <t>A transition is said to be completed, after it has reached its target Vertex (p.328)</t>
  </si>
  <si>
    <t>Transition_007</t>
  </si>
  <si>
    <t>A Transition may own a set of Triggers, each of which specifies an Event whose occurrence, when dispatched, may trigger traversal of the Transition. (p.328)</t>
  </si>
  <si>
    <t>Transition_008</t>
  </si>
  <si>
    <t>A Transition trigger is said to be enabled if the dispatched Event occurrence matches its Event type (p.328)</t>
  </si>
  <si>
    <t>Transition_009</t>
  </si>
  <si>
    <t>When multiple triggers are defined for a Transition, they are logically disjunctive, that is, if any of them are enabled, the Transition will be triggered. (p.328</t>
  </si>
  <si>
    <t>Transition_010</t>
  </si>
  <si>
    <t>kind = external means that the Transition exits its source Vertex. If the Vertex is a State, then executing this Transition will result in the execution of any associated exit Behavior of that State. (p.328)</t>
  </si>
  <si>
    <t>Transition_011</t>
  </si>
  <si>
    <t>kind = local is the opposite of external, meaning that the Transition does not exit its containing State (and, hence, the exit Behavior of the containing State will not be executed). (p.328)</t>
  </si>
  <si>
    <t>Transition_012</t>
  </si>
  <si>
    <t>kind = internal is a special case of a local Transition that is a self-transition (i.e., with the same source and target States), such that the State is never exited (and, thus, not re-entered), which means that no exit or entry Behaviors are executed when this Transition is executed. (p.328)</t>
  </si>
  <si>
    <t>Transition_013</t>
  </si>
  <si>
    <t>Transitions whose source Vertex is a composite States are called high-level or group Transitions. If they are external, group Transitions result in the exiting of all substates of the composite State, executing any defined exit Behaviors starting with the innermost States in the active state configuration. (p.328)</t>
  </si>
  <si>
    <t>Transition_014</t>
  </si>
  <si>
    <t>In case of local Transitions, the exit Behaviors of the source State and the entry Behaviors of the target State will be executed, but not those of the containing State. (p.328)</t>
  </si>
  <si>
    <t>Transition_015</t>
  </si>
  <si>
    <t>In case of simple States, a completion event is generated when the associated entry and doActivity Behaviors have completed executing. (p.328)</t>
  </si>
  <si>
    <t>Transition_016</t>
  </si>
  <si>
    <t>If no such Behaviors are defined, the completion event is generated upon entry into the State. (p.328)</t>
  </si>
  <si>
    <t>Transition_017</t>
  </si>
  <si>
    <t>For composite States, a completion event is generated under the following circumstances: All internal activities (e.g., entry and doActivity Behaviors) have completed execution, and all its orthogonal Regions have reached a FinalState. (p.328 - 329)</t>
  </si>
  <si>
    <t>Transition_018</t>
  </si>
  <si>
    <t>For submachine States, a completion event is generated under the following circumstances: All internal activities (e.g., entry and doActivity Behaviors) have completed execution, and the submachine StateMachine execution has reached a FinalState. (p.328 - 329)</t>
  </si>
  <si>
    <t>Transition_019</t>
  </si>
  <si>
    <t>Completion events have dispatching priority. That is, they are dispatched ahead of any pending Event occurrences in the event pool. (p.329)</t>
  </si>
  <si>
    <t>Transition_020</t>
  </si>
  <si>
    <t>If two or more completion events corresponding to multiple orthogonal Regions occur simultaneously (i.e., as a result of the same Event occurrence), the order in which such completion occurrences are processed is not defined (p.329)</t>
  </si>
  <si>
    <t>Transition_021</t>
  </si>
  <si>
    <t>Completion of all top level Regions in a StateMachine corresponds to a completion of the Behavior of the StateMachine and results in its termination. (p.329)</t>
  </si>
  <si>
    <t>Transition_022</t>
  </si>
  <si>
    <t>A Transition may have an associated guard Constraint. Transitions that have a guard which evaluates to false are disabled. (p.329)</t>
  </si>
  <si>
    <t>Transition_023</t>
  </si>
  <si>
    <t>Guards are evaluated before the compound transition that contains them is enabled, unless they are on Transitions that originate from a choice Pseudostate (p.329)</t>
  </si>
  <si>
    <t>Transition_024</t>
  </si>
  <si>
    <t>In the latter case, the guards are evaluated when the choice point is reached (p.329)</t>
  </si>
  <si>
    <t>Transition_025</t>
  </si>
  <si>
    <t>A Transition that does not have an associated guard is treated as if it has a guard that is always true. (p.329)</t>
  </si>
  <si>
    <t>Transition_026</t>
  </si>
  <si>
    <t>Branching in a compound transition execution occurs whenever an executing Transition performs a default entry into a State with multiple orthogonal Regions, with a separate branch created for each Region, or when a fork Pseudostate is encountered. The overall behavior that results from the execution of a compound transition is a partially ordered set of executions of Behaviors associated with the traversed elements, determined by the order in which the elements (Vertices and Transitions) are encountered. (p.329)</t>
  </si>
  <si>
    <t>Transition_027</t>
  </si>
  <si>
    <t>If a choice or join point is reached with multiple outgoing Transitions with guards, a Transition whose guard evaluates to true will be taken. If more than one guard evaluates to true, one of these Transitions is chosen for continuing the traversal. The algorithm for making this selection is undefined. (p.329)</t>
  </si>
  <si>
    <t>Upon creation, a StateMachine will perform its initialization during which it executes an initial compound transition prompted by the creation, after which it enters a wait point. In case of StateMachine Behaviors, a wait point is represented by a stable state configuration. It remains thus until an Event stored in its event pool is dispatched (p.330)</t>
  </si>
  <si>
    <t>Event_002</t>
  </si>
  <si>
    <t>This Event is evaluated and, if it matches a valid Trigger of the StateMachine and there is at least one enabled Transition that can be triggered by that Event occurrence, a single StateMachine step is executed. (p.330)</t>
  </si>
  <si>
    <t>Event_003</t>
  </si>
  <si>
    <t>A step involves executing a compound transition and terminating on a stable state configuration (i.e., the next wait point). (p.330)</t>
  </si>
  <si>
    <t>Event_004</t>
  </si>
  <si>
    <t>Event_005</t>
  </si>
  <si>
    <t>StateMachines can respond to any of the Event types described in Clause 13 as well as to completion events (p.330)</t>
  </si>
  <si>
    <t>Event_006</t>
  </si>
  <si>
    <t>Event occurrences are detected, dispatched, and processed by the StateMachine execution, one at a time. (p.330)</t>
  </si>
  <si>
    <t>Event_007</t>
  </si>
  <si>
    <t>Run-to-completion means that, in the absence of exceptions or asynchronous destruction of the context Classifier object or the StateMachine execution, a pending Event occurrence is dispatched only after the processing of the previous occurrence is completed and a stable state configuration has been reached. That is, an Event occurrence will never be dispatched while the StateMachine execution is busy processing the previous one. (p.330)</t>
  </si>
  <si>
    <t>Event_008</t>
  </si>
  <si>
    <t>Event_009</t>
  </si>
  <si>
    <t>it is possible that multiple Transitions (in different Regions) can be triggered by the same Event occurrence. The order in which these Transitions are executed is left undefined. (p.330)</t>
  </si>
  <si>
    <t>Event_010</t>
  </si>
  <si>
    <t>Event_011</t>
  </si>
  <si>
    <t>When all orthogonal Regions have finished executing the Transition, the current Event occurrence is fully consumed, and the run-to-completion step is completed. (p.330)</t>
  </si>
  <si>
    <t>Event_013</t>
  </si>
  <si>
    <t>During a Transition, a number of actions Behaviors may be executed. If such a Behavior includes a synchronous invocation call on another object executing a StateMachine, then the Transition step is not completed until the invoked object method completes its run-to-completion step. (p.330)</t>
  </si>
  <si>
    <t>Event_014</t>
  </si>
  <si>
    <t>A Transition is enabled if and only if: 1 All of its source States are in the active state configuration. 2 At least one of the triggers of the Transition has an Event that is matched by the Event type of the dispatched Event occurrence. In case of Signal Events, any occurrence of the same or compatible type as specified in the Trigger will match. If one of the Triggers is for an AnyReceiveEvent, then either a Signal or CallEvent satisfies this Trigger, provided that there is no other Signal or CallEvent Trigger for the same Transition or any other Transition having the same source Vertex as the Transition with the AnyReceiveEvent trigger (see also 13.3.1). 3 If there exists at least one full path from the source state configuration to either the target state configuration or to a dynamic choice Pseudostate in which all guard conditions are true (Transitions without guards are treated as if their guards are always true). (p.331)</t>
  </si>
  <si>
    <t>Event_015</t>
  </si>
  <si>
    <t>It is possible for more than one Transition to be enabled within a StateMachine. If that happens, then such Transitions may be in conflict with each other. For example, consider the case of two Transitions originating from the same State, triggered by the same event, but with different guards. If that event occurs and both guard conditions are true, then at most one of those Transition can fire in a given run-to-completion step. (p.331)</t>
  </si>
  <si>
    <t>Event_016</t>
  </si>
  <si>
    <t>In situations where there are conflicting Transitions, the selection of which Transitions will fire is based in part on an implicit priority. These priorities resolve some but not all Transition conflicts, as they only define a partial ordering. The priorities of conflicting Transitions are based on their relative position in the state hierarchy. By definition, a Transition originating from a substate has higher priority than a conflicting Transition originating from any of its containing States. The priority of a Transition is defined based on its source State. (p.331)</t>
  </si>
  <si>
    <t>Event_017</t>
  </si>
  <si>
    <t>The priority of Transitions chained in a compound transition is based on the priority of the Transition with the most deeply nested source State. (p.331)</t>
  </si>
  <si>
    <t>Event_018</t>
  </si>
  <si>
    <t>Once a Transition is enabled and is selected to fire, the following steps are carried out in order: 1. Starting with the main source State, the States that contain the main source State are exited according to the rules of State exit (or, composite State exit if the main source State is nested) as described earlier. 2. The series of State exits continues until the first Region that contains, directly or indirectly, both the main source and main target states is reached. The Region that contains both the main source and main target states is called their least common ancestor. At that point, the effect Behavior of the Transition that connects the sub-configuration of source States to the sub-configuration of target States is executed. (A “sub-configuration” here refers to that subset of a full state configuration contained within the least common ancestor Region.) 3. The configuration of States containing the main target State is entered, starting with the outermost State in the least common ancestor Region that contains the main target State. The execution of Behaviors follows the rules of State entry (or composite State entry) described earlier. (p.331)</t>
  </si>
  <si>
    <t>Satisfied</t>
  </si>
  <si>
    <t>Verified</t>
  </si>
  <si>
    <t>YES</t>
  </si>
  <si>
    <t>Requirements</t>
  </si>
  <si>
    <t>%</t>
  </si>
  <si>
    <t>Entry points represent termination points (sources) for incoming Transitions and origination points (targets) for Transitions that terminate on some internal Vertex of the composite State. In effect, the latter is a continuation of the external incoming Transition, with the proviso that the execution of the entry Behavior of the composite State (if defined) occurs between the effect Behavior of the incoming Transition and the effect Behavior of the outgoing Transition. (p.325)</t>
  </si>
  <si>
    <t>Exit_001 (bis)</t>
  </si>
  <si>
    <t>Transitions terminating on an exit point within any Region of the composite State implies exiting of this composite (with execution of its associated exit Behavior). (p.327)</t>
  </si>
  <si>
    <t>Transitions terminating on an exit point within any Region of a StateMachine referenced by a submachine State implies exiting of this  submachine State (with execution of its associated exit Behavior). (p.327)</t>
  </si>
  <si>
    <t>Notes</t>
  </si>
  <si>
    <t>Outside the scope of PSSM</t>
  </si>
  <si>
    <t>As fUML is agnostic of time and PSSM relies ont it, the duration of a transition traversal is considered as being "zero" time.</t>
  </si>
  <si>
    <t>There is no dedicated test for requirement "Transition003" but typically test "Entering011" shows the case of transition executed as part of a more complex compound transitions.</t>
  </si>
  <si>
    <t>Cannot be tested by the test suite</t>
  </si>
  <si>
    <t>Exit001 test verifies this requirement</t>
  </si>
  <si>
    <t>Cannot be tested by the test suite. Information that is materialized within the runtime</t>
  </si>
  <si>
    <t>Junction_001</t>
  </si>
  <si>
    <t>Junction_002</t>
  </si>
  <si>
    <t>Junction_003</t>
  </si>
  <si>
    <t xml:space="preserve">This is actually shown in test Fork_001 and Fork_002 as well as in other tests located in the "Entering" section </t>
  </si>
  <si>
    <t>NEUTRAL</t>
  </si>
  <si>
    <t>Coverage</t>
  </si>
  <si>
    <t>Deferred_003</t>
  </si>
  <si>
    <t xml:space="preserve"> if a deferred Event type is used explicitly in a Trigger of a Transition whose source is the deferring State (i.e., a kind of override option)</t>
  </si>
  <si>
    <t>A State may specify a set of Event types that may be deferred in that State. This means that Event occurrences of those types will not be dispatched as long as that State remains active. Instead, these Event occurrences remain in the event pool until a state configuration is reached where these Event types are no longer deferred. (p.323)</t>
  </si>
  <si>
    <t>Behavior 001  Test verifies this requirement</t>
  </si>
  <si>
    <t>Behavior 002  Test verifies this requirement</t>
  </si>
  <si>
    <t>Behavior 003 - A and B Tests verifies this requirement</t>
  </si>
  <si>
    <t>Behavior 004  Test verifies this requirement</t>
  </si>
  <si>
    <t>Choice 001  Test verifies this requirement</t>
  </si>
  <si>
    <t>Choice 002  Test verifies this requirement</t>
  </si>
  <si>
    <t>Choice 003  Test verifies this requirement</t>
  </si>
  <si>
    <t>Deferred 003  Test verifies this requirement</t>
  </si>
  <si>
    <t>Deferred 002 Test verifies this requirement</t>
  </si>
  <si>
    <t>Entry002-C test verifies this requirement</t>
  </si>
  <si>
    <t>Entry002-D test verifies this requirement</t>
  </si>
  <si>
    <t>Entering 004 test verifies this requirement</t>
  </si>
  <si>
    <t>Entering 005 test verifies this requirement</t>
  </si>
  <si>
    <t>Entering 009 test verifies this requirement</t>
  </si>
  <si>
    <t>Entering 010 test verifies this requirement</t>
  </si>
  <si>
    <t>Entering 011 test verifies this requirement. Note that is is something that is also shwown in Transition 017 test.</t>
  </si>
  <si>
    <t>Fork 001 Test shows support for this requirement.</t>
  </si>
  <si>
    <t>Behavior003-A and B Tests shows support for this requirement.</t>
  </si>
  <si>
    <t>Entry 002 tests shows support for this requirement.</t>
  </si>
  <si>
    <t>Event 001 test shows support for this requirement.</t>
  </si>
  <si>
    <t>Event 002 test shows support for this requirement.</t>
  </si>
  <si>
    <t xml:space="preserve">This is something that can be observed in several existing tests of the PSSM test suite. As an example "Exiting001", "Entering011" demonstrates execution of a step that leads to fire a number of transition. This is considered as being verified even though there is not test dedicated to requirement "Event003" </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</si>
  <si>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The set of Transitions that will fire are the Transitions in the Regions of the current state configuration that satisfy the following conditions: All Transitions in the set are enabled. There are no conflicting Transitions within the set. There is no Transition outside the set that has higher priority than a Transition in the set (that is, enabled Transitions with highest priorities are in the set while conflicting Transitions with lower priorities are left out).</t>
  </si>
  <si>
    <t>Event 015 and Event 016 shows support for this requirement</t>
  </si>
  <si>
    <t xml:space="preserve">This does not need to be tested since it ensure by fUML semantics that PSSM does not change. Nevertheless such one by on e disptaching can be observed in all presented tests.
</t>
  </si>
  <si>
    <t>Event 008 test verifies this requirement</t>
  </si>
  <si>
    <t xml:space="preserve">Event 009 test verifies this requirement but Event 016 -B test highlights some limitations </t>
  </si>
  <si>
    <t>it is possible for multiple mutually exclusive Transitions in a given Region to be enabled for firing by the same Event occurrence. In those cases, only one is selected and executed. Which of the enabled Transitions is chosen is determined by the Transition selection algorithm described below. (p.330)</t>
  </si>
  <si>
    <t>Event 010 test verifies this requirement</t>
  </si>
  <si>
    <t>Event_009 shows support of this requirement</t>
  </si>
  <si>
    <t>Event 015 test verifies this requirement</t>
  </si>
  <si>
    <t>Event 016 - A test verifies this requirement.</t>
  </si>
  <si>
    <t>There is no test to demonstrate such support for transitions chained in a compound transition.</t>
  </si>
  <si>
    <t>TransitionSelectionAlgorithmTest and Event 018  shows support for this requirement.</t>
  </si>
  <si>
    <t>Exit 001 test verifies this requirement.</t>
  </si>
  <si>
    <t>Exit 002 test verifies this requirement.</t>
  </si>
  <si>
    <t>Exiting 001 test verifies this requirement.</t>
  </si>
  <si>
    <t>Exiting 002 test verifies this requirement.</t>
  </si>
  <si>
    <t>Exiting 003 test verifies this requirement.</t>
  </si>
  <si>
    <t>Exiting 004 test verifies this requirement.</t>
  </si>
  <si>
    <t>Exiting 005 test verifies this requirement.</t>
  </si>
  <si>
    <t>Final 001 test verifies this requirement.</t>
  </si>
  <si>
    <t>Join 001 and Join 002 tests verify this requirement.</t>
  </si>
  <si>
    <t>Entering 011 and Entry002-D tests show support for this requirement.</t>
  </si>
  <si>
    <t>Final 001  and Entering 011 show support for this requirement.</t>
  </si>
  <si>
    <t xml:space="preserve"> Terminate 001 and Terminate 003 tests verify this requirement.</t>
  </si>
  <si>
    <t xml:space="preserve"> Terminate 002 test verifies this requirement.</t>
  </si>
  <si>
    <t xml:space="preserve"> Transition 001 test verifies this requirement.</t>
  </si>
  <si>
    <t xml:space="preserve"> Transition 007 test verifies this requirement.</t>
  </si>
  <si>
    <t>Transition 007 and Event 016 A tests show support for this requirement.</t>
  </si>
  <si>
    <t>Transition 007 test show support for this requirement.</t>
  </si>
  <si>
    <t>Transition 010 and Transition 011 - C test show support for this requirement.</t>
  </si>
  <si>
    <t>Transition 011 - A, B, D and E tests show support for this requirement.</t>
  </si>
  <si>
    <t>Behavior 004 test shows support for this requirement.</t>
  </si>
  <si>
    <t xml:space="preserve"> Exiting 003 test shows support for this requirement</t>
  </si>
  <si>
    <t>Transition 011 - A shows support for this requirement</t>
  </si>
  <si>
    <t>Transition 015 verifies this requirement</t>
  </si>
  <si>
    <t>Transition 016 verifies this requirement</t>
  </si>
  <si>
    <t>Transition 017 verifies this requirement</t>
  </si>
  <si>
    <t>Transition 020 verifies this requirement</t>
  </si>
  <si>
    <t>Transition 019 verifies this requirement</t>
  </si>
  <si>
    <t>Transition 022 verifies this requirement</t>
  </si>
  <si>
    <t>Transition017  and Final001 shows support of this requirement.</t>
  </si>
  <si>
    <t>Choice_001, Choice_002 and Choice_003 show support for this requirement.</t>
  </si>
  <si>
    <t>A number of tests use this. Tests such as Transition 007 and Transition 017 shows support for this requirement.</t>
  </si>
  <si>
    <t>Entering 011 and Transition 017 shows support for this requirement.</t>
  </si>
  <si>
    <t>Choice case is tested while the join case remain not tested</t>
  </si>
  <si>
    <t>History001_Test_A verifies this requirement</t>
  </si>
  <si>
    <t>History_002_Test_A verifies  this requirement</t>
  </si>
  <si>
    <t>Behavior003-A and Behavior003-B verifies this requirement</t>
  </si>
  <si>
    <t>Duplication of Entering001</t>
  </si>
  <si>
    <t xml:space="preserve">This does not need to be tested since it ensure by fUML semantics that PSSM does not change. Nevertheless such one by on e disptaching can be observed in all presented tests cases.
</t>
  </si>
  <si>
    <t>State-machines can respond to signal, event, call event and completion event which event type supported in PSSM context. Support for this requirement is demonstrated by Event017-X and Event019-X test series.</t>
  </si>
  <si>
    <t>Event_019_X serie verifies this requirement</t>
  </si>
  <si>
    <t>History001_Test_A and History001_Test_B verify this requirement</t>
  </si>
  <si>
    <t>History001_Test_B (deep history)verify this requirement. Note: Add an additional test for shallow history</t>
  </si>
  <si>
    <t xml:space="preserve">History001_Test_A and History001_Test_B verify this requirement </t>
  </si>
  <si>
    <t xml:space="preserve">History002_Test_A and History002_Test_B verify this requirement </t>
  </si>
  <si>
    <t>Junction00X test serie verifies this requirement</t>
  </si>
  <si>
    <t>Junction003_Test and Junction004_Test verifies this requirement</t>
  </si>
  <si>
    <t>Junction003_Test verifies this requirement</t>
  </si>
  <si>
    <t>Tests History002_Test_C and History002_Test_D verify this requirement</t>
  </si>
  <si>
    <t>History_002_Test_C verifies  this requirement</t>
  </si>
  <si>
    <t>Tests Transition_023_Test, Entry002_Test_E and All the Junction_00X serie verify this requirement.</t>
  </si>
  <si>
    <t>See all Event_00X_Test serie as well as Transition_023_Test and Junction_00X serie.</t>
  </si>
  <si>
    <r>
      <rPr>
        <b/>
        <sz val="11"/>
        <color rgb="FFFF0000"/>
        <rFont val="Arial"/>
        <family val="2"/>
      </rPr>
      <t>Rules described in req Entering_006 do not apply in the case where the most recently active substate is the FinalState</t>
    </r>
    <r>
      <rPr>
        <sz val="11"/>
        <color rgb="FF000000"/>
        <rFont val="Arial"/>
        <family val="2"/>
      </rPr>
      <t xml:space="preserve">, or this is the first entry into this State. In the latter two cases, if a default shallow history Transition is defined originating from the shallowHistory Pseudostate, it will be taken. </t>
    </r>
    <r>
      <rPr>
        <b/>
        <sz val="11"/>
        <color rgb="FFFF0000"/>
        <rFont val="Arial"/>
        <family val="2"/>
      </rPr>
      <t>Otherwise, default State entry is applied</t>
    </r>
    <r>
      <rPr>
        <sz val="11"/>
        <color rgb="FF000000"/>
        <rFont val="Arial"/>
        <family val="2"/>
      </rPr>
      <t>. (p.324)</t>
    </r>
  </si>
  <si>
    <r>
      <t xml:space="preserve">When an Event occurrence is detected and dispatched, it may result in one or more Transitions being enabled for firing. If no Transition is enabled </t>
    </r>
    <r>
      <rPr>
        <sz val="11"/>
        <color theme="1"/>
        <rFont val="Arial"/>
        <family val="2"/>
      </rPr>
      <t>and the corresponding Event type is not in any of the deferrableTriggers lists of the active state configuration</t>
    </r>
    <r>
      <rPr>
        <sz val="11"/>
        <color rgb="FF000000"/>
        <rFont val="Arial"/>
        <family val="2"/>
      </rPr>
      <t>, the dispatched Event occurrence is discarded and the run-to-completion step is completed trivially. (p.330)</t>
    </r>
  </si>
  <si>
    <t>StaticAnalysis_001</t>
  </si>
  <si>
    <t>StaticAnalysis_002</t>
  </si>
  <si>
    <t>StaticAnalysis_003</t>
  </si>
  <si>
    <t>It exists an exception to the postulate described in "StaticAnalysis_001". This exception occurs when a compound transition  passes through a Choice pseudo state. Conversely to the Junction pseudo state, the choice pseudo state has the guards of its outgoing transition that are evaluated during the execution (i.e., during the RTC step) so it is not possible to anticipate during the static analysis phase the impossibility to reach a valid state machine configuration. Indeed when the Choice is reached, all of its outgoing transitions might have a guard evaluating to false. In such situation the model is considered as being ill-formed.</t>
  </si>
  <si>
    <t>DataPassing_001</t>
  </si>
  <si>
    <t>Derived requirements (Annotated "PSSM proposals" in the specification)</t>
  </si>
  <si>
    <t>DataPassing_002</t>
  </si>
  <si>
    <t>DataPassing_003</t>
  </si>
  <si>
    <r>
      <t xml:space="preserve">If the triggering EventOccurrence is for a SignalEvent, then all executed Behaviors will have either one parameter or no Parameters. </t>
    </r>
    <r>
      <rPr>
        <b/>
        <sz val="11"/>
        <color rgb="FF000000"/>
        <rFont val="Arial"/>
        <family val="2"/>
      </rPr>
      <t>If a Behavior has a Parameter, then the SignalInstance corresponding to the SignalEventOccurrence is passed into the Behavior Execution as the value of its Parameter.</t>
    </r>
  </si>
  <si>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If a Behavior has Parameters, then the values of the input Parameters of for the call are passed into the Behavior Execution as the values of the corresponding input Parameters of the Behavior</t>
    </r>
    <r>
      <rPr>
        <sz val="11"/>
        <color rgb="FF000000"/>
        <rFont val="Arial"/>
        <family val="2"/>
      </rPr>
      <t>.</t>
    </r>
  </si>
  <si>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 xml:space="preserve"> If an effect, entry or exit Behavior is not just input-conforming, then the values of its output Parameters are passed out of its Behavior Execution on its completion as potential values for the output Parameters of the called Operation</t>
    </r>
    <r>
      <rPr>
        <sz val="11"/>
        <color rgb="FF000000"/>
        <rFont val="Arial"/>
        <family val="2"/>
      </rPr>
      <t>.</t>
    </r>
  </si>
  <si>
    <t>DataPassing_004</t>
  </si>
  <si>
    <r>
      <t xml:space="preserve">If the triggering EventOccurrence is for a CallEvent, then all executed Behaviors will have either no Parameters or signatures that conform or input-conform to the Operation being called. </t>
    </r>
    <r>
      <rPr>
        <b/>
        <sz val="11"/>
        <color rgb="FF000000"/>
        <rFont val="Arial"/>
        <family val="2"/>
      </rPr>
      <t>If the CallEvent is for a synchronous call, then the call ends at the end of the triggered run-to-completion (RTC) step. If the called Operation has output Parameters, then the values returned for those parameters are those produced by the last effect, entry or exit Behavior to complete its execution during the RTC step. Since some or all of those Behaviors may execute concurrently, which one completes “last” may be only partially determined by the specified semantics. The values returned may legally be those produced any Behavior that produces potential output values and is the last to complete in any execution trace for the RTC step consistent with the specified StateMachine semantics.</t>
    </r>
  </si>
  <si>
    <t>To move from the current state machine configuration to the next state machine configuration it must exist a valid path between these two configurations. A valid path is materialized by a transition (possibly compound) that when fired ensure we reach the new state machine configuration. Such transition are evaluated statically (i.e., before the RTC step) in order to determine if guard(s) placed on that transition evaluate to true.</t>
  </si>
  <si>
    <t>When an event is dispatched, that event can only initiate a RTC step if the transition(s) it enables materialize a valid path to a new state machine configuration. If this event only enable transition(s) that cannot bring the state machine to a valid configuration then this event is lost.</t>
  </si>
  <si>
    <t>Deferred 005 Test verifies this requirement</t>
  </si>
  <si>
    <t>Deferred_004</t>
  </si>
  <si>
    <t xml:space="preserve">When the state that provoked the deferral of event occurrences leaves the state machine configuration then these event occurrences return to the event pool  of the state machine. They are placed in the event pool in the same order in which they have been deferred. These events will be dispatched after any existing completion event already available at the pool but before any other event (except completion events) already available at the pool.  </t>
  </si>
  <si>
    <t>Deferred_005</t>
  </si>
  <si>
    <t>Deferred_006</t>
  </si>
  <si>
    <t>Deferred 006 - A Test verifies this requirement</t>
  </si>
  <si>
    <t>Deferred 006 - B Test verifies this requirement</t>
  </si>
  <si>
    <t>A state is not allowed to defer an event occurrence for which a doActivity invoked from that state has already registered an event accepter. As an example, if S is dispatched and a state S1 can defer that event occurrence then S can only be deferred if S1 has not invoked a doActivity which has registered an event accepter for S.</t>
  </si>
  <si>
    <t>A doActivity is allowed to accept directly from the deferred pool of the state machine an event occurrence deferred by the state from which it was invoked and for wich it is registering an event accepter. As an example, if S has been deferred by state S1 and the doActivity invoked from S1 registers an event accepter for S then S is accepted by the doActivity from the deferred event pool.</t>
  </si>
  <si>
    <t xml:space="preserve">Deferred 001 Test verifies this requirement, Deferred 007 Test verifies this requirement for CallEvent </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</si>
</sst>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onsolas"/>
      <family val="3"/>
    </font>
    <font>
      <b/>
      <sz val="11"/>
      <color theme="1"/>
      <name val="Consolas"/>
      <family val="3"/>
    </font>
    <font>
      <b/>
      <sz val="11"/>
      <color theme="1"/>
      <name val="Arial"/>
      <family val="2"/>
    </font>
    <font>
      <sz val="11"/>
      <color theme="1"/>
      <name val="Arial"/>
      <family val="2"/>
    </font>
    <font>
      <b/>
      <sz val="11"/>
      <color theme="0"/>
      <name val="Arial"/>
      <family val="2"/>
    </font>
    <font>
      <b/>
      <sz val="11"/>
      <color rgb="FF000000"/>
      <name val="Arial"/>
      <family val="2"/>
    </font>
    <font>
      <sz val="11"/>
      <color rgb="FF000000"/>
      <name val="Arial"/>
      <family val="2"/>
    </font>
    <font>
      <b/>
      <sz val="11"/>
      <color rgb="FFFF0000"/>
      <name val="Arial"/>
      <family val="2"/>
    </font>
    <font>
      <sz val="11"/>
      <color rgb="FF9C0006"/>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B2B2B2"/>
      </left>
      <right style="thin">
        <color rgb="FFB2B2B2"/>
      </right>
      <top style="thin">
        <color rgb="FFB2B2B2"/>
      </top>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2">
    <xf numFmtId="0" fontId="0" fillId="0" borderId="0" xfId="0"/>
    <xf numFmtId="0" fontId="13" fillId="25" borderId="0" xfId="35" applyFont="1" applyAlignment="1">
      <alignment vertical="center"/>
    </xf>
    <xf numFmtId="0" fontId="18" fillId="0" borderId="0" xfId="0" applyFont="1" applyAlignment="1">
      <alignment shrinkToFit="1"/>
    </xf>
    <xf numFmtId="0" fontId="19" fillId="0" borderId="0" xfId="0" applyFont="1" applyAlignment="1">
      <alignment horizontal="center"/>
    </xf>
    <xf numFmtId="0" fontId="18" fillId="0" borderId="0" xfId="0" applyFont="1" applyAlignment="1">
      <alignment horizontal="center"/>
    </xf>
    <xf numFmtId="0" fontId="18" fillId="0" borderId="0" xfId="0" applyFont="1" applyAlignment="1">
      <alignment vertical="top" wrapText="1"/>
    </xf>
    <xf numFmtId="0" fontId="20" fillId="0" borderId="0" xfId="0" applyFont="1" applyAlignment="1">
      <alignment horizontal="center"/>
    </xf>
    <xf numFmtId="0" fontId="21" fillId="0" borderId="0" xfId="0" applyFont="1" applyAlignment="1">
      <alignment shrinkToFit="1"/>
    </xf>
    <xf numFmtId="0" fontId="21" fillId="0" borderId="0" xfId="0" applyFont="1" applyAlignment="1">
      <alignment horizontal="center"/>
    </xf>
    <xf numFmtId="0" fontId="21" fillId="0" borderId="0" xfId="0" applyFont="1" applyAlignment="1">
      <alignment vertical="top" wrapText="1"/>
    </xf>
    <xf numFmtId="0" fontId="20" fillId="0" borderId="12" xfId="0" applyFont="1" applyBorder="1"/>
    <xf numFmtId="9" fontId="21" fillId="0" borderId="12" xfId="1" applyFont="1" applyBorder="1"/>
    <xf numFmtId="2" fontId="21" fillId="0" borderId="12" xfId="1" applyNumberFormat="1" applyFont="1" applyBorder="1"/>
    <xf numFmtId="0" fontId="22" fillId="25" borderId="10" xfId="35" applyFont="1" applyBorder="1" applyAlignment="1">
      <alignment horizontal="center" vertical="center" wrapText="1"/>
    </xf>
    <xf numFmtId="0" fontId="22" fillId="25" borderId="10" xfId="35" applyFont="1" applyBorder="1" applyAlignment="1">
      <alignment vertical="center" wrapText="1" shrinkToFit="1"/>
    </xf>
    <xf numFmtId="0" fontId="22" fillId="25" borderId="11" xfId="35" applyFont="1" applyBorder="1" applyAlignment="1">
      <alignment horizontal="center" vertical="center" wrapText="1"/>
    </xf>
    <xf numFmtId="0" fontId="22" fillId="25" borderId="0" xfId="35" applyFont="1" applyAlignment="1">
      <alignment vertical="top" wrapText="1"/>
    </xf>
    <xf numFmtId="0" fontId="22" fillId="25" borderId="0" xfId="35" applyFont="1" applyAlignment="1">
      <alignment vertical="center"/>
    </xf>
    <xf numFmtId="0" fontId="23" fillId="33" borderId="10" xfId="0" applyFont="1" applyFill="1" applyBorder="1" applyAlignment="1">
      <alignment horizontal="center" vertical="center" wrapText="1"/>
    </xf>
    <xf numFmtId="0" fontId="24" fillId="33" borderId="13" xfId="0" applyFont="1" applyFill="1" applyBorder="1" applyAlignment="1">
      <alignment vertical="center" wrapText="1" shrinkToFit="1"/>
    </xf>
    <xf numFmtId="0" fontId="21" fillId="0" borderId="12" xfId="0" applyFont="1" applyBorder="1" applyAlignment="1">
      <alignment horizontal="center" vertical="center"/>
    </xf>
    <xf numFmtId="0" fontId="21" fillId="8" borderId="12" xfId="16" applyFont="1" applyBorder="1" applyAlignment="1">
      <alignment vertical="center" wrapText="1"/>
    </xf>
    <xf numFmtId="0" fontId="21" fillId="0" borderId="0" xfId="0" applyFont="1"/>
    <xf numFmtId="0" fontId="23" fillId="34" borderId="10" xfId="0" applyFont="1" applyFill="1" applyBorder="1" applyAlignment="1">
      <alignment horizontal="center" vertical="center" wrapText="1"/>
    </xf>
    <xf numFmtId="0" fontId="24" fillId="34" borderId="13" xfId="0" applyFont="1" applyFill="1" applyBorder="1" applyAlignment="1">
      <alignment vertical="center" wrapText="1" shrinkToFit="1"/>
    </xf>
    <xf numFmtId="0" fontId="23" fillId="35" borderId="10" xfId="0" applyFont="1" applyFill="1" applyBorder="1" applyAlignment="1">
      <alignment horizontal="center" vertical="center" wrapText="1"/>
    </xf>
    <xf numFmtId="0" fontId="24" fillId="35" borderId="13" xfId="0" applyFont="1" applyFill="1" applyBorder="1" applyAlignment="1">
      <alignment vertical="center" wrapText="1" shrinkToFit="1"/>
    </xf>
    <xf numFmtId="0" fontId="21" fillId="35" borderId="12" xfId="0" applyFont="1" applyFill="1" applyBorder="1" applyAlignment="1">
      <alignment horizontal="center" vertical="center" wrapText="1"/>
    </xf>
    <xf numFmtId="0" fontId="23" fillId="36" borderId="10" xfId="0" applyFont="1" applyFill="1" applyBorder="1" applyAlignment="1">
      <alignment horizontal="center" vertical="center" wrapText="1"/>
    </xf>
    <xf numFmtId="0" fontId="24" fillId="36" borderId="13" xfId="0" applyFont="1" applyFill="1" applyBorder="1" applyAlignment="1">
      <alignment vertical="center" wrapText="1" shrinkToFit="1"/>
    </xf>
    <xf numFmtId="0" fontId="23" fillId="38" borderId="10" xfId="0" applyFont="1" applyFill="1" applyBorder="1" applyAlignment="1">
      <alignment horizontal="center" vertical="center" wrapText="1"/>
    </xf>
    <xf numFmtId="0" fontId="24" fillId="38" borderId="13" xfId="0" applyFont="1" applyFill="1" applyBorder="1" applyAlignment="1">
      <alignment vertical="center" wrapText="1" shrinkToFit="1"/>
    </xf>
    <xf numFmtId="0" fontId="21" fillId="8" borderId="12" xfId="16" applyFont="1" applyBorder="1" applyAlignment="1">
      <alignment horizontal="left" vertical="center" wrapText="1"/>
    </xf>
    <xf numFmtId="0" fontId="21" fillId="39" borderId="12" xfId="16" applyFont="1" applyFill="1" applyBorder="1" applyAlignment="1">
      <alignment horizontal="left" vertical="center" wrapText="1"/>
    </xf>
    <xf numFmtId="0" fontId="26" fillId="3" borderId="12" xfId="8" applyFont="1" applyBorder="1" applyAlignment="1">
      <alignment horizontal="left" vertical="center" wrapText="1"/>
    </xf>
    <xf numFmtId="0" fontId="21" fillId="39" borderId="12" xfId="0" applyFont="1" applyFill="1" applyBorder="1" applyAlignment="1">
      <alignment horizontal="left" vertical="center" wrapText="1"/>
    </xf>
    <xf numFmtId="0" fontId="26" fillId="3" borderId="12" xfId="8" applyFont="1" applyBorder="1" applyAlignment="1">
      <alignment vertical="center" wrapText="1"/>
    </xf>
    <xf numFmtId="0" fontId="23" fillId="37" borderId="10" xfId="0" applyFont="1" applyFill="1" applyBorder="1" applyAlignment="1">
      <alignment horizontal="center" vertical="center" wrapText="1"/>
    </xf>
    <xf numFmtId="0" fontId="24" fillId="37" borderId="13" xfId="0" applyFont="1" applyFill="1" applyBorder="1" applyAlignment="1">
      <alignment vertical="center" wrapText="1" shrinkToFit="1"/>
    </xf>
    <xf numFmtId="0" fontId="21" fillId="8" borderId="14" xfId="16" applyFont="1" applyBorder="1" applyAlignment="1">
      <alignment horizontal="left" vertical="center" wrapText="1"/>
    </xf>
    <xf numFmtId="0" fontId="21" fillId="8" borderId="8" xfId="16" applyFont="1" applyAlignment="1">
      <alignment horizontal="left" vertical="center" wrapText="1"/>
    </xf>
    <xf numFmtId="0" fontId="23" fillId="34" borderId="20" xfId="0" applyFont="1" applyFill="1" applyBorder="1" applyAlignment="1">
      <alignment horizontal="center" vertical="center" wrapText="1"/>
    </xf>
    <xf numFmtId="0" fontId="24" fillId="34" borderId="19" xfId="0" applyFont="1" applyFill="1" applyBorder="1" applyAlignment="1">
      <alignment vertical="center" wrapText="1" shrinkToFit="1"/>
    </xf>
    <xf numFmtId="0" fontId="23" fillId="33" borderId="17" xfId="0" applyFont="1" applyFill="1" applyBorder="1" applyAlignment="1">
      <alignment horizontal="center" vertical="center" wrapText="1"/>
    </xf>
    <xf numFmtId="0" fontId="24" fillId="33" borderId="16" xfId="0" applyFont="1" applyFill="1" applyBorder="1" applyAlignment="1">
      <alignment vertical="center" wrapText="1" shrinkToFit="1"/>
    </xf>
    <xf numFmtId="0" fontId="21" fillId="0" borderId="18" xfId="0" applyFont="1" applyBorder="1" applyAlignment="1">
      <alignment horizontal="center" vertical="center"/>
    </xf>
    <xf numFmtId="0" fontId="21" fillId="8" borderId="18" xfId="16" applyFont="1" applyBorder="1" applyAlignment="1">
      <alignment horizontal="left" vertical="center" wrapText="1"/>
    </xf>
    <xf numFmtId="0" fontId="22" fillId="13" borderId="21" xfId="23" applyFont="1" applyBorder="1" applyAlignment="1">
      <alignment horizontal="center" vertical="center" wrapText="1"/>
    </xf>
    <xf numFmtId="0" fontId="22" fillId="13" borderId="22" xfId="23" applyFont="1" applyBorder="1" applyAlignment="1">
      <alignment horizontal="center" vertical="center" wrapText="1"/>
    </xf>
    <xf numFmtId="0" fontId="22" fillId="13" borderId="15" xfId="23" applyFont="1" applyBorder="1" applyAlignment="1">
      <alignment horizontal="center" vertical="center" wrapText="1"/>
    </xf>
    <xf numFmtId="0" fontId="23" fillId="37" borderId="20" xfId="0" applyFont="1" applyFill="1" applyBorder="1" applyAlignment="1">
      <alignment horizontal="center" vertical="center" wrapText="1"/>
    </xf>
    <xf numFmtId="0" fontId="24" fillId="37" borderId="19" xfId="0" applyFont="1" applyFill="1" applyBorder="1" applyAlignment="1">
      <alignment vertical="center" wrapText="1" shrinkToFit="1"/>
    </xf>
  </cellXfs>
  <cellStyles count="43">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Commentaire" xfId="16" builtinId="10" customBuiltin="1"/>
    <cellStyle name="Entrée" xfId="10" builtinId="20" customBuiltin="1"/>
    <cellStyle name="Insatisfaisant" xfId="8" builtinId="27" customBuiltin="1"/>
    <cellStyle name="Neutre" xfId="9" builtinId="28" customBuiltin="1"/>
    <cellStyle name="Normal" xfId="0" builtinId="0"/>
    <cellStyle name="Pourcentage" xfId="1" builtinId="5"/>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64">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theme="7" tint="0.39994506668294322"/>
        </patternFill>
      </fill>
    </dxf>
    <dxf>
      <font>
        <color rgb="FF006100"/>
      </font>
      <fill>
        <patternFill>
          <bgColor rgb="FFC6EFCE"/>
        </patternFill>
      </fill>
    </dxf>
    <dxf>
      <fill>
        <patternFill>
          <bgColor theme="7" tint="0.39994506668294322"/>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'Requirements Coverage'!$G$2</c:f>
              <c:strCache>
                <c:ptCount val="1"/>
                <c:pt idx="0">
                  <c:v>Coverage</c:v>
                </c:pt>
              </c:strCache>
            </c:strRef>
          </c:tx>
          <c:spPr>
            <a:solidFill>
              <a:schemeClr val="accent1"/>
            </a:solidFill>
            <a:ln>
              <a:noFill/>
            </a:ln>
            <a:effectLst/>
            <a:sp3d/>
          </c:spPr>
          <c:invertIfNegative val="0"/>
          <c:dPt>
            <c:idx val="1"/>
            <c:invertIfNegative val="0"/>
            <c:bubble3D val="0"/>
            <c:spPr>
              <a:solidFill>
                <a:srgbClr val="FFC000"/>
              </a:solidFill>
              <a:ln>
                <a:noFill/>
              </a:ln>
              <a:effectLst/>
              <a:sp3d/>
            </c:spPr>
          </c:dPt>
          <c:dPt>
            <c:idx val="2"/>
            <c:invertIfNegative val="0"/>
            <c:bubble3D val="0"/>
            <c:spPr>
              <a:solidFill>
                <a:schemeClr val="accent6">
                  <a:lumMod val="60000"/>
                  <a:lumOff val="40000"/>
                </a:schemeClr>
              </a:solidFill>
              <a:ln>
                <a:noFill/>
              </a:ln>
              <a:effectLst/>
              <a:sp3d/>
            </c:spPr>
          </c:dPt>
          <c:cat>
            <c:strRef>
              <c:f>'Requirements Coverage'!$F$3:$F$5</c:f>
              <c:strCache>
                <c:ptCount val="3"/>
                <c:pt idx="0">
                  <c:v>Requirements</c:v>
                </c:pt>
                <c:pt idx="1">
                  <c:v>Satisfied</c:v>
                </c:pt>
                <c:pt idx="2">
                  <c:v>Verified</c:v>
                </c:pt>
              </c:strCache>
            </c:strRef>
          </c:cat>
          <c:val>
            <c:numRef>
              <c:f>'Requirements Coverage'!$G$3:$G$5</c:f>
              <c:numCache>
                <c:formatCode>General</c:formatCode>
                <c:ptCount val="3"/>
                <c:pt idx="0">
                  <c:v>107</c:v>
                </c:pt>
                <c:pt idx="1">
                  <c:v>107</c:v>
                </c:pt>
                <c:pt idx="2">
                  <c:v>107</c:v>
                </c:pt>
              </c:numCache>
            </c:numRef>
          </c:val>
        </c:ser>
        <c:dLbls>
          <c:showLegendKey val="0"/>
          <c:showVal val="0"/>
          <c:showCatName val="0"/>
          <c:showSerName val="0"/>
          <c:showPercent val="0"/>
          <c:showBubbleSize val="0"/>
        </c:dLbls>
        <c:gapWidth val="150"/>
        <c:shape val="box"/>
        <c:axId val="207458832"/>
        <c:axId val="162958808"/>
        <c:axId val="206601256"/>
      </c:bar3DChart>
      <c:catAx>
        <c:axId val="207458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2958808"/>
        <c:crosses val="autoZero"/>
        <c:auto val="1"/>
        <c:lblAlgn val="ctr"/>
        <c:lblOffset val="100"/>
        <c:noMultiLvlLbl val="0"/>
      </c:catAx>
      <c:valAx>
        <c:axId val="16295880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7458832"/>
        <c:crosses val="autoZero"/>
        <c:crossBetween val="between"/>
      </c:valAx>
      <c:serAx>
        <c:axId val="206601256"/>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2958808"/>
        <c:crosses val="autoZero"/>
      </c:ser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321467</xdr:colOff>
      <xdr:row>6</xdr:row>
      <xdr:rowOff>345280</xdr:rowOff>
    </xdr:from>
    <xdr:to>
      <xdr:col>19</xdr:col>
      <xdr:colOff>119062</xdr:colOff>
      <xdr:row>13</xdr:row>
      <xdr:rowOff>583406</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5"/>
  <sheetViews>
    <sheetView tabSelected="1" topLeftCell="A52" zoomScale="80" zoomScaleNormal="80" workbookViewId="0">
      <selection activeCell="D53" sqref="D53"/>
    </sheetView>
  </sheetViews>
  <sheetFormatPr baseColWidth="10" defaultColWidth="9.140625" defaultRowHeight="15" x14ac:dyDescent="0.25"/>
  <cols>
    <col min="1" max="1" width="33.85546875" style="3" customWidth="1"/>
    <col min="2" max="2" width="141.85546875" style="2" customWidth="1"/>
    <col min="3" max="4" width="14.28515625" style="4" customWidth="1"/>
    <col min="5" max="5" width="49" style="5" customWidth="1"/>
    <col min="6" max="6" width="18.140625" customWidth="1"/>
    <col min="8" max="8" width="13" customWidth="1"/>
  </cols>
  <sheetData>
    <row r="1" spans="1:8" ht="255" customHeight="1" x14ac:dyDescent="0.25"/>
    <row r="2" spans="1:8" x14ac:dyDescent="0.25">
      <c r="A2" s="6"/>
      <c r="B2" s="7"/>
      <c r="C2" s="8"/>
      <c r="D2" s="8"/>
      <c r="E2" s="9"/>
      <c r="F2" s="10"/>
      <c r="G2" s="10" t="s">
        <v>220</v>
      </c>
      <c r="H2" s="10" t="s">
        <v>203</v>
      </c>
    </row>
    <row r="3" spans="1:8" x14ac:dyDescent="0.25">
      <c r="A3" s="6"/>
      <c r="B3" s="7"/>
      <c r="C3" s="8"/>
      <c r="D3" s="8"/>
      <c r="E3" s="9"/>
      <c r="F3" s="10" t="s">
        <v>202</v>
      </c>
      <c r="G3" s="10">
        <f xml:space="preserve"> ROWS(C7:C113)</f>
        <v>107</v>
      </c>
      <c r="H3" s="11"/>
    </row>
    <row r="4" spans="1:8" x14ac:dyDescent="0.25">
      <c r="A4" s="6"/>
      <c r="B4" s="7"/>
      <c r="C4" s="8"/>
      <c r="D4" s="8"/>
      <c r="E4" s="9"/>
      <c r="F4" s="10" t="s">
        <v>199</v>
      </c>
      <c r="G4" s="10">
        <f xml:space="preserve"> COUNTIF(C7:C113,"YES") + COUNTIF(C7:C113,"NEUTRAL")</f>
        <v>107</v>
      </c>
      <c r="H4" s="12">
        <f xml:space="preserve"> (G4 * 100) / G3</f>
        <v>100</v>
      </c>
    </row>
    <row r="5" spans="1:8" x14ac:dyDescent="0.25">
      <c r="A5" s="6"/>
      <c r="B5" s="7"/>
      <c r="C5" s="8"/>
      <c r="D5" s="8"/>
      <c r="E5" s="9"/>
      <c r="F5" s="10" t="s">
        <v>200</v>
      </c>
      <c r="G5" s="10">
        <f xml:space="preserve"> COUNTIF(D7:D113,"YES") + COUNTIF(D7:D113,"NEUTRAL")</f>
        <v>107</v>
      </c>
      <c r="H5" s="12">
        <f xml:space="preserve"> (G5 * 100) / G3</f>
        <v>100</v>
      </c>
    </row>
    <row r="6" spans="1:8" s="1" customFormat="1" x14ac:dyDescent="0.25">
      <c r="A6" s="13" t="s">
        <v>0</v>
      </c>
      <c r="B6" s="14" t="s">
        <v>1</v>
      </c>
      <c r="C6" s="15" t="s">
        <v>199</v>
      </c>
      <c r="D6" s="15" t="s">
        <v>200</v>
      </c>
      <c r="E6" s="16" t="s">
        <v>208</v>
      </c>
      <c r="F6" s="17"/>
      <c r="G6" s="17"/>
      <c r="H6" s="17"/>
    </row>
    <row r="7" spans="1:8" ht="80.099999999999994" customHeight="1" x14ac:dyDescent="0.25">
      <c r="A7" s="18" t="s">
        <v>20</v>
      </c>
      <c r="B7" s="19" t="s">
        <v>21</v>
      </c>
      <c r="C7" s="20" t="s">
        <v>201</v>
      </c>
      <c r="D7" s="20" t="s">
        <v>201</v>
      </c>
      <c r="E7" s="21" t="s">
        <v>224</v>
      </c>
      <c r="F7" s="22"/>
      <c r="G7" s="22"/>
      <c r="H7" s="22"/>
    </row>
    <row r="8" spans="1:8" ht="80.099999999999994" customHeight="1" x14ac:dyDescent="0.25">
      <c r="A8" s="23" t="s">
        <v>22</v>
      </c>
      <c r="B8" s="24" t="s">
        <v>23</v>
      </c>
      <c r="C8" s="20" t="s">
        <v>201</v>
      </c>
      <c r="D8" s="20" t="s">
        <v>201</v>
      </c>
      <c r="E8" s="21" t="s">
        <v>225</v>
      </c>
      <c r="F8" s="22"/>
      <c r="G8" s="22"/>
      <c r="H8" s="22"/>
    </row>
    <row r="9" spans="1:8" ht="80.099999999999994" customHeight="1" x14ac:dyDescent="0.25">
      <c r="A9" s="18" t="s">
        <v>24</v>
      </c>
      <c r="B9" s="19" t="s">
        <v>25</v>
      </c>
      <c r="C9" s="20" t="s">
        <v>201</v>
      </c>
      <c r="D9" s="20" t="s">
        <v>201</v>
      </c>
      <c r="E9" s="21" t="s">
        <v>226</v>
      </c>
      <c r="F9" s="22"/>
      <c r="G9" s="22"/>
      <c r="H9" s="22"/>
    </row>
    <row r="10" spans="1:8" ht="80.099999999999994" customHeight="1" x14ac:dyDescent="0.25">
      <c r="A10" s="23" t="s">
        <v>26</v>
      </c>
      <c r="B10" s="24" t="s">
        <v>27</v>
      </c>
      <c r="C10" s="20" t="s">
        <v>201</v>
      </c>
      <c r="D10" s="20" t="s">
        <v>201</v>
      </c>
      <c r="E10" s="21" t="s">
        <v>227</v>
      </c>
      <c r="F10" s="22"/>
      <c r="G10" s="22"/>
      <c r="H10" s="22"/>
    </row>
    <row r="11" spans="1:8" ht="80.099999999999994" customHeight="1" x14ac:dyDescent="0.25">
      <c r="A11" s="18" t="s">
        <v>98</v>
      </c>
      <c r="B11" s="19" t="s">
        <v>99</v>
      </c>
      <c r="C11" s="20" t="s">
        <v>201</v>
      </c>
      <c r="D11" s="20" t="s">
        <v>201</v>
      </c>
      <c r="E11" s="21" t="s">
        <v>228</v>
      </c>
      <c r="F11" s="22"/>
      <c r="G11" s="22"/>
      <c r="H11" s="22"/>
    </row>
    <row r="12" spans="1:8" ht="80.099999999999994" customHeight="1" x14ac:dyDescent="0.25">
      <c r="A12" s="23" t="s">
        <v>100</v>
      </c>
      <c r="B12" s="24" t="s">
        <v>101</v>
      </c>
      <c r="C12" s="20" t="s">
        <v>201</v>
      </c>
      <c r="D12" s="20" t="s">
        <v>201</v>
      </c>
      <c r="E12" s="21" t="s">
        <v>229</v>
      </c>
      <c r="F12" s="22"/>
      <c r="G12" s="22"/>
      <c r="H12" s="22"/>
    </row>
    <row r="13" spans="1:8" ht="80.099999999999994" customHeight="1" x14ac:dyDescent="0.25">
      <c r="A13" s="18" t="s">
        <v>102</v>
      </c>
      <c r="B13" s="19" t="s">
        <v>103</v>
      </c>
      <c r="C13" s="20" t="s">
        <v>201</v>
      </c>
      <c r="D13" s="20" t="s">
        <v>201</v>
      </c>
      <c r="E13" s="21" t="s">
        <v>230</v>
      </c>
      <c r="F13" s="22"/>
      <c r="G13" s="22"/>
      <c r="H13" s="22"/>
    </row>
    <row r="14" spans="1:8" ht="80.099999999999994" customHeight="1" x14ac:dyDescent="0.25">
      <c r="A14" s="25" t="s">
        <v>84</v>
      </c>
      <c r="B14" s="26" t="s">
        <v>85</v>
      </c>
      <c r="C14" s="20" t="s">
        <v>219</v>
      </c>
      <c r="D14" s="20" t="s">
        <v>219</v>
      </c>
      <c r="E14" s="27" t="s">
        <v>209</v>
      </c>
      <c r="F14" s="22"/>
      <c r="G14" s="22"/>
      <c r="H14" s="22"/>
    </row>
    <row r="15" spans="1:8" ht="80.099999999999994" customHeight="1" x14ac:dyDescent="0.25">
      <c r="A15" s="25" t="s">
        <v>86</v>
      </c>
      <c r="B15" s="26" t="s">
        <v>87</v>
      </c>
      <c r="C15" s="20" t="s">
        <v>219</v>
      </c>
      <c r="D15" s="20" t="s">
        <v>219</v>
      </c>
      <c r="E15" s="27" t="s">
        <v>209</v>
      </c>
      <c r="F15" s="22"/>
      <c r="G15" s="22"/>
      <c r="H15" s="22"/>
    </row>
    <row r="16" spans="1:8" ht="80.099999999999994" customHeight="1" x14ac:dyDescent="0.25">
      <c r="A16" s="18" t="s">
        <v>35</v>
      </c>
      <c r="B16" s="19" t="s">
        <v>223</v>
      </c>
      <c r="C16" s="20" t="s">
        <v>201</v>
      </c>
      <c r="D16" s="20" t="s">
        <v>201</v>
      </c>
      <c r="E16" s="21" t="s">
        <v>335</v>
      </c>
      <c r="F16" s="22"/>
      <c r="G16" s="22"/>
      <c r="H16" s="22"/>
    </row>
    <row r="17" spans="1:8" ht="80.099999999999994" customHeight="1" x14ac:dyDescent="0.25">
      <c r="A17" s="28" t="s">
        <v>36</v>
      </c>
      <c r="B17" s="29" t="s">
        <v>222</v>
      </c>
      <c r="C17" s="20" t="s">
        <v>201</v>
      </c>
      <c r="D17" s="20" t="s">
        <v>201</v>
      </c>
      <c r="E17" s="21" t="s">
        <v>232</v>
      </c>
      <c r="F17" s="22"/>
      <c r="G17" s="22"/>
      <c r="H17" s="22"/>
    </row>
    <row r="18" spans="1:8" ht="80.099999999999994" customHeight="1" x14ac:dyDescent="0.25">
      <c r="A18" s="30" t="s">
        <v>221</v>
      </c>
      <c r="B18" s="31" t="s">
        <v>37</v>
      </c>
      <c r="C18" s="20" t="s">
        <v>201</v>
      </c>
      <c r="D18" s="20" t="s">
        <v>201</v>
      </c>
      <c r="E18" s="21" t="s">
        <v>231</v>
      </c>
      <c r="F18" s="22"/>
      <c r="G18" s="22"/>
      <c r="H18" s="22"/>
    </row>
    <row r="19" spans="1:8" ht="80.099999999999994" customHeight="1" x14ac:dyDescent="0.25">
      <c r="A19" s="23" t="s">
        <v>73</v>
      </c>
      <c r="B19" s="24" t="s">
        <v>204</v>
      </c>
      <c r="C19" s="20" t="s">
        <v>201</v>
      </c>
      <c r="D19" s="20" t="s">
        <v>201</v>
      </c>
      <c r="E19" s="21" t="s">
        <v>233</v>
      </c>
      <c r="F19" s="22"/>
      <c r="G19" s="22"/>
      <c r="H19" s="22"/>
    </row>
    <row r="20" spans="1:8" ht="80.099999999999994" customHeight="1" x14ac:dyDescent="0.25">
      <c r="A20" s="18" t="s">
        <v>74</v>
      </c>
      <c r="B20" s="19" t="s">
        <v>75</v>
      </c>
      <c r="C20" s="20" t="s">
        <v>201</v>
      </c>
      <c r="D20" s="20" t="s">
        <v>201</v>
      </c>
      <c r="E20" s="21" t="s">
        <v>234</v>
      </c>
      <c r="F20" s="22"/>
      <c r="G20" s="22"/>
      <c r="H20" s="22"/>
    </row>
    <row r="21" spans="1:8" ht="80.099999999999994" customHeight="1" x14ac:dyDescent="0.25">
      <c r="A21" s="23" t="s">
        <v>76</v>
      </c>
      <c r="B21" s="24" t="s">
        <v>77</v>
      </c>
      <c r="C21" s="20" t="s">
        <v>201</v>
      </c>
      <c r="D21" s="20" t="s">
        <v>201</v>
      </c>
      <c r="E21" s="21" t="s">
        <v>213</v>
      </c>
      <c r="F21" s="22"/>
      <c r="G21" s="22"/>
      <c r="H21" s="22"/>
    </row>
    <row r="22" spans="1:8" ht="80.099999999999994" customHeight="1" x14ac:dyDescent="0.25">
      <c r="A22" s="18" t="s">
        <v>38</v>
      </c>
      <c r="B22" s="19" t="s">
        <v>39</v>
      </c>
      <c r="C22" s="20" t="s">
        <v>201</v>
      </c>
      <c r="D22" s="20" t="s">
        <v>201</v>
      </c>
      <c r="E22" s="21" t="s">
        <v>291</v>
      </c>
      <c r="F22" s="22"/>
      <c r="G22" s="22"/>
      <c r="H22" s="22"/>
    </row>
    <row r="23" spans="1:8" ht="80.099999999999994" customHeight="1" x14ac:dyDescent="0.25">
      <c r="A23" s="23" t="s">
        <v>40</v>
      </c>
      <c r="B23" s="24" t="s">
        <v>41</v>
      </c>
      <c r="C23" s="20" t="s">
        <v>201</v>
      </c>
      <c r="D23" s="20" t="s">
        <v>201</v>
      </c>
      <c r="E23" s="21" t="s">
        <v>293</v>
      </c>
      <c r="F23" s="22"/>
      <c r="G23" s="22"/>
      <c r="H23" s="22"/>
    </row>
    <row r="24" spans="1:8" ht="80.099999999999994" customHeight="1" x14ac:dyDescent="0.25">
      <c r="A24" s="18" t="s">
        <v>42</v>
      </c>
      <c r="B24" s="19" t="s">
        <v>43</v>
      </c>
      <c r="C24" s="20" t="s">
        <v>201</v>
      </c>
      <c r="D24" s="20" t="s">
        <v>201</v>
      </c>
      <c r="E24" s="21" t="s">
        <v>292</v>
      </c>
      <c r="F24" s="22"/>
      <c r="G24" s="22"/>
      <c r="H24" s="22"/>
    </row>
    <row r="25" spans="1:8" ht="80.099999999999994" customHeight="1" x14ac:dyDescent="0.25">
      <c r="A25" s="23" t="s">
        <v>44</v>
      </c>
      <c r="B25" s="24" t="s">
        <v>45</v>
      </c>
      <c r="C25" s="20" t="s">
        <v>201</v>
      </c>
      <c r="D25" s="20" t="s">
        <v>201</v>
      </c>
      <c r="E25" s="21" t="s">
        <v>235</v>
      </c>
      <c r="F25" s="22"/>
      <c r="G25" s="22"/>
      <c r="H25" s="22"/>
    </row>
    <row r="26" spans="1:8" ht="80.099999999999994" customHeight="1" x14ac:dyDescent="0.25">
      <c r="A26" s="18" t="s">
        <v>46</v>
      </c>
      <c r="B26" s="19" t="s">
        <v>47</v>
      </c>
      <c r="C26" s="20" t="s">
        <v>201</v>
      </c>
      <c r="D26" s="20" t="s">
        <v>201</v>
      </c>
      <c r="E26" s="21" t="s">
        <v>236</v>
      </c>
      <c r="F26" s="22"/>
      <c r="G26" s="22"/>
      <c r="H26" s="22"/>
    </row>
    <row r="27" spans="1:8" ht="80.099999999999994" customHeight="1" x14ac:dyDescent="0.25">
      <c r="A27" s="23" t="s">
        <v>48</v>
      </c>
      <c r="B27" s="24" t="s">
        <v>39</v>
      </c>
      <c r="C27" s="20" t="s">
        <v>201</v>
      </c>
      <c r="D27" s="20" t="s">
        <v>201</v>
      </c>
      <c r="E27" s="21" t="s">
        <v>294</v>
      </c>
      <c r="F27" s="22"/>
      <c r="G27" s="22"/>
      <c r="H27" s="22"/>
    </row>
    <row r="28" spans="1:8" ht="80.099999999999994" customHeight="1" x14ac:dyDescent="0.25">
      <c r="A28" s="18" t="s">
        <v>49</v>
      </c>
      <c r="B28" s="19" t="s">
        <v>309</v>
      </c>
      <c r="C28" s="20" t="s">
        <v>201</v>
      </c>
      <c r="D28" s="20" t="s">
        <v>201</v>
      </c>
      <c r="E28" s="21" t="s">
        <v>305</v>
      </c>
      <c r="F28" s="22"/>
      <c r="G28" s="22"/>
      <c r="H28" s="22"/>
    </row>
    <row r="29" spans="1:8" ht="80.099999999999994" customHeight="1" x14ac:dyDescent="0.25">
      <c r="A29" s="23" t="s">
        <v>50</v>
      </c>
      <c r="B29" s="24" t="s">
        <v>39</v>
      </c>
      <c r="C29" s="20" t="s">
        <v>201</v>
      </c>
      <c r="D29" s="20" t="s">
        <v>201</v>
      </c>
      <c r="E29" s="21" t="s">
        <v>294</v>
      </c>
      <c r="F29" s="22"/>
      <c r="G29" s="22"/>
      <c r="H29" s="22"/>
    </row>
    <row r="30" spans="1:8" ht="80.099999999999994" customHeight="1" x14ac:dyDescent="0.25">
      <c r="A30" s="18" t="s">
        <v>51</v>
      </c>
      <c r="B30" s="19" t="s">
        <v>52</v>
      </c>
      <c r="C30" s="20" t="s">
        <v>201</v>
      </c>
      <c r="D30" s="20" t="s">
        <v>201</v>
      </c>
      <c r="E30" s="21" t="s">
        <v>237</v>
      </c>
      <c r="F30" s="22"/>
      <c r="G30" s="22"/>
      <c r="H30" s="22"/>
    </row>
    <row r="31" spans="1:8" ht="80.099999999999994" customHeight="1" x14ac:dyDescent="0.25">
      <c r="A31" s="23" t="s">
        <v>53</v>
      </c>
      <c r="B31" s="24" t="s">
        <v>54</v>
      </c>
      <c r="C31" s="20" t="s">
        <v>201</v>
      </c>
      <c r="D31" s="20" t="s">
        <v>201</v>
      </c>
      <c r="E31" s="21" t="s">
        <v>238</v>
      </c>
      <c r="F31" s="22"/>
      <c r="G31" s="22"/>
      <c r="H31" s="22"/>
    </row>
    <row r="32" spans="1:8" ht="84" customHeight="1" x14ac:dyDescent="0.25">
      <c r="A32" s="18" t="s">
        <v>55</v>
      </c>
      <c r="B32" s="19" t="s">
        <v>56</v>
      </c>
      <c r="C32" s="20" t="s">
        <v>201</v>
      </c>
      <c r="D32" s="20" t="s">
        <v>201</v>
      </c>
      <c r="E32" s="21" t="s">
        <v>239</v>
      </c>
      <c r="F32" s="22"/>
      <c r="G32" s="22"/>
      <c r="H32" s="22"/>
    </row>
    <row r="33" spans="1:8" ht="80.099999999999994" customHeight="1" x14ac:dyDescent="0.25">
      <c r="A33" s="23" t="s">
        <v>57</v>
      </c>
      <c r="B33" s="24" t="s">
        <v>58</v>
      </c>
      <c r="C33" s="20" t="s">
        <v>201</v>
      </c>
      <c r="D33" s="20" t="s">
        <v>201</v>
      </c>
      <c r="E33" s="32" t="s">
        <v>240</v>
      </c>
      <c r="F33" s="22"/>
      <c r="G33" s="22"/>
      <c r="H33" s="22"/>
    </row>
    <row r="34" spans="1:8" ht="80.099999999999994" customHeight="1" x14ac:dyDescent="0.25">
      <c r="A34" s="18" t="s">
        <v>59</v>
      </c>
      <c r="B34" s="19" t="s">
        <v>60</v>
      </c>
      <c r="C34" s="20" t="s">
        <v>201</v>
      </c>
      <c r="D34" s="20" t="s">
        <v>219</v>
      </c>
      <c r="E34" s="33" t="s">
        <v>212</v>
      </c>
      <c r="F34" s="22"/>
      <c r="G34" s="22"/>
      <c r="H34" s="22"/>
    </row>
    <row r="35" spans="1:8" ht="80.099999999999994" customHeight="1" x14ac:dyDescent="0.25">
      <c r="A35" s="23" t="s">
        <v>104</v>
      </c>
      <c r="B35" s="24" t="s">
        <v>105</v>
      </c>
      <c r="C35" s="20" t="s">
        <v>201</v>
      </c>
      <c r="D35" s="20" t="s">
        <v>201</v>
      </c>
      <c r="E35" s="32" t="s">
        <v>241</v>
      </c>
      <c r="F35" s="22"/>
      <c r="G35" s="22"/>
      <c r="H35" s="22"/>
    </row>
    <row r="36" spans="1:8" ht="80.099999999999994" customHeight="1" x14ac:dyDescent="0.25">
      <c r="A36" s="18" t="s">
        <v>106</v>
      </c>
      <c r="B36" s="19" t="s">
        <v>107</v>
      </c>
      <c r="C36" s="20" t="s">
        <v>201</v>
      </c>
      <c r="D36" s="20" t="s">
        <v>201</v>
      </c>
      <c r="E36" s="32" t="s">
        <v>242</v>
      </c>
      <c r="F36" s="22"/>
      <c r="G36" s="22"/>
      <c r="H36" s="22"/>
    </row>
    <row r="37" spans="1:8" ht="80.099999999999994" customHeight="1" x14ac:dyDescent="0.25">
      <c r="A37" s="23" t="s">
        <v>2</v>
      </c>
      <c r="B37" s="24" t="s">
        <v>3</v>
      </c>
      <c r="C37" s="20" t="s">
        <v>201</v>
      </c>
      <c r="D37" s="20" t="s">
        <v>219</v>
      </c>
      <c r="E37" s="33" t="s">
        <v>212</v>
      </c>
      <c r="F37" s="22"/>
      <c r="G37" s="22"/>
      <c r="H37" s="22"/>
    </row>
    <row r="38" spans="1:8" ht="80.099999999999994" customHeight="1" x14ac:dyDescent="0.25">
      <c r="A38" s="18" t="s">
        <v>2</v>
      </c>
      <c r="B38" s="19" t="s">
        <v>169</v>
      </c>
      <c r="C38" s="20" t="s">
        <v>201</v>
      </c>
      <c r="D38" s="20" t="s">
        <v>201</v>
      </c>
      <c r="E38" s="32" t="s">
        <v>243</v>
      </c>
      <c r="F38" s="22"/>
      <c r="G38" s="22"/>
      <c r="H38" s="22"/>
    </row>
    <row r="39" spans="1:8" ht="80.099999999999994" customHeight="1" x14ac:dyDescent="0.25">
      <c r="A39" s="23" t="s">
        <v>170</v>
      </c>
      <c r="B39" s="24" t="s">
        <v>171</v>
      </c>
      <c r="C39" s="20" t="s">
        <v>201</v>
      </c>
      <c r="D39" s="20" t="s">
        <v>201</v>
      </c>
      <c r="E39" s="32" t="s">
        <v>244</v>
      </c>
      <c r="F39" s="22"/>
      <c r="G39" s="22"/>
      <c r="H39" s="22"/>
    </row>
    <row r="40" spans="1:8" ht="156.75" customHeight="1" x14ac:dyDescent="0.25">
      <c r="A40" s="18" t="s">
        <v>172</v>
      </c>
      <c r="B40" s="19" t="s">
        <v>173</v>
      </c>
      <c r="C40" s="20" t="s">
        <v>201</v>
      </c>
      <c r="D40" s="20" t="s">
        <v>201</v>
      </c>
      <c r="E40" s="32" t="s">
        <v>245</v>
      </c>
      <c r="F40" s="22"/>
      <c r="G40" s="22"/>
      <c r="H40" s="22"/>
    </row>
    <row r="41" spans="1:8" ht="140.1" customHeight="1" x14ac:dyDescent="0.25">
      <c r="A41" s="23" t="s">
        <v>174</v>
      </c>
      <c r="B41" s="24" t="s">
        <v>246</v>
      </c>
      <c r="C41" s="20" t="s">
        <v>201</v>
      </c>
      <c r="D41" s="20" t="s">
        <v>201</v>
      </c>
      <c r="E41" s="32" t="s">
        <v>247</v>
      </c>
      <c r="F41" s="22"/>
      <c r="G41" s="22"/>
      <c r="H41" s="22"/>
    </row>
    <row r="42" spans="1:8" ht="116.25" customHeight="1" x14ac:dyDescent="0.25">
      <c r="A42" s="18" t="s">
        <v>175</v>
      </c>
      <c r="B42" s="19" t="s">
        <v>176</v>
      </c>
      <c r="C42" s="20" t="s">
        <v>201</v>
      </c>
      <c r="D42" s="20" t="s">
        <v>201</v>
      </c>
      <c r="E42" s="32" t="s">
        <v>296</v>
      </c>
      <c r="F42" s="22"/>
      <c r="G42" s="22"/>
      <c r="H42" s="22"/>
    </row>
    <row r="43" spans="1:8" ht="116.25" customHeight="1" x14ac:dyDescent="0.25">
      <c r="A43" s="23" t="s">
        <v>177</v>
      </c>
      <c r="B43" s="24" t="s">
        <v>178</v>
      </c>
      <c r="C43" s="20" t="s">
        <v>201</v>
      </c>
      <c r="D43" s="20" t="s">
        <v>219</v>
      </c>
      <c r="E43" s="21" t="s">
        <v>248</v>
      </c>
      <c r="F43" s="22"/>
      <c r="G43" s="22"/>
      <c r="H43" s="22"/>
    </row>
    <row r="44" spans="1:8" ht="123" customHeight="1" x14ac:dyDescent="0.25">
      <c r="A44" s="18" t="s">
        <v>179</v>
      </c>
      <c r="B44" s="19" t="s">
        <v>180</v>
      </c>
      <c r="C44" s="20" t="s">
        <v>201</v>
      </c>
      <c r="D44" s="20" t="s">
        <v>219</v>
      </c>
      <c r="E44" s="21" t="s">
        <v>295</v>
      </c>
      <c r="F44" s="22"/>
      <c r="G44" s="22"/>
      <c r="H44" s="22"/>
    </row>
    <row r="45" spans="1:8" ht="80.099999999999994" customHeight="1" x14ac:dyDescent="0.25">
      <c r="A45" s="23" t="s">
        <v>181</v>
      </c>
      <c r="B45" s="24" t="s">
        <v>310</v>
      </c>
      <c r="C45" s="20" t="s">
        <v>201</v>
      </c>
      <c r="D45" s="20" t="s">
        <v>201</v>
      </c>
      <c r="E45" s="21" t="s">
        <v>249</v>
      </c>
      <c r="F45" s="22"/>
      <c r="G45" s="22"/>
      <c r="H45" s="22"/>
    </row>
    <row r="46" spans="1:8" ht="80.099999999999994" customHeight="1" x14ac:dyDescent="0.25">
      <c r="A46" s="18" t="s">
        <v>182</v>
      </c>
      <c r="B46" s="19" t="s">
        <v>183</v>
      </c>
      <c r="C46" s="20" t="s">
        <v>201</v>
      </c>
      <c r="D46" s="20" t="s">
        <v>201</v>
      </c>
      <c r="E46" s="21" t="s">
        <v>250</v>
      </c>
      <c r="F46" s="22"/>
      <c r="G46" s="22"/>
      <c r="H46" s="22"/>
    </row>
    <row r="47" spans="1:8" ht="80.099999999999994" customHeight="1" x14ac:dyDescent="0.25">
      <c r="A47" s="23" t="s">
        <v>184</v>
      </c>
      <c r="B47" s="24" t="s">
        <v>251</v>
      </c>
      <c r="C47" s="20" t="s">
        <v>201</v>
      </c>
      <c r="D47" s="20" t="s">
        <v>201</v>
      </c>
      <c r="E47" s="21" t="s">
        <v>252</v>
      </c>
      <c r="F47" s="22"/>
      <c r="G47" s="22"/>
      <c r="H47" s="22"/>
    </row>
    <row r="48" spans="1:8" ht="80.099999999999994" customHeight="1" x14ac:dyDescent="0.25">
      <c r="A48" s="18" t="s">
        <v>185</v>
      </c>
      <c r="B48" s="19" t="s">
        <v>186</v>
      </c>
      <c r="C48" s="20" t="s">
        <v>201</v>
      </c>
      <c r="D48" s="20" t="s">
        <v>201</v>
      </c>
      <c r="E48" s="32" t="s">
        <v>253</v>
      </c>
      <c r="F48" s="22"/>
      <c r="G48" s="22"/>
      <c r="H48" s="22"/>
    </row>
    <row r="49" spans="1:8" ht="80.099999999999994" customHeight="1" x14ac:dyDescent="0.25">
      <c r="A49" s="28" t="s">
        <v>187</v>
      </c>
      <c r="B49" s="29" t="s">
        <v>188</v>
      </c>
      <c r="C49" s="20" t="s">
        <v>201</v>
      </c>
      <c r="D49" s="20" t="s">
        <v>201</v>
      </c>
      <c r="E49" s="32" t="s">
        <v>297</v>
      </c>
      <c r="F49" s="22"/>
      <c r="G49" s="22"/>
      <c r="H49" s="22"/>
    </row>
    <row r="50" spans="1:8" ht="150" customHeight="1" x14ac:dyDescent="0.25">
      <c r="A50" s="23" t="s">
        <v>189</v>
      </c>
      <c r="B50" s="24" t="s">
        <v>190</v>
      </c>
      <c r="C50" s="20" t="s">
        <v>201</v>
      </c>
      <c r="D50" s="20" t="s">
        <v>201</v>
      </c>
      <c r="E50" s="21" t="s">
        <v>308</v>
      </c>
      <c r="F50" s="22"/>
      <c r="G50" s="22"/>
      <c r="H50" s="22"/>
    </row>
    <row r="51" spans="1:8" ht="80.099999999999994" customHeight="1" x14ac:dyDescent="0.25">
      <c r="A51" s="18" t="s">
        <v>191</v>
      </c>
      <c r="B51" s="19" t="s">
        <v>192</v>
      </c>
      <c r="C51" s="20" t="s">
        <v>201</v>
      </c>
      <c r="D51" s="20" t="s">
        <v>201</v>
      </c>
      <c r="E51" s="21" t="s">
        <v>254</v>
      </c>
      <c r="F51" s="22"/>
      <c r="G51" s="22"/>
      <c r="H51" s="22"/>
    </row>
    <row r="52" spans="1:8" ht="99.95" customHeight="1" x14ac:dyDescent="0.25">
      <c r="A52" s="23" t="s">
        <v>193</v>
      </c>
      <c r="B52" s="24" t="s">
        <v>194</v>
      </c>
      <c r="C52" s="20" t="s">
        <v>201</v>
      </c>
      <c r="D52" s="20" t="s">
        <v>201</v>
      </c>
      <c r="E52" s="21" t="s">
        <v>255</v>
      </c>
      <c r="F52" s="22"/>
      <c r="G52" s="22"/>
      <c r="H52" s="22"/>
    </row>
    <row r="53" spans="1:8" ht="80.099999999999994" customHeight="1" x14ac:dyDescent="0.25">
      <c r="A53" s="18" t="s">
        <v>195</v>
      </c>
      <c r="B53" s="19" t="s">
        <v>196</v>
      </c>
      <c r="C53" s="20" t="s">
        <v>201</v>
      </c>
      <c r="D53" s="20" t="s">
        <v>201</v>
      </c>
      <c r="E53" s="34" t="s">
        <v>256</v>
      </c>
      <c r="F53" s="22"/>
      <c r="G53" s="22"/>
      <c r="H53" s="22"/>
    </row>
    <row r="54" spans="1:8" ht="180" customHeight="1" x14ac:dyDescent="0.25">
      <c r="A54" s="23" t="s">
        <v>197</v>
      </c>
      <c r="B54" s="24" t="s">
        <v>198</v>
      </c>
      <c r="C54" s="20" t="s">
        <v>201</v>
      </c>
      <c r="D54" s="20" t="s">
        <v>201</v>
      </c>
      <c r="E54" s="21" t="s">
        <v>257</v>
      </c>
      <c r="F54" s="22"/>
      <c r="G54" s="22"/>
      <c r="H54" s="22"/>
    </row>
    <row r="55" spans="1:8" ht="120" customHeight="1" x14ac:dyDescent="0.25">
      <c r="A55" s="23" t="s">
        <v>108</v>
      </c>
      <c r="B55" s="24" t="s">
        <v>206</v>
      </c>
      <c r="C55" s="20" t="s">
        <v>201</v>
      </c>
      <c r="D55" s="20" t="s">
        <v>201</v>
      </c>
      <c r="E55" s="21" t="s">
        <v>258</v>
      </c>
      <c r="F55" s="22"/>
      <c r="G55" s="22"/>
      <c r="H55" s="22"/>
    </row>
    <row r="56" spans="1:8" ht="80.099999999999994" customHeight="1" x14ac:dyDescent="0.25">
      <c r="A56" s="25" t="s">
        <v>205</v>
      </c>
      <c r="B56" s="26" t="s">
        <v>207</v>
      </c>
      <c r="C56" s="20" t="s">
        <v>219</v>
      </c>
      <c r="D56" s="20" t="s">
        <v>219</v>
      </c>
      <c r="E56" s="27" t="s">
        <v>209</v>
      </c>
      <c r="F56" s="22"/>
      <c r="G56" s="22"/>
      <c r="H56" s="22"/>
    </row>
    <row r="57" spans="1:8" ht="80.099999999999994" customHeight="1" x14ac:dyDescent="0.25">
      <c r="A57" s="18" t="s">
        <v>109</v>
      </c>
      <c r="B57" s="19" t="s">
        <v>110</v>
      </c>
      <c r="C57" s="20" t="s">
        <v>201</v>
      </c>
      <c r="D57" s="20" t="s">
        <v>201</v>
      </c>
      <c r="E57" s="21" t="s">
        <v>259</v>
      </c>
      <c r="F57" s="22"/>
      <c r="G57" s="22"/>
      <c r="H57" s="22"/>
    </row>
    <row r="58" spans="1:8" ht="80.099999999999994" customHeight="1" x14ac:dyDescent="0.25">
      <c r="A58" s="23" t="s">
        <v>61</v>
      </c>
      <c r="B58" s="24" t="s">
        <v>62</v>
      </c>
      <c r="C58" s="20" t="s">
        <v>201</v>
      </c>
      <c r="D58" s="20" t="s">
        <v>201</v>
      </c>
      <c r="E58" s="21" t="s">
        <v>260</v>
      </c>
      <c r="F58" s="22"/>
      <c r="G58" s="22"/>
      <c r="H58" s="22"/>
    </row>
    <row r="59" spans="1:8" ht="80.099999999999994" customHeight="1" x14ac:dyDescent="0.25">
      <c r="A59" s="18" t="s">
        <v>63</v>
      </c>
      <c r="B59" s="19" t="s">
        <v>64</v>
      </c>
      <c r="C59" s="20" t="s">
        <v>201</v>
      </c>
      <c r="D59" s="20" t="s">
        <v>201</v>
      </c>
      <c r="E59" s="21" t="s">
        <v>261</v>
      </c>
      <c r="F59" s="22"/>
      <c r="G59" s="22"/>
      <c r="H59" s="22"/>
    </row>
    <row r="60" spans="1:8" ht="80.099999999999994" customHeight="1" x14ac:dyDescent="0.25">
      <c r="A60" s="23" t="s">
        <v>65</v>
      </c>
      <c r="B60" s="24" t="s">
        <v>66</v>
      </c>
      <c r="C60" s="20" t="s">
        <v>201</v>
      </c>
      <c r="D60" s="20" t="s">
        <v>201</v>
      </c>
      <c r="E60" s="21" t="s">
        <v>262</v>
      </c>
      <c r="F60" s="22"/>
      <c r="G60" s="22"/>
      <c r="H60" s="22"/>
    </row>
    <row r="61" spans="1:8" ht="80.099999999999994" customHeight="1" x14ac:dyDescent="0.25">
      <c r="A61" s="18" t="s">
        <v>67</v>
      </c>
      <c r="B61" s="19" t="s">
        <v>68</v>
      </c>
      <c r="C61" s="20" t="s">
        <v>201</v>
      </c>
      <c r="D61" s="20" t="s">
        <v>201</v>
      </c>
      <c r="E61" s="21" t="s">
        <v>263</v>
      </c>
      <c r="F61" s="22"/>
      <c r="G61" s="22"/>
      <c r="H61" s="22"/>
    </row>
    <row r="62" spans="1:8" ht="80.099999999999994" customHeight="1" x14ac:dyDescent="0.25">
      <c r="A62" s="23" t="s">
        <v>69</v>
      </c>
      <c r="B62" s="24" t="s">
        <v>70</v>
      </c>
      <c r="C62" s="20" t="s">
        <v>201</v>
      </c>
      <c r="D62" s="20" t="s">
        <v>201</v>
      </c>
      <c r="E62" s="21" t="s">
        <v>264</v>
      </c>
      <c r="F62" s="22"/>
      <c r="G62" s="22"/>
      <c r="H62" s="22"/>
    </row>
    <row r="63" spans="1:8" ht="80.099999999999994" customHeight="1" x14ac:dyDescent="0.25">
      <c r="A63" s="18" t="s">
        <v>71</v>
      </c>
      <c r="B63" s="19" t="s">
        <v>72</v>
      </c>
      <c r="C63" s="20" t="s">
        <v>201</v>
      </c>
      <c r="D63" s="20" t="s">
        <v>219</v>
      </c>
      <c r="E63" s="33" t="s">
        <v>212</v>
      </c>
      <c r="F63" s="22"/>
      <c r="G63" s="22"/>
      <c r="H63" s="22"/>
    </row>
    <row r="64" spans="1:8" ht="80.099999999999994" customHeight="1" x14ac:dyDescent="0.25">
      <c r="A64" s="23" t="s">
        <v>88</v>
      </c>
      <c r="B64" s="24" t="s">
        <v>89</v>
      </c>
      <c r="C64" s="20" t="s">
        <v>201</v>
      </c>
      <c r="D64" s="20" t="s">
        <v>201</v>
      </c>
      <c r="E64" s="21" t="s">
        <v>265</v>
      </c>
      <c r="F64" s="22"/>
      <c r="G64" s="22"/>
      <c r="H64" s="22"/>
    </row>
    <row r="65" spans="1:8" ht="80.099999999999994" customHeight="1" x14ac:dyDescent="0.25">
      <c r="A65" s="18" t="s">
        <v>28</v>
      </c>
      <c r="B65" s="19" t="s">
        <v>29</v>
      </c>
      <c r="C65" s="20" t="s">
        <v>201</v>
      </c>
      <c r="D65" s="20" t="s">
        <v>201</v>
      </c>
      <c r="E65" s="21" t="s">
        <v>298</v>
      </c>
      <c r="F65" s="22"/>
      <c r="G65" s="22"/>
      <c r="H65" s="22"/>
    </row>
    <row r="66" spans="1:8" ht="120" customHeight="1" x14ac:dyDescent="0.25">
      <c r="A66" s="18" t="s">
        <v>30</v>
      </c>
      <c r="B66" s="19" t="s">
        <v>32</v>
      </c>
      <c r="C66" s="20" t="s">
        <v>201</v>
      </c>
      <c r="D66" s="20" t="s">
        <v>201</v>
      </c>
      <c r="E66" s="21" t="s">
        <v>299</v>
      </c>
      <c r="F66" s="22"/>
      <c r="G66" s="22"/>
      <c r="H66" s="22"/>
    </row>
    <row r="67" spans="1:8" ht="80.099999999999994" customHeight="1" x14ac:dyDescent="0.25">
      <c r="A67" s="23" t="s">
        <v>31</v>
      </c>
      <c r="B67" s="24" t="s">
        <v>34</v>
      </c>
      <c r="C67" s="20" t="s">
        <v>201</v>
      </c>
      <c r="D67" s="20" t="s">
        <v>201</v>
      </c>
      <c r="E67" s="21" t="s">
        <v>306</v>
      </c>
      <c r="F67" s="22"/>
      <c r="G67" s="22"/>
      <c r="H67" s="22"/>
    </row>
    <row r="68" spans="1:8" ht="80.099999999999994" customHeight="1" x14ac:dyDescent="0.25">
      <c r="A68" s="18" t="s">
        <v>33</v>
      </c>
      <c r="B68" s="19" t="s">
        <v>91</v>
      </c>
      <c r="C68" s="20" t="s">
        <v>201</v>
      </c>
      <c r="D68" s="20" t="s">
        <v>201</v>
      </c>
      <c r="E68" s="21" t="s">
        <v>300</v>
      </c>
      <c r="F68" s="22"/>
      <c r="G68" s="22"/>
      <c r="H68" s="22"/>
    </row>
    <row r="69" spans="1:8" ht="80.099999999999994" customHeight="1" x14ac:dyDescent="0.25">
      <c r="A69" s="23" t="s">
        <v>90</v>
      </c>
      <c r="B69" s="24" t="s">
        <v>92</v>
      </c>
      <c r="C69" s="20" t="s">
        <v>201</v>
      </c>
      <c r="D69" s="20" t="s">
        <v>201</v>
      </c>
      <c r="E69" s="21" t="s">
        <v>301</v>
      </c>
      <c r="F69" s="22"/>
      <c r="G69" s="22"/>
      <c r="H69" s="22"/>
    </row>
    <row r="70" spans="1:8" ht="80.099999999999994" customHeight="1" x14ac:dyDescent="0.25">
      <c r="A70" s="18" t="s">
        <v>93</v>
      </c>
      <c r="B70" s="19" t="s">
        <v>94</v>
      </c>
      <c r="C70" s="20" t="s">
        <v>201</v>
      </c>
      <c r="D70" s="20" t="s">
        <v>201</v>
      </c>
      <c r="E70" s="21" t="s">
        <v>266</v>
      </c>
      <c r="F70" s="22"/>
      <c r="G70" s="22"/>
      <c r="H70" s="22"/>
    </row>
    <row r="71" spans="1:8" ht="80.099999999999994" customHeight="1" x14ac:dyDescent="0.25">
      <c r="A71" s="23" t="s">
        <v>215</v>
      </c>
      <c r="B71" s="24" t="s">
        <v>95</v>
      </c>
      <c r="C71" s="20" t="s">
        <v>201</v>
      </c>
      <c r="D71" s="20" t="s">
        <v>201</v>
      </c>
      <c r="E71" s="21" t="s">
        <v>302</v>
      </c>
      <c r="F71" s="22"/>
      <c r="G71" s="22"/>
      <c r="H71" s="22"/>
    </row>
    <row r="72" spans="1:8" ht="80.099999999999994" customHeight="1" x14ac:dyDescent="0.25">
      <c r="A72" s="18" t="s">
        <v>216</v>
      </c>
      <c r="B72" s="19" t="s">
        <v>96</v>
      </c>
      <c r="C72" s="20" t="s">
        <v>201</v>
      </c>
      <c r="D72" s="20" t="s">
        <v>201</v>
      </c>
      <c r="E72" s="21" t="s">
        <v>303</v>
      </c>
      <c r="F72" s="22"/>
      <c r="G72" s="22"/>
      <c r="H72" s="22"/>
    </row>
    <row r="73" spans="1:8" ht="80.099999999999994" customHeight="1" x14ac:dyDescent="0.25">
      <c r="A73" s="23" t="s">
        <v>217</v>
      </c>
      <c r="B73" s="24" t="s">
        <v>97</v>
      </c>
      <c r="C73" s="20" t="s">
        <v>201</v>
      </c>
      <c r="D73" s="20" t="s">
        <v>201</v>
      </c>
      <c r="E73" s="21" t="s">
        <v>304</v>
      </c>
      <c r="F73" s="22"/>
      <c r="G73" s="22"/>
      <c r="H73" s="22"/>
    </row>
    <row r="74" spans="1:8" ht="80.099999999999994" customHeight="1" x14ac:dyDescent="0.25">
      <c r="A74" s="18" t="s">
        <v>4</v>
      </c>
      <c r="B74" s="19" t="s">
        <v>5</v>
      </c>
      <c r="C74" s="20" t="s">
        <v>201</v>
      </c>
      <c r="D74" s="20" t="s">
        <v>201</v>
      </c>
      <c r="E74" s="32" t="s">
        <v>268</v>
      </c>
      <c r="F74" s="22"/>
      <c r="G74" s="22"/>
      <c r="H74" s="22"/>
    </row>
    <row r="75" spans="1:8" ht="140.1" customHeight="1" x14ac:dyDescent="0.25">
      <c r="A75" s="23" t="s">
        <v>6</v>
      </c>
      <c r="B75" s="24" t="s">
        <v>7</v>
      </c>
      <c r="C75" s="20" t="s">
        <v>201</v>
      </c>
      <c r="D75" s="20" t="s">
        <v>201</v>
      </c>
      <c r="E75" s="32" t="s">
        <v>267</v>
      </c>
      <c r="F75" s="22"/>
      <c r="G75" s="22"/>
      <c r="H75" s="22"/>
    </row>
    <row r="76" spans="1:8" ht="80.099999999999994" customHeight="1" x14ac:dyDescent="0.25">
      <c r="A76" s="18" t="s">
        <v>8</v>
      </c>
      <c r="B76" s="19" t="s">
        <v>9</v>
      </c>
      <c r="C76" s="20" t="s">
        <v>201</v>
      </c>
      <c r="D76" s="20" t="s">
        <v>201</v>
      </c>
      <c r="E76" s="32" t="s">
        <v>218</v>
      </c>
      <c r="F76" s="22"/>
      <c r="G76" s="22"/>
      <c r="H76" s="22"/>
    </row>
    <row r="77" spans="1:8" ht="80.099999999999994" customHeight="1" x14ac:dyDescent="0.25">
      <c r="A77" s="23" t="s">
        <v>10</v>
      </c>
      <c r="B77" s="24" t="s">
        <v>11</v>
      </c>
      <c r="C77" s="20" t="s">
        <v>201</v>
      </c>
      <c r="D77" s="20" t="s">
        <v>219</v>
      </c>
      <c r="E77" s="33" t="s">
        <v>212</v>
      </c>
      <c r="F77" s="22"/>
      <c r="G77" s="22"/>
      <c r="H77" s="22"/>
    </row>
    <row r="78" spans="1:8" ht="80.099999999999994" customHeight="1" x14ac:dyDescent="0.25">
      <c r="A78" s="18" t="s">
        <v>12</v>
      </c>
      <c r="B78" s="19" t="s">
        <v>13</v>
      </c>
      <c r="C78" s="20" t="s">
        <v>201</v>
      </c>
      <c r="D78" s="20" t="s">
        <v>219</v>
      </c>
      <c r="E78" s="33" t="s">
        <v>212</v>
      </c>
      <c r="F78" s="22"/>
      <c r="G78" s="22"/>
      <c r="H78" s="22"/>
    </row>
    <row r="79" spans="1:8" ht="80.099999999999994" customHeight="1" x14ac:dyDescent="0.25">
      <c r="A79" s="23" t="s">
        <v>14</v>
      </c>
      <c r="B79" s="24" t="s">
        <v>15</v>
      </c>
      <c r="C79" s="20" t="s">
        <v>201</v>
      </c>
      <c r="D79" s="20" t="s">
        <v>219</v>
      </c>
      <c r="E79" s="33" t="s">
        <v>212</v>
      </c>
      <c r="F79" s="22"/>
      <c r="G79" s="22"/>
      <c r="H79" s="22"/>
    </row>
    <row r="80" spans="1:8" ht="80.099999999999994" customHeight="1" x14ac:dyDescent="0.25">
      <c r="A80" s="18" t="s">
        <v>16</v>
      </c>
      <c r="B80" s="19" t="s">
        <v>17</v>
      </c>
      <c r="C80" s="20" t="s">
        <v>201</v>
      </c>
      <c r="D80" s="20" t="s">
        <v>219</v>
      </c>
      <c r="E80" s="33" t="s">
        <v>212</v>
      </c>
      <c r="F80" s="22"/>
      <c r="G80" s="22"/>
      <c r="H80" s="22"/>
    </row>
    <row r="81" spans="1:8" ht="80.099999999999994" customHeight="1" x14ac:dyDescent="0.25">
      <c r="A81" s="23" t="s">
        <v>18</v>
      </c>
      <c r="B81" s="24" t="s">
        <v>19</v>
      </c>
      <c r="C81" s="20" t="s">
        <v>201</v>
      </c>
      <c r="D81" s="20" t="s">
        <v>219</v>
      </c>
      <c r="E81" s="33" t="s">
        <v>212</v>
      </c>
      <c r="F81" s="22"/>
      <c r="G81" s="22"/>
      <c r="H81" s="22"/>
    </row>
    <row r="82" spans="1:8" ht="80.099999999999994" customHeight="1" x14ac:dyDescent="0.25">
      <c r="A82" s="25" t="s">
        <v>78</v>
      </c>
      <c r="B82" s="26" t="s">
        <v>79</v>
      </c>
      <c r="C82" s="20" t="s">
        <v>219</v>
      </c>
      <c r="D82" s="20" t="s">
        <v>219</v>
      </c>
      <c r="E82" s="35" t="s">
        <v>209</v>
      </c>
      <c r="F82" s="22"/>
      <c r="G82" s="22"/>
      <c r="H82" s="22"/>
    </row>
    <row r="83" spans="1:8" ht="80.099999999999994" customHeight="1" x14ac:dyDescent="0.25">
      <c r="A83" s="25" t="s">
        <v>80</v>
      </c>
      <c r="B83" s="26" t="s">
        <v>81</v>
      </c>
      <c r="C83" s="20" t="s">
        <v>219</v>
      </c>
      <c r="D83" s="20" t="s">
        <v>219</v>
      </c>
      <c r="E83" s="35" t="s">
        <v>209</v>
      </c>
      <c r="F83" s="22"/>
      <c r="G83" s="22"/>
      <c r="H83" s="22"/>
    </row>
    <row r="84" spans="1:8" ht="80.099999999999994" customHeight="1" x14ac:dyDescent="0.25">
      <c r="A84" s="25" t="s">
        <v>82</v>
      </c>
      <c r="B84" s="26" t="s">
        <v>83</v>
      </c>
      <c r="C84" s="20" t="s">
        <v>219</v>
      </c>
      <c r="D84" s="20" t="s">
        <v>219</v>
      </c>
      <c r="E84" s="35" t="s">
        <v>209</v>
      </c>
      <c r="F84" s="22"/>
      <c r="G84" s="22"/>
      <c r="H84" s="22"/>
    </row>
    <row r="85" spans="1:8" ht="80.099999999999994" customHeight="1" x14ac:dyDescent="0.25">
      <c r="A85" s="23" t="s">
        <v>111</v>
      </c>
      <c r="B85" s="24" t="s">
        <v>112</v>
      </c>
      <c r="C85" s="20" t="s">
        <v>201</v>
      </c>
      <c r="D85" s="20" t="s">
        <v>201</v>
      </c>
      <c r="E85" s="32" t="s">
        <v>269</v>
      </c>
      <c r="F85" s="22"/>
      <c r="G85" s="22"/>
      <c r="H85" s="22"/>
    </row>
    <row r="86" spans="1:8" ht="80.099999999999994" customHeight="1" x14ac:dyDescent="0.25">
      <c r="A86" s="18" t="s">
        <v>113</v>
      </c>
      <c r="B86" s="19" t="s">
        <v>114</v>
      </c>
      <c r="C86" s="20" t="s">
        <v>201</v>
      </c>
      <c r="D86" s="20" t="s">
        <v>201</v>
      </c>
      <c r="E86" s="32" t="s">
        <v>270</v>
      </c>
      <c r="F86" s="22"/>
      <c r="G86" s="22"/>
      <c r="H86" s="22"/>
    </row>
    <row r="87" spans="1:8" ht="80.099999999999994" customHeight="1" x14ac:dyDescent="0.25">
      <c r="A87" s="23" t="s">
        <v>115</v>
      </c>
      <c r="B87" s="24" t="s">
        <v>116</v>
      </c>
      <c r="C87" s="20" t="s">
        <v>201</v>
      </c>
      <c r="D87" s="20" t="s">
        <v>201</v>
      </c>
      <c r="E87" s="32" t="s">
        <v>271</v>
      </c>
      <c r="F87" s="22"/>
      <c r="G87" s="22"/>
      <c r="H87" s="22"/>
    </row>
    <row r="88" spans="1:8" ht="80.099999999999994" customHeight="1" x14ac:dyDescent="0.25">
      <c r="A88" s="18" t="s">
        <v>117</v>
      </c>
      <c r="B88" s="19" t="s">
        <v>118</v>
      </c>
      <c r="C88" s="20" t="s">
        <v>219</v>
      </c>
      <c r="D88" s="20" t="s">
        <v>219</v>
      </c>
      <c r="E88" s="36" t="s">
        <v>210</v>
      </c>
      <c r="F88" s="22"/>
      <c r="G88" s="22"/>
      <c r="H88" s="22"/>
    </row>
    <row r="89" spans="1:8" ht="96.75" customHeight="1" x14ac:dyDescent="0.25">
      <c r="A89" s="23" t="s">
        <v>119</v>
      </c>
      <c r="B89" s="24" t="s">
        <v>120</v>
      </c>
      <c r="C89" s="20" t="s">
        <v>201</v>
      </c>
      <c r="D89" s="20" t="s">
        <v>201</v>
      </c>
      <c r="E89" s="32" t="s">
        <v>211</v>
      </c>
      <c r="F89" s="22"/>
      <c r="G89" s="22"/>
      <c r="H89" s="22"/>
    </row>
    <row r="90" spans="1:8" ht="80.099999999999994" customHeight="1" x14ac:dyDescent="0.25">
      <c r="A90" s="18" t="s">
        <v>121</v>
      </c>
      <c r="B90" s="19" t="s">
        <v>122</v>
      </c>
      <c r="C90" s="20" t="s">
        <v>201</v>
      </c>
      <c r="D90" s="20" t="s">
        <v>219</v>
      </c>
      <c r="E90" s="33" t="s">
        <v>214</v>
      </c>
      <c r="F90" s="22"/>
      <c r="G90" s="22"/>
      <c r="H90" s="22"/>
    </row>
    <row r="91" spans="1:8" ht="80.099999999999994" customHeight="1" x14ac:dyDescent="0.25">
      <c r="A91" s="23" t="s">
        <v>123</v>
      </c>
      <c r="B91" s="24" t="s">
        <v>124</v>
      </c>
      <c r="C91" s="20" t="s">
        <v>201</v>
      </c>
      <c r="D91" s="20" t="s">
        <v>219</v>
      </c>
      <c r="E91" s="33" t="s">
        <v>214</v>
      </c>
      <c r="F91" s="22"/>
      <c r="G91" s="22"/>
      <c r="H91" s="22"/>
    </row>
    <row r="92" spans="1:8" ht="80.099999999999994" customHeight="1" x14ac:dyDescent="0.25">
      <c r="A92" s="18" t="s">
        <v>125</v>
      </c>
      <c r="B92" s="19" t="s">
        <v>126</v>
      </c>
      <c r="C92" s="20" t="s">
        <v>201</v>
      </c>
      <c r="D92" s="20" t="s">
        <v>219</v>
      </c>
      <c r="E92" s="33" t="s">
        <v>214</v>
      </c>
      <c r="F92" s="22"/>
      <c r="G92" s="22"/>
      <c r="H92" s="22"/>
    </row>
    <row r="93" spans="1:8" ht="80.099999999999994" customHeight="1" x14ac:dyDescent="0.25">
      <c r="A93" s="23" t="s">
        <v>127</v>
      </c>
      <c r="B93" s="24" t="s">
        <v>128</v>
      </c>
      <c r="C93" s="20" t="s">
        <v>201</v>
      </c>
      <c r="D93" s="20" t="s">
        <v>201</v>
      </c>
      <c r="E93" s="32" t="s">
        <v>272</v>
      </c>
      <c r="F93" s="22"/>
      <c r="G93" s="22"/>
      <c r="H93" s="22"/>
    </row>
    <row r="94" spans="1:8" ht="80.099999999999994" customHeight="1" x14ac:dyDescent="0.25">
      <c r="A94" s="18" t="s">
        <v>129</v>
      </c>
      <c r="B94" s="19" t="s">
        <v>130</v>
      </c>
      <c r="C94" s="20" t="s">
        <v>201</v>
      </c>
      <c r="D94" s="20" t="s">
        <v>201</v>
      </c>
      <c r="E94" s="32" t="s">
        <v>273</v>
      </c>
      <c r="F94" s="22"/>
      <c r="G94" s="22"/>
      <c r="H94" s="22"/>
    </row>
    <row r="95" spans="1:8" ht="80.099999999999994" customHeight="1" x14ac:dyDescent="0.25">
      <c r="A95" s="23" t="s">
        <v>131</v>
      </c>
      <c r="B95" s="24" t="s">
        <v>132</v>
      </c>
      <c r="C95" s="20" t="s">
        <v>201</v>
      </c>
      <c r="D95" s="20" t="s">
        <v>201</v>
      </c>
      <c r="E95" s="21" t="s">
        <v>274</v>
      </c>
      <c r="F95" s="22"/>
      <c r="G95" s="22"/>
      <c r="H95" s="22"/>
    </row>
    <row r="96" spans="1:8" ht="80.099999999999994" customHeight="1" x14ac:dyDescent="0.25">
      <c r="A96" s="18" t="s">
        <v>133</v>
      </c>
      <c r="B96" s="19" t="s">
        <v>134</v>
      </c>
      <c r="C96" s="20" t="s">
        <v>201</v>
      </c>
      <c r="D96" s="20" t="s">
        <v>201</v>
      </c>
      <c r="E96" s="21" t="s">
        <v>275</v>
      </c>
      <c r="F96" s="22"/>
      <c r="G96" s="22"/>
      <c r="H96" s="22"/>
    </row>
    <row r="97" spans="1:8" ht="80.099999999999994" customHeight="1" x14ac:dyDescent="0.25">
      <c r="A97" s="28" t="s">
        <v>135</v>
      </c>
      <c r="B97" s="29" t="s">
        <v>136</v>
      </c>
      <c r="C97" s="20" t="s">
        <v>201</v>
      </c>
      <c r="D97" s="20" t="s">
        <v>201</v>
      </c>
      <c r="E97" s="21" t="s">
        <v>276</v>
      </c>
      <c r="F97" s="22"/>
      <c r="G97" s="22"/>
      <c r="H97" s="22"/>
    </row>
    <row r="98" spans="1:8" ht="80.099999999999994" customHeight="1" x14ac:dyDescent="0.25">
      <c r="A98" s="18" t="s">
        <v>137</v>
      </c>
      <c r="B98" s="19" t="s">
        <v>138</v>
      </c>
      <c r="C98" s="20" t="s">
        <v>201</v>
      </c>
      <c r="D98" s="20" t="s">
        <v>201</v>
      </c>
      <c r="E98" s="21" t="s">
        <v>277</v>
      </c>
      <c r="F98" s="22"/>
      <c r="G98" s="22"/>
      <c r="H98" s="22"/>
    </row>
    <row r="99" spans="1:8" ht="80.099999999999994" customHeight="1" x14ac:dyDescent="0.25">
      <c r="A99" s="23" t="s">
        <v>139</v>
      </c>
      <c r="B99" s="24" t="s">
        <v>140</v>
      </c>
      <c r="C99" s="20" t="s">
        <v>201</v>
      </c>
      <c r="D99" s="20" t="s">
        <v>201</v>
      </c>
      <c r="E99" s="32" t="s">
        <v>278</v>
      </c>
      <c r="F99" s="22"/>
      <c r="G99" s="22"/>
      <c r="H99" s="22"/>
    </row>
    <row r="100" spans="1:8" ht="80.099999999999994" customHeight="1" x14ac:dyDescent="0.25">
      <c r="A100" s="37" t="s">
        <v>141</v>
      </c>
      <c r="B100" s="38" t="s">
        <v>142</v>
      </c>
      <c r="C100" s="20" t="s">
        <v>201</v>
      </c>
      <c r="D100" s="20" t="s">
        <v>201</v>
      </c>
      <c r="E100" s="39" t="s">
        <v>279</v>
      </c>
      <c r="F100" s="22"/>
      <c r="G100" s="22"/>
      <c r="H100" s="22"/>
    </row>
    <row r="101" spans="1:8" ht="80.099999999999994" customHeight="1" x14ac:dyDescent="0.25">
      <c r="A101" s="23" t="s">
        <v>143</v>
      </c>
      <c r="B101" s="24" t="s">
        <v>144</v>
      </c>
      <c r="C101" s="20" t="s">
        <v>201</v>
      </c>
      <c r="D101" s="20" t="s">
        <v>201</v>
      </c>
      <c r="E101" s="32" t="s">
        <v>280</v>
      </c>
      <c r="F101" s="22"/>
      <c r="G101" s="22"/>
      <c r="H101" s="22"/>
    </row>
    <row r="102" spans="1:8" ht="80.099999999999994" customHeight="1" x14ac:dyDescent="0.25">
      <c r="A102" s="18" t="s">
        <v>145</v>
      </c>
      <c r="B102" s="19" t="s">
        <v>146</v>
      </c>
      <c r="C102" s="20" t="s">
        <v>201</v>
      </c>
      <c r="D102" s="20" t="s">
        <v>201</v>
      </c>
      <c r="E102" s="32" t="s">
        <v>281</v>
      </c>
      <c r="F102" s="22"/>
      <c r="G102" s="22"/>
      <c r="H102" s="22"/>
    </row>
    <row r="103" spans="1:8" ht="80.099999999999994" customHeight="1" x14ac:dyDescent="0.25">
      <c r="A103" s="23" t="s">
        <v>147</v>
      </c>
      <c r="B103" s="24" t="s">
        <v>148</v>
      </c>
      <c r="C103" s="20" t="s">
        <v>201</v>
      </c>
      <c r="D103" s="20" t="s">
        <v>201</v>
      </c>
      <c r="E103" s="32" t="s">
        <v>282</v>
      </c>
      <c r="F103" s="22"/>
      <c r="G103" s="22"/>
      <c r="H103" s="22"/>
    </row>
    <row r="104" spans="1:8" ht="80.099999999999994" customHeight="1" x14ac:dyDescent="0.25">
      <c r="A104" s="25" t="s">
        <v>149</v>
      </c>
      <c r="B104" s="26" t="s">
        <v>150</v>
      </c>
      <c r="C104" s="20" t="s">
        <v>219</v>
      </c>
      <c r="D104" s="20" t="s">
        <v>219</v>
      </c>
      <c r="E104" s="27" t="s">
        <v>209</v>
      </c>
      <c r="F104" s="22"/>
      <c r="G104" s="22"/>
      <c r="H104" s="22"/>
    </row>
    <row r="105" spans="1:8" ht="80.099999999999994" customHeight="1" x14ac:dyDescent="0.25">
      <c r="A105" s="23" t="s">
        <v>153</v>
      </c>
      <c r="B105" s="24" t="s">
        <v>152</v>
      </c>
      <c r="C105" s="20" t="s">
        <v>201</v>
      </c>
      <c r="D105" s="20" t="s">
        <v>201</v>
      </c>
      <c r="E105" s="32" t="s">
        <v>283</v>
      </c>
      <c r="F105" s="22"/>
      <c r="G105" s="22"/>
      <c r="H105" s="22"/>
    </row>
    <row r="106" spans="1:8" ht="80.099999999999994" customHeight="1" x14ac:dyDescent="0.25">
      <c r="A106" s="18" t="s">
        <v>151</v>
      </c>
      <c r="B106" s="19" t="s">
        <v>154</v>
      </c>
      <c r="C106" s="20" t="s">
        <v>201</v>
      </c>
      <c r="D106" s="20" t="s">
        <v>201</v>
      </c>
      <c r="E106" s="32" t="s">
        <v>284</v>
      </c>
      <c r="F106" s="22"/>
      <c r="G106" s="22"/>
      <c r="H106" s="22"/>
    </row>
    <row r="107" spans="1:8" ht="80.099999999999994" customHeight="1" x14ac:dyDescent="0.25">
      <c r="A107" s="23" t="s">
        <v>155</v>
      </c>
      <c r="B107" s="24" t="s">
        <v>156</v>
      </c>
      <c r="C107" s="20" t="s">
        <v>201</v>
      </c>
      <c r="D107" s="20" t="s">
        <v>201</v>
      </c>
      <c r="E107" s="40" t="s">
        <v>286</v>
      </c>
      <c r="F107" s="22"/>
      <c r="G107" s="22"/>
      <c r="H107" s="22"/>
    </row>
    <row r="108" spans="1:8" ht="80.099999999999994" customHeight="1" x14ac:dyDescent="0.25">
      <c r="A108" s="18" t="s">
        <v>157</v>
      </c>
      <c r="B108" s="19" t="s">
        <v>158</v>
      </c>
      <c r="C108" s="20" t="s">
        <v>201</v>
      </c>
      <c r="D108" s="20" t="s">
        <v>201</v>
      </c>
      <c r="E108" s="32" t="s">
        <v>285</v>
      </c>
      <c r="F108" s="22"/>
      <c r="G108" s="22"/>
      <c r="H108" s="22"/>
    </row>
    <row r="109" spans="1:8" ht="80.099999999999994" customHeight="1" x14ac:dyDescent="0.25">
      <c r="A109" s="23" t="s">
        <v>159</v>
      </c>
      <c r="B109" s="24" t="s">
        <v>160</v>
      </c>
      <c r="C109" s="20" t="s">
        <v>201</v>
      </c>
      <c r="D109" s="20" t="s">
        <v>201</v>
      </c>
      <c r="E109" s="32" t="s">
        <v>307</v>
      </c>
      <c r="F109" s="22"/>
      <c r="G109" s="22"/>
      <c r="H109" s="22"/>
    </row>
    <row r="110" spans="1:8" ht="80.099999999999994" customHeight="1" x14ac:dyDescent="0.25">
      <c r="A110" s="18" t="s">
        <v>161</v>
      </c>
      <c r="B110" s="19" t="s">
        <v>162</v>
      </c>
      <c r="C110" s="20" t="s">
        <v>201</v>
      </c>
      <c r="D110" s="20" t="s">
        <v>201</v>
      </c>
      <c r="E110" s="32" t="s">
        <v>287</v>
      </c>
      <c r="F110" s="22"/>
      <c r="G110" s="22"/>
      <c r="H110" s="22"/>
    </row>
    <row r="111" spans="1:8" ht="80.099999999999994" customHeight="1" x14ac:dyDescent="0.25">
      <c r="A111" s="23" t="s">
        <v>163</v>
      </c>
      <c r="B111" s="24" t="s">
        <v>164</v>
      </c>
      <c r="C111" s="20" t="s">
        <v>201</v>
      </c>
      <c r="D111" s="20" t="s">
        <v>201</v>
      </c>
      <c r="E111" s="32" t="s">
        <v>288</v>
      </c>
      <c r="F111" s="22"/>
      <c r="G111" s="22"/>
      <c r="H111" s="22"/>
    </row>
    <row r="112" spans="1:8" ht="80.099999999999994" customHeight="1" x14ac:dyDescent="0.25">
      <c r="A112" s="18" t="s">
        <v>165</v>
      </c>
      <c r="B112" s="19" t="s">
        <v>166</v>
      </c>
      <c r="C112" s="20" t="s">
        <v>201</v>
      </c>
      <c r="D112" s="20" t="s">
        <v>201</v>
      </c>
      <c r="E112" s="32" t="s">
        <v>289</v>
      </c>
      <c r="F112" s="22"/>
      <c r="G112" s="22"/>
      <c r="H112" s="22"/>
    </row>
    <row r="113" spans="1:8" ht="80.099999999999994" customHeight="1" x14ac:dyDescent="0.25">
      <c r="A113" s="41" t="s">
        <v>167</v>
      </c>
      <c r="B113" s="42" t="s">
        <v>168</v>
      </c>
      <c r="C113" s="20" t="s">
        <v>201</v>
      </c>
      <c r="D113" s="20" t="s">
        <v>201</v>
      </c>
      <c r="E113" s="32" t="s">
        <v>290</v>
      </c>
      <c r="F113" s="22"/>
      <c r="G113" s="22"/>
      <c r="H113" s="22"/>
    </row>
    <row r="114" spans="1:8" ht="26.25" customHeight="1" x14ac:dyDescent="0.25">
      <c r="A114" s="47" t="s">
        <v>316</v>
      </c>
      <c r="B114" s="48"/>
      <c r="C114" s="48"/>
      <c r="D114" s="48"/>
      <c r="E114" s="49"/>
      <c r="F114" s="22"/>
      <c r="G114" s="22"/>
      <c r="H114" s="22"/>
    </row>
    <row r="115" spans="1:8" ht="80.099999999999994" customHeight="1" x14ac:dyDescent="0.25">
      <c r="A115" s="43" t="s">
        <v>311</v>
      </c>
      <c r="B115" s="44" t="s">
        <v>324</v>
      </c>
      <c r="C115" s="45" t="s">
        <v>201</v>
      </c>
      <c r="D115" s="45" t="s">
        <v>201</v>
      </c>
      <c r="E115" s="46"/>
      <c r="F115" s="22"/>
      <c r="G115" s="22"/>
      <c r="H115" s="22"/>
    </row>
    <row r="116" spans="1:8" ht="80.099999999999994" customHeight="1" x14ac:dyDescent="0.25">
      <c r="A116" s="41" t="s">
        <v>312</v>
      </c>
      <c r="B116" s="42" t="s">
        <v>325</v>
      </c>
      <c r="C116" s="20" t="s">
        <v>201</v>
      </c>
      <c r="D116" s="20" t="s">
        <v>201</v>
      </c>
      <c r="E116" s="32"/>
    </row>
    <row r="117" spans="1:8" ht="104.25" customHeight="1" x14ac:dyDescent="0.25">
      <c r="A117" s="43" t="s">
        <v>313</v>
      </c>
      <c r="B117" s="44" t="s">
        <v>314</v>
      </c>
      <c r="C117" s="45" t="s">
        <v>201</v>
      </c>
      <c r="D117" s="45" t="s">
        <v>201</v>
      </c>
      <c r="E117" s="46"/>
    </row>
    <row r="118" spans="1:8" ht="80.099999999999994" customHeight="1" x14ac:dyDescent="0.25">
      <c r="A118" s="41" t="s">
        <v>315</v>
      </c>
      <c r="B118" s="42" t="s">
        <v>319</v>
      </c>
      <c r="C118" s="20" t="s">
        <v>201</v>
      </c>
      <c r="D118" s="20" t="s">
        <v>201</v>
      </c>
      <c r="E118" s="32"/>
    </row>
    <row r="119" spans="1:8" ht="80.099999999999994" customHeight="1" x14ac:dyDescent="0.25">
      <c r="A119" s="43" t="s">
        <v>317</v>
      </c>
      <c r="B119" s="44" t="s">
        <v>320</v>
      </c>
      <c r="C119" s="45" t="s">
        <v>201</v>
      </c>
      <c r="D119" s="45" t="s">
        <v>201</v>
      </c>
      <c r="E119" s="46"/>
    </row>
    <row r="120" spans="1:8" ht="80.099999999999994" customHeight="1" x14ac:dyDescent="0.25">
      <c r="A120" s="41" t="s">
        <v>318</v>
      </c>
      <c r="B120" s="42" t="s">
        <v>321</v>
      </c>
      <c r="C120" s="20" t="s">
        <v>201</v>
      </c>
      <c r="D120" s="20" t="s">
        <v>201</v>
      </c>
      <c r="E120" s="32"/>
    </row>
    <row r="121" spans="1:8" ht="120" customHeight="1" x14ac:dyDescent="0.25">
      <c r="A121" s="43" t="s">
        <v>322</v>
      </c>
      <c r="B121" s="44" t="s">
        <v>323</v>
      </c>
      <c r="C121" s="45" t="s">
        <v>201</v>
      </c>
      <c r="D121" s="45" t="s">
        <v>201</v>
      </c>
      <c r="E121" s="46"/>
    </row>
    <row r="122" spans="1:8" ht="80.099999999999994" customHeight="1" x14ac:dyDescent="0.25">
      <c r="A122" s="41" t="s">
        <v>327</v>
      </c>
      <c r="B122" s="42" t="s">
        <v>328</v>
      </c>
      <c r="C122" s="20" t="s">
        <v>201</v>
      </c>
      <c r="D122" s="20" t="s">
        <v>201</v>
      </c>
      <c r="E122" s="32" t="s">
        <v>326</v>
      </c>
    </row>
    <row r="123" spans="1:8" ht="80.099999999999994" customHeight="1" x14ac:dyDescent="0.25">
      <c r="A123" s="50" t="s">
        <v>329</v>
      </c>
      <c r="B123" s="51" t="s">
        <v>333</v>
      </c>
      <c r="C123" s="20" t="s">
        <v>201</v>
      </c>
      <c r="D123" s="20" t="s">
        <v>201</v>
      </c>
      <c r="E123" s="32" t="s">
        <v>331</v>
      </c>
    </row>
    <row r="124" spans="1:8" ht="80.099999999999994" customHeight="1" x14ac:dyDescent="0.25">
      <c r="A124" s="41" t="s">
        <v>330</v>
      </c>
      <c r="B124" s="42" t="s">
        <v>334</v>
      </c>
      <c r="C124" s="20" t="s">
        <v>201</v>
      </c>
      <c r="D124" s="20" t="s">
        <v>201</v>
      </c>
      <c r="E124" s="32" t="s">
        <v>332</v>
      </c>
    </row>
    <row r="125" spans="1:8" ht="75" customHeight="1" x14ac:dyDescent="0.25"/>
  </sheetData>
  <sortState ref="A2:G108">
    <sortCondition ref="A1"/>
  </sortState>
  <mergeCells count="1">
    <mergeCell ref="A114:E114"/>
  </mergeCells>
  <conditionalFormatting sqref="C7:C113">
    <cfRule type="cellIs" dxfId="63" priority="50" operator="equal">
      <formula>"NO"</formula>
    </cfRule>
  </conditionalFormatting>
  <conditionalFormatting sqref="D7:D113">
    <cfRule type="cellIs" dxfId="62" priority="49" operator="equal">
      <formula>"NO"</formula>
    </cfRule>
  </conditionalFormatting>
  <conditionalFormatting sqref="C7:D113">
    <cfRule type="cellIs" dxfId="61" priority="47" operator="equal">
      <formula>"NEUTRAL"</formula>
    </cfRule>
    <cfRule type="cellIs" dxfId="60" priority="48" operator="equal">
      <formula>"YES"</formula>
    </cfRule>
  </conditionalFormatting>
  <conditionalFormatting sqref="C115:D115">
    <cfRule type="cellIs" dxfId="59" priority="43" operator="equal">
      <formula>"NEUTRAL"</formula>
    </cfRule>
    <cfRule type="cellIs" dxfId="58" priority="44" operator="equal">
      <formula>"YES"</formula>
    </cfRule>
  </conditionalFormatting>
  <conditionalFormatting sqref="C115">
    <cfRule type="cellIs" dxfId="57" priority="46" operator="equal">
      <formula>"NO"</formula>
    </cfRule>
  </conditionalFormatting>
  <conditionalFormatting sqref="D115">
    <cfRule type="cellIs" dxfId="56" priority="45" operator="equal">
      <formula>"NO"</formula>
    </cfRule>
  </conditionalFormatting>
  <conditionalFormatting sqref="C119:D119">
    <cfRule type="cellIs" dxfId="55" priority="27" operator="equal">
      <formula>"NEUTRAL"</formula>
    </cfRule>
    <cfRule type="cellIs" dxfId="54" priority="28" operator="equal">
      <formula>"YES"</formula>
    </cfRule>
  </conditionalFormatting>
  <conditionalFormatting sqref="C116">
    <cfRule type="cellIs" dxfId="53" priority="42" operator="equal">
      <formula>"NO"</formula>
    </cfRule>
  </conditionalFormatting>
  <conditionalFormatting sqref="D116">
    <cfRule type="cellIs" dxfId="52" priority="41" operator="equal">
      <formula>"NO"</formula>
    </cfRule>
  </conditionalFormatting>
  <conditionalFormatting sqref="C116:D116">
    <cfRule type="cellIs" dxfId="51" priority="39" operator="equal">
      <formula>"NEUTRAL"</formula>
    </cfRule>
    <cfRule type="cellIs" dxfId="50" priority="40" operator="equal">
      <formula>"YES"</formula>
    </cfRule>
  </conditionalFormatting>
  <conditionalFormatting sqref="C117:D117">
    <cfRule type="cellIs" dxfId="49" priority="35" operator="equal">
      <formula>"NEUTRAL"</formula>
    </cfRule>
    <cfRule type="cellIs" dxfId="48" priority="36" operator="equal">
      <formula>"YES"</formula>
    </cfRule>
  </conditionalFormatting>
  <conditionalFormatting sqref="C117">
    <cfRule type="cellIs" dxfId="47" priority="38" operator="equal">
      <formula>"NO"</formula>
    </cfRule>
  </conditionalFormatting>
  <conditionalFormatting sqref="D117">
    <cfRule type="cellIs" dxfId="46" priority="37" operator="equal">
      <formula>"NO"</formula>
    </cfRule>
  </conditionalFormatting>
  <conditionalFormatting sqref="C118">
    <cfRule type="cellIs" dxfId="45" priority="34" operator="equal">
      <formula>"NO"</formula>
    </cfRule>
  </conditionalFormatting>
  <conditionalFormatting sqref="D118">
    <cfRule type="cellIs" dxfId="44" priority="33" operator="equal">
      <formula>"NO"</formula>
    </cfRule>
  </conditionalFormatting>
  <conditionalFormatting sqref="C118:D118">
    <cfRule type="cellIs" dxfId="43" priority="31" operator="equal">
      <formula>"NEUTRAL"</formula>
    </cfRule>
    <cfRule type="cellIs" dxfId="42" priority="32" operator="equal">
      <formula>"YES"</formula>
    </cfRule>
  </conditionalFormatting>
  <conditionalFormatting sqref="C119">
    <cfRule type="cellIs" dxfId="41" priority="30" operator="equal">
      <formula>"NO"</formula>
    </cfRule>
  </conditionalFormatting>
  <conditionalFormatting sqref="D119">
    <cfRule type="cellIs" dxfId="40" priority="29" operator="equal">
      <formula>"NO"</formula>
    </cfRule>
  </conditionalFormatting>
  <conditionalFormatting sqref="D118">
    <cfRule type="cellIs" dxfId="39" priority="26" operator="equal">
      <formula>"NO"</formula>
    </cfRule>
  </conditionalFormatting>
  <conditionalFormatting sqref="C120">
    <cfRule type="cellIs" dxfId="38" priority="24" operator="equal">
      <formula>"NO"</formula>
    </cfRule>
  </conditionalFormatting>
  <conditionalFormatting sqref="D120">
    <cfRule type="cellIs" dxfId="37" priority="23" operator="equal">
      <formula>"NO"</formula>
    </cfRule>
  </conditionalFormatting>
  <conditionalFormatting sqref="C120:D120">
    <cfRule type="cellIs" dxfId="36" priority="21" operator="equal">
      <formula>"NEUTRAL"</formula>
    </cfRule>
    <cfRule type="cellIs" dxfId="35" priority="22" operator="equal">
      <formula>"YES"</formula>
    </cfRule>
  </conditionalFormatting>
  <conditionalFormatting sqref="D120">
    <cfRule type="cellIs" dxfId="34" priority="20" operator="equal">
      <formula>"NO"</formula>
    </cfRule>
  </conditionalFormatting>
  <conditionalFormatting sqref="C121:D121">
    <cfRule type="cellIs" dxfId="33" priority="16" operator="equal">
      <formula>"NEUTRAL"</formula>
    </cfRule>
    <cfRule type="cellIs" dxfId="32" priority="17" operator="equal">
      <formula>"YES"</formula>
    </cfRule>
  </conditionalFormatting>
  <conditionalFormatting sqref="C121">
    <cfRule type="cellIs" dxfId="31" priority="19" operator="equal">
      <formula>"NO"</formula>
    </cfRule>
  </conditionalFormatting>
  <conditionalFormatting sqref="D121">
    <cfRule type="cellIs" dxfId="30" priority="18" operator="equal">
      <formula>"NO"</formula>
    </cfRule>
  </conditionalFormatting>
  <conditionalFormatting sqref="C122">
    <cfRule type="cellIs" dxfId="29" priority="15" operator="equal">
      <formula>"NO"</formula>
    </cfRule>
  </conditionalFormatting>
  <conditionalFormatting sqref="D122">
    <cfRule type="cellIs" dxfId="27" priority="14" operator="equal">
      <formula>"NO"</formula>
    </cfRule>
  </conditionalFormatting>
  <conditionalFormatting sqref="C122:D122">
    <cfRule type="cellIs" dxfId="25" priority="12" operator="equal">
      <formula>"NEUTRAL"</formula>
    </cfRule>
    <cfRule type="cellIs" dxfId="24" priority="13" operator="equal">
      <formula>"YES"</formula>
    </cfRule>
  </conditionalFormatting>
  <conditionalFormatting sqref="D122">
    <cfRule type="cellIs" dxfId="21" priority="11" operator="equal">
      <formula>"NO"</formula>
    </cfRule>
  </conditionalFormatting>
  <conditionalFormatting sqref="C123">
    <cfRule type="cellIs" dxfId="19" priority="10" operator="equal">
      <formula>"NO"</formula>
    </cfRule>
  </conditionalFormatting>
  <conditionalFormatting sqref="D123">
    <cfRule type="cellIs" dxfId="17" priority="9" operator="equal">
      <formula>"NO"</formula>
    </cfRule>
  </conditionalFormatting>
  <conditionalFormatting sqref="C123:D123">
    <cfRule type="cellIs" dxfId="15" priority="7" operator="equal">
      <formula>"NEUTRAL"</formula>
    </cfRule>
    <cfRule type="cellIs" dxfId="14" priority="8" operator="equal">
      <formula>"YES"</formula>
    </cfRule>
  </conditionalFormatting>
  <conditionalFormatting sqref="D123">
    <cfRule type="cellIs" dxfId="11" priority="6" operator="equal">
      <formula>"NO"</formula>
    </cfRule>
  </conditionalFormatting>
  <conditionalFormatting sqref="C124">
    <cfRule type="cellIs" dxfId="9" priority="5" operator="equal">
      <formula>"NO"</formula>
    </cfRule>
  </conditionalFormatting>
  <conditionalFormatting sqref="D124">
    <cfRule type="cellIs" dxfId="7" priority="4" operator="equal">
      <formula>"NO"</formula>
    </cfRule>
  </conditionalFormatting>
  <conditionalFormatting sqref="C124:D124">
    <cfRule type="cellIs" dxfId="5" priority="2" operator="equal">
      <formula>"NEUTRAL"</formula>
    </cfRule>
    <cfRule type="cellIs" dxfId="4" priority="3" operator="equal">
      <formula>"YES"</formula>
    </cfRule>
  </conditionalFormatting>
  <conditionalFormatting sqref="D124">
    <cfRule type="cellIs" dxfId="1" priority="1" operator="equal">
      <formula>"NO"</formula>
    </cfRule>
  </conditionalFormatting>
  <dataValidations count="2">
    <dataValidation type="list" allowBlank="1" showInputMessage="1" showErrorMessage="1" sqref="C6 C125:C1048576">
      <formula1>"OK"</formula1>
    </dataValidation>
    <dataValidation type="list" allowBlank="1" showInputMessage="1" showErrorMessage="1" sqref="C7:D113 C115:D124">
      <formula1>"YES,NO,NEUTRAL"</formula1>
    </dataValidation>
  </dataValidations>
  <pageMargins left="0.78740157499999996" right="0.78740157499999996" top="0.984251969" bottom="0.984251969" header="0.4921259845" footer="0.4921259845"/>
  <pageSetup paperSize="9" scale="9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Requirements Coverage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TATIBOUET JÉRÉMIE</dc:creator>
  <cp:lastModifiedBy>TATIBOUET JÉRÉMIE</cp:lastModifiedBy>
  <cp:lastPrinted>2016-02-10T16:58:16Z</cp:lastPrinted>
  <dcterms:created xsi:type="dcterms:W3CDTF">2015-09-07T16:09:18Z</dcterms:created>
  <dcterms:modified xsi:type="dcterms:W3CDTF">2016-10-14T13:46:46Z</dcterms:modified>
</cp:coreProperties>
</file>