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90" windowWidth="28515" windowHeight="12585"/>
  </bookViews>
  <sheets>
    <sheet name="Spectacles 2015-16" sheetId="1" r:id="rId1"/>
    <sheet name="Feuil2" sheetId="2" r:id="rId2"/>
    <sheet name="Feuil3" sheetId="3" r:id="rId3"/>
  </sheets>
  <calcPr calcId="125725"/>
</workbook>
</file>

<file path=xl/calcChain.xml><?xml version="1.0" encoding="utf-8"?>
<calcChain xmlns="http://schemas.openxmlformats.org/spreadsheetml/2006/main">
  <c r="G25" i="1"/>
  <c r="G22"/>
  <c r="G19"/>
  <c r="E19"/>
  <c r="G14"/>
  <c r="G11"/>
  <c r="G8"/>
  <c r="E8"/>
</calcChain>
</file>

<file path=xl/sharedStrings.xml><?xml version="1.0" encoding="utf-8"?>
<sst xmlns="http://schemas.openxmlformats.org/spreadsheetml/2006/main" count="34" uniqueCount="15">
  <si>
    <t xml:space="preserve">prix de la place minimum </t>
  </si>
  <si>
    <t xml:space="preserve">bénéfice total minimum </t>
  </si>
  <si>
    <t>nombre de place minimum</t>
  </si>
  <si>
    <t>SACD</t>
  </si>
  <si>
    <t>€</t>
  </si>
  <si>
    <t>%</t>
  </si>
  <si>
    <t>Pour ne faire aucune perte</t>
  </si>
  <si>
    <t>% Co prod (de 0 à 99)</t>
  </si>
  <si>
    <t>Prix du spectacle</t>
  </si>
  <si>
    <t>=</t>
  </si>
  <si>
    <t>*</t>
  </si>
  <si>
    <t>Entrées spectacle: total estimé</t>
  </si>
  <si>
    <t>Nombre de places: total estimé</t>
  </si>
  <si>
    <t>Prix d'une place</t>
  </si>
  <si>
    <t>Prix de la communication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</si>
</sst>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Font="1" applyFill="1" applyAlignment="1">
      <alignment horizont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0" fillId="2" borderId="12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0" xfId="0" applyFont="1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3" borderId="15" xfId="0" applyFont="1" applyFill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0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4:J25"/>
  <sheetViews>
    <sheetView tabSelected="1" workbookViewId="0">
      <selection activeCell="H36" sqref="H36"/>
    </sheetView>
  </sheetViews>
  <sheetFormatPr baseColWidth="10" defaultRowHeight="15"/>
  <cols>
    <col min="1" max="1" width="45.28515625" style="1" customWidth="1"/>
    <col min="2" max="2" width="24.5703125" style="1" customWidth="1"/>
    <col min="3" max="3" width="2.5703125" style="1" customWidth="1"/>
    <col min="4" max="4" width="2.85546875" style="3" customWidth="1"/>
    <col min="5" max="5" width="29.5703125" style="1" customWidth="1"/>
    <col min="6" max="6" width="2.85546875" style="1" customWidth="1"/>
    <col min="7" max="7" width="36.85546875" style="1" customWidth="1"/>
    <col min="8" max="8" width="11.42578125" style="1"/>
    <col min="9" max="9" width="8.28515625" style="1" customWidth="1"/>
    <col min="10" max="10" width="25.85546875" style="1" customWidth="1"/>
    <col min="11" max="16384" width="11.42578125" style="1"/>
  </cols>
  <sheetData>
    <row r="4" spans="2:7" ht="15.75" thickBot="1"/>
    <row r="5" spans="2:7" ht="15" customHeight="1">
      <c r="B5" s="4" t="s">
        <v>6</v>
      </c>
      <c r="C5" s="5"/>
      <c r="D5" s="5"/>
      <c r="E5" s="5"/>
      <c r="F5" s="5"/>
      <c r="G5" s="6"/>
    </row>
    <row r="6" spans="2:7" ht="15" customHeight="1">
      <c r="B6" s="7"/>
      <c r="C6" s="8"/>
      <c r="D6" s="8"/>
      <c r="E6" s="8"/>
      <c r="F6" s="8"/>
      <c r="G6" s="9"/>
    </row>
    <row r="7" spans="2:7">
      <c r="B7" s="10" t="s">
        <v>8</v>
      </c>
      <c r="C7" s="2"/>
      <c r="D7" s="12"/>
      <c r="E7" s="11" t="s">
        <v>11</v>
      </c>
      <c r="F7" s="13"/>
      <c r="G7" s="11" t="s">
        <v>1</v>
      </c>
    </row>
    <row r="8" spans="2:7">
      <c r="B8" s="14">
        <v>0</v>
      </c>
      <c r="C8" s="11" t="s">
        <v>4</v>
      </c>
      <c r="D8" s="12"/>
      <c r="E8" s="15">
        <f>E11*E14</f>
        <v>0</v>
      </c>
      <c r="F8" s="16"/>
      <c r="G8" s="17">
        <f>TRUNC((B8+B10+B12)*100 / (100-B14),0)</f>
        <v>0</v>
      </c>
    </row>
    <row r="9" spans="2:7">
      <c r="B9" s="10" t="s">
        <v>14</v>
      </c>
      <c r="C9" s="2"/>
      <c r="D9" s="12"/>
      <c r="E9" s="18" t="s">
        <v>9</v>
      </c>
      <c r="F9" s="19"/>
      <c r="G9" s="20"/>
    </row>
    <row r="10" spans="2:7">
      <c r="B10" s="14">
        <v>0</v>
      </c>
      <c r="C10" s="11" t="s">
        <v>4</v>
      </c>
      <c r="D10" s="12"/>
      <c r="E10" s="21" t="s">
        <v>12</v>
      </c>
      <c r="F10" s="19"/>
      <c r="G10" s="22" t="s">
        <v>0</v>
      </c>
    </row>
    <row r="11" spans="2:7">
      <c r="B11" s="10" t="s">
        <v>3</v>
      </c>
      <c r="C11" s="2"/>
      <c r="D11" s="12"/>
      <c r="E11" s="23">
        <v>0</v>
      </c>
      <c r="F11" s="19"/>
      <c r="G11" s="24" t="str">
        <f>IF(E11 = 0,"&lt;== complétez nombre de places!",TRUNC(G8/E11,0))</f>
        <v>&lt;== complétez nombre de places!</v>
      </c>
    </row>
    <row r="12" spans="2:7">
      <c r="B12" s="14">
        <v>0</v>
      </c>
      <c r="C12" s="11" t="s">
        <v>4</v>
      </c>
      <c r="D12" s="12"/>
      <c r="E12" s="18" t="s">
        <v>10</v>
      </c>
      <c r="F12" s="19"/>
      <c r="G12" s="18"/>
    </row>
    <row r="13" spans="2:7">
      <c r="B13" s="10" t="s">
        <v>7</v>
      </c>
      <c r="C13" s="2"/>
      <c r="D13" s="12"/>
      <c r="E13" s="21" t="s">
        <v>13</v>
      </c>
      <c r="F13" s="19"/>
      <c r="G13" s="25" t="s">
        <v>2</v>
      </c>
    </row>
    <row r="14" spans="2:7" ht="15.75" thickBot="1">
      <c r="B14" s="26">
        <v>0</v>
      </c>
      <c r="C14" s="27" t="s">
        <v>5</v>
      </c>
      <c r="D14" s="28"/>
      <c r="E14" s="29">
        <v>0</v>
      </c>
      <c r="F14" s="30"/>
      <c r="G14" s="31" t="str">
        <f>IF(E14 = 0,"&lt;==  complétez prix d'une place!",TRUNC(G8/E14,0))</f>
        <v>&lt;==  complétez prix d'une place!</v>
      </c>
    </row>
    <row r="15" spans="2:7" ht="30.75" customHeight="1" thickBot="1"/>
    <row r="16" spans="2:7" ht="15" customHeight="1">
      <c r="B16" s="4" t="s">
        <v>6</v>
      </c>
      <c r="C16" s="5"/>
      <c r="D16" s="5"/>
      <c r="E16" s="5"/>
      <c r="F16" s="5"/>
      <c r="G16" s="6"/>
    </row>
    <row r="17" spans="2:10" ht="15" customHeight="1">
      <c r="B17" s="7"/>
      <c r="C17" s="8"/>
      <c r="D17" s="8"/>
      <c r="E17" s="8"/>
      <c r="F17" s="8"/>
      <c r="G17" s="9"/>
    </row>
    <row r="18" spans="2:10" ht="15" customHeight="1">
      <c r="B18" s="10" t="s">
        <v>8</v>
      </c>
      <c r="C18" s="2"/>
      <c r="D18" s="12"/>
      <c r="E18" s="11" t="s">
        <v>11</v>
      </c>
      <c r="F18" s="13"/>
      <c r="G18" s="11" t="s">
        <v>1</v>
      </c>
    </row>
    <row r="19" spans="2:10">
      <c r="B19" s="14">
        <v>0</v>
      </c>
      <c r="C19" s="11" t="s">
        <v>4</v>
      </c>
      <c r="D19" s="12"/>
      <c r="E19" s="15">
        <f>E22*E25</f>
        <v>0</v>
      </c>
      <c r="F19" s="16"/>
      <c r="G19" s="17">
        <f>TRUNC((B19+B21+B23)*100 / (100-B25),0)</f>
        <v>0</v>
      </c>
    </row>
    <row r="20" spans="2:10">
      <c r="B20" s="10" t="s">
        <v>14</v>
      </c>
      <c r="C20" s="2"/>
      <c r="D20" s="12"/>
      <c r="E20" s="18" t="s">
        <v>9</v>
      </c>
      <c r="F20" s="19"/>
      <c r="G20" s="20"/>
    </row>
    <row r="21" spans="2:10">
      <c r="B21" s="14">
        <v>0</v>
      </c>
      <c r="C21" s="11" t="s">
        <v>4</v>
      </c>
      <c r="D21" s="12"/>
      <c r="E21" s="21" t="s">
        <v>12</v>
      </c>
      <c r="F21" s="19"/>
      <c r="G21" s="22" t="s">
        <v>0</v>
      </c>
    </row>
    <row r="22" spans="2:10">
      <c r="B22" s="10" t="s">
        <v>3</v>
      </c>
      <c r="C22" s="2"/>
      <c r="D22" s="12"/>
      <c r="E22" s="23">
        <v>0</v>
      </c>
      <c r="F22" s="19"/>
      <c r="G22" s="24" t="str">
        <f>IF(E22 = 0,"&lt;== complétez nombre de places!",TRUNC(G19/E22,0))</f>
        <v>&lt;== complétez nombre de places!</v>
      </c>
      <c r="H22" s="32"/>
      <c r="I22" s="32"/>
      <c r="J22" s="32"/>
    </row>
    <row r="23" spans="2:10">
      <c r="B23" s="14">
        <v>0</v>
      </c>
      <c r="C23" s="11" t="s">
        <v>4</v>
      </c>
      <c r="D23" s="12"/>
      <c r="E23" s="18" t="s">
        <v>10</v>
      </c>
      <c r="F23" s="19"/>
      <c r="G23" s="18"/>
      <c r="H23" s="32"/>
      <c r="I23" s="32"/>
      <c r="J23" s="32"/>
    </row>
    <row r="24" spans="2:10">
      <c r="B24" s="10" t="s">
        <v>7</v>
      </c>
      <c r="C24" s="2"/>
      <c r="D24" s="12"/>
      <c r="E24" s="21" t="s">
        <v>13</v>
      </c>
      <c r="F24" s="19"/>
      <c r="G24" s="25" t="s">
        <v>2</v>
      </c>
      <c r="H24" s="32"/>
      <c r="I24" s="32"/>
      <c r="J24" s="32"/>
    </row>
    <row r="25" spans="2:10" ht="15.75" thickBot="1">
      <c r="B25" s="26">
        <v>0</v>
      </c>
      <c r="C25" s="27" t="s">
        <v>5</v>
      </c>
      <c r="D25" s="28"/>
      <c r="E25" s="29">
        <v>0</v>
      </c>
      <c r="F25" s="30"/>
      <c r="G25" s="31" t="str">
        <f>IF(E25 = 0,"&lt;==  complétez prix d'une place!",TRUNC(G19/E25,0))</f>
        <v>&lt;==  complétez prix d'une place!</v>
      </c>
    </row>
  </sheetData>
  <mergeCells count="10">
    <mergeCell ref="B16:G17"/>
    <mergeCell ref="B18:C18"/>
    <mergeCell ref="B20:C20"/>
    <mergeCell ref="B22:C22"/>
    <mergeCell ref="B24:C24"/>
    <mergeCell ref="B13:C13"/>
    <mergeCell ref="B11:C11"/>
    <mergeCell ref="B9:C9"/>
    <mergeCell ref="B7:C7"/>
    <mergeCell ref="B5:G6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Spectacles 2015-16</vt:lpstr>
      <vt:lpstr>Feuil2</vt:lpstr>
      <vt:lpstr>Feuil3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Bureau</dc:creator>
  <cp:lastModifiedBy>Bureau</cp:lastModifiedBy>
  <dcterms:created xsi:type="dcterms:W3CDTF">2014-10-13T17:51:57Z</dcterms:created>
  <dcterms:modified xsi:type="dcterms:W3CDTF">2014-10-13T18:40:37Z</dcterms:modified>
</cp:coreProperties>
</file>