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PqP_W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<sst xmlns="http://schemas.openxmlformats.org/spreadsheetml/2006/main" count="4" uniqueCount="4">
  <si>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WcDes</t>
  </si>
  <si>
    <t xml:space="preserve">dPqPdes</t>
  </si>
  <si>
    <t xml:space="preserve">Wc</t>
  </si>
  <si>
    <t xml:space="preserve">dPqP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</si>
</sst>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ＭＳ Ｐ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dpqp_vs_wc</c:f>
              <c:strCache>
                <c:ptCount val="1"/>
                <c:pt idx="0">
                  <c:v>dpqp_vs_wc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dPqP_Wc!$D$3:$D$27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</c:numCache>
            </c:numRef>
          </c:xVal>
          <c:yVal>
            <c:numRef>
              <c:f>dPqP_Wc!$E$3:$E$27</c:f>
              <c:numCache>
                <c:formatCode>General</c:formatCode>
                <c:ptCount val="25"/>
                <c:pt idx="0">
                  <c:v>0.0125</c:v>
                </c:pt>
                <c:pt idx="1">
                  <c:v>0.05</c:v>
                </c:pt>
                <c:pt idx="2">
                  <c:v>0.1125</c:v>
                </c:pt>
                <c:pt idx="3">
                  <c:v>0.2</c:v>
                </c:pt>
                <c:pt idx="4">
                  <c:v>0.3125</c:v>
                </c:pt>
                <c:pt idx="5">
                  <c:v>0.45</c:v>
                </c:pt>
                <c:pt idx="6">
                  <c:v>0.6125</c:v>
                </c:pt>
                <c:pt idx="7">
                  <c:v>0.8</c:v>
                </c:pt>
                <c:pt idx="8">
                  <c:v>1.0125</c:v>
                </c:pt>
                <c:pt idx="9">
                  <c:v>1.25</c:v>
                </c:pt>
                <c:pt idx="10">
                  <c:v>1.5125</c:v>
                </c:pt>
                <c:pt idx="11">
                  <c:v>1.8</c:v>
                </c:pt>
                <c:pt idx="12">
                  <c:v>2.1125</c:v>
                </c:pt>
                <c:pt idx="13">
                  <c:v>2.45</c:v>
                </c:pt>
                <c:pt idx="14">
                  <c:v>2.8125</c:v>
                </c:pt>
                <c:pt idx="15">
                  <c:v>3.2</c:v>
                </c:pt>
                <c:pt idx="16">
                  <c:v>3.6125</c:v>
                </c:pt>
                <c:pt idx="17">
                  <c:v>4.05</c:v>
                </c:pt>
                <c:pt idx="18">
                  <c:v>4.5125</c:v>
                </c:pt>
                <c:pt idx="19">
                  <c:v>5</c:v>
                </c:pt>
                <c:pt idx="20">
                  <c:v>5.5125</c:v>
                </c:pt>
                <c:pt idx="21">
                  <c:v>6.05</c:v>
                </c:pt>
                <c:pt idx="22">
                  <c:v>6.6125</c:v>
                </c:pt>
                <c:pt idx="23">
                  <c:v>7.2</c:v>
                </c:pt>
                <c:pt idx="24">
                  <c:v>7.8125</c:v>
                </c:pt>
              </c:numCache>
            </c:numRef>
          </c:yVal>
          <c:smooth val="0"/>
        </c:ser>
        <c:axId val="38562522"/>
        <c:axId val="46476318"/>
      </c:scatterChart>
      <c:valAx>
        <c:axId val="3856252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76318"/>
        <c:crosses val="autoZero"/>
        <c:crossBetween val="midCat"/>
      </c:valAx>
      <c:valAx>
        <c:axId val="464763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625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-6.25039064941559E-005"/>
          <c:y val="0"/>
          <c:w val="1"/>
          <c:h val="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382320</xdr:colOff>
      <xdr:row>4</xdr:row>
      <xdr:rowOff>105840</xdr:rowOff>
    </xdr:from>
    <xdr:to>
      <xdr:col>12</xdr:col>
      <xdr:colOff>452160</xdr:colOff>
      <xdr:row>24</xdr:row>
      <xdr:rowOff>94320</xdr:rowOff>
    </xdr:to>
    <xdr:graphicFrame>
      <xdr:nvGraphicFramePr>
        <xdr:cNvPr id="0" name=""/>
        <xdr:cNvGraphicFramePr/>
      </xdr:nvGraphicFramePr>
      <xdr:xfrm>
        <a:off x="4104360" y="75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1.44"/>
    <col collapsed="false" customWidth="true" hidden="false" outlineLevel="0" max="4" min="3" style="0" width="10.82"/>
    <col collapsed="false" customWidth="true" hidden="false" outlineLevel="0" max="1025" min="5" style="0" width="12.83"/>
  </cols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</row>
    <row r="3" customFormat="false" ht="12.8" hidden="false" customHeight="false" outlineLevel="0" collapsed="false">
      <c r="B3" s="0" t="n">
        <v>10</v>
      </c>
      <c r="C3" s="0" t="n">
        <v>0.05</v>
      </c>
      <c r="D3" s="0" t="n">
        <v>5</v>
      </c>
      <c r="E3" s="2" t="n">
        <f aca="false">$C$3*(D3/$B$3)^2</f>
        <v>0.0125</v>
      </c>
    </row>
    <row r="4" customFormat="false" ht="12.8" hidden="false" customHeight="false" outlineLevel="0" collapsed="false">
      <c r="D4" s="0" t="n">
        <f aca="false">D3+5</f>
        <v>10</v>
      </c>
      <c r="E4" s="2" t="n">
        <f aca="false">$C$3*(D4/$B$3)^2</f>
        <v>0.05</v>
      </c>
    </row>
    <row r="5" customFormat="false" ht="12.8" hidden="false" customHeight="false" outlineLevel="0" collapsed="false">
      <c r="D5" s="0" t="n">
        <f aca="false">D4+5</f>
        <v>15</v>
      </c>
      <c r="E5" s="2" t="n">
        <f aca="false">$C$3*(D5/$B$3)^2</f>
        <v>0.1125</v>
      </c>
    </row>
    <row r="6" customFormat="false" ht="12.8" hidden="false" customHeight="false" outlineLevel="0" collapsed="false">
      <c r="D6" s="0" t="n">
        <f aca="false">D5+5</f>
        <v>20</v>
      </c>
      <c r="E6" s="2" t="n">
        <f aca="false">$C$3*(D6/$B$3)^2</f>
        <v>0.2</v>
      </c>
    </row>
    <row r="7" customFormat="false" ht="12.8" hidden="false" customHeight="false" outlineLevel="0" collapsed="false">
      <c r="D7" s="0" t="n">
        <f aca="false">D6+5</f>
        <v>25</v>
      </c>
      <c r="E7" s="2" t="n">
        <f aca="false">$C$3*(D7/$B$3)^2</f>
        <v>0.3125</v>
      </c>
    </row>
    <row r="8" customFormat="false" ht="12.8" hidden="false" customHeight="false" outlineLevel="0" collapsed="false">
      <c r="D8" s="0" t="n">
        <f aca="false">D7+5</f>
        <v>30</v>
      </c>
      <c r="E8" s="2" t="n">
        <f aca="false">$C$3*(D8/$B$3)^2</f>
        <v>0.45</v>
      </c>
    </row>
    <row r="9" customFormat="false" ht="12.8" hidden="false" customHeight="false" outlineLevel="0" collapsed="false">
      <c r="D9" s="0" t="n">
        <f aca="false">D8+5</f>
        <v>35</v>
      </c>
      <c r="E9" s="2" t="n">
        <f aca="false">$C$3*(D9/$B$3)^2</f>
        <v>0.6125</v>
      </c>
    </row>
    <row r="10" customFormat="false" ht="12.8" hidden="false" customHeight="false" outlineLevel="0" collapsed="false">
      <c r="D10" s="0" t="n">
        <f aca="false">D9+5</f>
        <v>40</v>
      </c>
      <c r="E10" s="2" t="n">
        <f aca="false">$C$3*(D10/$B$3)^2</f>
        <v>0.8</v>
      </c>
    </row>
    <row r="11" customFormat="false" ht="12.8" hidden="false" customHeight="false" outlineLevel="0" collapsed="false">
      <c r="D11" s="0" t="n">
        <f aca="false">D10+5</f>
        <v>45</v>
      </c>
      <c r="E11" s="2" t="n">
        <f aca="false">$C$3*(D11/$B$3)^2</f>
        <v>1.0125</v>
      </c>
    </row>
    <row r="12" customFormat="false" ht="12.8" hidden="false" customHeight="false" outlineLevel="0" collapsed="false">
      <c r="D12" s="0" t="n">
        <f aca="false">D11+5</f>
        <v>50</v>
      </c>
      <c r="E12" s="2" t="n">
        <f aca="false">$C$3*(D12/$B$3)^2</f>
        <v>1.25</v>
      </c>
    </row>
    <row r="13" customFormat="false" ht="12.8" hidden="false" customHeight="false" outlineLevel="0" collapsed="false">
      <c r="D13" s="0" t="n">
        <f aca="false">D12+5</f>
        <v>55</v>
      </c>
      <c r="E13" s="2" t="n">
        <f aca="false">$C$3*(D13/$B$3)^2</f>
        <v>1.5125</v>
      </c>
    </row>
    <row r="14" customFormat="false" ht="12.8" hidden="false" customHeight="false" outlineLevel="0" collapsed="false">
      <c r="D14" s="0" t="n">
        <f aca="false">D13+5</f>
        <v>60</v>
      </c>
      <c r="E14" s="2" t="n">
        <f aca="false">$C$3*(D14/$B$3)^2</f>
        <v>1.8</v>
      </c>
    </row>
    <row r="15" customFormat="false" ht="12.8" hidden="false" customHeight="false" outlineLevel="0" collapsed="false">
      <c r="D15" s="0" t="n">
        <f aca="false">D14+5</f>
        <v>65</v>
      </c>
      <c r="E15" s="2" t="n">
        <f aca="false">$C$3*(D15/$B$3)^2</f>
        <v>2.1125</v>
      </c>
    </row>
    <row r="16" customFormat="false" ht="12.8" hidden="false" customHeight="false" outlineLevel="0" collapsed="false">
      <c r="D16" s="0" t="n">
        <f aca="false">D15+5</f>
        <v>70</v>
      </c>
      <c r="E16" s="2" t="n">
        <f aca="false">$C$3*(D16/$B$3)^2</f>
        <v>2.45</v>
      </c>
    </row>
    <row r="17" customFormat="false" ht="12.8" hidden="false" customHeight="false" outlineLevel="0" collapsed="false">
      <c r="D17" s="0" t="n">
        <f aca="false">D16+5</f>
        <v>75</v>
      </c>
      <c r="E17" s="2" t="n">
        <f aca="false">$C$3*(D17/$B$3)^2</f>
        <v>2.8125</v>
      </c>
    </row>
    <row r="18" customFormat="false" ht="12.8" hidden="false" customHeight="false" outlineLevel="0" collapsed="false">
      <c r="D18" s="0" t="n">
        <f aca="false">D17+5</f>
        <v>80</v>
      </c>
      <c r="E18" s="2" t="n">
        <f aca="false">$C$3*(D18/$B$3)^2</f>
        <v>3.2</v>
      </c>
    </row>
    <row r="19" customFormat="false" ht="12.8" hidden="false" customHeight="false" outlineLevel="0" collapsed="false">
      <c r="D19" s="0" t="n">
        <f aca="false">D18+5</f>
        <v>85</v>
      </c>
      <c r="E19" s="2" t="n">
        <f aca="false">$C$3*(D19/$B$3)^2</f>
        <v>3.6125</v>
      </c>
    </row>
    <row r="20" customFormat="false" ht="12.8" hidden="false" customHeight="false" outlineLevel="0" collapsed="false">
      <c r="D20" s="0" t="n">
        <f aca="false">D19+5</f>
        <v>90</v>
      </c>
      <c r="E20" s="2" t="n">
        <f aca="false">$C$3*(D20/$B$3)^2</f>
        <v>4.05</v>
      </c>
    </row>
    <row r="21" customFormat="false" ht="12.8" hidden="false" customHeight="false" outlineLevel="0" collapsed="false">
      <c r="D21" s="0" t="n">
        <f aca="false">D20+5</f>
        <v>95</v>
      </c>
      <c r="E21" s="2" t="n">
        <f aca="false">$C$3*(D21/$B$3)^2</f>
        <v>4.5125</v>
      </c>
    </row>
    <row r="22" customFormat="false" ht="12.8" hidden="false" customHeight="false" outlineLevel="0" collapsed="false">
      <c r="D22" s="0" t="n">
        <f aca="false">D21+5</f>
        <v>100</v>
      </c>
      <c r="E22" s="2" t="n">
        <f aca="false">$C$3*(D22/$B$3)^2</f>
        <v>5</v>
      </c>
    </row>
    <row r="23" customFormat="false" ht="12.8" hidden="false" customHeight="false" outlineLevel="0" collapsed="false">
      <c r="D23" s="0" t="n">
        <f aca="false">D22+5</f>
        <v>105</v>
      </c>
      <c r="E23" s="2" t="n">
        <f aca="false">$C$3*(D23/$B$3)^2</f>
        <v>5.5125</v>
      </c>
    </row>
    <row r="24" customFormat="false" ht="12.8" hidden="false" customHeight="false" outlineLevel="0" collapsed="false">
      <c r="D24" s="0" t="n">
        <f aca="false">D23+5</f>
        <v>110</v>
      </c>
      <c r="E24" s="2" t="n">
        <f aca="false">$C$3*(D24/$B$3)^2</f>
        <v>6.05</v>
      </c>
    </row>
    <row r="25" customFormat="false" ht="12.8" hidden="false" customHeight="false" outlineLevel="0" collapsed="false">
      <c r="D25" s="0" t="n">
        <f aca="false">D24+5</f>
        <v>115</v>
      </c>
      <c r="E25" s="2" t="n">
        <f aca="false">$C$3*(D25/$B$3)^2</f>
        <v>6.6125</v>
      </c>
    </row>
    <row r="26" customFormat="false" ht="12.8" hidden="false" customHeight="false" outlineLevel="0" collapsed="false">
      <c r="D26" s="0" t="n">
        <f aca="false">D25+5</f>
        <v>120</v>
      </c>
      <c r="E26" s="2" t="n">
        <f aca="false">$C$3*(D26/$B$3)^2</f>
        <v>7.2</v>
      </c>
    </row>
    <row r="27" customFormat="false" ht="12.8" hidden="false" customHeight="false" outlineLevel="0" collapsed="false">
      <c r="D27" s="0" t="n">
        <f aca="false">D26+5</f>
        <v>125</v>
      </c>
      <c r="E27" s="2" t="n">
        <f aca="false">$C$3*(D27/$B$3)^2</f>
        <v>7.8125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2018-07-22T15:59:48Z</dcterms:created>
  <dc:creator/>
  <dc:description/>
  <dc:language>ja-JP</dc:language>
  <cp:lastModifiedBy/>
  <dcterms:modified xsi:type="dcterms:W3CDTF">2018-07-22T16:11:53Z</dcterms:modified>
  <cp:revision>3</cp:revision>
  <dc:subject/>
  <dc:title/>
</cp:coreProperties>
</file>