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MessagePackExtras\MessagePack.Attributeless.Microbenchmark\"/>
    </mc:Choice>
  </mc:AlternateContent>
  <xr:revisionPtr revIDLastSave="0" documentId="13_ncr:1_{D505AA90-5569-4522-A75B-10504283D2A7}" xr6:coauthVersionLast="47" xr6:coauthVersionMax="47" xr10:uidLastSave="{00000000-0000-0000-0000-000000000000}"/>
  <bookViews>
    <workbookView xWindow="28680" yWindow="-120" windowWidth="29040" windowHeight="16440" xr2:uid="{39B36ADA-28FF-4100-8185-9B0FE9F2E3F6}"/>
  </bookViews>
  <sheets>
    <sheet name="benchmark" sheetId="2" r:id="rId1"/>
    <sheet name="Sheet1" sheetId="1" r:id="rId2"/>
  </sheets>
  <definedNames>
    <definedName name="ExternalData_1" localSheetId="0" hidden="1">benchmark!$A$1:$E$6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H2" i="2"/>
  <c r="J2" i="2" s="1"/>
  <c r="K2" i="2" s="1"/>
  <c r="H3" i="2"/>
  <c r="H4" i="2"/>
  <c r="H5" i="2"/>
  <c r="H6" i="2"/>
  <c r="J6" i="2" s="1"/>
  <c r="K6" i="2" s="1"/>
  <c r="J4" i="2" l="1"/>
  <c r="K4" i="2" s="1"/>
  <c r="J5" i="2"/>
  <c r="K5" i="2" s="1"/>
  <c r="J3" i="2"/>
  <c r="K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66078-6DF0-4C87-90F2-7FA70287C114}" keepAlive="1" name="Query - benchmark" description="Connection to the 'benchmark' query in the workbook." type="5" refreshedVersion="7" background="1" saveData="1">
    <dbPr connection="Provider=Microsoft.Mashup.OleDb.1;Data Source=$Workbook$;Location=benchmark;Extended Properties=&quot;&quot;" command="SELECT * FROM [benchmark]"/>
  </connection>
</connections>
</file>

<file path=xl/sharedStrings.xml><?xml version="1.0" encoding="utf-8"?>
<sst xmlns="http://schemas.openxmlformats.org/spreadsheetml/2006/main" count="16" uniqueCount="16">
  <si>
    <t>Name</t>
  </si>
  <si>
    <t>Size (bytes)</t>
  </si>
  <si>
    <t>TotalSerializeDuration (ms)</t>
  </si>
  <si>
    <t>TotalDeserializeDuration (ms)</t>
  </si>
  <si>
    <t>Repetitions</t>
  </si>
  <si>
    <t>Attributeless</t>
  </si>
  <si>
    <t>Fully attributed</t>
  </si>
  <si>
    <t>Contractless</t>
  </si>
  <si>
    <t>Typeless</t>
  </si>
  <si>
    <t>JSON</t>
  </si>
  <si>
    <t>Speed Score (serialize * deserialize)</t>
  </si>
  <si>
    <t>Performance score (size * Speed score)</t>
  </si>
  <si>
    <t>Number of attributes</t>
  </si>
  <si>
    <t>Number of types being touched</t>
  </si>
  <si>
    <t>SerializeDuration per rep</t>
  </si>
  <si>
    <t>DeserializeDuration per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</si>
</sst>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7" formatCode="0.0"/>
    </dxf>
    <dxf>
      <numFmt numFmtId="1" formatCode="0"/>
    </dxf>
    <dxf>
      <numFmt numFmtId="1" formatCode="0"/>
    </dxf>
    <dxf>
      <numFmt numFmtId="167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A713083-421E-4C1F-BA04-4AF3868C4C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D9C-4E29-918F-594F6C43D3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EB1FB72-5429-4151-B976-EECB85F543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D9C-4E29-918F-594F6C43D3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1405925-0158-4473-8D11-DF7072798F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D9C-4E29-918F-594F6C43D3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CBC656B-743F-4207-9F70-EAC531271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D9C-4E29-918F-594F6C43D3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C01EC4-516D-4245-B765-D35A94DAC9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D9C-4E29-918F-594F6C43D3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benchmark!$B$2:$B$6</c:f>
              <c:numCache>
                <c:formatCode>General</c:formatCode>
                <c:ptCount val="5"/>
                <c:pt idx="0">
                  <c:v>287066</c:v>
                </c:pt>
                <c:pt idx="1">
                  <c:v>261539</c:v>
                </c:pt>
                <c:pt idx="2">
                  <c:v>517050</c:v>
                </c:pt>
                <c:pt idx="3">
                  <c:v>1358353</c:v>
                </c:pt>
                <c:pt idx="4">
                  <c:v>763207</c:v>
                </c:pt>
              </c:numCache>
            </c:numRef>
          </c:xVal>
          <c:yVal>
            <c:numRef>
              <c:f>benchmark!$J$2:$J$6</c:f>
              <c:numCache>
                <c:formatCode>0</c:formatCode>
                <c:ptCount val="5"/>
                <c:pt idx="0">
                  <c:v>109.84996588328399</c:v>
                </c:pt>
                <c:pt idx="1">
                  <c:v>4.3880004946949995</c:v>
                </c:pt>
                <c:pt idx="2">
                  <c:v>8.1168839162089981</c:v>
                </c:pt>
                <c:pt idx="3">
                  <c:v>27.596459061794999</c:v>
                </c:pt>
                <c:pt idx="4">
                  <c:v>2186.370133553055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benchmark!$A$2:$A$6</c15:f>
                <c15:dlblRangeCache>
                  <c:ptCount val="5"/>
                  <c:pt idx="0">
                    <c:v>Attributeless</c:v>
                  </c:pt>
                  <c:pt idx="1">
                    <c:v>Fully attributed</c:v>
                  </c:pt>
                  <c:pt idx="2">
                    <c:v>Contractless</c:v>
                  </c:pt>
                  <c:pt idx="3">
                    <c:v>Typeless</c:v>
                  </c:pt>
                  <c:pt idx="4">
                    <c:v>JSON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5D9C-4E29-918F-594F6C43D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063488"/>
        <c:axId val="1953064736"/>
      </c:scatterChart>
      <c:valAx>
        <c:axId val="19530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4736"/>
        <c:crosses val="autoZero"/>
        <c:crossBetween val="midCat"/>
      </c:valAx>
      <c:valAx>
        <c:axId val="1953064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(high is bad)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11</xdr:row>
      <xdr:rowOff>28575</xdr:rowOff>
    </xdr:from>
    <xdr:to>
      <xdr:col>5</xdr:col>
      <xdr:colOff>628650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77F70-D11B-4AE4-9150-211A6D52C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D6215-4D17-4DD4-91F2-4BD1FA445227}" autoFormatId="16" applyNumberFormats="0" applyBorderFormats="0" applyFontFormats="0" applyPatternFormats="0" applyAlignmentFormats="0" applyWidthHeightFormats="0">
  <queryTableRefresh nextId="12" unboundColumnsRight="6">
    <queryTableFields count="11">
      <queryTableField id="1" name="Name" tableColumnId="1"/>
      <queryTableField id="2" name="Size (bytes)" tableColumnId="2"/>
      <queryTableField id="3" name="TotalSerializeDuration (ms)" tableColumnId="3"/>
      <queryTableField id="4" name="TotalDeserializeDuration (ms)" tableColumnId="4"/>
      <queryTableField id="5" name="Repetitions" tableColumnId="5"/>
      <queryTableField id="10" dataBound="0" tableColumnId="10"/>
      <queryTableField id="11" dataBound="0" tableColumnId="11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17D32-E723-4FFA-83A5-47B6AA2DB8FD}" name="benchmark" displayName="benchmark" ref="A1:K6" tableType="queryTable" totalsRowShown="0" headerRowDxfId="0">
  <autoFilter ref="A1:K6" xr:uid="{CBB29F2F-D7CB-49E1-8216-9B89E965AF60}"/>
  <tableColumns count="11">
    <tableColumn id="1" xr3:uid="{06FE6372-1054-4EF7-8459-26350E9D20E7}" uniqueName="1" name="Name" queryTableFieldId="1" dataDxfId="6"/>
    <tableColumn id="2" xr3:uid="{DC9CBF02-C529-43A0-BBBF-86F4C7DC9E9B}" uniqueName="2" name="Size (bytes)" queryTableFieldId="2"/>
    <tableColumn id="3" xr3:uid="{E29434EA-E386-4B7D-9892-4D9963836FA8}" uniqueName="3" name="TotalSerializeDuration (ms)" queryTableFieldId="3"/>
    <tableColumn id="4" xr3:uid="{EB90A645-4140-46BE-973B-EE934B58724C}" uniqueName="4" name="TotalDeserializeDuration (ms)" queryTableFieldId="4"/>
    <tableColumn id="5" xr3:uid="{B3FABBC2-941F-43DA-A13B-8986AD919B88}" uniqueName="5" name="Repetitions" queryTableFieldId="5"/>
    <tableColumn id="10" xr3:uid="{3B049127-280B-4236-BE70-4CD88E3FD397}" uniqueName="10" name="Number of attributes" queryTableFieldId="10"/>
    <tableColumn id="11" xr3:uid="{08326707-3D82-4F54-B387-53CA36103FDE}" uniqueName="11" name="Number of types being touched" queryTableFieldId="11" dataDxfId="1"/>
    <tableColumn id="6" xr3:uid="{05A11E09-AA9F-44C2-BCF0-C6AA16936673}" uniqueName="6" name="SerializeDuration per rep" queryTableFieldId="6" dataDxfId="2">
      <calculatedColumnFormula>benchmark[[#This Row],[TotalSerializeDuration (ms)]]/benchmark[[#This Row],[Repetitions]]</calculatedColumnFormula>
    </tableColumn>
    <tableColumn id="7" xr3:uid="{40575D5B-C065-4C8E-A9CF-F908D8A7DA8B}" uniqueName="7" name="DeserializeDuration per rep" queryTableFieldId="7" dataDxfId="5">
      <calculatedColumnFormula>benchmark[[#This Row],[TotalDeserializeDuration (ms)]]/benchmark[[#This Row],[Repetitions]]</calculatedColumnFormula>
    </tableColumn>
    <tableColumn id="8" xr3:uid="{A2BDB6FF-8EF5-475F-BA7F-3086865C2097}" uniqueName="8" name="Speed Score (serialize * deserialize)" queryTableFieldId="8" dataDxfId="4">
      <calculatedColumnFormula>benchmark[[#This Row],[SerializeDuration per rep]]*benchmark[[#This Row],[DeserializeDuration per rep]]</calculatedColumnFormula>
    </tableColumn>
    <tableColumn id="9" xr3:uid="{FF1FDBA8-08D0-45A6-BFC9-55577F9D2F37}" uniqueName="9" name="Performance score (size * Speed score)" queryTableFieldId="9" dataDxfId="3">
      <calculatedColumnFormula>benchmark[[#This Row],[Speed Score (serialize * deserialize)]]*benchmark[[#This Row],[Size (bytes)]]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8134-EF01-4E3E-845B-7DACD53F09B7}">
  <dimension ref="A1:K6"/>
  <sheetViews>
    <sheetView tabSelected="1" workbookViewId="0">
      <selection activeCell="K15" sqref="K15"/>
    </sheetView>
  </sheetViews>
  <sheetFormatPr defaultRowHeight="15" x14ac:dyDescent="0.25"/>
  <cols>
    <col min="1" max="1" width="14.85546875" bestFit="1" customWidth="1"/>
    <col min="2" max="2" width="13.5703125" bestFit="1" customWidth="1"/>
    <col min="3" max="3" width="28" bestFit="1" customWidth="1"/>
    <col min="4" max="4" width="30.28515625" bestFit="1" customWidth="1"/>
    <col min="5" max="5" width="13.5703125" bestFit="1" customWidth="1"/>
    <col min="6" max="6" width="13.28515625" customWidth="1"/>
    <col min="7" max="7" width="13" style="4" customWidth="1"/>
    <col min="8" max="8" width="16" customWidth="1"/>
    <col min="9" max="9" width="18.7109375" customWidth="1"/>
    <col min="10" max="10" width="22.140625" customWidth="1"/>
    <col min="11" max="11" width="14.7109375" customWidth="1"/>
  </cols>
  <sheetData>
    <row r="1" spans="1:11" s="4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10</v>
      </c>
      <c r="K1" s="4" t="s">
        <v>11</v>
      </c>
    </row>
    <row r="2" spans="1:11" x14ac:dyDescent="0.25">
      <c r="A2" s="1" t="s">
        <v>5</v>
      </c>
      <c r="B2">
        <v>287066</v>
      </c>
      <c r="C2">
        <v>918.15239999999994</v>
      </c>
      <c r="D2">
        <v>1196.4241</v>
      </c>
      <c r="E2">
        <v>100</v>
      </c>
      <c r="F2">
        <v>0</v>
      </c>
      <c r="G2" s="4">
        <v>0</v>
      </c>
      <c r="H2" s="2">
        <f>benchmark[[#This Row],[TotalSerializeDuration (ms)]]/benchmark[[#This Row],[Repetitions]]</f>
        <v>9.1815239999999996</v>
      </c>
      <c r="I2" s="2">
        <f>benchmark[[#This Row],[TotalDeserializeDuration (ms)]]/benchmark[[#This Row],[Repetitions]]</f>
        <v>11.964240999999999</v>
      </c>
      <c r="J2" s="3">
        <f>benchmark[[#This Row],[SerializeDuration per rep]]*benchmark[[#This Row],[DeserializeDuration per rep]]</f>
        <v>109.84996588328399</v>
      </c>
      <c r="K2" s="3">
        <f>benchmark[[#This Row],[Speed Score (serialize * deserialize)]]*benchmark[[#This Row],[Size (bytes)]]</f>
        <v>31534190.306250799</v>
      </c>
    </row>
    <row r="3" spans="1:11" x14ac:dyDescent="0.25">
      <c r="A3" s="1" t="s">
        <v>6</v>
      </c>
      <c r="B3">
        <v>261539</v>
      </c>
      <c r="C3">
        <v>216.10390000000001</v>
      </c>
      <c r="D3">
        <v>203.0505</v>
      </c>
      <c r="E3">
        <v>100</v>
      </c>
      <c r="F3">
        <v>25</v>
      </c>
      <c r="G3" s="4">
        <v>10</v>
      </c>
      <c r="H3" s="2">
        <f>benchmark[[#This Row],[TotalSerializeDuration (ms)]]/benchmark[[#This Row],[Repetitions]]</f>
        <v>2.1610390000000002</v>
      </c>
      <c r="I3" s="2">
        <f>benchmark[[#This Row],[TotalDeserializeDuration (ms)]]/benchmark[[#This Row],[Repetitions]]</f>
        <v>2.0305049999999998</v>
      </c>
      <c r="J3" s="3">
        <f>benchmark[[#This Row],[SerializeDuration per rep]]*benchmark[[#This Row],[DeserializeDuration per rep]]</f>
        <v>4.3880004946949995</v>
      </c>
      <c r="K3" s="3">
        <f>benchmark[[#This Row],[Speed Score (serialize * deserialize)]]*benchmark[[#This Row],[Size (bytes)]]</f>
        <v>1147633.2613820354</v>
      </c>
    </row>
    <row r="4" spans="1:11" x14ac:dyDescent="0.25">
      <c r="A4" s="1" t="s">
        <v>7</v>
      </c>
      <c r="B4">
        <v>517050</v>
      </c>
      <c r="C4">
        <v>297.16489999999999</v>
      </c>
      <c r="D4">
        <v>273.14409999999998</v>
      </c>
      <c r="E4">
        <v>100</v>
      </c>
      <c r="F4">
        <v>5</v>
      </c>
      <c r="G4" s="4">
        <v>2</v>
      </c>
      <c r="H4" s="2">
        <f>benchmark[[#This Row],[TotalSerializeDuration (ms)]]/benchmark[[#This Row],[Repetitions]]</f>
        <v>2.9716489999999998</v>
      </c>
      <c r="I4" s="2">
        <f>benchmark[[#This Row],[TotalDeserializeDuration (ms)]]/benchmark[[#This Row],[Repetitions]]</f>
        <v>2.7314409999999998</v>
      </c>
      <c r="J4" s="3">
        <f>benchmark[[#This Row],[SerializeDuration per rep]]*benchmark[[#This Row],[DeserializeDuration per rep]]</f>
        <v>8.1168839162089981</v>
      </c>
      <c r="K4" s="3">
        <f>benchmark[[#This Row],[Speed Score (serialize * deserialize)]]*benchmark[[#This Row],[Size (bytes)]]</f>
        <v>4196834.8288758621</v>
      </c>
    </row>
    <row r="5" spans="1:11" x14ac:dyDescent="0.25">
      <c r="A5" s="1" t="s">
        <v>8</v>
      </c>
      <c r="B5">
        <v>1358353</v>
      </c>
      <c r="C5">
        <v>540.92089999999996</v>
      </c>
      <c r="D5">
        <v>510.1755</v>
      </c>
      <c r="E5">
        <v>100</v>
      </c>
      <c r="F5">
        <v>0</v>
      </c>
      <c r="G5" s="4">
        <v>0</v>
      </c>
      <c r="H5" s="2">
        <f>benchmark[[#This Row],[TotalSerializeDuration (ms)]]/benchmark[[#This Row],[Repetitions]]</f>
        <v>5.4092089999999997</v>
      </c>
      <c r="I5" s="2">
        <f>benchmark[[#This Row],[TotalDeserializeDuration (ms)]]/benchmark[[#This Row],[Repetitions]]</f>
        <v>5.1017549999999998</v>
      </c>
      <c r="J5" s="3">
        <f>benchmark[[#This Row],[SerializeDuration per rep]]*benchmark[[#This Row],[DeserializeDuration per rep]]</f>
        <v>27.596459061794999</v>
      </c>
      <c r="K5" s="3">
        <f>benchmark[[#This Row],[Speed Score (serialize * deserialize)]]*benchmark[[#This Row],[Size (bytes)]]</f>
        <v>37485732.95596642</v>
      </c>
    </row>
    <row r="6" spans="1:11" x14ac:dyDescent="0.25">
      <c r="A6" s="1" t="s">
        <v>9</v>
      </c>
      <c r="B6">
        <v>763207</v>
      </c>
      <c r="C6">
        <v>3492.0147000000002</v>
      </c>
      <c r="D6">
        <v>6261.0564999999997</v>
      </c>
      <c r="E6">
        <v>100</v>
      </c>
      <c r="F6">
        <v>0</v>
      </c>
      <c r="G6" s="4">
        <v>0</v>
      </c>
      <c r="H6" s="2">
        <f>benchmark[[#This Row],[TotalSerializeDuration (ms)]]/benchmark[[#This Row],[Repetitions]]</f>
        <v>34.920147</v>
      </c>
      <c r="I6" s="2">
        <f>benchmark[[#This Row],[TotalDeserializeDuration (ms)]]/benchmark[[#This Row],[Repetitions]]</f>
        <v>62.610564999999994</v>
      </c>
      <c r="J6" s="3">
        <f>benchmark[[#This Row],[SerializeDuration per rep]]*benchmark[[#This Row],[DeserializeDuration per rep]]</f>
        <v>2186.370133553055</v>
      </c>
      <c r="K6" s="3">
        <f>benchmark[[#This Row],[Speed Score (serialize * deserialize)]]*benchmark[[#This Row],[Size (bytes)]]</f>
        <v>1668652990.5186265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071B-E971-4D27-AB36-2801A03D8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E745B-8364-4D6A-BC16-63862CD6A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Hajek</dc:creator>
  <cp:lastModifiedBy>Mark Hajek</cp:lastModifiedBy>
  <dcterms:created xsi:type="dcterms:W3CDTF">2021-05-31T19:32:29Z</dcterms:created>
  <dcterms:modified xsi:type="dcterms:W3CDTF">2021-05-31T19:55:52Z</dcterms:modified>
</cp:coreProperties>
</file>