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43" i="1" s="1"/>
  <c r="D38" i="1"/>
  <c r="D43" i="1" s="1"/>
  <c r="E38" i="1"/>
  <c r="E43" i="1" s="1"/>
  <c r="F38" i="1"/>
  <c r="F43" i="1" s="1"/>
  <c r="G38" i="1"/>
  <c r="H38" i="1"/>
  <c r="I38" i="1"/>
  <c r="J38" i="1"/>
  <c r="K38" i="1"/>
  <c r="L38" i="1"/>
  <c r="M38" i="1"/>
  <c r="N38" i="1"/>
  <c r="O38" i="1"/>
  <c r="O43" i="1" s="1"/>
  <c r="P38" i="1"/>
  <c r="P43" i="1" s="1"/>
  <c r="Q38" i="1"/>
  <c r="Q43" i="1" s="1"/>
  <c r="R38" i="1"/>
  <c r="R43" i="1" s="1"/>
  <c r="S38" i="1"/>
  <c r="T38" i="1"/>
  <c r="U38" i="1"/>
  <c r="C39" i="1"/>
  <c r="D39" i="1"/>
  <c r="E39" i="1"/>
  <c r="F39" i="1"/>
  <c r="G39" i="1"/>
  <c r="H39" i="1"/>
  <c r="H44" i="1" s="1"/>
  <c r="I39" i="1"/>
  <c r="I44" i="1" s="1"/>
  <c r="J39" i="1"/>
  <c r="J44" i="1" s="1"/>
  <c r="K39" i="1"/>
  <c r="K44" i="1" s="1"/>
  <c r="L39" i="1"/>
  <c r="M39" i="1"/>
  <c r="N39" i="1"/>
  <c r="O39" i="1"/>
  <c r="P39" i="1"/>
  <c r="Q39" i="1"/>
  <c r="R39" i="1"/>
  <c r="S39" i="1"/>
  <c r="T39" i="1"/>
  <c r="T44" i="1" s="1"/>
  <c r="U39" i="1"/>
  <c r="U44" i="1" s="1"/>
  <c r="C40" i="1"/>
  <c r="C45" i="1" s="1"/>
  <c r="D40" i="1"/>
  <c r="D45" i="1" s="1"/>
  <c r="E40" i="1"/>
  <c r="F40" i="1"/>
  <c r="G40" i="1"/>
  <c r="H40" i="1"/>
  <c r="I40" i="1"/>
  <c r="J40" i="1"/>
  <c r="K40" i="1"/>
  <c r="L40" i="1"/>
  <c r="M40" i="1"/>
  <c r="M45" i="1" s="1"/>
  <c r="N40" i="1"/>
  <c r="N45" i="1" s="1"/>
  <c r="O40" i="1"/>
  <c r="O45" i="1" s="1"/>
  <c r="P40" i="1"/>
  <c r="P45" i="1" s="1"/>
  <c r="Q40" i="1"/>
  <c r="R40" i="1"/>
  <c r="S40" i="1"/>
  <c r="T40" i="1"/>
  <c r="U40" i="1"/>
  <c r="C41" i="1"/>
  <c r="D41" i="1"/>
  <c r="E41" i="1"/>
  <c r="F41" i="1"/>
  <c r="F46" i="1" s="1"/>
  <c r="G41" i="1"/>
  <c r="G46" i="1" s="1"/>
  <c r="H41" i="1"/>
  <c r="H46" i="1" s="1"/>
  <c r="I41" i="1"/>
  <c r="I46" i="1" s="1"/>
  <c r="J41" i="1"/>
  <c r="K41" i="1"/>
  <c r="L41" i="1"/>
  <c r="M41" i="1"/>
  <c r="N41" i="1"/>
  <c r="O41" i="1"/>
  <c r="P41" i="1"/>
  <c r="Q41" i="1"/>
  <c r="R41" i="1"/>
  <c r="R46" i="1" s="1"/>
  <c r="S41" i="1"/>
  <c r="S46" i="1" s="1"/>
  <c r="T41" i="1"/>
  <c r="T46" i="1" s="1"/>
  <c r="U41" i="1"/>
  <c r="U46" i="1" s="1"/>
  <c r="G43" i="1"/>
  <c r="H43" i="1"/>
  <c r="I43" i="1"/>
  <c r="J43" i="1"/>
  <c r="K43" i="1"/>
  <c r="L43" i="1"/>
  <c r="M43" i="1"/>
  <c r="N43" i="1"/>
  <c r="S43" i="1"/>
  <c r="T43" i="1"/>
  <c r="U43" i="1"/>
  <c r="C44" i="1"/>
  <c r="D44" i="1"/>
  <c r="E44" i="1"/>
  <c r="F44" i="1"/>
  <c r="G44" i="1"/>
  <c r="L44" i="1"/>
  <c r="M44" i="1"/>
  <c r="N44" i="1"/>
  <c r="O44" i="1"/>
  <c r="P44" i="1"/>
  <c r="Q44" i="1"/>
  <c r="R44" i="1"/>
  <c r="S44" i="1"/>
  <c r="E45" i="1"/>
  <c r="F45" i="1"/>
  <c r="G45" i="1"/>
  <c r="H45" i="1"/>
  <c r="I45" i="1"/>
  <c r="J45" i="1"/>
  <c r="K45" i="1"/>
  <c r="L45" i="1"/>
  <c r="Q45" i="1"/>
  <c r="R45" i="1"/>
  <c r="S45" i="1"/>
  <c r="T45" i="1"/>
  <c r="U45" i="1"/>
  <c r="C46" i="1"/>
  <c r="D46" i="1"/>
  <c r="E46" i="1"/>
  <c r="J46" i="1"/>
  <c r="K46" i="1"/>
  <c r="L46" i="1"/>
  <c r="M46" i="1"/>
  <c r="N46" i="1"/>
  <c r="O46" i="1"/>
  <c r="P46" i="1"/>
  <c r="Q46" i="1"/>
  <c r="B39" i="1"/>
  <c r="B44" i="1" s="1"/>
  <c r="B40" i="1"/>
  <c r="B45" i="1" s="1"/>
  <c r="B41" i="1"/>
  <c r="B46" i="1" s="1"/>
  <c r="B38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43" i="1"/>
  <c r="B31" i="1"/>
</calcChain>
</file>

<file path=xl/sharedStrings.xml><?xml version="1.0" encoding="utf-8"?>
<sst xmlns="http://schemas.openxmlformats.org/spreadsheetml/2006/main" count="62" uniqueCount="62">
  <si>
    <t>ssa01</t>
  </si>
  <si>
    <t>ssa02</t>
  </si>
  <si>
    <t>ssa03</t>
  </si>
  <si>
    <t>ssa04</t>
  </si>
  <si>
    <t>ssa05</t>
  </si>
  <si>
    <t>ssa06</t>
  </si>
  <si>
    <t>ssa07</t>
  </si>
  <si>
    <t>ssa08</t>
  </si>
  <si>
    <t>ssa09</t>
  </si>
  <si>
    <t>ssa10</t>
  </si>
  <si>
    <t>ssa11</t>
  </si>
  <si>
    <t>ssa12</t>
  </si>
  <si>
    <t>ssa13</t>
  </si>
  <si>
    <t>ssa14</t>
  </si>
  <si>
    <t>ssa15</t>
  </si>
  <si>
    <t>ssa16</t>
  </si>
  <si>
    <t>ssa17</t>
  </si>
  <si>
    <t>ssa18</t>
  </si>
  <si>
    <t>ssa19</t>
  </si>
  <si>
    <t>ssa20</t>
  </si>
  <si>
    <t>ssa21</t>
  </si>
  <si>
    <t>ssa22</t>
  </si>
  <si>
    <t>ssa23</t>
  </si>
  <si>
    <t>ssa24</t>
  </si>
  <si>
    <t>ssa25</t>
  </si>
  <si>
    <t>ssa26</t>
  </si>
  <si>
    <t>ssa27</t>
  </si>
  <si>
    <t>ssa28</t>
  </si>
  <si>
    <t>ssa29</t>
  </si>
  <si>
    <t>mean coverage</t>
  </si>
  <si>
    <t>Target1</t>
  </si>
  <si>
    <t>Target2</t>
  </si>
  <si>
    <t>Target3</t>
  </si>
  <si>
    <t>Target4</t>
  </si>
  <si>
    <t>target/mean1</t>
  </si>
  <si>
    <t>target/mean2</t>
  </si>
  <si>
    <t>target/mean3</t>
  </si>
  <si>
    <t>target/mean4</t>
  </si>
  <si>
    <t>factor1</t>
  </si>
  <si>
    <t>factor2</t>
  </si>
  <si>
    <t>factor3</t>
  </si>
  <si>
    <t>factor4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</si>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</sst>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A16" workbookViewId="0">
      <selection activeCell="E49" sqref="E49"/>
    </sheetView>
  </sheetViews>
  <sheetFormatPr defaultRowHeight="15" x14ac:dyDescent="0.25"/>
  <cols>
    <col min="1" max="1" width="14.5703125" bestFit="1" customWidth="1"/>
    <col min="2" max="2" width="10" customWidth="1"/>
  </cols>
  <sheetData>
    <row r="1" spans="1:21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</row>
    <row r="2" spans="1:21" x14ac:dyDescent="0.25">
      <c r="A2" t="s">
        <v>0</v>
      </c>
      <c r="B2">
        <v>15.702199999999999</v>
      </c>
      <c r="C2">
        <v>12.876300000000001</v>
      </c>
      <c r="D2">
        <v>15.3604</v>
      </c>
      <c r="E2">
        <v>16.636099999999999</v>
      </c>
      <c r="F2">
        <v>16.9343</v>
      </c>
      <c r="G2">
        <v>16.57</v>
      </c>
      <c r="H2">
        <v>14.2898</v>
      </c>
      <c r="I2">
        <v>16.3415</v>
      </c>
      <c r="J2">
        <v>15.604699999999999</v>
      </c>
      <c r="K2">
        <v>19.245200000000001</v>
      </c>
      <c r="L2">
        <v>16.653199999999998</v>
      </c>
      <c r="M2">
        <v>16.369800000000001</v>
      </c>
      <c r="N2">
        <v>16.709399999999999</v>
      </c>
      <c r="O2">
        <v>15.8049</v>
      </c>
      <c r="P2">
        <v>15.8903</v>
      </c>
      <c r="Q2">
        <v>14.8522</v>
      </c>
      <c r="R2">
        <v>13.737500000000001</v>
      </c>
      <c r="S2">
        <v>14.7218</v>
      </c>
      <c r="T2">
        <v>12.6469</v>
      </c>
      <c r="U2">
        <v>17.465599999999998</v>
      </c>
    </row>
    <row r="3" spans="1:21" x14ac:dyDescent="0.25">
      <c r="A3" t="s">
        <v>1</v>
      </c>
      <c r="B3">
        <v>14.855600000000001</v>
      </c>
      <c r="C3">
        <v>12.059900000000001</v>
      </c>
      <c r="D3">
        <v>14.6251</v>
      </c>
      <c r="E3">
        <v>15.6678</v>
      </c>
      <c r="F3">
        <v>15.979200000000001</v>
      </c>
      <c r="G3">
        <v>15.727399999999999</v>
      </c>
      <c r="H3">
        <v>13.484299999999999</v>
      </c>
      <c r="I3">
        <v>15.3947</v>
      </c>
      <c r="J3">
        <v>14.7462</v>
      </c>
      <c r="K3">
        <v>18.109300000000001</v>
      </c>
      <c r="L3">
        <v>15.8201</v>
      </c>
      <c r="M3">
        <v>15.4641</v>
      </c>
      <c r="N3">
        <v>15.9209</v>
      </c>
      <c r="O3">
        <v>14.953200000000001</v>
      </c>
      <c r="P3">
        <v>15.0427</v>
      </c>
      <c r="Q3">
        <v>14.1905</v>
      </c>
      <c r="R3">
        <v>13.0648</v>
      </c>
      <c r="S3">
        <v>13.9924</v>
      </c>
      <c r="T3">
        <v>11.9229</v>
      </c>
      <c r="U3">
        <v>16.610700000000001</v>
      </c>
    </row>
    <row r="4" spans="1:21" x14ac:dyDescent="0.25">
      <c r="A4" t="s">
        <v>2</v>
      </c>
      <c r="B4">
        <v>15.229900000000001</v>
      </c>
      <c r="C4">
        <v>12.416499999999999</v>
      </c>
      <c r="D4">
        <v>14.892799999999999</v>
      </c>
      <c r="E4">
        <v>16.0855</v>
      </c>
      <c r="F4">
        <v>16.334399999999999</v>
      </c>
      <c r="G4">
        <v>15.9854</v>
      </c>
      <c r="H4">
        <v>13.835699999999999</v>
      </c>
      <c r="I4">
        <v>15.833299999999999</v>
      </c>
      <c r="J4">
        <v>15.039300000000001</v>
      </c>
      <c r="K4">
        <v>18.600300000000001</v>
      </c>
      <c r="L4">
        <v>16.155999999999999</v>
      </c>
      <c r="M4">
        <v>15.8538</v>
      </c>
      <c r="N4">
        <v>16.229800000000001</v>
      </c>
      <c r="O4">
        <v>15.3225</v>
      </c>
      <c r="P4">
        <v>15.4229</v>
      </c>
      <c r="Q4">
        <v>14.3841</v>
      </c>
      <c r="R4">
        <v>13.404400000000001</v>
      </c>
      <c r="S4">
        <v>14.273899999999999</v>
      </c>
      <c r="T4">
        <v>12.2491</v>
      </c>
      <c r="U4">
        <v>16.8856</v>
      </c>
    </row>
    <row r="5" spans="1:21" x14ac:dyDescent="0.25">
      <c r="A5" t="s">
        <v>3</v>
      </c>
      <c r="B5">
        <v>15.5351</v>
      </c>
      <c r="C5">
        <v>12.7578</v>
      </c>
      <c r="D5">
        <v>15.2479</v>
      </c>
      <c r="E5">
        <v>16.464400000000001</v>
      </c>
      <c r="F5">
        <v>16.719799999999999</v>
      </c>
      <c r="G5">
        <v>16.414999999999999</v>
      </c>
      <c r="H5">
        <v>14.1242</v>
      </c>
      <c r="I5">
        <v>16.1737</v>
      </c>
      <c r="J5">
        <v>15.4602</v>
      </c>
      <c r="K5">
        <v>19.083200000000001</v>
      </c>
      <c r="L5">
        <v>16.468499999999999</v>
      </c>
      <c r="M5">
        <v>16.215699999999998</v>
      </c>
      <c r="N5">
        <v>16.5533</v>
      </c>
      <c r="O5">
        <v>15.6844</v>
      </c>
      <c r="P5">
        <v>15.756399999999999</v>
      </c>
      <c r="Q5">
        <v>14.7364</v>
      </c>
      <c r="R5">
        <v>13.649800000000001</v>
      </c>
      <c r="S5">
        <v>14.6058</v>
      </c>
      <c r="T5">
        <v>12.559100000000001</v>
      </c>
      <c r="U5">
        <v>17.313800000000001</v>
      </c>
    </row>
    <row r="6" spans="1:21" x14ac:dyDescent="0.25">
      <c r="A6" t="s">
        <v>4</v>
      </c>
      <c r="B6">
        <v>14.9649</v>
      </c>
      <c r="C6">
        <v>12.169</v>
      </c>
      <c r="D6">
        <v>14.6768</v>
      </c>
      <c r="E6">
        <v>15.7827</v>
      </c>
      <c r="F6">
        <v>16.0441</v>
      </c>
      <c r="G6">
        <v>15.774699999999999</v>
      </c>
      <c r="H6">
        <v>13.5853</v>
      </c>
      <c r="I6">
        <v>15.4984</v>
      </c>
      <c r="J6">
        <v>14.856199999999999</v>
      </c>
      <c r="K6">
        <v>18.241399999999999</v>
      </c>
      <c r="L6">
        <v>15.8827</v>
      </c>
      <c r="M6">
        <v>15.545199999999999</v>
      </c>
      <c r="N6">
        <v>15.968299999999999</v>
      </c>
      <c r="O6">
        <v>15.0441</v>
      </c>
      <c r="P6">
        <v>15.1157</v>
      </c>
      <c r="Q6">
        <v>14.2339</v>
      </c>
      <c r="R6">
        <v>13.151899999999999</v>
      </c>
      <c r="S6">
        <v>14.0656</v>
      </c>
      <c r="T6">
        <v>12.0137</v>
      </c>
      <c r="U6">
        <v>16.727900000000002</v>
      </c>
    </row>
    <row r="7" spans="1:21" x14ac:dyDescent="0.25">
      <c r="A7" t="s">
        <v>5</v>
      </c>
      <c r="B7">
        <v>14.6234</v>
      </c>
      <c r="C7">
        <v>11.914099999999999</v>
      </c>
      <c r="D7">
        <v>14.404299999999999</v>
      </c>
      <c r="E7">
        <v>15.462300000000001</v>
      </c>
      <c r="F7">
        <v>15.753399999999999</v>
      </c>
      <c r="G7">
        <v>15.5479</v>
      </c>
      <c r="H7">
        <v>13.282299999999999</v>
      </c>
      <c r="I7">
        <v>15.224</v>
      </c>
      <c r="J7">
        <v>14.519500000000001</v>
      </c>
      <c r="K7">
        <v>17.778099999999998</v>
      </c>
      <c r="L7">
        <v>15.5372</v>
      </c>
      <c r="M7">
        <v>15.2517</v>
      </c>
      <c r="N7">
        <v>15.614699999999999</v>
      </c>
      <c r="O7">
        <v>14.763400000000001</v>
      </c>
      <c r="P7">
        <v>14.854100000000001</v>
      </c>
      <c r="Q7">
        <v>13.9465</v>
      </c>
      <c r="R7">
        <v>12.888999999999999</v>
      </c>
      <c r="S7">
        <v>13.766400000000001</v>
      </c>
      <c r="T7">
        <v>11.743600000000001</v>
      </c>
      <c r="U7">
        <v>16.282</v>
      </c>
    </row>
    <row r="8" spans="1:21" x14ac:dyDescent="0.25">
      <c r="A8" t="s">
        <v>6</v>
      </c>
      <c r="B8">
        <v>15.716699999999999</v>
      </c>
      <c r="C8">
        <v>12.767099999999999</v>
      </c>
      <c r="D8">
        <v>15.486700000000001</v>
      </c>
      <c r="E8">
        <v>16.670400000000001</v>
      </c>
      <c r="F8">
        <v>17.006900000000002</v>
      </c>
      <c r="G8">
        <v>16.863299999999999</v>
      </c>
      <c r="H8">
        <v>14.433299999999999</v>
      </c>
      <c r="I8">
        <v>16.350000000000001</v>
      </c>
      <c r="J8">
        <v>15.8134</v>
      </c>
      <c r="K8">
        <v>19.144500000000001</v>
      </c>
      <c r="L8">
        <v>16.891999999999999</v>
      </c>
      <c r="M8">
        <v>16.243200000000002</v>
      </c>
      <c r="N8">
        <v>16.903099999999998</v>
      </c>
      <c r="O8">
        <v>15.8276</v>
      </c>
      <c r="P8">
        <v>16.008900000000001</v>
      </c>
      <c r="Q8">
        <v>15.039199999999999</v>
      </c>
      <c r="R8">
        <v>13.955500000000001</v>
      </c>
      <c r="S8">
        <v>14.829800000000001</v>
      </c>
      <c r="T8">
        <v>12.718999999999999</v>
      </c>
      <c r="U8">
        <v>17.679500000000001</v>
      </c>
    </row>
    <row r="9" spans="1:21" x14ac:dyDescent="0.25">
      <c r="A9" t="s">
        <v>7</v>
      </c>
      <c r="B9">
        <v>15.0101</v>
      </c>
      <c r="C9">
        <v>12.38</v>
      </c>
      <c r="D9">
        <v>15.002700000000001</v>
      </c>
      <c r="E9">
        <v>16.115200000000002</v>
      </c>
      <c r="F9">
        <v>16.307400000000001</v>
      </c>
      <c r="G9">
        <v>16.18</v>
      </c>
      <c r="H9">
        <v>13.884600000000001</v>
      </c>
      <c r="I9">
        <v>15.8294</v>
      </c>
      <c r="J9">
        <v>15.2363</v>
      </c>
      <c r="K9">
        <v>18.644400000000001</v>
      </c>
      <c r="L9">
        <v>16.335100000000001</v>
      </c>
      <c r="M9">
        <v>15.606</v>
      </c>
      <c r="N9">
        <v>16.425699999999999</v>
      </c>
      <c r="O9">
        <v>15.3437</v>
      </c>
      <c r="P9">
        <v>15.308400000000001</v>
      </c>
      <c r="Q9">
        <v>14.7943</v>
      </c>
      <c r="R9">
        <v>13.4518</v>
      </c>
      <c r="S9">
        <v>14.184200000000001</v>
      </c>
      <c r="T9">
        <v>12.2948</v>
      </c>
      <c r="U9">
        <v>16.997399999999999</v>
      </c>
    </row>
    <row r="10" spans="1:21" x14ac:dyDescent="0.25">
      <c r="A10" t="s">
        <v>8</v>
      </c>
      <c r="B10">
        <v>15.3222</v>
      </c>
      <c r="C10">
        <v>12.4872</v>
      </c>
      <c r="D10">
        <v>15.1144</v>
      </c>
      <c r="E10">
        <v>16.245999999999999</v>
      </c>
      <c r="F10">
        <v>16.5273</v>
      </c>
      <c r="G10">
        <v>16.3626</v>
      </c>
      <c r="H10">
        <v>14.0634</v>
      </c>
      <c r="I10">
        <v>16.0093</v>
      </c>
      <c r="J10">
        <v>15.338200000000001</v>
      </c>
      <c r="K10">
        <v>18.770399999999999</v>
      </c>
      <c r="L10">
        <v>16.392399999999999</v>
      </c>
      <c r="M10">
        <v>15.838699999999999</v>
      </c>
      <c r="N10">
        <v>16.499099999999999</v>
      </c>
      <c r="O10">
        <v>15.441800000000001</v>
      </c>
      <c r="P10">
        <v>15.5465</v>
      </c>
      <c r="Q10">
        <v>14.6233</v>
      </c>
      <c r="R10">
        <v>13.5138</v>
      </c>
      <c r="S10">
        <v>14.3264</v>
      </c>
      <c r="T10">
        <v>12.407999999999999</v>
      </c>
      <c r="U10">
        <v>17.194700000000001</v>
      </c>
    </row>
    <row r="11" spans="1:21" x14ac:dyDescent="0.25">
      <c r="A11" t="s">
        <v>9</v>
      </c>
      <c r="B11">
        <v>15.6586</v>
      </c>
      <c r="C11">
        <v>12.7372</v>
      </c>
      <c r="D11">
        <v>15.4055</v>
      </c>
      <c r="E11">
        <v>16.603100000000001</v>
      </c>
      <c r="F11">
        <v>16.776399999999999</v>
      </c>
      <c r="G11">
        <v>16.673200000000001</v>
      </c>
      <c r="H11">
        <v>14.2507</v>
      </c>
      <c r="I11">
        <v>16.245699999999999</v>
      </c>
      <c r="J11">
        <v>15.558</v>
      </c>
      <c r="K11">
        <v>19.2164</v>
      </c>
      <c r="L11">
        <v>16.632000000000001</v>
      </c>
      <c r="M11">
        <v>16.273800000000001</v>
      </c>
      <c r="N11">
        <v>16.611899999999999</v>
      </c>
      <c r="O11">
        <v>15.737299999999999</v>
      </c>
      <c r="P11">
        <v>15.898999999999999</v>
      </c>
      <c r="Q11">
        <v>14.8446</v>
      </c>
      <c r="R11">
        <v>13.7691</v>
      </c>
      <c r="S11">
        <v>14.6656</v>
      </c>
      <c r="T11">
        <v>12.625999999999999</v>
      </c>
      <c r="U11">
        <v>17.343699999999998</v>
      </c>
    </row>
    <row r="12" spans="1:21" x14ac:dyDescent="0.25">
      <c r="A12" t="s">
        <v>10</v>
      </c>
      <c r="B12">
        <v>14.8962</v>
      </c>
      <c r="C12">
        <v>12.1052</v>
      </c>
      <c r="D12">
        <v>14.6122</v>
      </c>
      <c r="E12">
        <v>15.713100000000001</v>
      </c>
      <c r="F12">
        <v>16.049499999999998</v>
      </c>
      <c r="G12">
        <v>15.8436</v>
      </c>
      <c r="H12">
        <v>13.5947</v>
      </c>
      <c r="I12">
        <v>15.479100000000001</v>
      </c>
      <c r="J12">
        <v>14.825900000000001</v>
      </c>
      <c r="K12">
        <v>18.1768</v>
      </c>
      <c r="L12">
        <v>15.7302</v>
      </c>
      <c r="M12">
        <v>15.505100000000001</v>
      </c>
      <c r="N12">
        <v>15.8476</v>
      </c>
      <c r="O12">
        <v>14.9499</v>
      </c>
      <c r="P12">
        <v>15.075699999999999</v>
      </c>
      <c r="Q12">
        <v>14.12</v>
      </c>
      <c r="R12">
        <v>13.0534</v>
      </c>
      <c r="S12">
        <v>13.9589</v>
      </c>
      <c r="T12">
        <v>12.009</v>
      </c>
      <c r="U12">
        <v>16.615200000000002</v>
      </c>
    </row>
    <row r="13" spans="1:21" x14ac:dyDescent="0.25">
      <c r="A13" t="s">
        <v>11</v>
      </c>
      <c r="B13">
        <v>14.9763</v>
      </c>
      <c r="C13">
        <v>12.2462</v>
      </c>
      <c r="D13">
        <v>14.6265</v>
      </c>
      <c r="E13">
        <v>15.8787</v>
      </c>
      <c r="F13">
        <v>16.149100000000001</v>
      </c>
      <c r="G13">
        <v>15.860900000000001</v>
      </c>
      <c r="H13">
        <v>13.700100000000001</v>
      </c>
      <c r="I13">
        <v>15.6332</v>
      </c>
      <c r="J13">
        <v>14.9582</v>
      </c>
      <c r="K13">
        <v>18.372599999999998</v>
      </c>
      <c r="L13">
        <v>15.8003</v>
      </c>
      <c r="M13">
        <v>15.5571</v>
      </c>
      <c r="N13">
        <v>15.967499999999999</v>
      </c>
      <c r="O13">
        <v>15.1296</v>
      </c>
      <c r="P13">
        <v>15.1844</v>
      </c>
      <c r="Q13">
        <v>14.147399999999999</v>
      </c>
      <c r="R13">
        <v>13.036899999999999</v>
      </c>
      <c r="S13">
        <v>14.138999999999999</v>
      </c>
      <c r="T13">
        <v>12.063499999999999</v>
      </c>
      <c r="U13">
        <v>16.706199999999999</v>
      </c>
    </row>
    <row r="14" spans="1:21" x14ac:dyDescent="0.25">
      <c r="A14" t="s">
        <v>12</v>
      </c>
      <c r="B14">
        <v>15.8087</v>
      </c>
      <c r="C14">
        <v>12.8964</v>
      </c>
      <c r="D14">
        <v>15.512600000000001</v>
      </c>
      <c r="E14">
        <v>16.7546</v>
      </c>
      <c r="F14">
        <v>17.023800000000001</v>
      </c>
      <c r="G14">
        <v>16.858699999999999</v>
      </c>
      <c r="H14">
        <v>14.4313</v>
      </c>
      <c r="I14">
        <v>16.368400000000001</v>
      </c>
      <c r="J14">
        <v>15.967000000000001</v>
      </c>
      <c r="K14">
        <v>19.2989</v>
      </c>
      <c r="L14">
        <v>17.119</v>
      </c>
      <c r="M14">
        <v>16.392199999999999</v>
      </c>
      <c r="N14">
        <v>16.781600000000001</v>
      </c>
      <c r="O14">
        <v>15.954000000000001</v>
      </c>
      <c r="P14">
        <v>16.0581</v>
      </c>
      <c r="Q14">
        <v>15.0036</v>
      </c>
      <c r="R14">
        <v>13.952999999999999</v>
      </c>
      <c r="S14">
        <v>15.028700000000001</v>
      </c>
      <c r="T14">
        <v>12.8063</v>
      </c>
      <c r="U14">
        <v>17.591799999999999</v>
      </c>
    </row>
    <row r="15" spans="1:21" x14ac:dyDescent="0.25">
      <c r="A15" t="s">
        <v>13</v>
      </c>
      <c r="B15">
        <v>15.386900000000001</v>
      </c>
      <c r="C15">
        <v>12.5047</v>
      </c>
      <c r="D15">
        <v>15.103999999999999</v>
      </c>
      <c r="E15">
        <v>16.357199999999999</v>
      </c>
      <c r="F15">
        <v>16.557500000000001</v>
      </c>
      <c r="G15">
        <v>16.305399999999999</v>
      </c>
      <c r="H15">
        <v>14.0581</v>
      </c>
      <c r="I15">
        <v>16.028300000000002</v>
      </c>
      <c r="J15">
        <v>15.3104</v>
      </c>
      <c r="K15">
        <v>18.8477</v>
      </c>
      <c r="L15">
        <v>16.361899999999999</v>
      </c>
      <c r="M15">
        <v>15.9535</v>
      </c>
      <c r="N15">
        <v>16.445900000000002</v>
      </c>
      <c r="O15">
        <v>15.507199999999999</v>
      </c>
      <c r="P15">
        <v>15.6394</v>
      </c>
      <c r="Q15">
        <v>14.575100000000001</v>
      </c>
      <c r="R15">
        <v>13.533300000000001</v>
      </c>
      <c r="S15">
        <v>14.4343</v>
      </c>
      <c r="T15">
        <v>12.491300000000001</v>
      </c>
      <c r="U15">
        <v>17.224900000000002</v>
      </c>
    </row>
    <row r="16" spans="1:21" x14ac:dyDescent="0.25">
      <c r="A16" t="s">
        <v>14</v>
      </c>
      <c r="B16">
        <v>15.041700000000001</v>
      </c>
      <c r="C16">
        <v>12.2811</v>
      </c>
      <c r="D16">
        <v>14.7758</v>
      </c>
      <c r="E16">
        <v>15.9788</v>
      </c>
      <c r="F16">
        <v>16.151800000000001</v>
      </c>
      <c r="G16">
        <v>15.8553</v>
      </c>
      <c r="H16">
        <v>13.7247</v>
      </c>
      <c r="I16">
        <v>15.6205</v>
      </c>
      <c r="J16">
        <v>14.933</v>
      </c>
      <c r="K16">
        <v>18.452300000000001</v>
      </c>
      <c r="L16">
        <v>15.9986</v>
      </c>
      <c r="M16">
        <v>15.6904</v>
      </c>
      <c r="N16">
        <v>16.011900000000001</v>
      </c>
      <c r="O16">
        <v>15.166600000000001</v>
      </c>
      <c r="P16">
        <v>15.2911</v>
      </c>
      <c r="Q16">
        <v>14.268800000000001</v>
      </c>
      <c r="R16">
        <v>13.199199999999999</v>
      </c>
      <c r="S16">
        <v>14.1412</v>
      </c>
      <c r="T16">
        <v>12.1568</v>
      </c>
      <c r="U16">
        <v>16.756599999999999</v>
      </c>
    </row>
    <row r="17" spans="1:21" x14ac:dyDescent="0.25">
      <c r="A17" t="s">
        <v>15</v>
      </c>
      <c r="B17">
        <v>15.074999999999999</v>
      </c>
      <c r="C17">
        <v>12.325200000000001</v>
      </c>
      <c r="D17">
        <v>14.784000000000001</v>
      </c>
      <c r="E17">
        <v>15.980399999999999</v>
      </c>
      <c r="F17">
        <v>16.152899999999999</v>
      </c>
      <c r="G17">
        <v>15.86</v>
      </c>
      <c r="H17">
        <v>13.694800000000001</v>
      </c>
      <c r="I17">
        <v>15.636799999999999</v>
      </c>
      <c r="J17">
        <v>14.9434</v>
      </c>
      <c r="K17">
        <v>18.536100000000001</v>
      </c>
      <c r="L17">
        <v>15.964700000000001</v>
      </c>
      <c r="M17">
        <v>15.5985</v>
      </c>
      <c r="N17">
        <v>16.067900000000002</v>
      </c>
      <c r="O17">
        <v>15.1424</v>
      </c>
      <c r="P17">
        <v>15.2324</v>
      </c>
      <c r="Q17">
        <v>14.2425</v>
      </c>
      <c r="R17">
        <v>13.197900000000001</v>
      </c>
      <c r="S17">
        <v>14.127000000000001</v>
      </c>
      <c r="T17">
        <v>12.150700000000001</v>
      </c>
      <c r="U17">
        <v>16.791</v>
      </c>
    </row>
    <row r="18" spans="1:21" x14ac:dyDescent="0.25">
      <c r="A18" t="s">
        <v>16</v>
      </c>
      <c r="B18">
        <v>14.631399999999999</v>
      </c>
      <c r="C18">
        <v>11.964</v>
      </c>
      <c r="D18">
        <v>14.4146</v>
      </c>
      <c r="E18">
        <v>15.4916</v>
      </c>
      <c r="F18">
        <v>15.7933</v>
      </c>
      <c r="G18">
        <v>15.467700000000001</v>
      </c>
      <c r="H18">
        <v>13.2799</v>
      </c>
      <c r="I18">
        <v>15.205299999999999</v>
      </c>
      <c r="J18">
        <v>14.572699999999999</v>
      </c>
      <c r="K18">
        <v>17.8459</v>
      </c>
      <c r="L18">
        <v>15.535399999999999</v>
      </c>
      <c r="M18">
        <v>15.2232</v>
      </c>
      <c r="N18">
        <v>15.685499999999999</v>
      </c>
      <c r="O18">
        <v>14.779199999999999</v>
      </c>
      <c r="P18">
        <v>14.8713</v>
      </c>
      <c r="Q18">
        <v>13.895099999999999</v>
      </c>
      <c r="R18">
        <v>12.8291</v>
      </c>
      <c r="S18">
        <v>13.791399999999999</v>
      </c>
      <c r="T18">
        <v>11.8499</v>
      </c>
      <c r="U18">
        <v>16.3612</v>
      </c>
    </row>
    <row r="19" spans="1:21" x14ac:dyDescent="0.25">
      <c r="A19" t="s">
        <v>17</v>
      </c>
      <c r="B19">
        <v>15.5695</v>
      </c>
      <c r="C19">
        <v>12.710100000000001</v>
      </c>
      <c r="D19">
        <v>15.3347</v>
      </c>
      <c r="E19">
        <v>16.560199999999998</v>
      </c>
      <c r="F19">
        <v>16.806000000000001</v>
      </c>
      <c r="G19">
        <v>16.5503</v>
      </c>
      <c r="H19">
        <v>14.1129</v>
      </c>
      <c r="I19">
        <v>16.049399999999999</v>
      </c>
      <c r="J19">
        <v>15.632099999999999</v>
      </c>
      <c r="K19">
        <v>18.998999999999999</v>
      </c>
      <c r="L19">
        <v>16.662600000000001</v>
      </c>
      <c r="M19">
        <v>16.110900000000001</v>
      </c>
      <c r="N19">
        <v>16.643899999999999</v>
      </c>
      <c r="O19">
        <v>15.6784</v>
      </c>
      <c r="P19">
        <v>15.7638</v>
      </c>
      <c r="Q19">
        <v>14.8163</v>
      </c>
      <c r="R19">
        <v>13.7323</v>
      </c>
      <c r="S19">
        <v>14.6783</v>
      </c>
      <c r="T19">
        <v>12.57</v>
      </c>
      <c r="U19">
        <v>17.385899999999999</v>
      </c>
    </row>
    <row r="20" spans="1:21" x14ac:dyDescent="0.25">
      <c r="A20" t="s">
        <v>18</v>
      </c>
      <c r="B20">
        <v>15.077199999999999</v>
      </c>
      <c r="C20">
        <v>12.3653</v>
      </c>
      <c r="D20">
        <v>14.743499999999999</v>
      </c>
      <c r="E20">
        <v>15.9672</v>
      </c>
      <c r="F20">
        <v>16.260200000000001</v>
      </c>
      <c r="G20">
        <v>15.9871</v>
      </c>
      <c r="H20">
        <v>13.764099999999999</v>
      </c>
      <c r="I20">
        <v>15.729900000000001</v>
      </c>
      <c r="J20">
        <v>15.009</v>
      </c>
      <c r="K20">
        <v>18.559699999999999</v>
      </c>
      <c r="L20">
        <v>15.9833</v>
      </c>
      <c r="M20">
        <v>15.710100000000001</v>
      </c>
      <c r="N20">
        <v>16.0489</v>
      </c>
      <c r="O20">
        <v>15.2088</v>
      </c>
      <c r="P20">
        <v>15.251200000000001</v>
      </c>
      <c r="Q20">
        <v>14.285</v>
      </c>
      <c r="R20">
        <v>13.1572</v>
      </c>
      <c r="S20">
        <v>14.1029</v>
      </c>
      <c r="T20">
        <v>12.157</v>
      </c>
      <c r="U20">
        <v>16.741099999999999</v>
      </c>
    </row>
    <row r="21" spans="1:21" x14ac:dyDescent="0.25">
      <c r="A21" t="s">
        <v>19</v>
      </c>
      <c r="B21">
        <v>15.317</v>
      </c>
      <c r="C21">
        <v>12.5305</v>
      </c>
      <c r="D21">
        <v>15.0944</v>
      </c>
      <c r="E21">
        <v>16.281300000000002</v>
      </c>
      <c r="F21">
        <v>16.5458</v>
      </c>
      <c r="G21">
        <v>16.308900000000001</v>
      </c>
      <c r="H21">
        <v>14.0456</v>
      </c>
      <c r="I21">
        <v>15.996600000000001</v>
      </c>
      <c r="J21">
        <v>15.338800000000001</v>
      </c>
      <c r="K21">
        <v>18.7989</v>
      </c>
      <c r="L21">
        <v>16.340699999999998</v>
      </c>
      <c r="M21">
        <v>15.8629</v>
      </c>
      <c r="N21">
        <v>16.445</v>
      </c>
      <c r="O21">
        <v>15.4641</v>
      </c>
      <c r="P21">
        <v>15.573600000000001</v>
      </c>
      <c r="Q21">
        <v>14.6425</v>
      </c>
      <c r="R21">
        <v>13.5145</v>
      </c>
      <c r="S21">
        <v>14.4009</v>
      </c>
      <c r="T21">
        <v>12.3797</v>
      </c>
      <c r="U21">
        <v>17.2119</v>
      </c>
    </row>
    <row r="22" spans="1:21" x14ac:dyDescent="0.25">
      <c r="A22" t="s">
        <v>20</v>
      </c>
      <c r="B22">
        <v>15.1038</v>
      </c>
      <c r="C22">
        <v>12.3392</v>
      </c>
      <c r="D22">
        <v>14.818</v>
      </c>
      <c r="E22">
        <v>16.063099999999999</v>
      </c>
      <c r="F22">
        <v>16.2807</v>
      </c>
      <c r="G22">
        <v>15.985099999999999</v>
      </c>
      <c r="H22">
        <v>13.8126</v>
      </c>
      <c r="I22">
        <v>15.7376</v>
      </c>
      <c r="J22">
        <v>15.000299999999999</v>
      </c>
      <c r="K22">
        <v>18.494599999999998</v>
      </c>
      <c r="L22">
        <v>15.930999999999999</v>
      </c>
      <c r="M22">
        <v>15.6853</v>
      </c>
      <c r="N22">
        <v>16.019300000000001</v>
      </c>
      <c r="O22">
        <v>15.156000000000001</v>
      </c>
      <c r="P22">
        <v>15.2425</v>
      </c>
      <c r="Q22">
        <v>14.2753</v>
      </c>
      <c r="R22">
        <v>13.156700000000001</v>
      </c>
      <c r="S22">
        <v>14.114100000000001</v>
      </c>
      <c r="T22">
        <v>12.2362</v>
      </c>
      <c r="U22">
        <v>16.8232</v>
      </c>
    </row>
    <row r="23" spans="1:21" x14ac:dyDescent="0.25">
      <c r="A23" t="s">
        <v>21</v>
      </c>
      <c r="B23">
        <v>15.6553</v>
      </c>
      <c r="C23">
        <v>12.791700000000001</v>
      </c>
      <c r="D23">
        <v>15.3704</v>
      </c>
      <c r="E23">
        <v>16.5901</v>
      </c>
      <c r="F23">
        <v>17.0244</v>
      </c>
      <c r="G23">
        <v>16.708400000000001</v>
      </c>
      <c r="H23">
        <v>14.305</v>
      </c>
      <c r="I23">
        <v>16.404399999999999</v>
      </c>
      <c r="J23">
        <v>15.5822</v>
      </c>
      <c r="K23">
        <v>19.325900000000001</v>
      </c>
      <c r="L23">
        <v>16.691600000000001</v>
      </c>
      <c r="M23">
        <v>16.216999999999999</v>
      </c>
      <c r="N23">
        <v>16.773700000000002</v>
      </c>
      <c r="O23">
        <v>15.820399999999999</v>
      </c>
      <c r="P23">
        <v>15.8848</v>
      </c>
      <c r="Q23">
        <v>14.950699999999999</v>
      </c>
      <c r="R23">
        <v>13.7128</v>
      </c>
      <c r="S23">
        <v>14.6092</v>
      </c>
      <c r="T23">
        <v>12.6684</v>
      </c>
      <c r="U23">
        <v>17.450500000000002</v>
      </c>
    </row>
    <row r="24" spans="1:21" x14ac:dyDescent="0.25">
      <c r="A24" t="s">
        <v>22</v>
      </c>
      <c r="B24">
        <v>15.3642</v>
      </c>
      <c r="C24">
        <v>12.6365</v>
      </c>
      <c r="D24">
        <v>15.1531</v>
      </c>
      <c r="E24">
        <v>16.377800000000001</v>
      </c>
      <c r="F24">
        <v>16.577200000000001</v>
      </c>
      <c r="G24">
        <v>16.314800000000002</v>
      </c>
      <c r="H24">
        <v>14.050800000000001</v>
      </c>
      <c r="I24">
        <v>16.0886</v>
      </c>
      <c r="J24">
        <v>15.367699999999999</v>
      </c>
      <c r="K24">
        <v>18.875900000000001</v>
      </c>
      <c r="L24">
        <v>16.3538</v>
      </c>
      <c r="M24">
        <v>15.998100000000001</v>
      </c>
      <c r="N24">
        <v>16.421800000000001</v>
      </c>
      <c r="O24">
        <v>15.4938</v>
      </c>
      <c r="P24">
        <v>15.587999999999999</v>
      </c>
      <c r="Q24">
        <v>14.6516</v>
      </c>
      <c r="R24">
        <v>13.474</v>
      </c>
      <c r="S24">
        <v>14.487500000000001</v>
      </c>
      <c r="T24">
        <v>12.426600000000001</v>
      </c>
      <c r="U24">
        <v>17.173300000000001</v>
      </c>
    </row>
    <row r="25" spans="1:21" x14ac:dyDescent="0.25">
      <c r="A25" t="s">
        <v>23</v>
      </c>
      <c r="B25">
        <v>14.8787</v>
      </c>
      <c r="C25">
        <v>12.100300000000001</v>
      </c>
      <c r="D25">
        <v>14.589399999999999</v>
      </c>
      <c r="E25">
        <v>15.644600000000001</v>
      </c>
      <c r="F25">
        <v>15.9537</v>
      </c>
      <c r="G25">
        <v>15.6624</v>
      </c>
      <c r="H25">
        <v>13.5084</v>
      </c>
      <c r="I25">
        <v>15.4413</v>
      </c>
      <c r="J25">
        <v>14.681800000000001</v>
      </c>
      <c r="K25">
        <v>18.192499999999999</v>
      </c>
      <c r="L25">
        <v>15.7681</v>
      </c>
      <c r="M25">
        <v>15.467000000000001</v>
      </c>
      <c r="N25">
        <v>15.775499999999999</v>
      </c>
      <c r="O25">
        <v>14.9817</v>
      </c>
      <c r="P25">
        <v>15.072100000000001</v>
      </c>
      <c r="Q25">
        <v>14.074</v>
      </c>
      <c r="R25">
        <v>13.0138</v>
      </c>
      <c r="S25">
        <v>13.931100000000001</v>
      </c>
      <c r="T25">
        <v>11.918699999999999</v>
      </c>
      <c r="U25">
        <v>16.503900000000002</v>
      </c>
    </row>
    <row r="26" spans="1:21" x14ac:dyDescent="0.25">
      <c r="A26" t="s">
        <v>24</v>
      </c>
      <c r="B26">
        <v>15.298999999999999</v>
      </c>
      <c r="C26">
        <v>12.527699999999999</v>
      </c>
      <c r="D26">
        <v>15.0679</v>
      </c>
      <c r="E26">
        <v>16.245999999999999</v>
      </c>
      <c r="F26">
        <v>16.5395</v>
      </c>
      <c r="G26">
        <v>16.233699999999999</v>
      </c>
      <c r="H26">
        <v>13.979100000000001</v>
      </c>
      <c r="I26">
        <v>16.0259</v>
      </c>
      <c r="J26">
        <v>15.311999999999999</v>
      </c>
      <c r="K26">
        <v>18.8048</v>
      </c>
      <c r="L26">
        <v>16.328700000000001</v>
      </c>
      <c r="M26">
        <v>15.8917</v>
      </c>
      <c r="N26">
        <v>16.345600000000001</v>
      </c>
      <c r="O26">
        <v>15.419499999999999</v>
      </c>
      <c r="P26">
        <v>15.4582</v>
      </c>
      <c r="Q26">
        <v>14.5396</v>
      </c>
      <c r="R26">
        <v>13.4664</v>
      </c>
      <c r="S26">
        <v>14.3429</v>
      </c>
      <c r="T26">
        <v>12.3843</v>
      </c>
      <c r="U26">
        <v>17.137</v>
      </c>
    </row>
    <row r="27" spans="1:21" x14ac:dyDescent="0.25">
      <c r="A27" t="s">
        <v>25</v>
      </c>
      <c r="B27">
        <v>14.7286</v>
      </c>
      <c r="C27">
        <v>11.8779</v>
      </c>
      <c r="D27">
        <v>14.4015</v>
      </c>
      <c r="E27">
        <v>15.4818</v>
      </c>
      <c r="F27">
        <v>15.722799999999999</v>
      </c>
      <c r="G27">
        <v>15.5025</v>
      </c>
      <c r="H27">
        <v>13.310499999999999</v>
      </c>
      <c r="I27">
        <v>15.2079</v>
      </c>
      <c r="J27">
        <v>14.5092</v>
      </c>
      <c r="K27">
        <v>17.869</v>
      </c>
      <c r="L27">
        <v>15.6036</v>
      </c>
      <c r="M27">
        <v>15.276</v>
      </c>
      <c r="N27">
        <v>15.5975</v>
      </c>
      <c r="O27">
        <v>14.806900000000001</v>
      </c>
      <c r="P27">
        <v>14.8431</v>
      </c>
      <c r="Q27">
        <v>13.933999999999999</v>
      </c>
      <c r="R27">
        <v>12.93</v>
      </c>
      <c r="S27">
        <v>13.766500000000001</v>
      </c>
      <c r="T27">
        <v>11.8683</v>
      </c>
      <c r="U27">
        <v>16.263500000000001</v>
      </c>
    </row>
    <row r="28" spans="1:21" x14ac:dyDescent="0.25">
      <c r="A28" t="s">
        <v>26</v>
      </c>
      <c r="B28">
        <v>15.392200000000001</v>
      </c>
      <c r="C28">
        <v>12.5489</v>
      </c>
      <c r="D28">
        <v>15.1975</v>
      </c>
      <c r="E28">
        <v>16.328800000000001</v>
      </c>
      <c r="F28">
        <v>16.671800000000001</v>
      </c>
      <c r="G28">
        <v>16.4971</v>
      </c>
      <c r="H28">
        <v>14.1492</v>
      </c>
      <c r="I28">
        <v>16.009899999999998</v>
      </c>
      <c r="J28">
        <v>15.4674</v>
      </c>
      <c r="K28">
        <v>18.904299999999999</v>
      </c>
      <c r="L28">
        <v>16.4544</v>
      </c>
      <c r="M28">
        <v>15.963200000000001</v>
      </c>
      <c r="N28">
        <v>16.533200000000001</v>
      </c>
      <c r="O28">
        <v>15.6189</v>
      </c>
      <c r="P28">
        <v>15.6837</v>
      </c>
      <c r="Q28">
        <v>14.8203</v>
      </c>
      <c r="R28">
        <v>13.568899999999999</v>
      </c>
      <c r="S28">
        <v>14.533799999999999</v>
      </c>
      <c r="T28">
        <v>12.5007</v>
      </c>
      <c r="U28">
        <v>17.259</v>
      </c>
    </row>
    <row r="29" spans="1:21" x14ac:dyDescent="0.25">
      <c r="A29" t="s">
        <v>27</v>
      </c>
      <c r="B29">
        <v>15.4359</v>
      </c>
      <c r="C29">
        <v>12.622</v>
      </c>
      <c r="D29">
        <v>15.221399999999999</v>
      </c>
      <c r="E29">
        <v>16.391200000000001</v>
      </c>
      <c r="F29">
        <v>16.747199999999999</v>
      </c>
      <c r="G29">
        <v>16.3644</v>
      </c>
      <c r="H29">
        <v>14.085800000000001</v>
      </c>
      <c r="I29">
        <v>16.092400000000001</v>
      </c>
      <c r="J29">
        <v>15.2997</v>
      </c>
      <c r="K29">
        <v>19.0365</v>
      </c>
      <c r="L29">
        <v>16.403700000000001</v>
      </c>
      <c r="M29">
        <v>16.100899999999999</v>
      </c>
      <c r="N29">
        <v>16.530799999999999</v>
      </c>
      <c r="O29">
        <v>15.5854</v>
      </c>
      <c r="P29">
        <v>15.669600000000001</v>
      </c>
      <c r="Q29">
        <v>14.763400000000001</v>
      </c>
      <c r="R29">
        <v>13.5307</v>
      </c>
      <c r="S29">
        <v>14.4137</v>
      </c>
      <c r="T29">
        <v>12.508900000000001</v>
      </c>
      <c r="U29">
        <v>17.2438</v>
      </c>
    </row>
    <row r="30" spans="1:21" x14ac:dyDescent="0.25">
      <c r="A30" t="s">
        <v>28</v>
      </c>
      <c r="B30">
        <v>14.664199999999999</v>
      </c>
      <c r="C30">
        <v>12.0337</v>
      </c>
      <c r="D30">
        <v>14.464700000000001</v>
      </c>
      <c r="E30">
        <v>15.6023</v>
      </c>
      <c r="F30">
        <v>15.7921</v>
      </c>
      <c r="G30">
        <v>15.6128</v>
      </c>
      <c r="H30">
        <v>13.3903</v>
      </c>
      <c r="I30">
        <v>15.3188</v>
      </c>
      <c r="J30">
        <v>14.659800000000001</v>
      </c>
      <c r="K30">
        <v>18.0745</v>
      </c>
      <c r="L30">
        <v>15.645</v>
      </c>
      <c r="M30">
        <v>15.275600000000001</v>
      </c>
      <c r="N30">
        <v>15.7682</v>
      </c>
      <c r="O30">
        <v>14.7751</v>
      </c>
      <c r="P30">
        <v>14.848000000000001</v>
      </c>
      <c r="Q30">
        <v>13.904400000000001</v>
      </c>
      <c r="R30">
        <v>12.904</v>
      </c>
      <c r="S30">
        <v>13.7363</v>
      </c>
      <c r="T30">
        <v>11.9299</v>
      </c>
      <c r="U30">
        <v>16.346</v>
      </c>
    </row>
    <row r="31" spans="1:21" x14ac:dyDescent="0.25">
      <c r="A31" t="s">
        <v>29</v>
      </c>
      <c r="B31">
        <f>AVERAGE(B2:B30)</f>
        <v>15.204155172413792</v>
      </c>
      <c r="C31">
        <f t="shared" ref="C31:U31" si="0">AVERAGE(C2:C30)</f>
        <v>12.41281724137931</v>
      </c>
      <c r="D31">
        <f t="shared" si="0"/>
        <v>14.948372413793102</v>
      </c>
      <c r="E31">
        <f t="shared" si="0"/>
        <v>16.118010344827589</v>
      </c>
      <c r="F31">
        <f t="shared" si="0"/>
        <v>16.385603448275866</v>
      </c>
      <c r="G31">
        <f t="shared" si="0"/>
        <v>16.133744827586202</v>
      </c>
      <c r="H31">
        <f t="shared" si="0"/>
        <v>13.87005172413793</v>
      </c>
      <c r="I31">
        <f t="shared" si="0"/>
        <v>15.826699999999999</v>
      </c>
      <c r="J31">
        <f t="shared" si="0"/>
        <v>15.156641379310345</v>
      </c>
      <c r="K31">
        <f t="shared" si="0"/>
        <v>18.631003448275859</v>
      </c>
      <c r="L31">
        <f t="shared" si="0"/>
        <v>16.187786206896551</v>
      </c>
      <c r="M31">
        <f t="shared" si="0"/>
        <v>15.797955172413797</v>
      </c>
      <c r="N31">
        <f t="shared" si="0"/>
        <v>16.246465517241379</v>
      </c>
      <c r="O31">
        <f t="shared" si="0"/>
        <v>15.329682758620693</v>
      </c>
      <c r="P31">
        <f t="shared" si="0"/>
        <v>15.416410344827586</v>
      </c>
      <c r="Q31">
        <f t="shared" si="0"/>
        <v>14.4674</v>
      </c>
      <c r="R31">
        <f t="shared" si="0"/>
        <v>13.363851724137934</v>
      </c>
      <c r="S31">
        <f t="shared" si="0"/>
        <v>14.281710344827589</v>
      </c>
      <c r="T31">
        <f t="shared" si="0"/>
        <v>12.284803448275859</v>
      </c>
      <c r="U31">
        <f t="shared" si="0"/>
        <v>16.968513793103448</v>
      </c>
    </row>
    <row r="33" spans="1:21" x14ac:dyDescent="0.25">
      <c r="A33" t="s">
        <v>30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 x14ac:dyDescent="0.25">
      <c r="A34" t="s">
        <v>31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</row>
    <row r="35" spans="1:21" x14ac:dyDescent="0.25">
      <c r="A35" t="s">
        <v>32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</row>
    <row r="36" spans="1:21" x14ac:dyDescent="0.25">
      <c r="A36" t="s">
        <v>33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</row>
    <row r="38" spans="1:21" x14ac:dyDescent="0.25">
      <c r="A38" t="s">
        <v>34</v>
      </c>
      <c r="B38">
        <f>B33/B$31</f>
        <v>6.5771493954125529E-2</v>
      </c>
      <c r="C38">
        <f t="shared" ref="C38:U41" si="1">C33/C$31</f>
        <v>8.0561888615132804E-2</v>
      </c>
      <c r="D38">
        <f t="shared" si="1"/>
        <v>6.689691508336279E-2</v>
      </c>
      <c r="E38">
        <f t="shared" si="1"/>
        <v>6.2042397206979634E-2</v>
      </c>
      <c r="F38">
        <f t="shared" si="1"/>
        <v>6.1029183524224886E-2</v>
      </c>
      <c r="G38">
        <f t="shared" si="1"/>
        <v>6.1981890174075085E-2</v>
      </c>
      <c r="H38">
        <f t="shared" si="1"/>
        <v>7.2097784484805402E-2</v>
      </c>
      <c r="I38">
        <f t="shared" si="1"/>
        <v>6.3184365660560959E-2</v>
      </c>
      <c r="J38">
        <f t="shared" si="1"/>
        <v>6.5977677704049623E-2</v>
      </c>
      <c r="K38">
        <f t="shared" si="1"/>
        <v>5.3673974285724339E-2</v>
      </c>
      <c r="L38">
        <f t="shared" si="1"/>
        <v>6.1774969549200358E-2</v>
      </c>
      <c r="M38">
        <f t="shared" si="1"/>
        <v>6.3299331406268838E-2</v>
      </c>
      <c r="N38">
        <f t="shared" si="1"/>
        <v>6.155184947389087E-2</v>
      </c>
      <c r="O38">
        <f t="shared" si="1"/>
        <v>6.5232922021014883E-2</v>
      </c>
      <c r="P38">
        <f t="shared" si="1"/>
        <v>6.4865943344295685E-2</v>
      </c>
      <c r="Q38">
        <f t="shared" si="1"/>
        <v>6.9120920137688877E-2</v>
      </c>
      <c r="R38">
        <f t="shared" si="1"/>
        <v>7.4828726077062729E-2</v>
      </c>
      <c r="S38">
        <f t="shared" si="1"/>
        <v>7.0019624810705547E-2</v>
      </c>
      <c r="T38">
        <f t="shared" si="1"/>
        <v>8.1401383767385177E-2</v>
      </c>
      <c r="U38">
        <f t="shared" si="1"/>
        <v>5.8932680386330143E-2</v>
      </c>
    </row>
    <row r="39" spans="1:21" x14ac:dyDescent="0.25">
      <c r="A39" t="s">
        <v>35</v>
      </c>
      <c r="B39">
        <f t="shared" ref="B39:Q41" si="2">B34/B$31</f>
        <v>0.13154298790825106</v>
      </c>
      <c r="C39">
        <f t="shared" si="2"/>
        <v>0.16112377723026561</v>
      </c>
      <c r="D39">
        <f t="shared" si="2"/>
        <v>0.13379383016672558</v>
      </c>
      <c r="E39">
        <f t="shared" si="2"/>
        <v>0.12408479441395927</v>
      </c>
      <c r="F39">
        <f t="shared" si="2"/>
        <v>0.12205836704844977</v>
      </c>
      <c r="G39">
        <f t="shared" si="2"/>
        <v>0.12396378034815017</v>
      </c>
      <c r="H39">
        <f t="shared" si="2"/>
        <v>0.1441955689696108</v>
      </c>
      <c r="I39">
        <f t="shared" si="2"/>
        <v>0.12636873132112192</v>
      </c>
      <c r="J39">
        <f t="shared" si="2"/>
        <v>0.13195535540809925</v>
      </c>
      <c r="K39">
        <f t="shared" si="2"/>
        <v>0.10734794857144868</v>
      </c>
      <c r="L39">
        <f t="shared" si="2"/>
        <v>0.12354993909840072</v>
      </c>
      <c r="M39">
        <f t="shared" si="2"/>
        <v>0.12659866281253768</v>
      </c>
      <c r="N39">
        <f t="shared" si="2"/>
        <v>0.12310369894778174</v>
      </c>
      <c r="O39">
        <f t="shared" si="2"/>
        <v>0.13046584404202977</v>
      </c>
      <c r="P39">
        <f t="shared" si="2"/>
        <v>0.12973188668859137</v>
      </c>
      <c r="Q39">
        <f t="shared" si="2"/>
        <v>0.13824184027537775</v>
      </c>
      <c r="R39">
        <f t="shared" si="1"/>
        <v>0.14965745215412546</v>
      </c>
      <c r="S39">
        <f t="shared" si="1"/>
        <v>0.14003924962141109</v>
      </c>
      <c r="T39">
        <f t="shared" si="1"/>
        <v>0.16280276753477035</v>
      </c>
      <c r="U39">
        <f t="shared" si="1"/>
        <v>0.11786536077266029</v>
      </c>
    </row>
    <row r="40" spans="1:21" x14ac:dyDescent="0.25">
      <c r="A40" t="s">
        <v>36</v>
      </c>
      <c r="B40">
        <f t="shared" si="2"/>
        <v>0.19731448186237657</v>
      </c>
      <c r="C40">
        <f t="shared" si="1"/>
        <v>0.24168566584539841</v>
      </c>
      <c r="D40">
        <f t="shared" si="1"/>
        <v>0.20069074525008837</v>
      </c>
      <c r="E40">
        <f t="shared" si="1"/>
        <v>0.18612719162093891</v>
      </c>
      <c r="F40">
        <f t="shared" si="1"/>
        <v>0.18308755057267467</v>
      </c>
      <c r="G40">
        <f t="shared" si="1"/>
        <v>0.18594567052222527</v>
      </c>
      <c r="H40">
        <f t="shared" si="1"/>
        <v>0.21629335345441619</v>
      </c>
      <c r="I40">
        <f t="shared" si="1"/>
        <v>0.18955309698168288</v>
      </c>
      <c r="J40">
        <f t="shared" si="1"/>
        <v>0.19793303311214885</v>
      </c>
      <c r="K40">
        <f t="shared" si="1"/>
        <v>0.16102192285717304</v>
      </c>
      <c r="L40">
        <f t="shared" si="1"/>
        <v>0.18532490864760107</v>
      </c>
      <c r="M40">
        <f t="shared" si="1"/>
        <v>0.18989799421880654</v>
      </c>
      <c r="N40">
        <f t="shared" si="1"/>
        <v>0.18465554842167262</v>
      </c>
      <c r="O40">
        <f t="shared" si="1"/>
        <v>0.19569876606304465</v>
      </c>
      <c r="P40">
        <f t="shared" si="1"/>
        <v>0.19459783003288703</v>
      </c>
      <c r="Q40">
        <f t="shared" si="1"/>
        <v>0.20736276041306662</v>
      </c>
      <c r="R40">
        <f t="shared" si="1"/>
        <v>0.22448617823118822</v>
      </c>
      <c r="S40">
        <f t="shared" si="1"/>
        <v>0.21005887443211665</v>
      </c>
      <c r="T40">
        <f t="shared" si="1"/>
        <v>0.24420415130215553</v>
      </c>
      <c r="U40">
        <f t="shared" si="1"/>
        <v>0.17679804115899042</v>
      </c>
    </row>
    <row r="41" spans="1:21" x14ac:dyDescent="0.25">
      <c r="A41" t="s">
        <v>37</v>
      </c>
      <c r="B41">
        <f t="shared" si="2"/>
        <v>0.26308597581650212</v>
      </c>
      <c r="C41">
        <f t="shared" si="1"/>
        <v>0.32224755446053122</v>
      </c>
      <c r="D41">
        <f t="shared" si="1"/>
        <v>0.26758766033345116</v>
      </c>
      <c r="E41">
        <f t="shared" si="1"/>
        <v>0.24816958882791854</v>
      </c>
      <c r="F41">
        <f t="shared" si="1"/>
        <v>0.24411673409689955</v>
      </c>
      <c r="G41">
        <f t="shared" si="1"/>
        <v>0.24792756069630034</v>
      </c>
      <c r="H41">
        <f t="shared" si="1"/>
        <v>0.28839113793922161</v>
      </c>
      <c r="I41">
        <f t="shared" si="1"/>
        <v>0.25273746264224384</v>
      </c>
      <c r="J41">
        <f t="shared" si="1"/>
        <v>0.26391071081619849</v>
      </c>
      <c r="K41">
        <f t="shared" si="1"/>
        <v>0.21469589714289736</v>
      </c>
      <c r="L41">
        <f t="shared" si="1"/>
        <v>0.24709987819680143</v>
      </c>
      <c r="M41">
        <f t="shared" si="1"/>
        <v>0.25319732562507535</v>
      </c>
      <c r="N41">
        <f t="shared" si="1"/>
        <v>0.24620739789556348</v>
      </c>
      <c r="O41">
        <f t="shared" si="1"/>
        <v>0.26093168808405953</v>
      </c>
      <c r="P41">
        <f t="shared" si="1"/>
        <v>0.25946377337718274</v>
      </c>
      <c r="Q41">
        <f t="shared" si="1"/>
        <v>0.27648368055075551</v>
      </c>
      <c r="R41">
        <f t="shared" si="1"/>
        <v>0.29931490430825092</v>
      </c>
      <c r="S41">
        <f t="shared" si="1"/>
        <v>0.28007849924282219</v>
      </c>
      <c r="T41">
        <f t="shared" si="1"/>
        <v>0.32560553506954071</v>
      </c>
      <c r="U41">
        <f t="shared" si="1"/>
        <v>0.23573072154532057</v>
      </c>
    </row>
    <row r="43" spans="1:21" x14ac:dyDescent="0.25">
      <c r="A43" t="s">
        <v>38</v>
      </c>
      <c r="B43">
        <f>1+B38</f>
        <v>1.0657714939541256</v>
      </c>
      <c r="C43">
        <f t="shared" ref="C43:U43" si="3">1+C38</f>
        <v>1.0805618886151329</v>
      </c>
      <c r="D43">
        <f t="shared" si="3"/>
        <v>1.0668969150833627</v>
      </c>
      <c r="E43">
        <f t="shared" si="3"/>
        <v>1.0620423972069797</v>
      </c>
      <c r="F43">
        <f t="shared" si="3"/>
        <v>1.0610291835242249</v>
      </c>
      <c r="G43">
        <f t="shared" si="3"/>
        <v>1.0619818901740752</v>
      </c>
      <c r="H43">
        <f t="shared" si="3"/>
        <v>1.0720977844848054</v>
      </c>
      <c r="I43">
        <f t="shared" si="3"/>
        <v>1.0631843656605611</v>
      </c>
      <c r="J43">
        <f t="shared" si="3"/>
        <v>1.0659776777040497</v>
      </c>
      <c r="K43">
        <f t="shared" si="3"/>
        <v>1.0536739742857244</v>
      </c>
      <c r="L43">
        <f t="shared" si="3"/>
        <v>1.0617749695492003</v>
      </c>
      <c r="M43">
        <f t="shared" si="3"/>
        <v>1.0632993314062689</v>
      </c>
      <c r="N43">
        <f t="shared" si="3"/>
        <v>1.0615518494738909</v>
      </c>
      <c r="O43">
        <f t="shared" si="3"/>
        <v>1.0652329220210148</v>
      </c>
      <c r="P43">
        <f t="shared" si="3"/>
        <v>1.0648659433442957</v>
      </c>
      <c r="Q43">
        <f t="shared" si="3"/>
        <v>1.0691209201376888</v>
      </c>
      <c r="R43">
        <f t="shared" si="3"/>
        <v>1.0748287260770628</v>
      </c>
      <c r="S43">
        <f t="shared" si="3"/>
        <v>1.0700196248107054</v>
      </c>
      <c r="T43">
        <f t="shared" si="3"/>
        <v>1.0814013837673853</v>
      </c>
      <c r="U43">
        <f t="shared" si="3"/>
        <v>1.0589326803863301</v>
      </c>
    </row>
    <row r="44" spans="1:21" x14ac:dyDescent="0.25">
      <c r="A44" t="s">
        <v>39</v>
      </c>
      <c r="B44">
        <f t="shared" ref="B44:Q46" si="4">1+B39</f>
        <v>1.131542987908251</v>
      </c>
      <c r="C44">
        <f t="shared" ref="C44:U44" si="5">1+C39</f>
        <v>1.1611237772302656</v>
      </c>
      <c r="D44">
        <f t="shared" si="5"/>
        <v>1.1337938301667256</v>
      </c>
      <c r="E44">
        <f t="shared" si="5"/>
        <v>1.1240847944139594</v>
      </c>
      <c r="F44">
        <f t="shared" si="5"/>
        <v>1.1220583670484499</v>
      </c>
      <c r="G44">
        <f t="shared" si="5"/>
        <v>1.1239637803481501</v>
      </c>
      <c r="H44">
        <f t="shared" si="5"/>
        <v>1.1441955689696108</v>
      </c>
      <c r="I44">
        <f t="shared" si="5"/>
        <v>1.1263687313211219</v>
      </c>
      <c r="J44">
        <f t="shared" si="5"/>
        <v>1.1319553554080992</v>
      </c>
      <c r="K44">
        <f t="shared" si="5"/>
        <v>1.1073479485714486</v>
      </c>
      <c r="L44">
        <f t="shared" si="5"/>
        <v>1.1235499390984007</v>
      </c>
      <c r="M44">
        <f t="shared" si="5"/>
        <v>1.1265986628125377</v>
      </c>
      <c r="N44">
        <f t="shared" si="5"/>
        <v>1.1231036989477818</v>
      </c>
      <c r="O44">
        <f t="shared" si="5"/>
        <v>1.1304658440420297</v>
      </c>
      <c r="P44">
        <f t="shared" si="5"/>
        <v>1.1297318866885915</v>
      </c>
      <c r="Q44">
        <f t="shared" si="5"/>
        <v>1.1382418402753778</v>
      </c>
      <c r="R44">
        <f t="shared" si="5"/>
        <v>1.1496574521541254</v>
      </c>
      <c r="S44">
        <f t="shared" si="5"/>
        <v>1.1400392496214111</v>
      </c>
      <c r="T44">
        <f t="shared" si="5"/>
        <v>1.1628027675347703</v>
      </c>
      <c r="U44">
        <f t="shared" si="5"/>
        <v>1.1178653607726603</v>
      </c>
    </row>
    <row r="45" spans="1:21" x14ac:dyDescent="0.25">
      <c r="A45" t="s">
        <v>40</v>
      </c>
      <c r="B45">
        <f t="shared" si="4"/>
        <v>1.1973144818623767</v>
      </c>
      <c r="C45">
        <f t="shared" ref="C45:U45" si="6">1+C40</f>
        <v>1.2416856658453983</v>
      </c>
      <c r="D45">
        <f t="shared" si="6"/>
        <v>1.2006907452500883</v>
      </c>
      <c r="E45">
        <f t="shared" si="6"/>
        <v>1.1861271916209388</v>
      </c>
      <c r="F45">
        <f t="shared" si="6"/>
        <v>1.1830875505726746</v>
      </c>
      <c r="G45">
        <f t="shared" si="6"/>
        <v>1.1859456705222253</v>
      </c>
      <c r="H45">
        <f t="shared" si="6"/>
        <v>1.2162933534544162</v>
      </c>
      <c r="I45">
        <f t="shared" si="6"/>
        <v>1.1895530969816828</v>
      </c>
      <c r="J45">
        <f t="shared" si="6"/>
        <v>1.1979330331121489</v>
      </c>
      <c r="K45">
        <f t="shared" si="6"/>
        <v>1.161021922857173</v>
      </c>
      <c r="L45">
        <f t="shared" si="6"/>
        <v>1.185324908647601</v>
      </c>
      <c r="M45">
        <f t="shared" si="6"/>
        <v>1.1898979942188066</v>
      </c>
      <c r="N45">
        <f t="shared" si="6"/>
        <v>1.1846555484216725</v>
      </c>
      <c r="O45">
        <f t="shared" si="6"/>
        <v>1.1956987660630447</v>
      </c>
      <c r="P45">
        <f t="shared" si="6"/>
        <v>1.194597830032887</v>
      </c>
      <c r="Q45">
        <f t="shared" si="6"/>
        <v>1.2073627604130666</v>
      </c>
      <c r="R45">
        <f t="shared" si="6"/>
        <v>1.2244861782311882</v>
      </c>
      <c r="S45">
        <f t="shared" si="6"/>
        <v>1.2100588744321166</v>
      </c>
      <c r="T45">
        <f t="shared" si="6"/>
        <v>1.2442041513021556</v>
      </c>
      <c r="U45">
        <f t="shared" si="6"/>
        <v>1.1767980411589904</v>
      </c>
    </row>
    <row r="46" spans="1:21" x14ac:dyDescent="0.25">
      <c r="A46" t="s">
        <v>41</v>
      </c>
      <c r="B46">
        <f t="shared" si="4"/>
        <v>1.2630859758165021</v>
      </c>
      <c r="C46">
        <f t="shared" ref="C46:U46" si="7">1+C41</f>
        <v>1.3222475544605312</v>
      </c>
      <c r="D46">
        <f t="shared" si="7"/>
        <v>1.2675876603334513</v>
      </c>
      <c r="E46">
        <f t="shared" si="7"/>
        <v>1.2481695888279185</v>
      </c>
      <c r="F46">
        <f t="shared" si="7"/>
        <v>1.2441167340968995</v>
      </c>
      <c r="G46">
        <f t="shared" si="7"/>
        <v>1.2479275606963003</v>
      </c>
      <c r="H46">
        <f t="shared" si="7"/>
        <v>1.2883911379392217</v>
      </c>
      <c r="I46">
        <f t="shared" si="7"/>
        <v>1.2527374626422438</v>
      </c>
      <c r="J46">
        <f t="shared" si="7"/>
        <v>1.2639107108161984</v>
      </c>
      <c r="K46">
        <f t="shared" si="7"/>
        <v>1.2146958971428974</v>
      </c>
      <c r="L46">
        <f t="shared" si="7"/>
        <v>1.2470998781968015</v>
      </c>
      <c r="M46">
        <f t="shared" si="7"/>
        <v>1.2531973256250755</v>
      </c>
      <c r="N46">
        <f t="shared" si="7"/>
        <v>1.2462073978955635</v>
      </c>
      <c r="O46">
        <f t="shared" si="7"/>
        <v>1.2609316880840595</v>
      </c>
      <c r="P46">
        <f t="shared" si="7"/>
        <v>1.2594637733771827</v>
      </c>
      <c r="Q46">
        <f t="shared" si="7"/>
        <v>1.2764836805507556</v>
      </c>
      <c r="R46">
        <f t="shared" si="7"/>
        <v>1.2993149043082508</v>
      </c>
      <c r="S46">
        <f t="shared" si="7"/>
        <v>1.2800784992428222</v>
      </c>
      <c r="T46">
        <f t="shared" si="7"/>
        <v>1.3256055350695406</v>
      </c>
      <c r="U46">
        <f t="shared" si="7"/>
        <v>1.2357307215453206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2021-03-09T12:01:22Z</dcterms:modified>
</cp:coreProperties>
</file>