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chasing\Downloads\Procurement\"/>
    </mc:Choice>
  </mc:AlternateContent>
  <xr:revisionPtr revIDLastSave="0" documentId="13_ncr:1_{E4DB7080-8D16-4585-995C-9B0E13ED03CA}" xr6:coauthVersionLast="46" xr6:coauthVersionMax="46" xr10:uidLastSave="{00000000-0000-0000-0000-000000000000}"/>
  <bookViews>
    <workbookView xWindow="-108" yWindow="-108" windowWidth="23256" windowHeight="12576" xr2:uid="{DE7E9D23-D625-4E85-8325-23E8DA304B8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0" i="1"/>
  <c r="O14" i="1" s="1"/>
  <c r="J11" i="1"/>
  <c r="J12" i="1"/>
  <c r="J13" i="1"/>
  <c r="J10" i="1"/>
  <c r="J14" i="1" s="1"/>
  <c r="E12" i="1"/>
  <c r="E13" i="1"/>
  <c r="E11" i="1"/>
  <c r="E10" i="1"/>
  <c r="N14" i="1"/>
  <c r="I14" i="1"/>
  <c r="D14" i="1"/>
  <c r="E14" i="1" l="1"/>
</calcChain>
</file>

<file path=xl/sharedStrings.xml><?xml version="1.0" encoding="utf-8"?>
<sst xmlns="http://schemas.openxmlformats.org/spreadsheetml/2006/main" count="42" uniqueCount="20">
  <si>
    <t>Evaluation scorecard</t>
  </si>
  <si>
    <t>Weight  in %</t>
  </si>
  <si>
    <t>Score</t>
  </si>
  <si>
    <t xml:space="preserve">0-5 pts. </t>
  </si>
  <si>
    <t>Total</t>
  </si>
  <si>
    <t xml:space="preserve">Supplier name: </t>
  </si>
  <si>
    <t>Price per unit</t>
  </si>
  <si>
    <t xml:space="preserve">Quality </t>
  </si>
  <si>
    <t>Delivery on-time</t>
  </si>
  <si>
    <t>Order cycle time</t>
  </si>
  <si>
    <t>Overall score</t>
  </si>
  <si>
    <t>Template: Supplier Evaluation Scorecard</t>
  </si>
  <si>
    <t xml:space="preserve"> </t>
  </si>
  <si>
    <t xml:space="preserve">Conclusion / recommendation: </t>
  </si>
  <si>
    <t>Compo</t>
  </si>
  <si>
    <t>Damian</t>
  </si>
  <si>
    <t>Exeter</t>
  </si>
  <si>
    <t>Question 2: Develop a Sourcing Strategy</t>
  </si>
  <si>
    <t xml:space="preserve">According to the information given in the case abour the category, is very high in value, on a low-risk, I would say that we are talking about a Leverage Category. Since this Category is about price, I would try to implement some kind of E-Auction in order to get the best price. On the other hand I would look for new suppliers, who bring more competition to the Categorie having a positive impact on prices. Lastly I would contact to the Plant Production in order to adapt our Stock to the Order Cycle if the best Price, defining an optimal stock. </t>
  </si>
  <si>
    <t>According to the Evaluation the Compo become the best score, basically due to the ponderation of 50% in the price score.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</si>
</sst>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Arial Unicode MS"/>
    </font>
    <font>
      <b/>
      <sz val="12"/>
      <color rgb="FF444444"/>
      <name val="Arial Unicode MS"/>
    </font>
    <font>
      <sz val="12"/>
      <color rgb="FF444444"/>
      <name val="Arial Unicode MS"/>
    </font>
    <font>
      <sz val="28"/>
      <color rgb="FF0085C3"/>
      <name val="Museo For Dell"/>
    </font>
    <font>
      <b/>
      <sz val="14"/>
      <color rgb="FF444444"/>
      <name val="Arial"/>
      <family val="2"/>
    </font>
    <font>
      <sz val="12"/>
      <color theme="1" tint="0.14999847407452621"/>
      <name val="Arial"/>
      <family val="2"/>
    </font>
    <font>
      <sz val="12"/>
      <color theme="1" tint="0.14999847407452621"/>
      <name val="Arial Unicode MS"/>
    </font>
    <font>
      <sz val="12"/>
      <color rgb="FF444444"/>
      <name val="Arial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8">
    <border>
      <left/>
      <right/>
      <top/>
      <bottom/>
      <diagonal/>
    </border>
    <border>
      <left style="medium">
        <color rgb="FF0F253F"/>
      </left>
      <right/>
      <top style="medium">
        <color rgb="FF0F253F"/>
      </top>
      <bottom/>
      <diagonal/>
    </border>
    <border>
      <left style="medium">
        <color rgb="FF0F253F"/>
      </left>
      <right/>
      <top/>
      <bottom style="medium">
        <color rgb="FF000080"/>
      </bottom>
      <diagonal/>
    </border>
    <border>
      <left/>
      <right/>
      <top style="medium">
        <color rgb="FF0F253F"/>
      </top>
      <bottom/>
      <diagonal/>
    </border>
    <border>
      <left/>
      <right/>
      <top/>
      <bottom style="medium">
        <color rgb="FF000080"/>
      </bottom>
      <diagonal/>
    </border>
    <border>
      <left/>
      <right style="medium">
        <color rgb="FF0F253F"/>
      </right>
      <top style="medium">
        <color rgb="FF0F253F"/>
      </top>
      <bottom/>
      <diagonal/>
    </border>
    <border>
      <left/>
      <right style="medium">
        <color rgb="FF0F253F"/>
      </right>
      <top/>
      <bottom style="medium">
        <color rgb="FF000080"/>
      </bottom>
      <diagonal/>
    </border>
    <border>
      <left style="medium">
        <color rgb="FF0F253F"/>
      </left>
      <right style="thin">
        <color rgb="FF0F253F"/>
      </right>
      <top style="thin">
        <color rgb="FF0F253F"/>
      </top>
      <bottom style="thin">
        <color rgb="FF0F253F"/>
      </bottom>
      <diagonal/>
    </border>
    <border>
      <left style="thin">
        <color rgb="FF0F253F"/>
      </left>
      <right style="thin">
        <color rgb="FF0F253F"/>
      </right>
      <top style="thin">
        <color rgb="FF0F253F"/>
      </top>
      <bottom style="thin">
        <color rgb="FF0F253F"/>
      </bottom>
      <diagonal/>
    </border>
    <border>
      <left style="medium">
        <color rgb="FF0F253F"/>
      </left>
      <right style="thin">
        <color rgb="FF0F253F"/>
      </right>
      <top style="thin">
        <color rgb="FF0F253F"/>
      </top>
      <bottom style="medium">
        <color rgb="FF0F253F"/>
      </bottom>
      <diagonal/>
    </border>
    <border>
      <left style="thin">
        <color rgb="FF0F253F"/>
      </left>
      <right style="thin">
        <color rgb="FF0F253F"/>
      </right>
      <top style="thin">
        <color rgb="FF0F253F"/>
      </top>
      <bottom style="medium">
        <color rgb="FF0F253F"/>
      </bottom>
      <diagonal/>
    </border>
    <border>
      <left style="medium">
        <color rgb="FF0F253F"/>
      </left>
      <right/>
      <top style="medium">
        <color rgb="FF000080"/>
      </top>
      <bottom/>
      <diagonal/>
    </border>
    <border>
      <left/>
      <right/>
      <top style="medium">
        <color rgb="FF000080"/>
      </top>
      <bottom/>
      <diagonal/>
    </border>
    <border>
      <left/>
      <right style="medium">
        <color rgb="FF0F253F"/>
      </right>
      <top style="medium">
        <color rgb="FF000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F253F"/>
      </left>
      <right/>
      <top style="thin">
        <color rgb="FF0F253F"/>
      </top>
      <bottom style="thin">
        <color rgb="FF0F253F"/>
      </bottom>
      <diagonal/>
    </border>
    <border>
      <left style="thin">
        <color rgb="FF0F253F"/>
      </left>
      <right/>
      <top style="thin">
        <color rgb="FF0F253F"/>
      </top>
      <bottom style="medium">
        <color rgb="FF0F253F"/>
      </bottom>
      <diagonal/>
    </border>
    <border>
      <left style="thin">
        <color rgb="FF0F253F"/>
      </left>
      <right style="medium">
        <color rgb="FF0F253F"/>
      </right>
      <top/>
      <bottom style="medium">
        <color rgb="FF0F253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left" vertical="center" wrapText="1" readingOrder="1"/>
    </xf>
    <xf numFmtId="0" fontId="4" fillId="0" borderId="9" xfId="0" applyFont="1" applyBorder="1" applyAlignment="1">
      <alignment horizontal="left" vertical="center" wrapText="1" readingOrder="1"/>
    </xf>
    <xf numFmtId="9" fontId="4" fillId="0" borderId="10" xfId="0" applyNumberFormat="1" applyFont="1" applyBorder="1" applyAlignment="1">
      <alignment horizontal="center" vertical="center" wrapText="1" readingOrder="1"/>
    </xf>
    <xf numFmtId="0" fontId="5" fillId="0" borderId="0" xfId="0" applyFont="1"/>
    <xf numFmtId="0" fontId="6" fillId="0" borderId="0" xfId="0" applyFont="1" applyAlignment="1">
      <alignment horizontal="left" vertical="center" readingOrder="1"/>
    </xf>
    <xf numFmtId="9" fontId="7" fillId="0" borderId="8" xfId="1" applyFont="1" applyBorder="1" applyAlignment="1">
      <alignment horizontal="center" vertical="center" wrapText="1"/>
    </xf>
    <xf numFmtId="9" fontId="8" fillId="0" borderId="10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7" fillId="4" borderId="17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4" fillId="5" borderId="11" xfId="0" applyFont="1" applyFill="1" applyBorder="1" applyAlignment="1">
      <alignment horizontal="left" vertical="center" wrapText="1" readingOrder="1"/>
    </xf>
    <xf numFmtId="0" fontId="4" fillId="5" borderId="12" xfId="0" applyFont="1" applyFill="1" applyBorder="1" applyAlignment="1">
      <alignment horizontal="left" vertical="center" wrapText="1" readingOrder="1"/>
    </xf>
    <xf numFmtId="0" fontId="4" fillId="5" borderId="1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583248</xdr:colOff>
      <xdr:row>4</xdr:row>
      <xdr:rowOff>91123</xdr:rowOff>
    </xdr:from>
    <xdr:to>
      <xdr:col>4</xdr:col>
      <xdr:colOff>556260</xdr:colOff>
      <xdr:row>4</xdr:row>
      <xdr:rowOff>91440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980EEB46-181B-4976-84D7-12D7AF0BF3A6}"/>
            </a:ext>
          </a:extLst>
        </xdr:cNvPr>
        <xdr:cNvCxnSpPr>
          <a:cxnSpLocks/>
        </xdr:cNvCxnSpPr>
      </xdr:nvCxnSpPr>
      <xdr:spPr>
        <a:xfrm>
          <a:off x="1375728" y="1081723"/>
          <a:ext cx="2350452" cy="317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449580</xdr:colOff>
      <xdr:row>4</xdr:row>
      <xdr:rowOff>91123</xdr:rowOff>
    </xdr:from>
    <xdr:to>
      <xdr:col>9</xdr:col>
      <xdr:colOff>228283</xdr:colOff>
      <xdr:row>4</xdr:row>
      <xdr:rowOff>91123</xdr:rowOff>
    </xdr:to>
    <xdr:cxnSp macro="">
      <xdr:nvCxnSpPr>
        <xdr:cNvPr id="3" name="Straight Connector 12">
          <a:extLst>
            <a:ext uri="{FF2B5EF4-FFF2-40B4-BE49-F238E27FC236}">
              <a16:creationId xmlns:a16="http://schemas.microsoft.com/office/drawing/2014/main" id="{76D73381-644C-4443-B2FA-1AACB189AD9E}"/>
            </a:ext>
          </a:extLst>
        </xdr:cNvPr>
        <xdr:cNvCxnSpPr>
          <a:cxnSpLocks/>
        </xdr:cNvCxnSpPr>
      </xdr:nvCxnSpPr>
      <xdr:spPr>
        <a:xfrm>
          <a:off x="4480560" y="1081723"/>
          <a:ext cx="2156143" cy="0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175260</xdr:colOff>
      <xdr:row>4</xdr:row>
      <xdr:rowOff>106681</xdr:rowOff>
    </xdr:from>
    <xdr:to>
      <xdr:col>14</xdr:col>
      <xdr:colOff>38100</xdr:colOff>
      <xdr:row>4</xdr:row>
      <xdr:rowOff>114300</xdr:rowOff>
    </xdr:to>
    <xdr:cxnSp macro="">
      <xdr:nvCxnSpPr>
        <xdr:cNvPr id="4" name="Straight Connector 13">
          <a:extLst>
            <a:ext uri="{FF2B5EF4-FFF2-40B4-BE49-F238E27FC236}">
              <a16:creationId xmlns:a16="http://schemas.microsoft.com/office/drawing/2014/main" id="{6FE03605-314C-4D37-957A-EE7152977D42}"/>
            </a:ext>
          </a:extLst>
        </xdr:cNvPr>
        <xdr:cNvCxnSpPr>
          <a:cxnSpLocks/>
        </xdr:cNvCxnSpPr>
      </xdr:nvCxnSpPr>
      <xdr:spPr>
        <a:xfrm>
          <a:off x="7467600" y="1097281"/>
          <a:ext cx="2240280" cy="7619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F062-4938-49C3-85D3-223155A37674}">
  <dimension ref="B2:O24"/>
  <sheetViews>
    <sheetView tabSelected="1" topLeftCell="A6" workbookViewId="0">
      <selection activeCell="D13" sqref="D13"/>
    </sheetView>
  </sheetViews>
  <sheetFormatPr baseColWidth="10" defaultRowHeight="14.4"/>
  <cols>
    <col min="1" max="2" width="11.5546875" style="1"/>
    <col min="3" max="3" width="12" style="1" bestFit="1" customWidth="1"/>
    <col min="4" max="5" width="11.5546875" style="1"/>
    <col min="6" max="6" width="1" style="1" customWidth="1"/>
    <col min="7" max="10" width="11.5546875" style="1"/>
    <col min="11" max="11" width="1.33203125" style="1" customWidth="1"/>
    <col min="12" max="16384" width="11.5546875" style="1"/>
  </cols>
  <sheetData>
    <row r="2" spans="2:15" ht="34.799999999999997">
      <c r="B2" s="7" t="s">
        <v>11</v>
      </c>
    </row>
    <row r="3" spans="2:15">
      <c r="D3" s="1" t="s">
        <v>12</v>
      </c>
    </row>
    <row r="4" spans="2:15" ht="25.8">
      <c r="C4" s="17" t="s">
        <v>14</v>
      </c>
      <c r="D4" s="17"/>
      <c r="E4" s="17"/>
      <c r="F4" s="17"/>
      <c r="G4" s="17"/>
      <c r="H4" s="17" t="s">
        <v>15</v>
      </c>
      <c r="I4" s="17"/>
      <c r="J4" s="17"/>
      <c r="K4" s="17"/>
      <c r="L4" s="17"/>
      <c r="M4" s="17" t="s">
        <v>16</v>
      </c>
    </row>
    <row r="6" spans="2:15" ht="15" thickBot="1"/>
    <row r="7" spans="2:15" ht="15" customHeight="1">
      <c r="B7" s="20" t="s">
        <v>0</v>
      </c>
      <c r="C7" s="27" t="s">
        <v>1</v>
      </c>
      <c r="D7" s="2" t="s">
        <v>2</v>
      </c>
      <c r="E7" s="22" t="s">
        <v>4</v>
      </c>
      <c r="G7" s="20" t="s">
        <v>0</v>
      </c>
      <c r="H7" s="27" t="s">
        <v>1</v>
      </c>
      <c r="I7" s="2" t="s">
        <v>2</v>
      </c>
      <c r="J7" s="22" t="s">
        <v>4</v>
      </c>
      <c r="L7" s="20" t="s">
        <v>0</v>
      </c>
      <c r="M7" s="27" t="s">
        <v>1</v>
      </c>
      <c r="N7" s="2" t="s">
        <v>2</v>
      </c>
      <c r="O7" s="22" t="s">
        <v>4</v>
      </c>
    </row>
    <row r="8" spans="2:15" ht="15.6" customHeight="1" thickBot="1">
      <c r="B8" s="21"/>
      <c r="C8" s="28"/>
      <c r="D8" s="3" t="s">
        <v>3</v>
      </c>
      <c r="E8" s="23"/>
      <c r="G8" s="21"/>
      <c r="H8" s="28"/>
      <c r="I8" s="3" t="s">
        <v>3</v>
      </c>
      <c r="J8" s="23"/>
      <c r="L8" s="21"/>
      <c r="M8" s="28"/>
      <c r="N8" s="3" t="s">
        <v>3</v>
      </c>
      <c r="O8" s="23"/>
    </row>
    <row r="9" spans="2:15" ht="15.6" customHeight="1">
      <c r="B9" s="24" t="s">
        <v>5</v>
      </c>
      <c r="C9" s="25"/>
      <c r="D9" s="25"/>
      <c r="E9" s="26"/>
      <c r="G9" s="24" t="s">
        <v>5</v>
      </c>
      <c r="H9" s="25"/>
      <c r="I9" s="25"/>
      <c r="J9" s="26"/>
      <c r="L9" s="24" t="s">
        <v>5</v>
      </c>
      <c r="M9" s="25"/>
      <c r="N9" s="25"/>
      <c r="O9" s="26"/>
    </row>
    <row r="10" spans="2:15" ht="30">
      <c r="B10" s="4" t="s">
        <v>6</v>
      </c>
      <c r="C10" s="9">
        <v>0.5</v>
      </c>
      <c r="D10" s="11">
        <v>5</v>
      </c>
      <c r="E10" s="12">
        <f>(C10*D10*20)</f>
        <v>50</v>
      </c>
      <c r="G10" s="4" t="s">
        <v>6</v>
      </c>
      <c r="H10" s="9">
        <v>0.5</v>
      </c>
      <c r="I10" s="11">
        <v>4</v>
      </c>
      <c r="J10" s="12">
        <f>H10*I10*20</f>
        <v>40</v>
      </c>
      <c r="L10" s="4" t="s">
        <v>6</v>
      </c>
      <c r="M10" s="9">
        <v>0.5</v>
      </c>
      <c r="N10" s="11">
        <v>3</v>
      </c>
      <c r="O10" s="12">
        <f>M10*N10*20</f>
        <v>30</v>
      </c>
    </row>
    <row r="11" spans="2:15" ht="15">
      <c r="B11" s="4" t="s">
        <v>7</v>
      </c>
      <c r="C11" s="9">
        <v>0.2</v>
      </c>
      <c r="D11" s="11">
        <v>4</v>
      </c>
      <c r="E11" s="12">
        <f>(C11*D11*20)</f>
        <v>16</v>
      </c>
      <c r="G11" s="4" t="s">
        <v>7</v>
      </c>
      <c r="H11" s="9">
        <v>0.2</v>
      </c>
      <c r="I11" s="11">
        <v>3</v>
      </c>
      <c r="J11" s="12">
        <f t="shared" ref="J11:J13" si="0">H11*I11*20</f>
        <v>12.000000000000002</v>
      </c>
      <c r="L11" s="4" t="s">
        <v>7</v>
      </c>
      <c r="M11" s="9">
        <v>0.2</v>
      </c>
      <c r="N11" s="11">
        <v>5</v>
      </c>
      <c r="O11" s="12">
        <f t="shared" ref="O11:O13" si="1">M11*N11*20</f>
        <v>20</v>
      </c>
    </row>
    <row r="12" spans="2:15" ht="30">
      <c r="B12" s="4" t="s">
        <v>8</v>
      </c>
      <c r="C12" s="9">
        <v>0.15</v>
      </c>
      <c r="D12" s="11">
        <v>3</v>
      </c>
      <c r="E12" s="12">
        <f t="shared" ref="E12:E13" si="2">(C12*D12*20)</f>
        <v>9</v>
      </c>
      <c r="G12" s="4" t="s">
        <v>8</v>
      </c>
      <c r="H12" s="9">
        <v>0.15</v>
      </c>
      <c r="I12" s="11">
        <v>5</v>
      </c>
      <c r="J12" s="12">
        <f t="shared" si="0"/>
        <v>15</v>
      </c>
      <c r="L12" s="4" t="s">
        <v>8</v>
      </c>
      <c r="M12" s="9">
        <v>0.15</v>
      </c>
      <c r="N12" s="11">
        <v>4</v>
      </c>
      <c r="O12" s="12">
        <f t="shared" si="1"/>
        <v>12</v>
      </c>
    </row>
    <row r="13" spans="2:15" ht="30">
      <c r="B13" s="4" t="s">
        <v>9</v>
      </c>
      <c r="C13" s="9">
        <v>0.15</v>
      </c>
      <c r="D13" s="11">
        <v>2</v>
      </c>
      <c r="E13" s="12">
        <f t="shared" si="2"/>
        <v>6</v>
      </c>
      <c r="G13" s="4" t="s">
        <v>9</v>
      </c>
      <c r="H13" s="9">
        <v>0.15</v>
      </c>
      <c r="I13" s="11">
        <v>1</v>
      </c>
      <c r="J13" s="12">
        <f t="shared" si="0"/>
        <v>3</v>
      </c>
      <c r="L13" s="4" t="s">
        <v>9</v>
      </c>
      <c r="M13" s="9">
        <v>0.15</v>
      </c>
      <c r="N13" s="11">
        <v>5</v>
      </c>
      <c r="O13" s="12">
        <f t="shared" si="1"/>
        <v>15</v>
      </c>
    </row>
    <row r="14" spans="2:15" ht="30.6" thickBot="1">
      <c r="B14" s="5" t="s">
        <v>10</v>
      </c>
      <c r="C14" s="10">
        <v>1</v>
      </c>
      <c r="D14" s="13">
        <f>SUM(D10:D13)</f>
        <v>14</v>
      </c>
      <c r="E14" s="12">
        <f>SUM(E10:E13)</f>
        <v>81</v>
      </c>
      <c r="G14" s="5" t="s">
        <v>10</v>
      </c>
      <c r="H14" s="6">
        <v>1</v>
      </c>
      <c r="I14" s="15">
        <f>SUM(I10:I13)</f>
        <v>13</v>
      </c>
      <c r="J14" s="12">
        <f>SUM(J10:J13)</f>
        <v>70</v>
      </c>
      <c r="L14" s="5" t="s">
        <v>10</v>
      </c>
      <c r="M14" s="10">
        <v>1</v>
      </c>
      <c r="N14" s="14">
        <f>SUM(N10:N13)</f>
        <v>17</v>
      </c>
      <c r="O14" s="16">
        <f>SUM(O10:O13)</f>
        <v>77</v>
      </c>
    </row>
    <row r="17" spans="2:15" ht="17.399999999999999">
      <c r="B17" s="8" t="s">
        <v>13</v>
      </c>
      <c r="G17" s="19" t="s">
        <v>19</v>
      </c>
      <c r="H17" s="19"/>
      <c r="I17" s="19"/>
      <c r="J17" s="19"/>
      <c r="K17" s="19"/>
      <c r="L17" s="19"/>
      <c r="M17" s="19"/>
      <c r="N17" s="19"/>
      <c r="O17" s="19"/>
    </row>
    <row r="18" spans="2:15">
      <c r="G18" s="19"/>
      <c r="H18" s="19"/>
      <c r="I18" s="19"/>
      <c r="J18" s="19"/>
      <c r="K18" s="19"/>
      <c r="L18" s="19"/>
      <c r="M18" s="19"/>
      <c r="N18" s="19"/>
      <c r="O18" s="19"/>
    </row>
    <row r="19" spans="2:15">
      <c r="G19" s="19"/>
      <c r="H19" s="19"/>
      <c r="I19" s="19"/>
      <c r="J19" s="19"/>
      <c r="K19" s="19"/>
      <c r="L19" s="19"/>
      <c r="M19" s="19"/>
      <c r="N19" s="19"/>
      <c r="O19" s="19"/>
    </row>
    <row r="20" spans="2:15">
      <c r="B20" s="1" t="s">
        <v>17</v>
      </c>
    </row>
    <row r="22" spans="2:15">
      <c r="B22" s="18" t="s">
        <v>18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15" ht="26.4" customHeight="1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2:1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</sheetData>
  <mergeCells count="14">
    <mergeCell ref="B22:O24"/>
    <mergeCell ref="G17:O19"/>
    <mergeCell ref="B7:B8"/>
    <mergeCell ref="E7:E8"/>
    <mergeCell ref="B9:E9"/>
    <mergeCell ref="L7:L8"/>
    <mergeCell ref="M7:M8"/>
    <mergeCell ref="O7:O8"/>
    <mergeCell ref="L9:O9"/>
    <mergeCell ref="G7:G8"/>
    <mergeCell ref="H7:H8"/>
    <mergeCell ref="J7:J8"/>
    <mergeCell ref="G9:J9"/>
    <mergeCell ref="C7:C8"/>
  </mergeCells>
  <pageMargins left="0.7" right="0.7" top="0.78740157499999996" bottom="0.78740157499999996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 purchasing</dc:creator>
  <cp:lastModifiedBy>purchasing purchasing</cp:lastModifiedBy>
  <cp:lastPrinted>2021-05-09T17:00:23Z</cp:lastPrinted>
  <dcterms:created xsi:type="dcterms:W3CDTF">2021-05-06T15:28:36Z</dcterms:created>
  <dcterms:modified xsi:type="dcterms:W3CDTF">2021-05-18T16:34:58Z</dcterms:modified>
</cp:coreProperties>
</file>