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Courses\"/>
    </mc:Choice>
  </mc:AlternateContent>
  <xr:revisionPtr revIDLastSave="0" documentId="13_ncr:1_{F8F1F40C-72E5-46A2-99FF-2FEB836BB32E}" xr6:coauthVersionLast="45" xr6:coauthVersionMax="45" xr10:uidLastSave="{00000000-0000-0000-0000-000000000000}"/>
  <bookViews>
    <workbookView xWindow="2292" yWindow="1656" windowWidth="11004" windowHeight="8964" xr2:uid="{00000000-000D-0000-FFFF-FFFF00000000}"/>
  </bookViews>
  <sheets>
    <sheet name="Start" sheetId="1" r:id="rId1"/>
    <sheet name="Finis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0" i="1"/>
  <c r="H11" i="1"/>
  <c r="I3" i="1"/>
  <c r="I4" i="1"/>
  <c r="I5" i="1"/>
  <c r="I6" i="1"/>
  <c r="I7" i="1"/>
  <c r="I8" i="1"/>
  <c r="I9" i="1"/>
  <c r="I10" i="1"/>
  <c r="I11" i="1"/>
  <c r="I2" i="1"/>
  <c r="H2" i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11" i="8" l="1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<sst xmlns="http://schemas.openxmlformats.org/spreadsheetml/2006/main" count="142" uniqueCount="101">
  <si>
    <t>State-Zip</t>
  </si>
  <si>
    <t>Area Code</t>
  </si>
  <si>
    <t>Phone Number</t>
  </si>
  <si>
    <t>City</t>
  </si>
  <si>
    <t>MI-48103</t>
  </si>
  <si>
    <t>Company Name</t>
  </si>
  <si>
    <t>OR-95701</t>
  </si>
  <si>
    <t>CT-06501</t>
  </si>
  <si>
    <t>MI-48601</t>
  </si>
  <si>
    <t>WI-53511</t>
  </si>
  <si>
    <t>ID-83843</t>
  </si>
  <si>
    <t>SD-57701</t>
  </si>
  <si>
    <t>SC-29909</t>
  </si>
  <si>
    <t>KS-66013</t>
  </si>
  <si>
    <t>Medford</t>
  </si>
  <si>
    <t>Ann Arbor</t>
  </si>
  <si>
    <t>New Haven</t>
  </si>
  <si>
    <t>Saginaw</t>
  </si>
  <si>
    <t>Beloit</t>
  </si>
  <si>
    <t>Moscow</t>
  </si>
  <si>
    <t>Rapid City</t>
  </si>
  <si>
    <t>Bluffton</t>
  </si>
  <si>
    <t>Overland Park</t>
  </si>
  <si>
    <t>VISION MICROSYSTEMS</t>
  </si>
  <si>
    <t>WIZARD TECHNOLOGIES</t>
  </si>
  <si>
    <t>CROW MEDIA</t>
  </si>
  <si>
    <t>PLUTRONICS</t>
  </si>
  <si>
    <t>SPHERECORDS</t>
  </si>
  <si>
    <t>EXPLORITY</t>
  </si>
  <si>
    <t>MAPLETAINMENT</t>
  </si>
  <si>
    <t>SHADOWWALK</t>
  </si>
  <si>
    <t>CRYSTALSPACE</t>
  </si>
  <si>
    <t>ALPINECLOUD</t>
  </si>
  <si>
    <t>NY-37601</t>
  </si>
  <si>
    <t>MEDFORD</t>
  </si>
  <si>
    <t>ANN ARBOR</t>
  </si>
  <si>
    <t>NEW HAVEN</t>
  </si>
  <si>
    <t>SAGINAW</t>
  </si>
  <si>
    <t>JOHNSON CTY</t>
  </si>
  <si>
    <t>BELOIT</t>
  </si>
  <si>
    <t>MOSCOW</t>
  </si>
  <si>
    <t>RAPID CTY</t>
  </si>
  <si>
    <t>BLUFFTON</t>
  </si>
  <si>
    <t>OVERLAND PARK</t>
  </si>
  <si>
    <t>State</t>
  </si>
  <si>
    <t>ZIP</t>
  </si>
  <si>
    <t>OR</t>
  </si>
  <si>
    <t>95701</t>
  </si>
  <si>
    <t>MI</t>
  </si>
  <si>
    <t>48103</t>
  </si>
  <si>
    <t>CT</t>
  </si>
  <si>
    <t>06501</t>
  </si>
  <si>
    <t>48601</t>
  </si>
  <si>
    <t>NY</t>
  </si>
  <si>
    <t>37601</t>
  </si>
  <si>
    <t>WI</t>
  </si>
  <si>
    <t>53511</t>
  </si>
  <si>
    <t>ID</t>
  </si>
  <si>
    <t>83843</t>
  </si>
  <si>
    <t>SD</t>
  </si>
  <si>
    <t>57701</t>
  </si>
  <si>
    <t>SC</t>
  </si>
  <si>
    <t>29909</t>
  </si>
  <si>
    <t>KS</t>
  </si>
  <si>
    <t>66013</t>
  </si>
  <si>
    <t>Prefix</t>
  </si>
  <si>
    <t>Line Number</t>
  </si>
  <si>
    <t>541</t>
  </si>
  <si>
    <t>555</t>
  </si>
  <si>
    <t>2790</t>
  </si>
  <si>
    <t>734</t>
  </si>
  <si>
    <t>4780</t>
  </si>
  <si>
    <t>203</t>
  </si>
  <si>
    <t>6883</t>
  </si>
  <si>
    <t>989</t>
  </si>
  <si>
    <t>1708</t>
  </si>
  <si>
    <t>423</t>
  </si>
  <si>
    <t>5041</t>
  </si>
  <si>
    <t>608</t>
  </si>
  <si>
    <t>6736</t>
  </si>
  <si>
    <t>208</t>
  </si>
  <si>
    <t>5773</t>
  </si>
  <si>
    <t>605</t>
  </si>
  <si>
    <t>8186</t>
  </si>
  <si>
    <t>843</t>
  </si>
  <si>
    <t>3118</t>
  </si>
  <si>
    <t>913</t>
  </si>
  <si>
    <t>7377</t>
  </si>
  <si>
    <t>Johnson City</t>
  </si>
  <si>
    <t>RAPID CITY</t>
  </si>
  <si>
    <t>Length</t>
  </si>
  <si>
    <t>541-555-2790</t>
  </si>
  <si>
    <t>734-555-4780</t>
  </si>
  <si>
    <t>203-555-6883</t>
  </si>
  <si>
    <t>989-555-1708</t>
  </si>
  <si>
    <t>423-555-5041</t>
  </si>
  <si>
    <t>608-555-6736</t>
  </si>
  <si>
    <t>208-555-5773</t>
  </si>
  <si>
    <t>605-555-8186</t>
  </si>
  <si>
    <t>843-555-3118</t>
  </si>
  <si>
    <t>913-555-7377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</si>
</sst>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D1"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22.44140625" bestFit="1" customWidth="1"/>
    <col min="2" max="6" width="26" style="3" customWidth="1"/>
    <col min="7" max="9" width="9.88671875" customWidth="1"/>
    <col min="10" max="10" width="10.109375" bestFit="1" customWidth="1"/>
    <col min="11" max="11" width="14.5546875" bestFit="1" customWidth="1"/>
    <col min="13" max="13" width="11.33203125" bestFit="1" customWidth="1"/>
  </cols>
  <sheetData>
    <row r="1" spans="1:13" x14ac:dyDescent="0.3">
      <c r="A1" s="1" t="s">
        <v>5</v>
      </c>
      <c r="B1" s="2" t="s">
        <v>3</v>
      </c>
      <c r="C1" s="2" t="s">
        <v>90</v>
      </c>
      <c r="D1" s="2" t="s">
        <v>5</v>
      </c>
      <c r="E1" s="2" t="s">
        <v>3</v>
      </c>
      <c r="F1" s="2" t="s">
        <v>3</v>
      </c>
      <c r="G1" s="1" t="s">
        <v>0</v>
      </c>
      <c r="H1" s="1" t="s">
        <v>44</v>
      </c>
      <c r="I1" s="1" t="s">
        <v>45</v>
      </c>
      <c r="J1" s="1" t="s">
        <v>1</v>
      </c>
      <c r="K1" s="1" t="s">
        <v>2</v>
      </c>
      <c r="L1" s="1" t="s">
        <v>65</v>
      </c>
      <c r="M1" s="1" t="s">
        <v>66</v>
      </c>
    </row>
    <row r="2" spans="1:13" x14ac:dyDescent="0.3">
      <c r="A2" s="1" t="s">
        <v>23</v>
      </c>
      <c r="B2" s="2" t="s">
        <v>34</v>
      </c>
      <c r="C2" s="4">
        <f>LEN(A2)</f>
        <v>19</v>
      </c>
      <c r="D2" s="4" t="str">
        <f>PROPER(A2)</f>
        <v>Vision Microsystems</v>
      </c>
      <c r="E2" s="4" t="str">
        <f>PROPER(B2)</f>
        <v>Medford</v>
      </c>
      <c r="F2" s="4" t="str">
        <f>SUBSTITUTE(E2,"Cty","City")</f>
        <v>Medford</v>
      </c>
      <c r="G2" s="1" t="s">
        <v>6</v>
      </c>
      <c r="H2" s="1" t="str">
        <f>LEFT(G2,2)</f>
        <v>OR</v>
      </c>
      <c r="I2" s="1" t="str">
        <f>RIGHT(G2,5)</f>
        <v>95701</v>
      </c>
      <c r="J2" s="1">
        <v>541</v>
      </c>
      <c r="K2" s="1" t="s">
        <v>91</v>
      </c>
      <c r="L2" t="str">
        <f>MID(K2,5,3)</f>
        <v>555</v>
      </c>
      <c r="M2" t="str">
        <f>RIGHT(K2,4)</f>
        <v>2790</v>
      </c>
    </row>
    <row r="3" spans="1:13" x14ac:dyDescent="0.3">
      <c r="A3" s="1" t="s">
        <v>24</v>
      </c>
      <c r="B3" s="2" t="s">
        <v>35</v>
      </c>
      <c r="C3" s="4">
        <f t="shared" ref="C3:C11" si="0">LEN(A3)</f>
        <v>19</v>
      </c>
      <c r="D3" s="4" t="str">
        <f t="shared" ref="D3:D11" si="1">PROPER(A3)</f>
        <v>Wizard Technologies</v>
      </c>
      <c r="E3" s="4" t="str">
        <f t="shared" ref="E3:E11" si="2">PROPER(B3)</f>
        <v>Ann Arbor</v>
      </c>
      <c r="F3" s="4" t="str">
        <f t="shared" ref="F3:F11" si="3">SUBSTITUTE(E3,"Cty","City")</f>
        <v>Ann Arbor</v>
      </c>
      <c r="G3" s="1" t="s">
        <v>4</v>
      </c>
      <c r="H3" s="1" t="str">
        <f t="shared" ref="H3:H11" si="4">LEFT(G3,2)</f>
        <v>MI</v>
      </c>
      <c r="I3" s="1" t="str">
        <f t="shared" ref="I3:I11" si="5">RIGHT(G3,5)</f>
        <v>48103</v>
      </c>
      <c r="J3" s="1">
        <v>734</v>
      </c>
      <c r="K3" s="1" t="s">
        <v>92</v>
      </c>
      <c r="L3" t="str">
        <f t="shared" ref="L3:L11" si="6">MID(K3,5,3)</f>
        <v>555</v>
      </c>
      <c r="M3" t="str">
        <f t="shared" ref="M3:M11" si="7">RIGHT(K3,4)</f>
        <v>4780</v>
      </c>
    </row>
    <row r="4" spans="1:13" x14ac:dyDescent="0.3">
      <c r="A4" s="1" t="s">
        <v>25</v>
      </c>
      <c r="B4" s="2" t="s">
        <v>36</v>
      </c>
      <c r="C4" s="4">
        <f t="shared" si="0"/>
        <v>10</v>
      </c>
      <c r="D4" s="4" t="str">
        <f t="shared" si="1"/>
        <v>Crow Media</v>
      </c>
      <c r="E4" s="4" t="str">
        <f t="shared" si="2"/>
        <v>New Haven</v>
      </c>
      <c r="F4" s="4" t="str">
        <f t="shared" si="3"/>
        <v>New Haven</v>
      </c>
      <c r="G4" s="1" t="s">
        <v>7</v>
      </c>
      <c r="H4" s="1" t="str">
        <f t="shared" si="4"/>
        <v>CT</v>
      </c>
      <c r="I4" s="1" t="str">
        <f t="shared" si="5"/>
        <v>06501</v>
      </c>
      <c r="J4" s="1">
        <v>203</v>
      </c>
      <c r="K4" s="1" t="s">
        <v>93</v>
      </c>
      <c r="L4" t="str">
        <f t="shared" si="6"/>
        <v>555</v>
      </c>
      <c r="M4" t="str">
        <f t="shared" si="7"/>
        <v>6883</v>
      </c>
    </row>
    <row r="5" spans="1:13" x14ac:dyDescent="0.3">
      <c r="A5" s="1" t="s">
        <v>26</v>
      </c>
      <c r="B5" s="2" t="s">
        <v>37</v>
      </c>
      <c r="C5" s="4">
        <f t="shared" si="0"/>
        <v>10</v>
      </c>
      <c r="D5" s="4" t="str">
        <f t="shared" si="1"/>
        <v>Plutronics</v>
      </c>
      <c r="E5" s="4" t="str">
        <f t="shared" si="2"/>
        <v>Saginaw</v>
      </c>
      <c r="F5" s="4" t="str">
        <f t="shared" si="3"/>
        <v>Saginaw</v>
      </c>
      <c r="G5" s="1" t="s">
        <v>8</v>
      </c>
      <c r="H5" s="1" t="str">
        <f t="shared" si="4"/>
        <v>MI</v>
      </c>
      <c r="I5" s="1" t="str">
        <f t="shared" si="5"/>
        <v>48601</v>
      </c>
      <c r="J5" s="1">
        <v>989</v>
      </c>
      <c r="K5" s="1" t="s">
        <v>94</v>
      </c>
      <c r="L5" t="str">
        <f t="shared" si="6"/>
        <v>555</v>
      </c>
      <c r="M5" t="str">
        <f t="shared" si="7"/>
        <v>1708</v>
      </c>
    </row>
    <row r="6" spans="1:13" x14ac:dyDescent="0.3">
      <c r="A6" s="1" t="s">
        <v>27</v>
      </c>
      <c r="B6" s="2" t="s">
        <v>38</v>
      </c>
      <c r="C6" s="4">
        <f t="shared" si="0"/>
        <v>11</v>
      </c>
      <c r="D6" s="4" t="str">
        <f t="shared" si="1"/>
        <v>Spherecords</v>
      </c>
      <c r="E6" s="4" t="str">
        <f t="shared" si="2"/>
        <v>Johnson Cty</v>
      </c>
      <c r="F6" s="4" t="str">
        <f t="shared" si="3"/>
        <v>Johnson City</v>
      </c>
      <c r="G6" s="1" t="s">
        <v>33</v>
      </c>
      <c r="H6" s="1" t="str">
        <f t="shared" si="4"/>
        <v>NY</v>
      </c>
      <c r="I6" s="1" t="str">
        <f t="shared" si="5"/>
        <v>37601</v>
      </c>
      <c r="J6" s="1">
        <v>423</v>
      </c>
      <c r="K6" s="1" t="s">
        <v>95</v>
      </c>
      <c r="L6" t="str">
        <f t="shared" si="6"/>
        <v>555</v>
      </c>
      <c r="M6" t="str">
        <f t="shared" si="7"/>
        <v>5041</v>
      </c>
    </row>
    <row r="7" spans="1:13" x14ac:dyDescent="0.3">
      <c r="A7" s="1" t="s">
        <v>28</v>
      </c>
      <c r="B7" s="2" t="s">
        <v>39</v>
      </c>
      <c r="C7" s="4">
        <f t="shared" si="0"/>
        <v>9</v>
      </c>
      <c r="D7" s="4" t="str">
        <f t="shared" si="1"/>
        <v>Explority</v>
      </c>
      <c r="E7" s="4" t="str">
        <f t="shared" si="2"/>
        <v>Beloit</v>
      </c>
      <c r="F7" s="4" t="str">
        <f t="shared" si="3"/>
        <v>Beloit</v>
      </c>
      <c r="G7" s="1" t="s">
        <v>9</v>
      </c>
      <c r="H7" s="1" t="str">
        <f t="shared" si="4"/>
        <v>WI</v>
      </c>
      <c r="I7" s="1" t="str">
        <f t="shared" si="5"/>
        <v>53511</v>
      </c>
      <c r="J7" s="1">
        <v>608</v>
      </c>
      <c r="K7" s="1" t="s">
        <v>96</v>
      </c>
      <c r="L7" t="str">
        <f t="shared" si="6"/>
        <v>555</v>
      </c>
      <c r="M7" t="str">
        <f t="shared" si="7"/>
        <v>6736</v>
      </c>
    </row>
    <row r="8" spans="1:13" x14ac:dyDescent="0.3">
      <c r="A8" s="1" t="s">
        <v>29</v>
      </c>
      <c r="B8" s="2" t="s">
        <v>40</v>
      </c>
      <c r="C8" s="4">
        <f t="shared" si="0"/>
        <v>13</v>
      </c>
      <c r="D8" s="4" t="str">
        <f t="shared" si="1"/>
        <v>Mapletainment</v>
      </c>
      <c r="E8" s="4" t="str">
        <f t="shared" si="2"/>
        <v>Moscow</v>
      </c>
      <c r="F8" s="4" t="str">
        <f t="shared" si="3"/>
        <v>Moscow</v>
      </c>
      <c r="G8" s="1" t="s">
        <v>10</v>
      </c>
      <c r="H8" s="1" t="str">
        <f t="shared" si="4"/>
        <v>ID</v>
      </c>
      <c r="I8" s="1" t="str">
        <f t="shared" si="5"/>
        <v>83843</v>
      </c>
      <c r="J8" s="1">
        <v>208</v>
      </c>
      <c r="K8" s="1" t="s">
        <v>97</v>
      </c>
      <c r="L8" t="str">
        <f t="shared" si="6"/>
        <v>555</v>
      </c>
      <c r="M8" t="str">
        <f t="shared" si="7"/>
        <v>5773</v>
      </c>
    </row>
    <row r="9" spans="1:13" x14ac:dyDescent="0.3">
      <c r="A9" s="1" t="s">
        <v>30</v>
      </c>
      <c r="B9" s="2" t="s">
        <v>89</v>
      </c>
      <c r="C9" s="4">
        <f t="shared" si="0"/>
        <v>10</v>
      </c>
      <c r="D9" s="4" t="str">
        <f t="shared" si="1"/>
        <v>Shadowwalk</v>
      </c>
      <c r="E9" s="4" t="str">
        <f t="shared" si="2"/>
        <v>Rapid City</v>
      </c>
      <c r="F9" s="4" t="str">
        <f t="shared" si="3"/>
        <v>Rapid City</v>
      </c>
      <c r="G9" s="1" t="s">
        <v>11</v>
      </c>
      <c r="H9" s="1" t="str">
        <f t="shared" si="4"/>
        <v>SD</v>
      </c>
      <c r="I9" s="1" t="str">
        <f t="shared" si="5"/>
        <v>57701</v>
      </c>
      <c r="J9" s="1">
        <v>605</v>
      </c>
      <c r="K9" s="1" t="s">
        <v>98</v>
      </c>
      <c r="L9" t="str">
        <f t="shared" si="6"/>
        <v>555</v>
      </c>
      <c r="M9" t="str">
        <f t="shared" si="7"/>
        <v>8186</v>
      </c>
    </row>
    <row r="10" spans="1:13" x14ac:dyDescent="0.3">
      <c r="A10" s="1" t="s">
        <v>31</v>
      </c>
      <c r="B10" s="2" t="s">
        <v>42</v>
      </c>
      <c r="C10" s="4">
        <f t="shared" si="0"/>
        <v>12</v>
      </c>
      <c r="D10" s="4" t="str">
        <f t="shared" si="1"/>
        <v>Crystalspace</v>
      </c>
      <c r="E10" s="4" t="str">
        <f t="shared" si="2"/>
        <v>Bluffton</v>
      </c>
      <c r="F10" s="4" t="str">
        <f t="shared" si="3"/>
        <v>Bluffton</v>
      </c>
      <c r="G10" s="1" t="s">
        <v>12</v>
      </c>
      <c r="H10" s="1" t="str">
        <f t="shared" si="4"/>
        <v>SC</v>
      </c>
      <c r="I10" s="1" t="str">
        <f t="shared" si="5"/>
        <v>29909</v>
      </c>
      <c r="J10" s="1">
        <v>843</v>
      </c>
      <c r="K10" s="1" t="s">
        <v>99</v>
      </c>
      <c r="L10" t="str">
        <f t="shared" si="6"/>
        <v>555</v>
      </c>
      <c r="M10" t="str">
        <f t="shared" si="7"/>
        <v>3118</v>
      </c>
    </row>
    <row r="11" spans="1:13" x14ac:dyDescent="0.3">
      <c r="A11" s="1" t="s">
        <v>32</v>
      </c>
      <c r="B11" s="2" t="s">
        <v>43</v>
      </c>
      <c r="C11" s="4">
        <f t="shared" si="0"/>
        <v>11</v>
      </c>
      <c r="D11" s="4" t="str">
        <f t="shared" si="1"/>
        <v>Alpinecloud</v>
      </c>
      <c r="E11" s="4" t="str">
        <f t="shared" si="2"/>
        <v>Overland Park</v>
      </c>
      <c r="F11" s="4" t="str">
        <f t="shared" si="3"/>
        <v>Overland Park</v>
      </c>
      <c r="G11" s="1" t="s">
        <v>13</v>
      </c>
      <c r="H11" s="1" t="str">
        <f t="shared" si="4"/>
        <v>KS</v>
      </c>
      <c r="I11" s="1" t="str">
        <f t="shared" si="5"/>
        <v>66013</v>
      </c>
      <c r="J11" s="1">
        <v>913</v>
      </c>
      <c r="K11" s="1" t="s">
        <v>100</v>
      </c>
      <c r="L11" t="str">
        <f t="shared" si="6"/>
        <v>555</v>
      </c>
      <c r="M11" t="str">
        <f t="shared" si="7"/>
        <v>7377</v>
      </c>
    </row>
    <row r="12" spans="1:13" x14ac:dyDescent="0.3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</row>
    <row r="13" spans="1:13" x14ac:dyDescent="0.3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2.44140625" bestFit="1" customWidth="1"/>
    <col min="2" max="4" width="26" customWidth="1"/>
    <col min="5" max="6" width="11.6640625" customWidth="1"/>
    <col min="7" max="7" width="17.44140625" customWidth="1"/>
    <col min="8" max="8" width="13.109375" customWidth="1"/>
    <col min="9" max="9" width="12.44140625" bestFit="1" customWidth="1"/>
  </cols>
  <sheetData>
    <row r="1" spans="1:9" x14ac:dyDescent="0.3">
      <c r="A1" s="1" t="s">
        <v>5</v>
      </c>
      <c r="B1" s="1" t="s">
        <v>3</v>
      </c>
      <c r="C1" s="1" t="s">
        <v>5</v>
      </c>
      <c r="D1" s="1" t="s">
        <v>3</v>
      </c>
      <c r="E1" s="1" t="s">
        <v>44</v>
      </c>
      <c r="F1" s="1" t="s">
        <v>45</v>
      </c>
      <c r="G1" s="1" t="s">
        <v>1</v>
      </c>
      <c r="H1" s="1" t="s">
        <v>65</v>
      </c>
      <c r="I1" s="1" t="s">
        <v>66</v>
      </c>
    </row>
    <row r="2" spans="1:9" x14ac:dyDescent="0.3">
      <c r="A2" s="1" t="s">
        <v>23</v>
      </c>
      <c r="B2" s="1" t="s">
        <v>34</v>
      </c>
      <c r="C2" s="1" t="str">
        <f>PROPER(A2)</f>
        <v>Vision Microsystems</v>
      </c>
      <c r="D2" s="1" t="s">
        <v>14</v>
      </c>
      <c r="E2" s="1" t="s">
        <v>46</v>
      </c>
      <c r="F2" s="1" t="s">
        <v>47</v>
      </c>
      <c r="G2" t="s">
        <v>67</v>
      </c>
      <c r="H2" t="s">
        <v>68</v>
      </c>
      <c r="I2" t="s">
        <v>69</v>
      </c>
    </row>
    <row r="3" spans="1:9" x14ac:dyDescent="0.3">
      <c r="A3" s="1" t="s">
        <v>24</v>
      </c>
      <c r="B3" s="1" t="s">
        <v>35</v>
      </c>
      <c r="C3" s="1" t="str">
        <f t="shared" ref="C3:C11" si="0">PROPER(A3)</f>
        <v>Wizard Technologies</v>
      </c>
      <c r="D3" s="1" t="s">
        <v>15</v>
      </c>
      <c r="E3" s="1" t="s">
        <v>48</v>
      </c>
      <c r="F3" s="1" t="s">
        <v>49</v>
      </c>
      <c r="G3" t="s">
        <v>70</v>
      </c>
      <c r="H3" t="s">
        <v>68</v>
      </c>
      <c r="I3" t="s">
        <v>71</v>
      </c>
    </row>
    <row r="4" spans="1:9" x14ac:dyDescent="0.3">
      <c r="A4" s="1" t="s">
        <v>25</v>
      </c>
      <c r="B4" s="1" t="s">
        <v>36</v>
      </c>
      <c r="C4" s="1" t="str">
        <f t="shared" si="0"/>
        <v>Crow Media</v>
      </c>
      <c r="D4" s="1" t="s">
        <v>16</v>
      </c>
      <c r="E4" s="1" t="s">
        <v>50</v>
      </c>
      <c r="F4" s="1" t="s">
        <v>51</v>
      </c>
      <c r="G4" t="s">
        <v>72</v>
      </c>
      <c r="H4" t="s">
        <v>68</v>
      </c>
      <c r="I4" t="s">
        <v>73</v>
      </c>
    </row>
    <row r="5" spans="1:9" x14ac:dyDescent="0.3">
      <c r="A5" s="1" t="s">
        <v>26</v>
      </c>
      <c r="B5" s="1" t="s">
        <v>37</v>
      </c>
      <c r="C5" s="1" t="str">
        <f t="shared" si="0"/>
        <v>Plutronics</v>
      </c>
      <c r="D5" s="1" t="s">
        <v>17</v>
      </c>
      <c r="E5" s="1" t="s">
        <v>48</v>
      </c>
      <c r="F5" s="1" t="s">
        <v>52</v>
      </c>
      <c r="G5" t="s">
        <v>74</v>
      </c>
      <c r="H5" t="s">
        <v>68</v>
      </c>
      <c r="I5" t="s">
        <v>75</v>
      </c>
    </row>
    <row r="6" spans="1:9" x14ac:dyDescent="0.3">
      <c r="A6" s="1" t="s">
        <v>27</v>
      </c>
      <c r="B6" s="1" t="s">
        <v>38</v>
      </c>
      <c r="C6" s="1" t="str">
        <f t="shared" si="0"/>
        <v>Spherecords</v>
      </c>
      <c r="D6" s="1" t="s">
        <v>88</v>
      </c>
      <c r="E6" s="1" t="s">
        <v>53</v>
      </c>
      <c r="F6" s="1" t="s">
        <v>54</v>
      </c>
      <c r="G6" t="s">
        <v>76</v>
      </c>
      <c r="H6" t="s">
        <v>68</v>
      </c>
      <c r="I6" t="s">
        <v>77</v>
      </c>
    </row>
    <row r="7" spans="1:9" x14ac:dyDescent="0.3">
      <c r="A7" s="1" t="s">
        <v>28</v>
      </c>
      <c r="B7" s="1" t="s">
        <v>39</v>
      </c>
      <c r="C7" s="1" t="str">
        <f t="shared" si="0"/>
        <v>Explority</v>
      </c>
      <c r="D7" s="1" t="s">
        <v>18</v>
      </c>
      <c r="E7" s="1" t="s">
        <v>55</v>
      </c>
      <c r="F7" s="1" t="s">
        <v>56</v>
      </c>
      <c r="G7" t="s">
        <v>78</v>
      </c>
      <c r="H7" t="s">
        <v>68</v>
      </c>
      <c r="I7" t="s">
        <v>79</v>
      </c>
    </row>
    <row r="8" spans="1:9" x14ac:dyDescent="0.3">
      <c r="A8" s="1" t="s">
        <v>29</v>
      </c>
      <c r="B8" s="1" t="s">
        <v>40</v>
      </c>
      <c r="C8" s="1" t="str">
        <f t="shared" si="0"/>
        <v>Mapletainment</v>
      </c>
      <c r="D8" s="1" t="s">
        <v>19</v>
      </c>
      <c r="E8" s="1" t="s">
        <v>57</v>
      </c>
      <c r="F8" s="1" t="s">
        <v>58</v>
      </c>
      <c r="G8" t="s">
        <v>80</v>
      </c>
      <c r="H8" t="s">
        <v>68</v>
      </c>
      <c r="I8" t="s">
        <v>81</v>
      </c>
    </row>
    <row r="9" spans="1:9" x14ac:dyDescent="0.3">
      <c r="A9" s="1" t="s">
        <v>30</v>
      </c>
      <c r="B9" s="1" t="s">
        <v>41</v>
      </c>
      <c r="C9" s="1" t="str">
        <f t="shared" si="0"/>
        <v>Shadowwalk</v>
      </c>
      <c r="D9" s="1" t="s">
        <v>20</v>
      </c>
      <c r="E9" s="1" t="s">
        <v>59</v>
      </c>
      <c r="F9" s="1" t="s">
        <v>60</v>
      </c>
      <c r="G9" t="s">
        <v>82</v>
      </c>
      <c r="H9" t="s">
        <v>68</v>
      </c>
      <c r="I9" t="s">
        <v>83</v>
      </c>
    </row>
    <row r="10" spans="1:9" x14ac:dyDescent="0.3">
      <c r="A10" s="1" t="s">
        <v>31</v>
      </c>
      <c r="B10" s="1" t="s">
        <v>42</v>
      </c>
      <c r="C10" s="1" t="str">
        <f t="shared" si="0"/>
        <v>Crystalspace</v>
      </c>
      <c r="D10" s="1" t="s">
        <v>21</v>
      </c>
      <c r="E10" s="1" t="s">
        <v>61</v>
      </c>
      <c r="F10" s="1" t="s">
        <v>62</v>
      </c>
      <c r="G10" t="s">
        <v>84</v>
      </c>
      <c r="H10" t="s">
        <v>68</v>
      </c>
      <c r="I10" t="s">
        <v>85</v>
      </c>
    </row>
    <row r="11" spans="1:9" x14ac:dyDescent="0.3">
      <c r="A11" s="1" t="s">
        <v>32</v>
      </c>
      <c r="B11" s="1" t="s">
        <v>43</v>
      </c>
      <c r="C11" s="1" t="str">
        <f t="shared" si="0"/>
        <v>Alpinecloud</v>
      </c>
      <c r="D11" s="1" t="s">
        <v>22</v>
      </c>
      <c r="E11" s="1" t="s">
        <v>63</v>
      </c>
      <c r="F11" s="1" t="s">
        <v>64</v>
      </c>
      <c r="G11" t="s">
        <v>86</v>
      </c>
      <c r="H11" t="s">
        <v>68</v>
      </c>
      <c r="I11" t="s">
        <v>87</v>
      </c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horizontalDpi="4294967293" verticalDpi="0" r:id="rId1"/>
  <ignoredErrors>
    <ignoredError sqref="F2:J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2018-11-17T17:58:11Z</dcterms:created>
  <dcterms:modified xsi:type="dcterms:W3CDTF">2020-08-26T17:58:41Z</dcterms:modified>
</cp:coreProperties>
</file>