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TrailerAssist\Documents\"/>
    </mc:Choice>
  </mc:AlternateContent>
  <bookViews>
    <workbookView xWindow="1455" yWindow="0" windowWidth="14715" windowHeight="4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 s="1"/>
  <c r="F13" i="1" s="1"/>
  <c r="C12" i="1"/>
  <c r="E12" i="1" s="1"/>
  <c r="F12" i="1" s="1"/>
  <c r="C11" i="1"/>
  <c r="E11" i="1" s="1"/>
  <c r="F11" i="1" s="1"/>
  <c r="C10" i="1"/>
  <c r="E10" i="1" s="1"/>
  <c r="F10" i="1" s="1"/>
  <c r="C9" i="1"/>
  <c r="E9" i="1" s="1"/>
  <c r="F9" i="1" s="1"/>
  <c r="C8" i="1"/>
  <c r="E8" i="1" s="1"/>
  <c r="F8" i="1" s="1"/>
  <c r="C5" i="1"/>
  <c r="E5" i="1" s="1"/>
  <c r="F5" i="1" s="1"/>
  <c r="C4" i="1"/>
  <c r="E4" i="1" s="1"/>
  <c r="F4" i="1" s="1"/>
  <c r="C6" i="1"/>
  <c r="E6" i="1" s="1"/>
  <c r="F6" i="1" s="1"/>
  <c r="C7" i="1"/>
  <c r="E7" i="1" s="1"/>
  <c r="F7" i="1" s="1"/>
  <c r="C3" i="1"/>
  <c r="E3" i="1" s="1"/>
  <c r="F3" i="1" s="1"/>
  <c r="C2" i="1"/>
  <c r="E2" i="1" s="1"/>
  <c r="F2" i="1" s="1"/>
</calcChain>
</file>

<file path=xl/sharedStrings.xml><?xml version="1.0" encoding="utf-8"?>
<sst xmlns="http://schemas.openxmlformats.org/spreadsheetml/2006/main" count="6" uniqueCount="6">
  <si>
    <t>b1</t>
  </si>
  <si>
    <t>b2</t>
  </si>
  <si>
    <t>r1</t>
  </si>
  <si>
    <t>r2</t>
  </si>
  <si>
    <t>t</t>
  </si>
  <si>
    <t>tDeg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</si>
</sst>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3" totalsRowShown="0">
  <autoFilter ref="A1:F13"/>
  <tableColumns count="6">
    <tableColumn id="1" name="b1"/>
    <tableColumn id="2" name="b2"/>
    <tableColumn id="3" name="r1">
      <calculatedColumnFormula>SQRT(Table1[r2]^2+Table1[b2]^2+Table1[b1]^2)</calculatedColumnFormula>
    </tableColumn>
    <tableColumn id="4" name="r2"/>
    <tableColumn id="5" name="t">
      <calculatedColumnFormula>2*ATAN((Table1[r2]-Table1[r1])/(Table1[b1]-Table1[b2]))</calculatedColumnFormula>
    </tableColumn>
    <tableColumn id="6" name="tDeg">
      <calculatedColumnFormula>DEGREES(Table1[t])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</v>
      </c>
      <c r="B2">
        <v>3</v>
      </c>
      <c r="C2">
        <f>SQRT(Table1[r2]^2+Table1[b2]^2+Table1[b1]^2)</f>
        <v>5.8343808583259289</v>
      </c>
      <c r="D2">
        <v>5</v>
      </c>
      <c r="E2">
        <f>2*ATAN((Table1[r2]-Table1[r1])/(Table1[b1]-Table1[b2]))</f>
        <v>0.57922928967145992</v>
      </c>
      <c r="F2">
        <f>DEGREES(Table1[t])</f>
        <v>33.187393668535258</v>
      </c>
    </row>
    <row r="3" spans="1:6" x14ac:dyDescent="0.25">
      <c r="A3">
        <v>0.2</v>
      </c>
      <c r="B3">
        <v>1</v>
      </c>
      <c r="C3">
        <f>SQRT(Table1[r2]^2+Table1[b2]^2+Table1[b1]^2)</f>
        <v>5.102940328869229</v>
      </c>
      <c r="D3">
        <v>5</v>
      </c>
      <c r="E3">
        <f>2*ATAN((Table1[r2]-Table1[r1])/(Table1[b1]-Table1[b2]))</f>
        <v>0.25594441757425457</v>
      </c>
      <c r="F3">
        <f>DEGREES(Table1[t])</f>
        <v>14.664534916938763</v>
      </c>
    </row>
    <row r="4" spans="1:6" x14ac:dyDescent="0.25">
      <c r="A4">
        <v>0.2</v>
      </c>
      <c r="B4">
        <v>3</v>
      </c>
      <c r="C4">
        <f>SQRT(Table1[r2]^2+Table1[b2]^2+Table1[b1]^2)</f>
        <v>10.44222198576529</v>
      </c>
      <c r="D4">
        <v>10</v>
      </c>
      <c r="E4">
        <f>2*ATAN((Table1[r2]-Table1[r1])/(Table1[b1]-Table1[b2]))</f>
        <v>0.31328509873361632</v>
      </c>
      <c r="F4">
        <f>DEGREES(Table1[t])</f>
        <v>17.949913941775506</v>
      </c>
    </row>
    <row r="5" spans="1:6" x14ac:dyDescent="0.25">
      <c r="A5">
        <v>0.2</v>
      </c>
      <c r="B5">
        <v>1</v>
      </c>
      <c r="C5">
        <f>SQRT(Table1[r2]^2+Table1[b2]^2+Table1[b1]^2)</f>
        <v>10.051865498503251</v>
      </c>
      <c r="D5">
        <v>10</v>
      </c>
      <c r="E5">
        <f>2*ATAN((Table1[r2]-Table1[r1])/(Table1[b1]-Table1[b2]))</f>
        <v>0.12948253669924664</v>
      </c>
      <c r="F5">
        <f>DEGREES(Table1[t])</f>
        <v>7.4188028735146254</v>
      </c>
    </row>
    <row r="6" spans="1:6" x14ac:dyDescent="0.25">
      <c r="A6">
        <v>0.5</v>
      </c>
      <c r="B6">
        <v>3</v>
      </c>
      <c r="C6">
        <f>SQRT(Table1[r2]^2+Table1[b2]^2+Table1[b1]^2)</f>
        <v>5.8523499553598128</v>
      </c>
      <c r="D6">
        <v>5</v>
      </c>
      <c r="E6">
        <f>2*ATAN((Table1[r2]-Table1[r1])/(Table1[b1]-Table1[b2]))</f>
        <v>0.6571616903545332</v>
      </c>
      <c r="F6">
        <f>DEGREES(Table1[t])</f>
        <v>37.652591314997814</v>
      </c>
    </row>
    <row r="7" spans="1:6" x14ac:dyDescent="0.25">
      <c r="A7">
        <v>0.5</v>
      </c>
      <c r="B7">
        <v>1</v>
      </c>
      <c r="C7">
        <f>SQRT(Table1[r2]^2+Table1[b2]^2+Table1[b1]^2)</f>
        <v>5.123475382979799</v>
      </c>
      <c r="D7">
        <v>5</v>
      </c>
      <c r="E7">
        <f>2*ATAN((Table1[r2]-Table1[r1])/(Table1[b1]-Table1[b2]))</f>
        <v>0.48421348635512812</v>
      </c>
      <c r="F7">
        <f>DEGREES(Table1[t])</f>
        <v>27.743389151464317</v>
      </c>
    </row>
    <row r="8" spans="1:6" x14ac:dyDescent="0.25">
      <c r="A8">
        <v>0.5</v>
      </c>
      <c r="B8">
        <v>3</v>
      </c>
      <c r="C8">
        <f>SQRT(Table1[r2]^2+Table1[b2]^2+Table1[b1]^2)</f>
        <v>10.452272480183437</v>
      </c>
      <c r="D8">
        <v>10</v>
      </c>
      <c r="E8">
        <f>2*ATAN((Table1[r2]-Table1[r1])/(Table1[b1]-Table1[b2]))</f>
        <v>0.35794652698737894</v>
      </c>
      <c r="F8">
        <f>DEGREES(Table1[t])</f>
        <v>20.508825287742436</v>
      </c>
    </row>
    <row r="9" spans="1:6" x14ac:dyDescent="0.25">
      <c r="A9">
        <v>0.5</v>
      </c>
      <c r="B9">
        <v>1</v>
      </c>
      <c r="C9">
        <f>SQRT(Table1[r2]^2+Table1[b2]^2+Table1[b1]^2)</f>
        <v>10.062305898749054</v>
      </c>
      <c r="D9">
        <v>10</v>
      </c>
      <c r="E9">
        <f>2*ATAN((Table1[r2]-Table1[r1])/(Table1[b1]-Table1[b2]))</f>
        <v>0.24794549229262161</v>
      </c>
      <c r="F9">
        <f>DEGREES(Table1[t])</f>
        <v>14.2062302576607</v>
      </c>
    </row>
    <row r="10" spans="1:6" x14ac:dyDescent="0.25">
      <c r="A10">
        <v>0</v>
      </c>
      <c r="B10">
        <v>3</v>
      </c>
      <c r="C10">
        <f>SQRT(Table1[r2]^2+Table1[b2]^2+Table1[b1]^2)</f>
        <v>5.8309518948453007</v>
      </c>
      <c r="D10">
        <v>5</v>
      </c>
      <c r="E10">
        <f>2*ATAN((Table1[r2]-Table1[r1])/(Table1[b1]-Table1[b2]))</f>
        <v>0.54041950027058427</v>
      </c>
      <c r="F10">
        <f>DEGREES(Table1[t])</f>
        <v>30.963756532073528</v>
      </c>
    </row>
    <row r="11" spans="1:6" x14ac:dyDescent="0.25">
      <c r="A11">
        <v>0</v>
      </c>
      <c r="B11">
        <v>1</v>
      </c>
      <c r="C11">
        <f>SQRT(Table1[r2]^2+Table1[b2]^2+Table1[b1]^2)</f>
        <v>5.0990195135927845</v>
      </c>
      <c r="D11">
        <v>5</v>
      </c>
      <c r="E11">
        <f>2*ATAN((Table1[r2]-Table1[r1])/(Table1[b1]-Table1[b2]))</f>
        <v>0.19739555984988008</v>
      </c>
      <c r="F11">
        <f>DEGREES(Table1[t])</f>
        <v>11.309932474020174</v>
      </c>
    </row>
    <row r="12" spans="1:6" x14ac:dyDescent="0.25">
      <c r="A12">
        <v>0</v>
      </c>
      <c r="B12">
        <v>3</v>
      </c>
      <c r="C12">
        <f>SQRT(Table1[r2]^2+Table1[b2]^2+Table1[b1]^2)</f>
        <v>10.440306508910551</v>
      </c>
      <c r="D12">
        <v>10</v>
      </c>
      <c r="E12">
        <f>2*ATAN((Table1[r2]-Table1[r1])/(Table1[b1]-Table1[b2]))</f>
        <v>0.29145679447786743</v>
      </c>
      <c r="F12">
        <f>DEGREES(Table1[t])</f>
        <v>16.699244233993642</v>
      </c>
    </row>
    <row r="13" spans="1:6" x14ac:dyDescent="0.25">
      <c r="A13">
        <v>0</v>
      </c>
      <c r="B13">
        <v>1</v>
      </c>
      <c r="C13">
        <f>SQRT(Table1[r2]^2+Table1[b2]^2+Table1[b1]^2)</f>
        <v>10.04987562112089</v>
      </c>
      <c r="D13">
        <v>10</v>
      </c>
      <c r="E13">
        <f>2*ATAN((Table1[r2]-Table1[r1])/(Table1[b1]-Table1[b2]))</f>
        <v>9.9668652491161386E-2</v>
      </c>
      <c r="F13">
        <f>DEGREES(Table1[t])</f>
        <v>5.7105931374996057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2016-01-14T15:17:13Z</dcterms:created>
  <dcterms:modified xsi:type="dcterms:W3CDTF">2016-01-14T15:44:48Z</dcterms:modified>
</cp:coreProperties>
</file>