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bra/Desktop/Projects/quantitative-finance/portfolio-analysis/sy-portfolio/"/>
    </mc:Choice>
  </mc:AlternateContent>
  <xr:revisionPtr revIDLastSave="0" documentId="13_ncr:1_{152FB8F0-E2C9-704B-93F3-E551BE44C93B}" xr6:coauthVersionLast="43" xr6:coauthVersionMax="43" xr10:uidLastSave="{00000000-0000-0000-0000-000000000000}"/>
  <bookViews>
    <workbookView xWindow="0" yWindow="0" windowWidth="33600" windowHeight="21000" activeTab="1" xr2:uid="{D66C35C1-C444-CC43-908E-2C3608E900D9}"/>
  </bookViews>
  <sheets>
    <sheet name="Choice Card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8" i="2"/>
  <c r="D29" i="2"/>
  <c r="D30" i="2"/>
  <c r="D25" i="2"/>
  <c r="I14" i="1"/>
  <c r="I15" i="1"/>
  <c r="I16" i="1"/>
  <c r="I17" i="1"/>
  <c r="I18" i="1"/>
  <c r="I13" i="1"/>
  <c r="H14" i="1"/>
  <c r="H15" i="1"/>
  <c r="H16" i="1"/>
  <c r="H17" i="1"/>
  <c r="H18" i="1"/>
  <c r="H13" i="1"/>
  <c r="E13" i="1"/>
  <c r="F14" i="1"/>
  <c r="F15" i="1"/>
  <c r="F16" i="1"/>
  <c r="F17" i="1"/>
  <c r="F18" i="1"/>
  <c r="F13" i="1"/>
  <c r="E14" i="1"/>
  <c r="E15" i="1"/>
  <c r="E16" i="1"/>
  <c r="E17" i="1"/>
  <c r="E18" i="1"/>
  <c r="C14" i="1"/>
  <c r="C15" i="1"/>
  <c r="C16" i="1"/>
  <c r="C17" i="1"/>
  <c r="C18" i="1"/>
  <c r="C13" i="1"/>
  <c r="B14" i="1"/>
  <c r="B15" i="1"/>
  <c r="B16" i="1"/>
  <c r="B17" i="1"/>
  <c r="B18" i="1"/>
  <c r="B13" i="1"/>
  <c r="H3" i="1"/>
  <c r="I4" i="1"/>
  <c r="I5" i="1"/>
  <c r="I6" i="1"/>
  <c r="I7" i="1"/>
  <c r="I8" i="1"/>
  <c r="I3" i="1"/>
  <c r="H4" i="1"/>
  <c r="H5" i="1"/>
  <c r="H6" i="1"/>
  <c r="H7" i="1"/>
  <c r="H8" i="1"/>
  <c r="F4" i="1"/>
  <c r="F5" i="1"/>
  <c r="F6" i="1"/>
  <c r="F7" i="1"/>
  <c r="F8" i="1"/>
  <c r="F3" i="1"/>
  <c r="E4" i="1"/>
  <c r="E5" i="1"/>
  <c r="E6" i="1"/>
  <c r="E7" i="1"/>
  <c r="E8" i="1"/>
  <c r="E3" i="1"/>
  <c r="B4" i="1"/>
  <c r="B5" i="1"/>
  <c r="B6" i="1"/>
  <c r="B7" i="1"/>
  <c r="B8" i="1"/>
  <c r="B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<sst xmlns="http://schemas.openxmlformats.org/spreadsheetml/2006/main" count="130" uniqueCount="18">
  <si>
    <t>Risk Premium</t>
  </si>
  <si>
    <t>Risk</t>
  </si>
  <si>
    <t>Portfolio A</t>
  </si>
  <si>
    <t>Asset Class</t>
  </si>
  <si>
    <t>Class A</t>
  </si>
  <si>
    <t>Class B</t>
  </si>
  <si>
    <t>Class D</t>
  </si>
  <si>
    <t>Class C</t>
  </si>
  <si>
    <t>Class E</t>
  </si>
  <si>
    <t>Class F</t>
  </si>
  <si>
    <t>Picked Cards</t>
  </si>
  <si>
    <t>Premium</t>
  </si>
  <si>
    <t>Portfolio B</t>
  </si>
  <si>
    <t>Portfolio C</t>
  </si>
  <si>
    <t>Portfolio D</t>
  </si>
  <si>
    <t>Portfolio E</t>
  </si>
  <si>
    <t>Portfolio 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</si>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</sst>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4"/>
      <color theme="1"/>
      <name val="TimesNewRomanPS"/>
    </font>
    <font>
      <sz val="14"/>
      <color theme="1"/>
      <name val="TimesNewRomanPS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243416</xdr:colOff>
      <xdr:row>4</xdr:row>
      <xdr:rowOff>0</xdr:rowOff>
    </xdr:to>
    <xdr:pic>
      <xdr:nvPicPr>
        <xdr:cNvPr id="2" name="Picture 1" descr="page2image64370576">
          <a:extLst>
            <a:ext uri="{FF2B5EF4-FFF2-40B4-BE49-F238E27FC236}">
              <a16:creationId xmlns:a16="http://schemas.microsoft.com/office/drawing/2014/main" id="{CB4F254F-8A11-E34F-AFFA-03B3A3237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1130300</xdr:colOff>
      <xdr:row>4</xdr:row>
      <xdr:rowOff>0</xdr:rowOff>
    </xdr:to>
    <xdr:pic>
      <xdr:nvPicPr>
        <xdr:cNvPr id="3" name="Picture 2" descr="page2image64318512">
          <a:extLst>
            <a:ext uri="{FF2B5EF4-FFF2-40B4-BE49-F238E27FC236}">
              <a16:creationId xmlns:a16="http://schemas.microsoft.com/office/drawing/2014/main" id="{C46D6004-A7F6-BA4B-B215-557A86C8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243416</xdr:colOff>
      <xdr:row>8</xdr:row>
      <xdr:rowOff>0</xdr:rowOff>
    </xdr:to>
    <xdr:pic>
      <xdr:nvPicPr>
        <xdr:cNvPr id="4" name="Picture 3" descr="page2image64317392">
          <a:extLst>
            <a:ext uri="{FF2B5EF4-FFF2-40B4-BE49-F238E27FC236}">
              <a16:creationId xmlns:a16="http://schemas.microsoft.com/office/drawing/2014/main" id="{0EFAE078-81B1-C84F-86AA-C900D06E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10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1130300</xdr:colOff>
      <xdr:row>8</xdr:row>
      <xdr:rowOff>0</xdr:rowOff>
    </xdr:to>
    <xdr:pic>
      <xdr:nvPicPr>
        <xdr:cNvPr id="5" name="Picture 4" descr="page2image64317840">
          <a:extLst>
            <a:ext uri="{FF2B5EF4-FFF2-40B4-BE49-F238E27FC236}">
              <a16:creationId xmlns:a16="http://schemas.microsoft.com/office/drawing/2014/main" id="{826B3B6D-BE9A-644D-9EB0-70F307FD7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1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4</xdr:row>
      <xdr:rowOff>0</xdr:rowOff>
    </xdr:from>
    <xdr:ext cx="1651000" cy="0"/>
    <xdr:pic>
      <xdr:nvPicPr>
        <xdr:cNvPr id="6" name="Picture 5" descr="page2image64370576">
          <a:extLst>
            <a:ext uri="{FF2B5EF4-FFF2-40B4-BE49-F238E27FC236}">
              <a16:creationId xmlns:a16="http://schemas.microsoft.com/office/drawing/2014/main" id="{B21BABD2-FD00-AE40-8E6B-5E1F16472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33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</xdr:row>
      <xdr:rowOff>0</xdr:rowOff>
    </xdr:from>
    <xdr:ext cx="1130300" cy="0"/>
    <xdr:pic>
      <xdr:nvPicPr>
        <xdr:cNvPr id="7" name="Picture 6" descr="page2image64318512">
          <a:extLst>
            <a:ext uri="{FF2B5EF4-FFF2-40B4-BE49-F238E27FC236}">
              <a16:creationId xmlns:a16="http://schemas.microsoft.com/office/drawing/2014/main" id="{694D3E80-264C-5C4D-A61C-3219302C9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1651000" cy="0"/>
    <xdr:pic>
      <xdr:nvPicPr>
        <xdr:cNvPr id="8" name="Picture 7" descr="page2image64370576">
          <a:extLst>
            <a:ext uri="{FF2B5EF4-FFF2-40B4-BE49-F238E27FC236}">
              <a16:creationId xmlns:a16="http://schemas.microsoft.com/office/drawing/2014/main" id="{80A3F6C6-D4C2-DE4F-834D-53C74B16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33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130300" cy="0"/>
    <xdr:pic>
      <xdr:nvPicPr>
        <xdr:cNvPr id="9" name="Picture 8" descr="page2image64318512">
          <a:extLst>
            <a:ext uri="{FF2B5EF4-FFF2-40B4-BE49-F238E27FC236}">
              <a16:creationId xmlns:a16="http://schemas.microsoft.com/office/drawing/2014/main" id="{B89F2ED4-15F6-9C4A-BC83-38A3552E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651000" cy="0"/>
    <xdr:pic>
      <xdr:nvPicPr>
        <xdr:cNvPr id="10" name="Picture 9" descr="page2image64370576">
          <a:extLst>
            <a:ext uri="{FF2B5EF4-FFF2-40B4-BE49-F238E27FC236}">
              <a16:creationId xmlns:a16="http://schemas.microsoft.com/office/drawing/2014/main" id="{58CED1DB-FB49-DD4F-A3D7-F0A12D0A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0417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</xdr:row>
      <xdr:rowOff>0</xdr:rowOff>
    </xdr:from>
    <xdr:ext cx="1130300" cy="0"/>
    <xdr:pic>
      <xdr:nvPicPr>
        <xdr:cNvPr id="11" name="Picture 10" descr="page2image64318512">
          <a:extLst>
            <a:ext uri="{FF2B5EF4-FFF2-40B4-BE49-F238E27FC236}">
              <a16:creationId xmlns:a16="http://schemas.microsoft.com/office/drawing/2014/main" id="{60E9F99E-E630-2A45-8B1F-ECB2008F5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5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662516</xdr:colOff>
      <xdr:row>4</xdr:row>
      <xdr:rowOff>0</xdr:rowOff>
    </xdr:to>
    <xdr:pic>
      <xdr:nvPicPr>
        <xdr:cNvPr id="12" name="Picture 11" descr="page2image64370576">
          <a:extLst>
            <a:ext uri="{FF2B5EF4-FFF2-40B4-BE49-F238E27FC236}">
              <a16:creationId xmlns:a16="http://schemas.microsoft.com/office/drawing/2014/main" id="{4DAA5890-51B0-AD4E-A39C-3A153A07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8128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1130300</xdr:colOff>
      <xdr:row>4</xdr:row>
      <xdr:rowOff>0</xdr:rowOff>
    </xdr:to>
    <xdr:pic>
      <xdr:nvPicPr>
        <xdr:cNvPr id="13" name="Picture 12" descr="page2image64318512">
          <a:extLst>
            <a:ext uri="{FF2B5EF4-FFF2-40B4-BE49-F238E27FC236}">
              <a16:creationId xmlns:a16="http://schemas.microsoft.com/office/drawing/2014/main" id="{7F3D194D-DB93-034A-9FD0-4039264F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812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662516</xdr:colOff>
      <xdr:row>8</xdr:row>
      <xdr:rowOff>0</xdr:rowOff>
    </xdr:to>
    <xdr:pic>
      <xdr:nvPicPr>
        <xdr:cNvPr id="14" name="Picture 13" descr="page2image64317392">
          <a:extLst>
            <a:ext uri="{FF2B5EF4-FFF2-40B4-BE49-F238E27FC236}">
              <a16:creationId xmlns:a16="http://schemas.microsoft.com/office/drawing/2014/main" id="{992883A6-C408-A545-9DD1-4E3465AF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16510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1130300</xdr:colOff>
      <xdr:row>8</xdr:row>
      <xdr:rowOff>0</xdr:rowOff>
    </xdr:to>
    <xdr:pic>
      <xdr:nvPicPr>
        <xdr:cNvPr id="15" name="Picture 14" descr="page2image64317840">
          <a:extLst>
            <a:ext uri="{FF2B5EF4-FFF2-40B4-BE49-F238E27FC236}">
              <a16:creationId xmlns:a16="http://schemas.microsoft.com/office/drawing/2014/main" id="{FA043044-761D-324F-B849-9AAB3C809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651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4</xdr:row>
      <xdr:rowOff>0</xdr:rowOff>
    </xdr:from>
    <xdr:ext cx="1651000" cy="0"/>
    <xdr:pic>
      <xdr:nvPicPr>
        <xdr:cNvPr id="16" name="Picture 15" descr="page2image64370576">
          <a:extLst>
            <a:ext uri="{FF2B5EF4-FFF2-40B4-BE49-F238E27FC236}">
              <a16:creationId xmlns:a16="http://schemas.microsoft.com/office/drawing/2014/main" id="{E1C854F9-0442-C74C-87BA-0ABFBC3C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8128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254000</xdr:colOff>
      <xdr:row>4</xdr:row>
      <xdr:rowOff>0</xdr:rowOff>
    </xdr:from>
    <xdr:ext cx="1130300" cy="0"/>
    <xdr:pic>
      <xdr:nvPicPr>
        <xdr:cNvPr id="17" name="Picture 16" descr="page2image64318512">
          <a:extLst>
            <a:ext uri="{FF2B5EF4-FFF2-40B4-BE49-F238E27FC236}">
              <a16:creationId xmlns:a16="http://schemas.microsoft.com/office/drawing/2014/main" id="{B0D1318C-EE7C-D646-92D9-843D1F30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066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1651000" cy="0"/>
    <xdr:pic>
      <xdr:nvPicPr>
        <xdr:cNvPr id="18" name="Picture 17" descr="page2image64370576">
          <a:extLst>
            <a:ext uri="{FF2B5EF4-FFF2-40B4-BE49-F238E27FC236}">
              <a16:creationId xmlns:a16="http://schemas.microsoft.com/office/drawing/2014/main" id="{4C4E2F09-0713-FD4E-913C-E5D7142FB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28956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130300" cy="0"/>
    <xdr:pic>
      <xdr:nvPicPr>
        <xdr:cNvPr id="19" name="Picture 18" descr="page2image64318512">
          <a:extLst>
            <a:ext uri="{FF2B5EF4-FFF2-40B4-BE49-F238E27FC236}">
              <a16:creationId xmlns:a16="http://schemas.microsoft.com/office/drawing/2014/main" id="{518BEE42-6633-F54A-B800-E75F6A5D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8956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651000" cy="0"/>
    <xdr:pic>
      <xdr:nvPicPr>
        <xdr:cNvPr id="20" name="Picture 19" descr="page2image64370576">
          <a:extLst>
            <a:ext uri="{FF2B5EF4-FFF2-40B4-BE49-F238E27FC236}">
              <a16:creationId xmlns:a16="http://schemas.microsoft.com/office/drawing/2014/main" id="{EDFC207E-1649-4444-88AF-C989A9F6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28956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</xdr:row>
      <xdr:rowOff>0</xdr:rowOff>
    </xdr:from>
    <xdr:ext cx="1130300" cy="0"/>
    <xdr:pic>
      <xdr:nvPicPr>
        <xdr:cNvPr id="21" name="Picture 20" descr="page2image64318512">
          <a:extLst>
            <a:ext uri="{FF2B5EF4-FFF2-40B4-BE49-F238E27FC236}">
              <a16:creationId xmlns:a16="http://schemas.microsoft.com/office/drawing/2014/main" id="{DDAD99AA-BD08-2D47-834D-48339692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28956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EE7D-C800-7D47-A9C3-37A6F1AD665D}">
  <dimension ref="A1:I22"/>
  <sheetViews>
    <sheetView zoomScale="120" zoomScaleNormal="120" workbookViewId="0">
      <selection activeCell="I18" sqref="A1:I18"/>
    </sheetView>
  </sheetViews>
  <sheetFormatPr baseColWidth="10" defaultRowHeight="18"/>
  <cols>
    <col min="1" max="1" width="15.6640625" style="1" customWidth="1"/>
    <col min="2" max="2" width="18.83203125" style="1" customWidth="1"/>
    <col min="3" max="3" width="17.6640625" style="1" customWidth="1"/>
    <col min="4" max="4" width="18.5" style="1" customWidth="1"/>
    <col min="5" max="5" width="23.33203125" style="1" customWidth="1"/>
    <col min="6" max="7" width="10.83203125" style="1"/>
    <col min="8" max="8" width="15.33203125" style="1" customWidth="1"/>
    <col min="9" max="9" width="15.6640625" style="1" customWidth="1"/>
    <col min="10" max="16384" width="10.83203125" style="1"/>
  </cols>
  <sheetData>
    <row r="1" spans="1:9" ht="16" customHeight="1">
      <c r="A1" s="2" t="s">
        <v>2</v>
      </c>
      <c r="B1" s="2"/>
      <c r="C1" s="2"/>
      <c r="D1" s="2" t="s">
        <v>2</v>
      </c>
      <c r="E1" s="2"/>
      <c r="F1" s="2"/>
      <c r="G1" s="2" t="s">
        <v>2</v>
      </c>
      <c r="H1" s="2"/>
      <c r="I1" s="2"/>
    </row>
    <row r="2" spans="1:9" ht="16" customHeight="1">
      <c r="A2" s="3" t="s">
        <v>3</v>
      </c>
      <c r="B2" s="3" t="s">
        <v>0</v>
      </c>
      <c r="C2" s="3" t="s">
        <v>1</v>
      </c>
      <c r="D2" s="3" t="s">
        <v>3</v>
      </c>
      <c r="E2" s="3" t="s">
        <v>0</v>
      </c>
      <c r="F2" s="3" t="s">
        <v>1</v>
      </c>
      <c r="G2" s="3" t="s">
        <v>3</v>
      </c>
      <c r="H2" s="3" t="s">
        <v>0</v>
      </c>
      <c r="I2" s="3" t="s">
        <v>1</v>
      </c>
    </row>
    <row r="3" spans="1:9" ht="16" customHeight="1">
      <c r="A3" s="3" t="s">
        <v>4</v>
      </c>
      <c r="B3" s="3">
        <f ca="1">RANDBETWEEN(5,15)</f>
        <v>6</v>
      </c>
      <c r="C3" s="3">
        <f ca="1">RANDBETWEEN(10,25)</f>
        <v>23</v>
      </c>
      <c r="D3" s="3" t="s">
        <v>4</v>
      </c>
      <c r="E3" s="3">
        <f ca="1">RANDBETWEEN(10,20)</f>
        <v>18</v>
      </c>
      <c r="F3" s="3">
        <f ca="1">RANDBETWEEN(15,30)</f>
        <v>23</v>
      </c>
      <c r="G3" s="3" t="s">
        <v>4</v>
      </c>
      <c r="H3" s="3">
        <f ca="1">RANDBETWEEN(15,25)</f>
        <v>24</v>
      </c>
      <c r="I3" s="3">
        <f ca="1">RANDBETWEEN(20,35)</f>
        <v>24</v>
      </c>
    </row>
    <row r="4" spans="1:9" ht="16" customHeight="1">
      <c r="A4" s="3" t="s">
        <v>5</v>
      </c>
      <c r="B4" s="3">
        <f t="shared" ref="B4:B8" ca="1" si="0">RANDBETWEEN(5,15)</f>
        <v>6</v>
      </c>
      <c r="C4" s="3">
        <f t="shared" ref="C4:C8" ca="1" si="1">RANDBETWEEN(10,25)</f>
        <v>20</v>
      </c>
      <c r="D4" s="3" t="s">
        <v>5</v>
      </c>
      <c r="E4" s="3">
        <f t="shared" ref="E4:E8" ca="1" si="2">RANDBETWEEN(10,20)</f>
        <v>10</v>
      </c>
      <c r="F4" s="3">
        <f t="shared" ref="F4:F8" ca="1" si="3">RANDBETWEEN(15,30)</f>
        <v>20</v>
      </c>
      <c r="G4" s="3" t="s">
        <v>5</v>
      </c>
      <c r="H4" s="3">
        <f t="shared" ref="H4:H8" ca="1" si="4">RANDBETWEEN(15,25)</f>
        <v>23</v>
      </c>
      <c r="I4" s="3">
        <f t="shared" ref="I4:I8" ca="1" si="5">RANDBETWEEN(20,35)</f>
        <v>26</v>
      </c>
    </row>
    <row r="5" spans="1:9" ht="16" customHeight="1">
      <c r="A5" s="3" t="s">
        <v>7</v>
      </c>
      <c r="B5" s="3">
        <f t="shared" ca="1" si="0"/>
        <v>12</v>
      </c>
      <c r="C5" s="3">
        <f t="shared" ca="1" si="1"/>
        <v>23</v>
      </c>
      <c r="D5" s="3" t="s">
        <v>7</v>
      </c>
      <c r="E5" s="3">
        <f t="shared" ca="1" si="2"/>
        <v>19</v>
      </c>
      <c r="F5" s="3">
        <f t="shared" ca="1" si="3"/>
        <v>24</v>
      </c>
      <c r="G5" s="3" t="s">
        <v>7</v>
      </c>
      <c r="H5" s="3">
        <f t="shared" ca="1" si="4"/>
        <v>18</v>
      </c>
      <c r="I5" s="3">
        <f t="shared" ca="1" si="5"/>
        <v>31</v>
      </c>
    </row>
    <row r="6" spans="1:9" ht="16" customHeight="1">
      <c r="A6" s="3" t="s">
        <v>6</v>
      </c>
      <c r="B6" s="3">
        <f t="shared" ca="1" si="0"/>
        <v>13</v>
      </c>
      <c r="C6" s="3">
        <f t="shared" ca="1" si="1"/>
        <v>18</v>
      </c>
      <c r="D6" s="3" t="s">
        <v>6</v>
      </c>
      <c r="E6" s="3">
        <f t="shared" ca="1" si="2"/>
        <v>20</v>
      </c>
      <c r="F6" s="3">
        <f t="shared" ca="1" si="3"/>
        <v>15</v>
      </c>
      <c r="G6" s="3" t="s">
        <v>6</v>
      </c>
      <c r="H6" s="3">
        <f t="shared" ca="1" si="4"/>
        <v>16</v>
      </c>
      <c r="I6" s="3">
        <f t="shared" ca="1" si="5"/>
        <v>29</v>
      </c>
    </row>
    <row r="7" spans="1:9" ht="18" customHeight="1">
      <c r="A7" s="3" t="s">
        <v>8</v>
      </c>
      <c r="B7" s="3">
        <f t="shared" ca="1" si="0"/>
        <v>9</v>
      </c>
      <c r="C7" s="3">
        <f t="shared" ca="1" si="1"/>
        <v>11</v>
      </c>
      <c r="D7" s="3" t="s">
        <v>8</v>
      </c>
      <c r="E7" s="3">
        <f t="shared" ca="1" si="2"/>
        <v>20</v>
      </c>
      <c r="F7" s="3">
        <f t="shared" ca="1" si="3"/>
        <v>29</v>
      </c>
      <c r="G7" s="3" t="s">
        <v>8</v>
      </c>
      <c r="H7" s="3">
        <f t="shared" ca="1" si="4"/>
        <v>19</v>
      </c>
      <c r="I7" s="3">
        <f t="shared" ca="1" si="5"/>
        <v>32</v>
      </c>
    </row>
    <row r="8" spans="1:9" ht="16" customHeight="1">
      <c r="A8" s="3" t="s">
        <v>9</v>
      </c>
      <c r="B8" s="3">
        <f t="shared" ca="1" si="0"/>
        <v>7</v>
      </c>
      <c r="C8" s="3">
        <f t="shared" ca="1" si="1"/>
        <v>19</v>
      </c>
      <c r="D8" s="3" t="s">
        <v>9</v>
      </c>
      <c r="E8" s="3">
        <f t="shared" ca="1" si="2"/>
        <v>17</v>
      </c>
      <c r="F8" s="3">
        <f t="shared" ca="1" si="3"/>
        <v>23</v>
      </c>
      <c r="G8" s="3" t="s">
        <v>9</v>
      </c>
      <c r="H8" s="3">
        <f t="shared" ca="1" si="4"/>
        <v>24</v>
      </c>
      <c r="I8" s="3">
        <f t="shared" ca="1" si="5"/>
        <v>22</v>
      </c>
    </row>
    <row r="9" spans="1:9" ht="16" customHeight="1"/>
    <row r="10" spans="1:9" ht="16" customHeight="1"/>
    <row r="11" spans="1:9" ht="18" customHeight="1">
      <c r="A11" s="2" t="s">
        <v>2</v>
      </c>
      <c r="B11" s="2"/>
      <c r="C11" s="2"/>
      <c r="D11" s="2" t="s">
        <v>2</v>
      </c>
      <c r="E11" s="2"/>
      <c r="F11" s="2"/>
      <c r="G11" s="2" t="s">
        <v>2</v>
      </c>
      <c r="H11" s="2"/>
      <c r="I11" s="2"/>
    </row>
    <row r="12" spans="1:9" ht="16" customHeight="1">
      <c r="A12" s="3" t="s">
        <v>3</v>
      </c>
      <c r="B12" s="3" t="s">
        <v>0</v>
      </c>
      <c r="C12" s="3" t="s">
        <v>1</v>
      </c>
      <c r="D12" s="3" t="s">
        <v>3</v>
      </c>
      <c r="E12" s="3" t="s">
        <v>0</v>
      </c>
      <c r="F12" s="3" t="s">
        <v>1</v>
      </c>
      <c r="G12" s="3" t="s">
        <v>3</v>
      </c>
      <c r="H12" s="3" t="s">
        <v>0</v>
      </c>
      <c r="I12" s="3" t="s">
        <v>1</v>
      </c>
    </row>
    <row r="13" spans="1:9" ht="16" customHeight="1">
      <c r="A13" s="3" t="s">
        <v>4</v>
      </c>
      <c r="B13" s="3">
        <f ca="1">RANDBETWEEN(20,35)</f>
        <v>32</v>
      </c>
      <c r="C13" s="3">
        <f ca="1">RANDBETWEEN(30,40)</f>
        <v>36</v>
      </c>
      <c r="D13" s="3" t="s">
        <v>4</v>
      </c>
      <c r="E13" s="3">
        <f ca="1">RANDBETWEEN(25,40)</f>
        <v>34</v>
      </c>
      <c r="F13" s="3">
        <f ca="1">RANDBETWEEN(35,50)</f>
        <v>49</v>
      </c>
      <c r="G13" s="3" t="s">
        <v>4</v>
      </c>
      <c r="H13" s="3">
        <f ca="1">RANDBETWEEN(30,50)</f>
        <v>46</v>
      </c>
      <c r="I13" s="3">
        <f ca="1">RANDBETWEEN(40,60)</f>
        <v>46</v>
      </c>
    </row>
    <row r="14" spans="1:9" ht="16" customHeight="1">
      <c r="A14" s="3" t="s">
        <v>5</v>
      </c>
      <c r="B14" s="3">
        <f t="shared" ref="B14:B18" ca="1" si="6">RANDBETWEEN(20,35)</f>
        <v>32</v>
      </c>
      <c r="C14" s="3">
        <f t="shared" ref="C14:C18" ca="1" si="7">RANDBETWEEN(30,40)</f>
        <v>37</v>
      </c>
      <c r="D14" s="3" t="s">
        <v>5</v>
      </c>
      <c r="E14" s="3">
        <f t="shared" ref="E14:E18" ca="1" si="8">RANDBETWEEN(25,40)</f>
        <v>33</v>
      </c>
      <c r="F14" s="3">
        <f t="shared" ref="F14:F18" ca="1" si="9">RANDBETWEEN(35,50)</f>
        <v>41</v>
      </c>
      <c r="G14" s="3" t="s">
        <v>5</v>
      </c>
      <c r="H14" s="3">
        <f t="shared" ref="H14:H18" ca="1" si="10">RANDBETWEEN(30,50)</f>
        <v>36</v>
      </c>
      <c r="I14" s="3">
        <f t="shared" ref="I14:I18" ca="1" si="11">RANDBETWEEN(40,60)</f>
        <v>40</v>
      </c>
    </row>
    <row r="15" spans="1:9">
      <c r="A15" s="3" t="s">
        <v>7</v>
      </c>
      <c r="B15" s="3">
        <f t="shared" ca="1" si="6"/>
        <v>24</v>
      </c>
      <c r="C15" s="3">
        <f t="shared" ca="1" si="7"/>
        <v>40</v>
      </c>
      <c r="D15" s="3" t="s">
        <v>7</v>
      </c>
      <c r="E15" s="3">
        <f t="shared" ca="1" si="8"/>
        <v>40</v>
      </c>
      <c r="F15" s="3">
        <f t="shared" ca="1" si="9"/>
        <v>38</v>
      </c>
      <c r="G15" s="3" t="s">
        <v>7</v>
      </c>
      <c r="H15" s="3">
        <f t="shared" ca="1" si="10"/>
        <v>33</v>
      </c>
      <c r="I15" s="3">
        <f t="shared" ca="1" si="11"/>
        <v>52</v>
      </c>
    </row>
    <row r="16" spans="1:9">
      <c r="A16" s="3" t="s">
        <v>6</v>
      </c>
      <c r="B16" s="3">
        <f t="shared" ca="1" si="6"/>
        <v>22</v>
      </c>
      <c r="C16" s="3">
        <f t="shared" ca="1" si="7"/>
        <v>36</v>
      </c>
      <c r="D16" s="3" t="s">
        <v>6</v>
      </c>
      <c r="E16" s="3">
        <f t="shared" ca="1" si="8"/>
        <v>36</v>
      </c>
      <c r="F16" s="3">
        <f t="shared" ca="1" si="9"/>
        <v>45</v>
      </c>
      <c r="G16" s="3" t="s">
        <v>6</v>
      </c>
      <c r="H16" s="3">
        <f t="shared" ca="1" si="10"/>
        <v>31</v>
      </c>
      <c r="I16" s="3">
        <f t="shared" ca="1" si="11"/>
        <v>44</v>
      </c>
    </row>
    <row r="17" spans="1:9">
      <c r="A17" s="3" t="s">
        <v>8</v>
      </c>
      <c r="B17" s="3">
        <f t="shared" ca="1" si="6"/>
        <v>34</v>
      </c>
      <c r="C17" s="3">
        <f t="shared" ca="1" si="7"/>
        <v>35</v>
      </c>
      <c r="D17" s="3" t="s">
        <v>8</v>
      </c>
      <c r="E17" s="3">
        <f t="shared" ca="1" si="8"/>
        <v>35</v>
      </c>
      <c r="F17" s="3">
        <f t="shared" ca="1" si="9"/>
        <v>40</v>
      </c>
      <c r="G17" s="3" t="s">
        <v>8</v>
      </c>
      <c r="H17" s="3">
        <f t="shared" ca="1" si="10"/>
        <v>35</v>
      </c>
      <c r="I17" s="3">
        <f t="shared" ca="1" si="11"/>
        <v>46</v>
      </c>
    </row>
    <row r="18" spans="1:9">
      <c r="A18" s="3" t="s">
        <v>9</v>
      </c>
      <c r="B18" s="3">
        <f t="shared" ca="1" si="6"/>
        <v>33</v>
      </c>
      <c r="C18" s="3">
        <f t="shared" ca="1" si="7"/>
        <v>32</v>
      </c>
      <c r="D18" s="3" t="s">
        <v>9</v>
      </c>
      <c r="E18" s="3">
        <f t="shared" ca="1" si="8"/>
        <v>28</v>
      </c>
      <c r="F18" s="3">
        <f t="shared" ca="1" si="9"/>
        <v>49</v>
      </c>
      <c r="G18" s="3" t="s">
        <v>9</v>
      </c>
      <c r="H18" s="3">
        <f t="shared" ca="1" si="10"/>
        <v>40</v>
      </c>
      <c r="I18" s="3">
        <f t="shared" ca="1" si="11"/>
        <v>47</v>
      </c>
    </row>
    <row r="21" spans="1:9" ht="16" customHeight="1"/>
    <row r="22" spans="1:9" ht="16" customHeight="1"/>
  </sheetData>
  <mergeCells count="6">
    <mergeCell ref="A1:C1"/>
    <mergeCell ref="D1:F1"/>
    <mergeCell ref="G1:I1"/>
    <mergeCell ref="A11:C11"/>
    <mergeCell ref="D11:F11"/>
    <mergeCell ref="G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3C8C-1AF8-D243-9FBF-57BF9FA3B3B5}">
  <dimension ref="A1:I30"/>
  <sheetViews>
    <sheetView tabSelected="1" workbookViewId="0">
      <selection activeCell="G36" sqref="G36"/>
    </sheetView>
  </sheetViews>
  <sheetFormatPr baseColWidth="10" defaultRowHeight="16"/>
  <cols>
    <col min="1" max="1" width="13" bestFit="1" customWidth="1"/>
    <col min="2" max="2" width="16.33203125" bestFit="1" customWidth="1"/>
    <col min="3" max="3" width="10.5" customWidth="1"/>
    <col min="4" max="4" width="13" bestFit="1" customWidth="1"/>
    <col min="5" max="5" width="16.33203125" bestFit="1" customWidth="1"/>
    <col min="6" max="6" width="5.5" bestFit="1" customWidth="1"/>
    <col min="7" max="7" width="13" bestFit="1" customWidth="1"/>
    <col min="8" max="8" width="16.33203125" bestFit="1" customWidth="1"/>
    <col min="9" max="9" width="5.5" bestFit="1" customWidth="1"/>
  </cols>
  <sheetData>
    <row r="1" spans="1:9" ht="21">
      <c r="A1" s="5" t="s">
        <v>2</v>
      </c>
      <c r="B1" s="5"/>
      <c r="C1" s="5"/>
      <c r="D1" s="5" t="s">
        <v>12</v>
      </c>
      <c r="E1" s="5"/>
      <c r="F1" s="5"/>
      <c r="G1" s="5" t="s">
        <v>13</v>
      </c>
      <c r="H1" s="5"/>
      <c r="I1" s="5"/>
    </row>
    <row r="2" spans="1:9" ht="21">
      <c r="A2" s="4" t="s">
        <v>3</v>
      </c>
      <c r="B2" s="4" t="s">
        <v>0</v>
      </c>
      <c r="C2" s="4" t="s">
        <v>1</v>
      </c>
      <c r="D2" s="4" t="s">
        <v>3</v>
      </c>
      <c r="E2" s="4" t="s">
        <v>0</v>
      </c>
      <c r="F2" s="4" t="s">
        <v>1</v>
      </c>
      <c r="G2" s="4" t="s">
        <v>3</v>
      </c>
      <c r="H2" s="4" t="s">
        <v>0</v>
      </c>
      <c r="I2" s="4" t="s">
        <v>1</v>
      </c>
    </row>
    <row r="3" spans="1:9" ht="21">
      <c r="A3" s="4" t="s">
        <v>4</v>
      </c>
      <c r="B3" s="4">
        <v>9</v>
      </c>
      <c r="C3" s="4">
        <v>24</v>
      </c>
      <c r="D3" s="4" t="s">
        <v>4</v>
      </c>
      <c r="E3" s="4">
        <v>12</v>
      </c>
      <c r="F3" s="4">
        <v>22</v>
      </c>
      <c r="G3" s="4" t="s">
        <v>4</v>
      </c>
      <c r="H3" s="4">
        <v>17</v>
      </c>
      <c r="I3" s="4">
        <v>20</v>
      </c>
    </row>
    <row r="4" spans="1:9" ht="21">
      <c r="A4" s="4" t="s">
        <v>5</v>
      </c>
      <c r="B4" s="4">
        <v>9</v>
      </c>
      <c r="C4" s="4">
        <v>13</v>
      </c>
      <c r="D4" s="4" t="s">
        <v>5</v>
      </c>
      <c r="E4" s="4">
        <v>19</v>
      </c>
      <c r="F4" s="4">
        <v>26</v>
      </c>
      <c r="G4" s="4" t="s">
        <v>5</v>
      </c>
      <c r="H4" s="4">
        <v>24</v>
      </c>
      <c r="I4" s="4">
        <v>30</v>
      </c>
    </row>
    <row r="5" spans="1:9" ht="21">
      <c r="A5" s="4" t="s">
        <v>7</v>
      </c>
      <c r="B5" s="4">
        <v>9</v>
      </c>
      <c r="C5" s="4">
        <v>23</v>
      </c>
      <c r="D5" s="4" t="s">
        <v>7</v>
      </c>
      <c r="E5" s="4">
        <v>17</v>
      </c>
      <c r="F5" s="4">
        <v>19</v>
      </c>
      <c r="G5" s="4" t="s">
        <v>7</v>
      </c>
      <c r="H5" s="4">
        <v>25</v>
      </c>
      <c r="I5" s="4">
        <v>24</v>
      </c>
    </row>
    <row r="6" spans="1:9" ht="21">
      <c r="A6" s="4" t="s">
        <v>6</v>
      </c>
      <c r="B6" s="4">
        <v>7</v>
      </c>
      <c r="C6" s="4">
        <v>10</v>
      </c>
      <c r="D6" s="4" t="s">
        <v>6</v>
      </c>
      <c r="E6" s="4">
        <v>14</v>
      </c>
      <c r="F6" s="4">
        <v>21</v>
      </c>
      <c r="G6" s="4" t="s">
        <v>6</v>
      </c>
      <c r="H6" s="4">
        <v>17</v>
      </c>
      <c r="I6" s="4">
        <v>20</v>
      </c>
    </row>
    <row r="7" spans="1:9" ht="21">
      <c r="A7" s="4" t="s">
        <v>8</v>
      </c>
      <c r="B7" s="4">
        <v>12</v>
      </c>
      <c r="C7" s="4">
        <v>25</v>
      </c>
      <c r="D7" s="4" t="s">
        <v>8</v>
      </c>
      <c r="E7" s="4">
        <v>19</v>
      </c>
      <c r="F7" s="4">
        <v>17</v>
      </c>
      <c r="G7" s="4" t="s">
        <v>8</v>
      </c>
      <c r="H7" s="4">
        <v>17</v>
      </c>
      <c r="I7" s="4">
        <v>26</v>
      </c>
    </row>
    <row r="8" spans="1:9" ht="21">
      <c r="A8" s="4" t="s">
        <v>9</v>
      </c>
      <c r="B8" s="4">
        <v>8</v>
      </c>
      <c r="C8" s="4">
        <v>22</v>
      </c>
      <c r="D8" s="4" t="s">
        <v>9</v>
      </c>
      <c r="E8" s="4">
        <v>11</v>
      </c>
      <c r="F8" s="4">
        <v>20</v>
      </c>
      <c r="G8" s="4" t="s">
        <v>9</v>
      </c>
      <c r="H8" s="4">
        <v>22</v>
      </c>
      <c r="I8" s="4">
        <v>26</v>
      </c>
    </row>
    <row r="9" spans="1:9" ht="21">
      <c r="A9" s="4"/>
      <c r="B9" s="4"/>
      <c r="C9" s="4"/>
      <c r="D9" s="4"/>
      <c r="E9" s="4"/>
      <c r="F9" s="4"/>
      <c r="G9" s="4"/>
      <c r="H9" s="4"/>
      <c r="I9" s="4"/>
    </row>
    <row r="10" spans="1:9" ht="21">
      <c r="A10" s="4"/>
      <c r="B10" s="4"/>
      <c r="C10" s="4"/>
      <c r="D10" s="4"/>
      <c r="E10" s="4"/>
      <c r="F10" s="4"/>
      <c r="G10" s="4"/>
      <c r="H10" s="4"/>
      <c r="I10" s="4"/>
    </row>
    <row r="11" spans="1:9" ht="21">
      <c r="A11" s="5" t="s">
        <v>14</v>
      </c>
      <c r="B11" s="5"/>
      <c r="C11" s="5"/>
      <c r="D11" s="5" t="s">
        <v>15</v>
      </c>
      <c r="E11" s="5"/>
      <c r="F11" s="5"/>
      <c r="G11" s="5" t="s">
        <v>16</v>
      </c>
      <c r="H11" s="5"/>
      <c r="I11" s="5"/>
    </row>
    <row r="12" spans="1:9" ht="21">
      <c r="A12" s="4" t="s">
        <v>3</v>
      </c>
      <c r="B12" s="4" t="s">
        <v>0</v>
      </c>
      <c r="C12" s="4" t="s">
        <v>1</v>
      </c>
      <c r="D12" s="4" t="s">
        <v>3</v>
      </c>
      <c r="E12" s="4" t="s">
        <v>0</v>
      </c>
      <c r="F12" s="4" t="s">
        <v>1</v>
      </c>
      <c r="G12" s="4" t="s">
        <v>3</v>
      </c>
      <c r="H12" s="4" t="s">
        <v>0</v>
      </c>
      <c r="I12" s="4" t="s">
        <v>1</v>
      </c>
    </row>
    <row r="13" spans="1:9" ht="21">
      <c r="A13" s="4" t="s">
        <v>4</v>
      </c>
      <c r="B13" s="4">
        <v>32</v>
      </c>
      <c r="C13" s="4">
        <v>32</v>
      </c>
      <c r="D13" s="4" t="s">
        <v>4</v>
      </c>
      <c r="E13" s="4">
        <v>39</v>
      </c>
      <c r="F13" s="4">
        <v>49</v>
      </c>
      <c r="G13" s="4" t="s">
        <v>4</v>
      </c>
      <c r="H13" s="4">
        <v>33</v>
      </c>
      <c r="I13" s="4">
        <v>58</v>
      </c>
    </row>
    <row r="14" spans="1:9" ht="21">
      <c r="A14" s="4" t="s">
        <v>5</v>
      </c>
      <c r="B14" s="4">
        <v>29</v>
      </c>
      <c r="C14" s="4">
        <v>39</v>
      </c>
      <c r="D14" s="4" t="s">
        <v>5</v>
      </c>
      <c r="E14" s="4">
        <v>38</v>
      </c>
      <c r="F14" s="4">
        <v>42</v>
      </c>
      <c r="G14" s="4" t="s">
        <v>5</v>
      </c>
      <c r="H14" s="4">
        <v>43</v>
      </c>
      <c r="I14" s="4">
        <v>43</v>
      </c>
    </row>
    <row r="15" spans="1:9" ht="21">
      <c r="A15" s="4" t="s">
        <v>7</v>
      </c>
      <c r="B15" s="4">
        <v>29</v>
      </c>
      <c r="C15" s="4">
        <v>32</v>
      </c>
      <c r="D15" s="4" t="s">
        <v>7</v>
      </c>
      <c r="E15" s="4">
        <v>27</v>
      </c>
      <c r="F15" s="4">
        <v>39</v>
      </c>
      <c r="G15" s="4" t="s">
        <v>7</v>
      </c>
      <c r="H15" s="4">
        <v>33</v>
      </c>
      <c r="I15" s="4">
        <v>40</v>
      </c>
    </row>
    <row r="16" spans="1:9" ht="21">
      <c r="A16" s="4" t="s">
        <v>6</v>
      </c>
      <c r="B16" s="4">
        <v>27</v>
      </c>
      <c r="C16" s="4">
        <v>38</v>
      </c>
      <c r="D16" s="4" t="s">
        <v>6</v>
      </c>
      <c r="E16" s="4">
        <v>31</v>
      </c>
      <c r="F16" s="4">
        <v>49</v>
      </c>
      <c r="G16" s="4" t="s">
        <v>6</v>
      </c>
      <c r="H16" s="4">
        <v>50</v>
      </c>
      <c r="I16" s="4">
        <v>43</v>
      </c>
    </row>
    <row r="17" spans="1:9" ht="21">
      <c r="A17" s="4" t="s">
        <v>8</v>
      </c>
      <c r="B17" s="4">
        <v>32</v>
      </c>
      <c r="C17" s="4">
        <v>30</v>
      </c>
      <c r="D17" s="4" t="s">
        <v>8</v>
      </c>
      <c r="E17" s="4">
        <v>38</v>
      </c>
      <c r="F17" s="4">
        <v>44</v>
      </c>
      <c r="G17" s="4" t="s">
        <v>8</v>
      </c>
      <c r="H17" s="4">
        <v>43</v>
      </c>
      <c r="I17" s="4">
        <v>60</v>
      </c>
    </row>
    <row r="18" spans="1:9" ht="21">
      <c r="A18" s="4" t="s">
        <v>9</v>
      </c>
      <c r="B18" s="4">
        <v>26</v>
      </c>
      <c r="C18" s="4">
        <v>37</v>
      </c>
      <c r="D18" s="4" t="s">
        <v>9</v>
      </c>
      <c r="E18" s="4">
        <v>34</v>
      </c>
      <c r="F18" s="4">
        <v>48</v>
      </c>
      <c r="G18" s="4" t="s">
        <v>9</v>
      </c>
      <c r="H18" s="4">
        <v>43</v>
      </c>
      <c r="I18" s="4">
        <v>50</v>
      </c>
    </row>
    <row r="24" spans="1:9">
      <c r="A24" t="s">
        <v>10</v>
      </c>
      <c r="B24" t="s">
        <v>11</v>
      </c>
      <c r="C24" t="s">
        <v>1</v>
      </c>
      <c r="D24" t="s">
        <v>17</v>
      </c>
    </row>
    <row r="25" spans="1:9" ht="21">
      <c r="A25" t="s">
        <v>2</v>
      </c>
      <c r="B25" s="4">
        <v>7</v>
      </c>
      <c r="C25" s="4">
        <v>10</v>
      </c>
      <c r="D25">
        <f>(B25/100)/(C25/100)^2</f>
        <v>6.9999999999999991</v>
      </c>
    </row>
    <row r="26" spans="1:9" ht="21">
      <c r="A26" t="s">
        <v>12</v>
      </c>
      <c r="B26" s="4">
        <v>14</v>
      </c>
      <c r="C26" s="4">
        <v>21</v>
      </c>
      <c r="D26">
        <f>(B26/100)/(C26/100)^2</f>
        <v>3.1746031746031753</v>
      </c>
    </row>
    <row r="27" spans="1:9" ht="21">
      <c r="A27" t="s">
        <v>13</v>
      </c>
      <c r="B27" s="4">
        <v>24</v>
      </c>
      <c r="C27" s="4">
        <v>30</v>
      </c>
      <c r="D27">
        <f t="shared" ref="D26:D30" si="0">(B27/100)/(C27/100)^2</f>
        <v>2.6666666666666665</v>
      </c>
    </row>
    <row r="28" spans="1:9" ht="21">
      <c r="A28" t="s">
        <v>14</v>
      </c>
      <c r="B28" s="4">
        <v>26</v>
      </c>
      <c r="C28" s="4">
        <v>37</v>
      </c>
      <c r="D28">
        <f t="shared" si="0"/>
        <v>1.8991964937910886</v>
      </c>
    </row>
    <row r="29" spans="1:9" ht="21">
      <c r="A29" t="s">
        <v>15</v>
      </c>
      <c r="B29" s="4">
        <v>38</v>
      </c>
      <c r="C29" s="4">
        <v>44</v>
      </c>
      <c r="D29">
        <f t="shared" si="0"/>
        <v>1.9628099173553719</v>
      </c>
    </row>
    <row r="30" spans="1:9" ht="21">
      <c r="A30" t="s">
        <v>16</v>
      </c>
      <c r="B30" s="4">
        <v>43</v>
      </c>
      <c r="C30" s="4">
        <v>50</v>
      </c>
      <c r="D30">
        <f t="shared" si="0"/>
        <v>1.72</v>
      </c>
    </row>
  </sheetData>
  <mergeCells count="6">
    <mergeCell ref="A1:C1"/>
    <mergeCell ref="D1:F1"/>
    <mergeCell ref="G1:I1"/>
    <mergeCell ref="A11:C11"/>
    <mergeCell ref="D11:F11"/>
    <mergeCell ref="G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Choice Cards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2019-09-29T06:43:47Z</dcterms:created>
  <dcterms:modified xsi:type="dcterms:W3CDTF">2019-09-29T07:51:44Z</dcterms:modified>
</cp:coreProperties>
</file>