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hmed\OneDrive\Documents\GitHub\Travel-Advisor-Web-Application\PMP\Release Planning\"/>
    </mc:Choice>
  </mc:AlternateContent>
  <xr:revisionPtr revIDLastSave="0" documentId="13_ncr:1_{1F11CE8F-9781-41CE-A93E-E5E034DBFB86}" xr6:coauthVersionLast="47" xr6:coauthVersionMax="47" xr10:uidLastSave="{00000000-0000-0000-0000-000000000000}"/>
  <bookViews>
    <workbookView xWindow="-108" yWindow="-108" windowWidth="23256" windowHeight="12456" activeTab="2" xr2:uid="{CFD005F8-E5E8-424A-816C-4C20C8DEA619}"/>
  </bookViews>
  <sheets>
    <sheet name="planning and status" sheetId="1" r:id="rId1"/>
    <sheet name="estimation" sheetId="2" r:id="rId2"/>
    <sheet name="indicato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6" i="3" l="1"/>
  <c r="L20" i="3"/>
  <c r="D8" i="2"/>
  <c r="C8" i="2"/>
  <c r="B8" i="2"/>
</calcChain>
</file>

<file path=xl/sharedStrings.xml><?xml version="1.0" encoding="utf-8"?>
<sst xmlns="http://schemas.openxmlformats.org/spreadsheetml/2006/main" count="179" uniqueCount="97">
  <si>
    <t>Project Name</t>
  </si>
  <si>
    <t>Travel advisor</t>
  </si>
  <si>
    <t>Team Members</t>
  </si>
  <si>
    <r>
      <t>Mohamed Mohsen (</t>
    </r>
    <r>
      <rPr>
        <b/>
        <sz val="11"/>
        <color theme="1"/>
        <rFont val="Aptos Narrow"/>
        <family val="2"/>
        <scheme val="minor"/>
      </rPr>
      <t>PM</t>
    </r>
    <r>
      <rPr>
        <sz val="11"/>
        <color theme="1"/>
        <rFont val="Aptos Narrow"/>
        <family val="2"/>
        <scheme val="minor"/>
      </rPr>
      <t>)</t>
    </r>
  </si>
  <si>
    <t>Ahmed abdelrahman</t>
  </si>
  <si>
    <t>Abdelkarim</t>
  </si>
  <si>
    <t>Moaz</t>
  </si>
  <si>
    <t>Caroline</t>
  </si>
  <si>
    <t>Asmaa</t>
  </si>
  <si>
    <t>Start Date</t>
  </si>
  <si>
    <t>End Date</t>
  </si>
  <si>
    <t>Deliverables</t>
  </si>
  <si>
    <t>Customer: yousef</t>
  </si>
  <si>
    <t>Coach: Omar</t>
  </si>
  <si>
    <t>Work package ID</t>
  </si>
  <si>
    <t>Work package Name</t>
  </si>
  <si>
    <t>Task ID</t>
  </si>
  <si>
    <t>Task Name</t>
  </si>
  <si>
    <t>Owner</t>
  </si>
  <si>
    <t>Time</t>
  </si>
  <si>
    <t>Reviewer</t>
  </si>
  <si>
    <t>Status</t>
  </si>
  <si>
    <t>percentage</t>
  </si>
  <si>
    <t>WP_1</t>
  </si>
  <si>
    <t>Mohsen</t>
  </si>
  <si>
    <t>1H</t>
  </si>
  <si>
    <t>Done</t>
  </si>
  <si>
    <t>Abdulkarim</t>
  </si>
  <si>
    <t>WP_2</t>
  </si>
  <si>
    <t>Team Member</t>
  </si>
  <si>
    <t>Availability</t>
  </si>
  <si>
    <t>Planned</t>
  </si>
  <si>
    <t>Actual</t>
  </si>
  <si>
    <t>Mohamed Mohsen</t>
  </si>
  <si>
    <t>Ahmed Abdelrahman</t>
  </si>
  <si>
    <t>Total</t>
  </si>
  <si>
    <t>PM Tasks</t>
  </si>
  <si>
    <t>PM_TK_01</t>
  </si>
  <si>
    <t>Release planing</t>
  </si>
  <si>
    <t>PM_TK_02</t>
  </si>
  <si>
    <t>Creating  backlog</t>
  </si>
  <si>
    <t>PM_TK_03</t>
  </si>
  <si>
    <t>Assigniing tasks</t>
  </si>
  <si>
    <t>PM_TK_04</t>
  </si>
  <si>
    <t>project status report</t>
  </si>
  <si>
    <t>Total Task</t>
  </si>
  <si>
    <t>Inprogress</t>
  </si>
  <si>
    <t>WP_3</t>
  </si>
  <si>
    <t>SIQ</t>
  </si>
  <si>
    <t>CRS</t>
  </si>
  <si>
    <t>SRS</t>
  </si>
  <si>
    <t>TC</t>
  </si>
  <si>
    <t>backend</t>
  </si>
  <si>
    <t>admin panel</t>
  </si>
  <si>
    <t>booking</t>
  </si>
  <si>
    <t>TC_Execution</t>
  </si>
  <si>
    <t>REG</t>
  </si>
  <si>
    <t>LOGIN</t>
  </si>
  <si>
    <t>BOOKING</t>
  </si>
  <si>
    <t>GALLERY</t>
  </si>
  <si>
    <t>ADMIN</t>
  </si>
  <si>
    <t>RATE</t>
  </si>
  <si>
    <t>Release #5 Planning</t>
  </si>
  <si>
    <t>17/5/2025</t>
  </si>
  <si>
    <t>moaz</t>
  </si>
  <si>
    <t>ahmed</t>
  </si>
  <si>
    <t>asmaa</t>
  </si>
  <si>
    <t>abdelkrim</t>
  </si>
  <si>
    <t>2h</t>
  </si>
  <si>
    <t>4h</t>
  </si>
  <si>
    <t>5h</t>
  </si>
  <si>
    <t>caroline</t>
  </si>
  <si>
    <t>mohsen</t>
  </si>
  <si>
    <t>PM_TK_05</t>
  </si>
  <si>
    <t>test strategy</t>
  </si>
  <si>
    <t>TC PASS</t>
  </si>
  <si>
    <t>TC FAIL</t>
  </si>
  <si>
    <t>Total executed</t>
  </si>
  <si>
    <t>Ahmed</t>
  </si>
  <si>
    <t>execute reg</t>
  </si>
  <si>
    <t>execute login</t>
  </si>
  <si>
    <t>execute booking</t>
  </si>
  <si>
    <t>execute gallery</t>
  </si>
  <si>
    <t xml:space="preserve">execute admin </t>
  </si>
  <si>
    <t>execute rate</t>
  </si>
  <si>
    <t>PM_TK_06</t>
  </si>
  <si>
    <t>Indicators sheet</t>
  </si>
  <si>
    <t>done</t>
  </si>
  <si>
    <t>Executing Test Case  -Ccomments from last release - PM Tasks</t>
  </si>
  <si>
    <t>Rate</t>
  </si>
  <si>
    <t>asmaa , caroline</t>
  </si>
  <si>
    <t>RTM</t>
  </si>
  <si>
    <t>making RTM</t>
  </si>
  <si>
    <t>Abdelkrim</t>
  </si>
  <si>
    <t>WP_4</t>
  </si>
  <si>
    <t>Tester</t>
  </si>
  <si>
    <t>Developer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</si>
</sst>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8"/>
      <color theme="1"/>
      <name val="Aptos Display"/>
      <family val="2"/>
      <scheme val="major"/>
    </font>
    <font>
      <sz val="20"/>
      <color theme="1"/>
      <name val="Aptos Narrow"/>
      <family val="2"/>
      <scheme val="minor"/>
    </font>
    <font>
      <sz val="26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24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1" fillId="2" borderId="0" applyNumberFormat="0" applyBorder="0" applyAlignment="0" applyProtection="0"/>
    <xf numFmtId="9" fontId="1" fillId="0" borderId="0" applyFont="0" applyFill="0" applyBorder="0" applyAlignment="0" applyProtection="0"/>
  </cellStyleXfs>
  <cellXfs count="11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6" fillId="6" borderId="8" xfId="0" applyFont="1" applyFill="1" applyBorder="1"/>
    <xf numFmtId="0" fontId="6" fillId="6" borderId="1" xfId="0" applyFont="1" applyFill="1" applyBorder="1"/>
    <xf numFmtId="0" fontId="10" fillId="0" borderId="1" xfId="0" applyFont="1" applyBorder="1" applyAlignment="1">
      <alignment horizontal="center" vertical="center"/>
    </xf>
    <xf numFmtId="0" fontId="0" fillId="0" borderId="1" xfId="0" applyBorder="1"/>
    <xf numFmtId="0" fontId="0" fillId="7" borderId="1" xfId="0" applyFill="1" applyBorder="1"/>
    <xf numFmtId="0" fontId="6" fillId="6" borderId="7" xfId="0" applyFont="1" applyFill="1" applyBorder="1"/>
    <xf numFmtId="0" fontId="6" fillId="8" borderId="1" xfId="0" applyFont="1" applyFill="1" applyBorder="1"/>
    <xf numFmtId="0" fontId="0" fillId="9" borderId="12" xfId="0" applyFill="1" applyBorder="1"/>
    <xf numFmtId="0" fontId="0" fillId="7" borderId="1" xfId="0" applyFill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9" borderId="1" xfId="0" applyFill="1" applyBorder="1"/>
    <xf numFmtId="9" fontId="0" fillId="9" borderId="1" xfId="0" applyNumberFormat="1" applyFill="1" applyBorder="1" applyAlignment="1">
      <alignment horizontal="center" vertical="center"/>
    </xf>
    <xf numFmtId="0" fontId="0" fillId="9" borderId="15" xfId="0" applyFill="1" applyBorder="1"/>
    <xf numFmtId="0" fontId="0" fillId="7" borderId="8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6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6" borderId="8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6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9" fontId="0" fillId="9" borderId="8" xfId="0" applyNumberFormat="1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3" xfId="0" applyFont="1" applyBorder="1" applyAlignment="1">
      <alignment vertical="center"/>
    </xf>
    <xf numFmtId="0" fontId="8" fillId="0" borderId="14" xfId="0" applyFont="1" applyBorder="1" applyAlignment="1">
      <alignment vertical="center"/>
    </xf>
    <xf numFmtId="0" fontId="8" fillId="0" borderId="9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8" fillId="0" borderId="10" xfId="0" applyFont="1" applyBorder="1" applyAlignment="1">
      <alignment horizontal="center" vertical="center"/>
    </xf>
    <xf numFmtId="0" fontId="8" fillId="0" borderId="3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9" fontId="0" fillId="9" borderId="1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5" fillId="4" borderId="3" xfId="1" applyFont="1" applyFill="1" applyBorder="1" applyAlignment="1">
      <alignment horizontal="center"/>
    </xf>
    <xf numFmtId="0" fontId="5" fillId="4" borderId="4" xfId="1" applyFont="1" applyFill="1" applyBorder="1" applyAlignment="1">
      <alignment horizontal="center"/>
    </xf>
    <xf numFmtId="0" fontId="5" fillId="4" borderId="5" xfId="1" applyFont="1" applyFill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4" fillId="3" borderId="1" xfId="2" applyFont="1" applyFill="1" applyBorder="1" applyAlignment="1">
      <alignment horizontal="center"/>
    </xf>
    <xf numFmtId="0" fontId="1" fillId="3" borderId="1" xfId="2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3" borderId="1" xfId="2" applyFont="1" applyFill="1" applyBorder="1" applyAlignment="1">
      <alignment horizontal="center" vertical="center"/>
    </xf>
    <xf numFmtId="0" fontId="1" fillId="3" borderId="1" xfId="2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11" fillId="6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6" borderId="9" xfId="0" applyFont="1" applyFill="1" applyBorder="1" applyAlignment="1">
      <alignment horizontal="center" vertical="center"/>
    </xf>
    <xf numFmtId="0" fontId="11" fillId="6" borderId="10" xfId="0" applyFont="1" applyFill="1" applyBorder="1" applyAlignment="1">
      <alignment horizontal="center" vertical="center"/>
    </xf>
    <xf numFmtId="0" fontId="11" fillId="6" borderId="11" xfId="0" applyFont="1" applyFill="1" applyBorder="1" applyAlignment="1">
      <alignment horizontal="center" vertical="center"/>
    </xf>
    <xf numFmtId="0" fontId="11" fillId="6" borderId="13" xfId="0" applyFont="1" applyFill="1" applyBorder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11" fillId="6" borderId="14" xfId="0" applyFont="1" applyFill="1" applyBorder="1" applyAlignment="1">
      <alignment horizontal="center" vertical="center"/>
    </xf>
    <xf numFmtId="0" fontId="11" fillId="6" borderId="3" xfId="0" applyFont="1" applyFill="1" applyBorder="1" applyAlignment="1">
      <alignment horizontal="center" vertical="center"/>
    </xf>
    <xf numFmtId="0" fontId="11" fillId="6" borderId="4" xfId="0" applyFont="1" applyFill="1" applyBorder="1" applyAlignment="1">
      <alignment horizontal="center" vertical="center"/>
    </xf>
    <xf numFmtId="0" fontId="11" fillId="6" borderId="5" xfId="0" applyFont="1" applyFill="1" applyBorder="1" applyAlignment="1">
      <alignment horizontal="center" vertical="center"/>
    </xf>
    <xf numFmtId="0" fontId="4" fillId="0" borderId="0" xfId="0" applyFont="1"/>
    <xf numFmtId="9" fontId="4" fillId="0" borderId="0" xfId="3" applyFont="1"/>
  </cellXfs>
  <cellStyles count="4">
    <cellStyle name="40% - Accent1" xfId="2" builtinId="31"/>
    <cellStyle name="Normal" xfId="0" builtinId="0"/>
    <cellStyle name="Percent" xfId="3" builtinId="5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DA01D-2DD4-4A30-88FD-82CF201765CB}">
  <dimension ref="A1:V61"/>
  <sheetViews>
    <sheetView topLeftCell="M17" workbookViewId="0">
      <selection activeCell="Y34" sqref="Y34"/>
    </sheetView>
  </sheetViews>
  <sheetFormatPr defaultRowHeight="14.4" x14ac:dyDescent="0.3"/>
  <cols>
    <col min="1" max="1" width="22.5546875" customWidth="1"/>
    <col min="2" max="2" width="4.33203125" customWidth="1"/>
    <col min="3" max="3" width="0.109375" customWidth="1"/>
    <col min="4" max="4" width="24.88671875" customWidth="1"/>
    <col min="5" max="5" width="18.5546875" customWidth="1"/>
    <col min="6" max="6" width="20.88671875" customWidth="1"/>
    <col min="9" max="9" width="16.33203125" customWidth="1"/>
    <col min="12" max="12" width="16.33203125" customWidth="1"/>
    <col min="18" max="18" width="17" customWidth="1"/>
    <col min="19" max="19" width="18.44140625" customWidth="1"/>
    <col min="20" max="20" width="13.109375" customWidth="1"/>
    <col min="21" max="21" width="18.88671875" customWidth="1"/>
    <col min="22" max="22" width="18.33203125" customWidth="1"/>
  </cols>
  <sheetData>
    <row r="1" spans="1:22" ht="23.4" x14ac:dyDescent="0.45">
      <c r="A1" s="82" t="s">
        <v>0</v>
      </c>
      <c r="B1" s="83"/>
      <c r="C1" s="84" t="s">
        <v>1</v>
      </c>
      <c r="D1" s="85"/>
      <c r="L1" s="74" t="s">
        <v>62</v>
      </c>
      <c r="M1" s="75"/>
      <c r="N1" s="75"/>
      <c r="O1" s="75"/>
      <c r="P1" s="75"/>
      <c r="Q1" s="75"/>
      <c r="R1" s="75"/>
      <c r="S1" s="75"/>
      <c r="T1" s="75"/>
      <c r="U1" s="76"/>
    </row>
    <row r="2" spans="1:22" x14ac:dyDescent="0.3">
      <c r="A2" s="86" t="s">
        <v>2</v>
      </c>
      <c r="B2" s="87"/>
      <c r="C2" s="88" t="s">
        <v>3</v>
      </c>
      <c r="D2" s="89"/>
      <c r="L2" s="68" t="s">
        <v>9</v>
      </c>
      <c r="M2" s="69"/>
      <c r="N2" s="69"/>
      <c r="O2" s="70"/>
      <c r="P2" s="68" t="s">
        <v>10</v>
      </c>
      <c r="Q2" s="69"/>
      <c r="R2" s="69"/>
      <c r="S2" s="69"/>
      <c r="T2" s="69"/>
      <c r="U2" s="70"/>
    </row>
    <row r="3" spans="1:22" x14ac:dyDescent="0.3">
      <c r="A3" s="87"/>
      <c r="B3" s="87"/>
      <c r="C3" s="88" t="s">
        <v>4</v>
      </c>
      <c r="D3" s="89"/>
      <c r="L3" s="77">
        <v>45935</v>
      </c>
      <c r="M3" s="78"/>
      <c r="N3" s="78"/>
      <c r="O3" s="79"/>
      <c r="P3" s="77" t="s">
        <v>63</v>
      </c>
      <c r="Q3" s="80"/>
      <c r="R3" s="80"/>
      <c r="S3" s="80"/>
      <c r="T3" s="80"/>
      <c r="U3" s="81"/>
    </row>
    <row r="4" spans="1:22" x14ac:dyDescent="0.3">
      <c r="A4" s="87"/>
      <c r="B4" s="87"/>
      <c r="C4" s="88" t="s">
        <v>5</v>
      </c>
      <c r="D4" s="89"/>
      <c r="L4" s="68" t="s">
        <v>11</v>
      </c>
      <c r="M4" s="69"/>
      <c r="N4" s="69"/>
      <c r="O4" s="69"/>
      <c r="P4" s="69"/>
      <c r="Q4" s="69"/>
      <c r="R4" s="69"/>
      <c r="S4" s="69"/>
      <c r="T4" s="69"/>
      <c r="U4" s="70"/>
    </row>
    <row r="5" spans="1:22" x14ac:dyDescent="0.3">
      <c r="A5" s="87"/>
      <c r="B5" s="87"/>
      <c r="C5" s="88" t="s">
        <v>6</v>
      </c>
      <c r="D5" s="89"/>
      <c r="L5" s="67" t="s">
        <v>88</v>
      </c>
      <c r="M5" s="67"/>
      <c r="N5" s="67"/>
      <c r="O5" s="67"/>
      <c r="P5" s="67"/>
      <c r="Q5" s="67"/>
      <c r="R5" s="67"/>
      <c r="S5" s="67"/>
      <c r="T5" s="67"/>
      <c r="U5" s="67"/>
    </row>
    <row r="6" spans="1:22" x14ac:dyDescent="0.3">
      <c r="A6" s="87"/>
      <c r="B6" s="87"/>
      <c r="C6" s="88" t="s">
        <v>7</v>
      </c>
      <c r="D6" s="89"/>
      <c r="L6" s="67"/>
      <c r="M6" s="67"/>
      <c r="N6" s="67"/>
      <c r="O6" s="67"/>
      <c r="P6" s="67"/>
      <c r="Q6" s="67"/>
      <c r="R6" s="67"/>
      <c r="S6" s="67"/>
      <c r="T6" s="67"/>
      <c r="U6" s="67"/>
    </row>
    <row r="7" spans="1:22" x14ac:dyDescent="0.3">
      <c r="A7" s="87"/>
      <c r="B7" s="87"/>
      <c r="C7" s="88" t="s">
        <v>8</v>
      </c>
      <c r="D7" s="89"/>
      <c r="L7" s="68" t="s">
        <v>12</v>
      </c>
      <c r="M7" s="69"/>
      <c r="N7" s="69"/>
      <c r="O7" s="70"/>
      <c r="P7" s="71" t="s">
        <v>13</v>
      </c>
      <c r="Q7" s="72"/>
      <c r="R7" s="72"/>
      <c r="S7" s="72"/>
      <c r="T7" s="72"/>
      <c r="U7" s="73"/>
    </row>
    <row r="14" spans="1:22" ht="25.8" x14ac:dyDescent="0.5">
      <c r="A14" s="42" t="s">
        <v>14</v>
      </c>
      <c r="B14" s="42"/>
      <c r="C14" s="42"/>
      <c r="D14" s="43" t="s">
        <v>15</v>
      </c>
      <c r="E14" s="44"/>
      <c r="F14" s="45"/>
      <c r="G14" s="43" t="s">
        <v>16</v>
      </c>
      <c r="H14" s="45"/>
      <c r="I14" s="43" t="s">
        <v>17</v>
      </c>
      <c r="J14" s="45"/>
      <c r="K14" s="43" t="s">
        <v>18</v>
      </c>
      <c r="L14" s="45"/>
      <c r="M14" s="43" t="s">
        <v>19</v>
      </c>
      <c r="N14" s="45"/>
      <c r="O14" s="43" t="s">
        <v>20</v>
      </c>
      <c r="P14" s="45"/>
      <c r="Q14" s="46" t="s">
        <v>19</v>
      </c>
      <c r="R14" s="46"/>
      <c r="S14" s="46"/>
      <c r="T14" s="46"/>
      <c r="U14" s="3" t="s">
        <v>21</v>
      </c>
      <c r="V14" s="4" t="s">
        <v>22</v>
      </c>
    </row>
    <row r="15" spans="1:22" ht="15.6" x14ac:dyDescent="0.3">
      <c r="A15" s="50" t="s">
        <v>23</v>
      </c>
      <c r="B15" s="34"/>
      <c r="C15" s="35"/>
      <c r="D15" s="50" t="s">
        <v>52</v>
      </c>
      <c r="E15" s="21"/>
      <c r="F15" s="22"/>
      <c r="G15" s="26" t="s">
        <v>53</v>
      </c>
      <c r="H15" s="27"/>
      <c r="I15" s="26" t="s">
        <v>53</v>
      </c>
      <c r="J15" s="27"/>
      <c r="K15" s="26" t="s">
        <v>78</v>
      </c>
      <c r="L15" s="27"/>
      <c r="M15" s="26" t="s">
        <v>69</v>
      </c>
      <c r="N15" s="27"/>
      <c r="O15" s="26" t="s">
        <v>67</v>
      </c>
      <c r="P15" s="27"/>
      <c r="Q15" s="30" t="s">
        <v>68</v>
      </c>
      <c r="R15" s="30"/>
      <c r="S15" s="30"/>
      <c r="T15" s="30"/>
      <c r="U15" s="14" t="s">
        <v>87</v>
      </c>
      <c r="V15" s="62">
        <v>1</v>
      </c>
    </row>
    <row r="16" spans="1:22" ht="15.6" x14ac:dyDescent="0.3">
      <c r="A16" s="36"/>
      <c r="B16" s="37"/>
      <c r="C16" s="38"/>
      <c r="D16" s="64"/>
      <c r="E16" s="65"/>
      <c r="F16" s="66"/>
      <c r="G16" s="26" t="s">
        <v>54</v>
      </c>
      <c r="H16" s="27"/>
      <c r="I16" s="47" t="s">
        <v>54</v>
      </c>
      <c r="J16" s="48"/>
      <c r="K16" s="26" t="s">
        <v>78</v>
      </c>
      <c r="L16" s="27"/>
      <c r="M16" s="26" t="s">
        <v>70</v>
      </c>
      <c r="N16" s="27"/>
      <c r="O16" s="26" t="s">
        <v>67</v>
      </c>
      <c r="P16" s="27"/>
      <c r="Q16" s="30" t="s">
        <v>68</v>
      </c>
      <c r="R16" s="30"/>
      <c r="S16" s="30"/>
      <c r="T16" s="30"/>
      <c r="U16" s="14" t="s">
        <v>87</v>
      </c>
      <c r="V16" s="63"/>
    </row>
    <row r="17" spans="1:22" ht="15.6" x14ac:dyDescent="0.3">
      <c r="A17" s="36"/>
      <c r="B17" s="37"/>
      <c r="C17" s="38"/>
      <c r="D17" s="64"/>
      <c r="E17" s="65"/>
      <c r="F17" s="66"/>
      <c r="G17" s="26" t="s">
        <v>89</v>
      </c>
      <c r="H17" s="27"/>
      <c r="I17" s="47" t="s">
        <v>89</v>
      </c>
      <c r="J17" s="48"/>
      <c r="K17" s="26" t="s">
        <v>64</v>
      </c>
      <c r="L17" s="27"/>
      <c r="M17" s="26" t="s">
        <v>70</v>
      </c>
      <c r="N17" s="27"/>
      <c r="O17" s="26" t="s">
        <v>67</v>
      </c>
      <c r="P17" s="27"/>
      <c r="Q17" s="30" t="s">
        <v>68</v>
      </c>
      <c r="R17" s="30"/>
      <c r="S17" s="30"/>
      <c r="T17" s="30"/>
      <c r="U17" s="14" t="s">
        <v>87</v>
      </c>
      <c r="V17" s="63"/>
    </row>
    <row r="18" spans="1:22" ht="15.6" x14ac:dyDescent="0.3">
      <c r="A18" s="36"/>
      <c r="B18" s="37"/>
      <c r="C18" s="38"/>
      <c r="D18" s="64"/>
      <c r="E18" s="65"/>
      <c r="F18" s="66"/>
      <c r="G18" s="26"/>
      <c r="H18" s="27"/>
      <c r="I18" s="47"/>
      <c r="J18" s="47"/>
      <c r="K18" s="26"/>
      <c r="L18" s="27"/>
      <c r="M18" s="26"/>
      <c r="N18" s="27"/>
      <c r="O18" s="26"/>
      <c r="P18" s="27"/>
      <c r="Q18" s="30"/>
      <c r="R18" s="30"/>
      <c r="S18" s="30"/>
      <c r="T18" s="30"/>
      <c r="U18" s="7"/>
      <c r="V18" s="63"/>
    </row>
    <row r="19" spans="1:22" ht="15.6" x14ac:dyDescent="0.3">
      <c r="A19" s="36"/>
      <c r="B19" s="37"/>
      <c r="C19" s="38"/>
      <c r="D19" s="64"/>
      <c r="E19" s="65"/>
      <c r="F19" s="66"/>
      <c r="G19" s="26"/>
      <c r="H19" s="27"/>
      <c r="I19" s="47"/>
      <c r="J19" s="48"/>
      <c r="K19" s="26"/>
      <c r="L19" s="27"/>
      <c r="M19" s="26"/>
      <c r="N19" s="27"/>
      <c r="O19" s="26"/>
      <c r="P19" s="27"/>
      <c r="Q19" s="30"/>
      <c r="R19" s="30"/>
      <c r="S19" s="30"/>
      <c r="T19" s="30"/>
      <c r="U19" s="7"/>
      <c r="V19" s="63"/>
    </row>
    <row r="20" spans="1:22" ht="15.6" x14ac:dyDescent="0.3">
      <c r="A20" s="36"/>
      <c r="B20" s="37"/>
      <c r="C20" s="38"/>
      <c r="D20" s="64"/>
      <c r="E20" s="65"/>
      <c r="F20" s="66"/>
      <c r="G20" s="47"/>
      <c r="H20" s="48"/>
      <c r="I20" s="47"/>
      <c r="J20" s="48"/>
      <c r="K20" s="26"/>
      <c r="L20" s="27"/>
      <c r="M20" s="26"/>
      <c r="N20" s="27"/>
      <c r="O20" s="26"/>
      <c r="P20" s="27"/>
      <c r="Q20" s="30"/>
      <c r="R20" s="30"/>
      <c r="S20" s="30"/>
      <c r="T20" s="30"/>
      <c r="U20" s="7"/>
      <c r="V20" s="63"/>
    </row>
    <row r="21" spans="1:22" ht="15.6" x14ac:dyDescent="0.3">
      <c r="A21" s="36"/>
      <c r="B21" s="37"/>
      <c r="C21" s="38"/>
      <c r="D21" s="64"/>
      <c r="E21" s="65"/>
      <c r="F21" s="66"/>
      <c r="G21" s="47"/>
      <c r="H21" s="48"/>
      <c r="I21" s="47"/>
      <c r="J21" s="48"/>
      <c r="K21" s="26"/>
      <c r="L21" s="27"/>
      <c r="M21" s="26"/>
      <c r="N21" s="27"/>
      <c r="O21" s="26"/>
      <c r="P21" s="27"/>
      <c r="Q21" s="30"/>
      <c r="R21" s="30"/>
      <c r="S21" s="30"/>
      <c r="T21" s="30"/>
      <c r="U21" s="7"/>
      <c r="V21" s="63"/>
    </row>
    <row r="22" spans="1:22" ht="15.6" x14ac:dyDescent="0.3">
      <c r="A22" s="39"/>
      <c r="B22" s="40"/>
      <c r="C22" s="41"/>
      <c r="D22" s="23"/>
      <c r="E22" s="24"/>
      <c r="F22" s="25"/>
      <c r="G22" s="31"/>
      <c r="H22" s="32"/>
      <c r="I22" s="31"/>
      <c r="J22" s="32"/>
      <c r="K22" s="28"/>
      <c r="L22" s="29"/>
      <c r="M22" s="28"/>
      <c r="N22" s="29"/>
      <c r="O22" s="28"/>
      <c r="P22" s="29"/>
      <c r="Q22" s="30"/>
      <c r="R22" s="30"/>
      <c r="S22" s="30"/>
      <c r="T22" s="30"/>
      <c r="U22" s="7"/>
      <c r="V22" s="63"/>
    </row>
    <row r="26" spans="1:22" ht="25.8" x14ac:dyDescent="0.5">
      <c r="A26" s="42" t="s">
        <v>14</v>
      </c>
      <c r="B26" s="42"/>
      <c r="C26" s="42"/>
      <c r="D26" s="43" t="s">
        <v>15</v>
      </c>
      <c r="E26" s="44"/>
      <c r="F26" s="45"/>
      <c r="G26" s="43" t="s">
        <v>16</v>
      </c>
      <c r="H26" s="45"/>
      <c r="I26" s="43" t="s">
        <v>17</v>
      </c>
      <c r="J26" s="45"/>
      <c r="K26" s="43" t="s">
        <v>95</v>
      </c>
      <c r="L26" s="45"/>
      <c r="M26" s="43" t="s">
        <v>19</v>
      </c>
      <c r="N26" s="45"/>
      <c r="O26" s="43" t="s">
        <v>96</v>
      </c>
      <c r="P26" s="45"/>
      <c r="Q26" s="46" t="s">
        <v>19</v>
      </c>
      <c r="R26" s="46"/>
      <c r="S26" s="46"/>
      <c r="T26" s="46"/>
      <c r="U26" s="3" t="s">
        <v>21</v>
      </c>
      <c r="V26" s="4" t="s">
        <v>22</v>
      </c>
    </row>
    <row r="27" spans="1:22" ht="15.6" x14ac:dyDescent="0.3">
      <c r="A27" s="50" t="s">
        <v>28</v>
      </c>
      <c r="B27" s="34"/>
      <c r="C27" s="35"/>
      <c r="D27" s="50" t="s">
        <v>55</v>
      </c>
      <c r="E27" s="21"/>
      <c r="F27" s="22"/>
      <c r="G27" s="57" t="s">
        <v>56</v>
      </c>
      <c r="H27" s="58"/>
      <c r="I27" s="57" t="s">
        <v>79</v>
      </c>
      <c r="J27" s="58"/>
      <c r="K27" s="26" t="s">
        <v>90</v>
      </c>
      <c r="L27" s="27"/>
      <c r="M27" s="26">
        <v>3</v>
      </c>
      <c r="N27" s="27"/>
      <c r="O27" s="26" t="s">
        <v>64</v>
      </c>
      <c r="P27" s="27"/>
      <c r="Q27" s="26" t="s">
        <v>25</v>
      </c>
      <c r="R27" s="59"/>
      <c r="S27" s="59"/>
      <c r="T27" s="27"/>
      <c r="U27" s="19" t="s">
        <v>87</v>
      </c>
      <c r="V27" s="62">
        <v>1</v>
      </c>
    </row>
    <row r="28" spans="1:22" ht="15.6" x14ac:dyDescent="0.3">
      <c r="A28" s="36"/>
      <c r="B28" s="37"/>
      <c r="C28" s="38"/>
      <c r="D28" s="64"/>
      <c r="E28" s="65"/>
      <c r="F28" s="66"/>
      <c r="G28" s="55" t="s">
        <v>57</v>
      </c>
      <c r="H28" s="56"/>
      <c r="I28" s="55" t="s">
        <v>80</v>
      </c>
      <c r="J28" s="56"/>
      <c r="K28" s="26" t="s">
        <v>66</v>
      </c>
      <c r="L28" s="27"/>
      <c r="M28" s="26">
        <v>3</v>
      </c>
      <c r="N28" s="27"/>
      <c r="O28" s="31" t="s">
        <v>65</v>
      </c>
      <c r="P28" s="32"/>
      <c r="Q28" s="31" t="s">
        <v>25</v>
      </c>
      <c r="R28" s="49"/>
      <c r="S28" s="49"/>
      <c r="T28" s="32"/>
      <c r="U28" s="19" t="s">
        <v>87</v>
      </c>
      <c r="V28" s="63"/>
    </row>
    <row r="29" spans="1:22" ht="15.6" x14ac:dyDescent="0.3">
      <c r="A29" s="36"/>
      <c r="B29" s="37"/>
      <c r="C29" s="38"/>
      <c r="D29" s="64"/>
      <c r="E29" s="65"/>
      <c r="F29" s="66"/>
      <c r="G29" s="55" t="s">
        <v>58</v>
      </c>
      <c r="H29" s="56"/>
      <c r="I29" s="55" t="s">
        <v>81</v>
      </c>
      <c r="J29" s="56"/>
      <c r="K29" s="26" t="s">
        <v>71</v>
      </c>
      <c r="L29" s="27"/>
      <c r="M29" s="26">
        <v>3</v>
      </c>
      <c r="N29" s="27"/>
      <c r="O29" s="26" t="s">
        <v>66</v>
      </c>
      <c r="P29" s="27"/>
      <c r="Q29" s="30" t="s">
        <v>25</v>
      </c>
      <c r="R29" s="30"/>
      <c r="S29" s="30"/>
      <c r="T29" s="30"/>
      <c r="U29" s="19" t="s">
        <v>87</v>
      </c>
      <c r="V29" s="63"/>
    </row>
    <row r="30" spans="1:22" ht="15.6" x14ac:dyDescent="0.3">
      <c r="A30" s="36"/>
      <c r="B30" s="37"/>
      <c r="C30" s="38"/>
      <c r="D30" s="64"/>
      <c r="E30" s="65"/>
      <c r="F30" s="66"/>
      <c r="G30" s="55" t="s">
        <v>59</v>
      </c>
      <c r="H30" s="56"/>
      <c r="I30" s="55" t="s">
        <v>82</v>
      </c>
      <c r="J30" s="56"/>
      <c r="K30" s="26" t="s">
        <v>71</v>
      </c>
      <c r="L30" s="27"/>
      <c r="M30" s="26">
        <v>2</v>
      </c>
      <c r="N30" s="27"/>
      <c r="O30" s="26" t="s">
        <v>66</v>
      </c>
      <c r="P30" s="27"/>
      <c r="Q30" s="30" t="s">
        <v>25</v>
      </c>
      <c r="R30" s="30"/>
      <c r="S30" s="30"/>
      <c r="T30" s="30"/>
      <c r="U30" s="19" t="s">
        <v>87</v>
      </c>
      <c r="V30" s="63"/>
    </row>
    <row r="31" spans="1:22" ht="15.6" x14ac:dyDescent="0.3">
      <c r="A31" s="36"/>
      <c r="B31" s="37"/>
      <c r="C31" s="38"/>
      <c r="D31" s="64"/>
      <c r="E31" s="65"/>
      <c r="F31" s="66"/>
      <c r="G31" s="55" t="s">
        <v>60</v>
      </c>
      <c r="H31" s="56"/>
      <c r="I31" s="55" t="s">
        <v>83</v>
      </c>
      <c r="J31" s="56"/>
      <c r="K31" s="26" t="s">
        <v>71</v>
      </c>
      <c r="L31" s="27"/>
      <c r="M31" s="26">
        <v>2</v>
      </c>
      <c r="N31" s="27"/>
      <c r="O31" s="26" t="s">
        <v>66</v>
      </c>
      <c r="P31" s="27"/>
      <c r="Q31" s="30" t="s">
        <v>25</v>
      </c>
      <c r="R31" s="30"/>
      <c r="S31" s="30"/>
      <c r="T31" s="30"/>
      <c r="U31" s="19" t="s">
        <v>87</v>
      </c>
      <c r="V31" s="63"/>
    </row>
    <row r="32" spans="1:22" ht="15.6" x14ac:dyDescent="0.3">
      <c r="A32" s="36"/>
      <c r="B32" s="37"/>
      <c r="C32" s="38"/>
      <c r="D32" s="64"/>
      <c r="E32" s="65"/>
      <c r="F32" s="66"/>
      <c r="G32" s="55" t="s">
        <v>61</v>
      </c>
      <c r="H32" s="56"/>
      <c r="I32" s="55" t="s">
        <v>84</v>
      </c>
      <c r="J32" s="56"/>
      <c r="K32" s="26" t="s">
        <v>64</v>
      </c>
      <c r="L32" s="27"/>
      <c r="M32" s="26">
        <v>2</v>
      </c>
      <c r="N32" s="27"/>
      <c r="O32" s="26" t="s">
        <v>64</v>
      </c>
      <c r="P32" s="27"/>
      <c r="Q32" s="30" t="s">
        <v>25</v>
      </c>
      <c r="R32" s="30"/>
      <c r="S32" s="30"/>
      <c r="T32" s="30"/>
      <c r="U32" s="19" t="s">
        <v>87</v>
      </c>
      <c r="V32" s="63"/>
    </row>
    <row r="33" spans="1:22" ht="15.6" x14ac:dyDescent="0.3">
      <c r="A33" s="36"/>
      <c r="B33" s="37"/>
      <c r="C33" s="38"/>
      <c r="D33" s="64"/>
      <c r="E33" s="65"/>
      <c r="F33" s="66"/>
      <c r="G33" s="55"/>
      <c r="H33" s="56"/>
      <c r="I33" s="55"/>
      <c r="J33" s="56"/>
      <c r="K33" s="26"/>
      <c r="L33" s="27"/>
      <c r="M33" s="26"/>
      <c r="N33" s="27"/>
      <c r="O33" s="26"/>
      <c r="P33" s="27"/>
      <c r="Q33" s="30"/>
      <c r="R33" s="30"/>
      <c r="S33" s="30"/>
      <c r="T33" s="30"/>
      <c r="U33" s="17"/>
      <c r="V33" s="63"/>
    </row>
    <row r="34" spans="1:22" ht="15.6" x14ac:dyDescent="0.3">
      <c r="A34" s="39"/>
      <c r="B34" s="40"/>
      <c r="C34" s="41"/>
      <c r="D34" s="23"/>
      <c r="E34" s="24"/>
      <c r="F34" s="25"/>
      <c r="G34" s="60"/>
      <c r="H34" s="61"/>
      <c r="I34" s="60"/>
      <c r="J34" s="61"/>
      <c r="K34" s="28"/>
      <c r="L34" s="29"/>
      <c r="M34" s="28"/>
      <c r="N34" s="29"/>
      <c r="O34" s="28"/>
      <c r="P34" s="29"/>
      <c r="Q34" s="30"/>
      <c r="R34" s="30"/>
      <c r="S34" s="30"/>
      <c r="T34" s="30"/>
      <c r="U34" s="18"/>
      <c r="V34" s="63"/>
    </row>
    <row r="38" spans="1:22" ht="25.8" x14ac:dyDescent="0.5">
      <c r="D38" s="42" t="s">
        <v>14</v>
      </c>
      <c r="E38" s="42"/>
      <c r="F38" s="42"/>
      <c r="G38" s="42" t="s">
        <v>15</v>
      </c>
      <c r="H38" s="42"/>
      <c r="I38" s="42"/>
      <c r="J38" s="42" t="s">
        <v>16</v>
      </c>
      <c r="K38" s="42"/>
      <c r="L38" s="42" t="s">
        <v>17</v>
      </c>
      <c r="M38" s="42"/>
      <c r="N38" s="42" t="s">
        <v>18</v>
      </c>
      <c r="O38" s="42"/>
      <c r="P38" s="46" t="s">
        <v>19</v>
      </c>
      <c r="Q38" s="46"/>
      <c r="R38" s="9" t="s">
        <v>21</v>
      </c>
      <c r="S38" s="4" t="s">
        <v>22</v>
      </c>
    </row>
    <row r="39" spans="1:22" x14ac:dyDescent="0.3">
      <c r="D39" s="50" t="s">
        <v>47</v>
      </c>
      <c r="E39" s="34"/>
      <c r="F39" s="35"/>
      <c r="G39" s="33" t="s">
        <v>36</v>
      </c>
      <c r="H39" s="34"/>
      <c r="I39" s="35"/>
      <c r="J39" s="26" t="s">
        <v>37</v>
      </c>
      <c r="K39" s="27"/>
      <c r="L39" s="26" t="s">
        <v>38</v>
      </c>
      <c r="M39" s="27"/>
      <c r="N39" s="26" t="s">
        <v>24</v>
      </c>
      <c r="O39" s="27"/>
      <c r="P39" s="26" t="s">
        <v>25</v>
      </c>
      <c r="Q39" s="27"/>
      <c r="R39" s="10" t="s">
        <v>87</v>
      </c>
      <c r="S39" s="51">
        <v>1</v>
      </c>
    </row>
    <row r="40" spans="1:22" x14ac:dyDescent="0.3">
      <c r="D40" s="36"/>
      <c r="E40" s="37"/>
      <c r="F40" s="38"/>
      <c r="G40" s="36"/>
      <c r="H40" s="37"/>
      <c r="I40" s="38"/>
      <c r="J40" s="47"/>
      <c r="K40" s="48"/>
      <c r="L40" s="47"/>
      <c r="M40" s="48"/>
      <c r="N40" s="47"/>
      <c r="O40" s="48"/>
      <c r="P40" s="47"/>
      <c r="Q40" s="48"/>
      <c r="R40" s="10" t="s">
        <v>87</v>
      </c>
      <c r="S40" s="52"/>
    </row>
    <row r="41" spans="1:22" ht="15.6" x14ac:dyDescent="0.3">
      <c r="D41" s="36"/>
      <c r="E41" s="37"/>
      <c r="F41" s="38"/>
      <c r="G41" s="36"/>
      <c r="H41" s="37"/>
      <c r="I41" s="38"/>
      <c r="J41" s="47" t="s">
        <v>39</v>
      </c>
      <c r="K41" s="48"/>
      <c r="L41" s="47" t="s">
        <v>40</v>
      </c>
      <c r="M41" s="48"/>
      <c r="N41" s="47" t="s">
        <v>24</v>
      </c>
      <c r="O41" s="48"/>
      <c r="P41" s="54" t="s">
        <v>25</v>
      </c>
      <c r="Q41" s="48"/>
      <c r="R41" s="10" t="s">
        <v>87</v>
      </c>
      <c r="S41" s="52"/>
    </row>
    <row r="42" spans="1:22" ht="15.6" x14ac:dyDescent="0.3">
      <c r="D42" s="36"/>
      <c r="E42" s="37"/>
      <c r="F42" s="38"/>
      <c r="G42" s="36"/>
      <c r="H42" s="37"/>
      <c r="I42" s="38"/>
      <c r="J42" s="47" t="s">
        <v>41</v>
      </c>
      <c r="K42" s="48"/>
      <c r="L42" s="47" t="s">
        <v>42</v>
      </c>
      <c r="M42" s="48"/>
      <c r="N42" s="47" t="s">
        <v>24</v>
      </c>
      <c r="O42" s="48"/>
      <c r="P42" s="47" t="s">
        <v>25</v>
      </c>
      <c r="Q42" s="48"/>
      <c r="R42" s="10" t="s">
        <v>87</v>
      </c>
      <c r="S42" s="52"/>
    </row>
    <row r="43" spans="1:22" ht="15.6" x14ac:dyDescent="0.3">
      <c r="D43" s="36"/>
      <c r="E43" s="37"/>
      <c r="F43" s="38"/>
      <c r="G43" s="36"/>
      <c r="H43" s="37"/>
      <c r="I43" s="38"/>
      <c r="J43" s="47" t="s">
        <v>43</v>
      </c>
      <c r="K43" s="48"/>
      <c r="L43" s="47" t="s">
        <v>44</v>
      </c>
      <c r="M43" s="48"/>
      <c r="N43" s="47" t="s">
        <v>24</v>
      </c>
      <c r="O43" s="48"/>
      <c r="P43" s="47" t="s">
        <v>25</v>
      </c>
      <c r="Q43" s="48"/>
      <c r="R43" s="10" t="s">
        <v>87</v>
      </c>
      <c r="S43" s="52"/>
    </row>
    <row r="44" spans="1:22" ht="15.6" x14ac:dyDescent="0.3">
      <c r="D44" s="36"/>
      <c r="E44" s="37"/>
      <c r="F44" s="38"/>
      <c r="G44" s="36"/>
      <c r="H44" s="37"/>
      <c r="I44" s="38"/>
      <c r="J44" s="47" t="s">
        <v>73</v>
      </c>
      <c r="K44" s="48"/>
      <c r="L44" s="47" t="s">
        <v>86</v>
      </c>
      <c r="M44" s="48"/>
      <c r="N44" s="47" t="s">
        <v>24</v>
      </c>
      <c r="O44" s="48"/>
      <c r="P44" s="47" t="s">
        <v>25</v>
      </c>
      <c r="Q44" s="48"/>
      <c r="R44" s="10" t="s">
        <v>87</v>
      </c>
      <c r="S44" s="52"/>
    </row>
    <row r="45" spans="1:22" ht="15.6" x14ac:dyDescent="0.3">
      <c r="D45" s="39"/>
      <c r="E45" s="40"/>
      <c r="F45" s="41"/>
      <c r="G45" s="39"/>
      <c r="H45" s="40"/>
      <c r="I45" s="41"/>
      <c r="J45" s="31" t="s">
        <v>85</v>
      </c>
      <c r="K45" s="32"/>
      <c r="L45" s="31" t="s">
        <v>74</v>
      </c>
      <c r="M45" s="32"/>
      <c r="N45" s="31" t="s">
        <v>24</v>
      </c>
      <c r="O45" s="32"/>
      <c r="P45" s="49" t="s">
        <v>25</v>
      </c>
      <c r="Q45" s="32"/>
      <c r="R45" s="16" t="s">
        <v>87</v>
      </c>
      <c r="S45" s="53"/>
    </row>
    <row r="47" spans="1:22" ht="19.5" customHeight="1" x14ac:dyDescent="0.3"/>
    <row r="48" spans="1:22" ht="26.25" customHeight="1" x14ac:dyDescent="0.5">
      <c r="A48" s="42" t="s">
        <v>14</v>
      </c>
      <c r="B48" s="42"/>
      <c r="C48" s="42"/>
      <c r="D48" s="43" t="s">
        <v>15</v>
      </c>
      <c r="E48" s="44"/>
      <c r="F48" s="45"/>
      <c r="G48" s="43" t="s">
        <v>16</v>
      </c>
      <c r="H48" s="45"/>
      <c r="I48" s="43" t="s">
        <v>17</v>
      </c>
      <c r="J48" s="45"/>
      <c r="K48" s="43" t="s">
        <v>18</v>
      </c>
      <c r="L48" s="45"/>
      <c r="M48" s="43" t="s">
        <v>19</v>
      </c>
      <c r="N48" s="45"/>
      <c r="O48" s="43" t="s">
        <v>20</v>
      </c>
      <c r="P48" s="45"/>
      <c r="Q48" s="46" t="s">
        <v>19</v>
      </c>
      <c r="R48" s="46"/>
      <c r="S48" s="46"/>
      <c r="T48" s="46"/>
      <c r="U48" s="3" t="s">
        <v>21</v>
      </c>
      <c r="V48" s="4" t="s">
        <v>22</v>
      </c>
    </row>
    <row r="49" spans="1:22" ht="15" customHeight="1" x14ac:dyDescent="0.3">
      <c r="A49" s="20" t="s">
        <v>94</v>
      </c>
      <c r="B49" s="21"/>
      <c r="C49" s="12"/>
      <c r="D49" s="20" t="s">
        <v>91</v>
      </c>
      <c r="E49" s="21"/>
      <c r="F49" s="22"/>
      <c r="G49" s="26" t="s">
        <v>91</v>
      </c>
      <c r="H49" s="27"/>
      <c r="I49" s="28" t="s">
        <v>92</v>
      </c>
      <c r="J49" s="29"/>
      <c r="K49" s="26" t="s">
        <v>93</v>
      </c>
      <c r="L49" s="27"/>
      <c r="M49" s="26" t="s">
        <v>70</v>
      </c>
      <c r="N49" s="27"/>
      <c r="O49" s="26" t="s">
        <v>72</v>
      </c>
      <c r="P49" s="27"/>
      <c r="Q49" s="30" t="s">
        <v>68</v>
      </c>
      <c r="R49" s="30"/>
      <c r="S49" s="30"/>
      <c r="T49" s="30"/>
      <c r="U49" s="14" t="s">
        <v>87</v>
      </c>
      <c r="V49" s="15">
        <v>1</v>
      </c>
    </row>
    <row r="50" spans="1:22" ht="15.75" customHeight="1" x14ac:dyDescent="0.3">
      <c r="A50" s="23"/>
      <c r="B50" s="24"/>
      <c r="C50" s="13"/>
      <c r="D50" s="23"/>
      <c r="E50" s="24"/>
      <c r="F50" s="25"/>
      <c r="G50" s="28"/>
      <c r="H50" s="29"/>
      <c r="I50" s="31"/>
      <c r="J50" s="32"/>
      <c r="K50" s="28"/>
      <c r="L50" s="29"/>
      <c r="M50" s="28"/>
      <c r="N50" s="29"/>
      <c r="O50" s="28"/>
      <c r="P50" s="29"/>
      <c r="Q50" s="30"/>
      <c r="R50" s="30"/>
      <c r="S50" s="30"/>
      <c r="T50" s="30"/>
      <c r="U50" s="7"/>
      <c r="V50" s="11"/>
    </row>
    <row r="51" spans="1:22" ht="15" customHeight="1" x14ac:dyDescent="0.3"/>
    <row r="52" spans="1:22" ht="15" customHeight="1" x14ac:dyDescent="0.3"/>
    <row r="53" spans="1:22" ht="15" customHeight="1" x14ac:dyDescent="0.3"/>
    <row r="54" spans="1:22" ht="15" customHeight="1" x14ac:dyDescent="0.3"/>
    <row r="55" spans="1:22" ht="15" customHeight="1" x14ac:dyDescent="0.3"/>
    <row r="56" spans="1:22" ht="15" customHeight="1" x14ac:dyDescent="0.3"/>
    <row r="60" spans="1:22" ht="25.8" x14ac:dyDescent="0.5">
      <c r="D60" s="4" t="s">
        <v>45</v>
      </c>
      <c r="E60" s="4" t="s">
        <v>26</v>
      </c>
      <c r="F60" s="8" t="s">
        <v>46</v>
      </c>
    </row>
    <row r="61" spans="1:22" x14ac:dyDescent="0.3">
      <c r="D61" s="2">
        <v>15</v>
      </c>
      <c r="E61" s="1"/>
      <c r="F61" s="1"/>
    </row>
  </sheetData>
  <mergeCells count="191">
    <mergeCell ref="A1:B1"/>
    <mergeCell ref="C1:D1"/>
    <mergeCell ref="A2:B7"/>
    <mergeCell ref="C2:D2"/>
    <mergeCell ref="C3:D3"/>
    <mergeCell ref="C4:D4"/>
    <mergeCell ref="C5:D5"/>
    <mergeCell ref="C6:D6"/>
    <mergeCell ref="C7:D7"/>
    <mergeCell ref="L5:U6"/>
    <mergeCell ref="L7:O7"/>
    <mergeCell ref="P7:U7"/>
    <mergeCell ref="L1:U1"/>
    <mergeCell ref="L2:O2"/>
    <mergeCell ref="P2:U2"/>
    <mergeCell ref="L3:O3"/>
    <mergeCell ref="P3:U3"/>
    <mergeCell ref="L4:U4"/>
    <mergeCell ref="O14:P14"/>
    <mergeCell ref="Q14:T14"/>
    <mergeCell ref="A15:C22"/>
    <mergeCell ref="D15:F22"/>
    <mergeCell ref="G15:H15"/>
    <mergeCell ref="I15:J15"/>
    <mergeCell ref="K15:L15"/>
    <mergeCell ref="M15:N15"/>
    <mergeCell ref="O15:P15"/>
    <mergeCell ref="Q15:T15"/>
    <mergeCell ref="A14:C14"/>
    <mergeCell ref="D14:F14"/>
    <mergeCell ref="G14:H14"/>
    <mergeCell ref="I14:J14"/>
    <mergeCell ref="K14:L14"/>
    <mergeCell ref="M14:N14"/>
    <mergeCell ref="Q20:T20"/>
    <mergeCell ref="G19:H19"/>
    <mergeCell ref="I19:J19"/>
    <mergeCell ref="K19:L19"/>
    <mergeCell ref="M19:N19"/>
    <mergeCell ref="O19:P19"/>
    <mergeCell ref="Q19:T19"/>
    <mergeCell ref="G22:H22"/>
    <mergeCell ref="V15:V22"/>
    <mergeCell ref="G16:H16"/>
    <mergeCell ref="I16:J16"/>
    <mergeCell ref="K16:L16"/>
    <mergeCell ref="M16:N16"/>
    <mergeCell ref="O16:P16"/>
    <mergeCell ref="Q16:T16"/>
    <mergeCell ref="G17:H17"/>
    <mergeCell ref="I17:J17"/>
    <mergeCell ref="K17:L17"/>
    <mergeCell ref="M17:N17"/>
    <mergeCell ref="O17:P17"/>
    <mergeCell ref="Q17:T17"/>
    <mergeCell ref="G18:H18"/>
    <mergeCell ref="I18:J18"/>
    <mergeCell ref="K18:L18"/>
    <mergeCell ref="M18:N18"/>
    <mergeCell ref="O18:P18"/>
    <mergeCell ref="Q18:T18"/>
    <mergeCell ref="G20:H20"/>
    <mergeCell ref="I20:J20"/>
    <mergeCell ref="K20:L20"/>
    <mergeCell ref="M20:N20"/>
    <mergeCell ref="O20:P20"/>
    <mergeCell ref="I22:J22"/>
    <mergeCell ref="K22:L22"/>
    <mergeCell ref="M22:N22"/>
    <mergeCell ref="O22:P22"/>
    <mergeCell ref="Q22:T22"/>
    <mergeCell ref="G21:H21"/>
    <mergeCell ref="I21:J21"/>
    <mergeCell ref="K21:L21"/>
    <mergeCell ref="M21:N21"/>
    <mergeCell ref="O21:P21"/>
    <mergeCell ref="Q21:T21"/>
    <mergeCell ref="V27:V34"/>
    <mergeCell ref="K28:L28"/>
    <mergeCell ref="M28:N28"/>
    <mergeCell ref="K29:L29"/>
    <mergeCell ref="O26:P26"/>
    <mergeCell ref="Q26:T26"/>
    <mergeCell ref="A27:C34"/>
    <mergeCell ref="D27:F34"/>
    <mergeCell ref="K27:L27"/>
    <mergeCell ref="M27:N27"/>
    <mergeCell ref="A26:C26"/>
    <mergeCell ref="D26:F26"/>
    <mergeCell ref="G26:H26"/>
    <mergeCell ref="I26:J26"/>
    <mergeCell ref="K26:L26"/>
    <mergeCell ref="M26:N26"/>
    <mergeCell ref="O31:P31"/>
    <mergeCell ref="Q31:T31"/>
    <mergeCell ref="M29:N29"/>
    <mergeCell ref="O29:P29"/>
    <mergeCell ref="Q29:T29"/>
    <mergeCell ref="K30:L30"/>
    <mergeCell ref="M30:N30"/>
    <mergeCell ref="O30:P30"/>
    <mergeCell ref="D38:F38"/>
    <mergeCell ref="K34:L34"/>
    <mergeCell ref="M34:N34"/>
    <mergeCell ref="O34:P34"/>
    <mergeCell ref="Q34:T34"/>
    <mergeCell ref="K33:L33"/>
    <mergeCell ref="M33:N33"/>
    <mergeCell ref="O33:P33"/>
    <mergeCell ref="Q33:T33"/>
    <mergeCell ref="J38:K38"/>
    <mergeCell ref="L38:M38"/>
    <mergeCell ref="N38:O38"/>
    <mergeCell ref="P38:Q38"/>
    <mergeCell ref="I33:J33"/>
    <mergeCell ref="I34:J34"/>
    <mergeCell ref="G33:H33"/>
    <mergeCell ref="G34:H34"/>
    <mergeCell ref="G38:I38"/>
    <mergeCell ref="K32:L32"/>
    <mergeCell ref="M32:N32"/>
    <mergeCell ref="O32:P32"/>
    <mergeCell ref="Q30:T30"/>
    <mergeCell ref="O27:P27"/>
    <mergeCell ref="O28:P28"/>
    <mergeCell ref="G30:H30"/>
    <mergeCell ref="G31:H31"/>
    <mergeCell ref="G32:H32"/>
    <mergeCell ref="G28:H28"/>
    <mergeCell ref="Q32:T32"/>
    <mergeCell ref="K31:L31"/>
    <mergeCell ref="G27:H27"/>
    <mergeCell ref="G29:H29"/>
    <mergeCell ref="Q27:T27"/>
    <mergeCell ref="Q28:T28"/>
    <mergeCell ref="I27:J27"/>
    <mergeCell ref="I28:J28"/>
    <mergeCell ref="I29:J29"/>
    <mergeCell ref="I30:J30"/>
    <mergeCell ref="I31:J31"/>
    <mergeCell ref="I32:J32"/>
    <mergeCell ref="M31:N31"/>
    <mergeCell ref="N44:O44"/>
    <mergeCell ref="P44:Q44"/>
    <mergeCell ref="S39:S45"/>
    <mergeCell ref="J41:K41"/>
    <mergeCell ref="L41:M41"/>
    <mergeCell ref="N41:O41"/>
    <mergeCell ref="P41:Q41"/>
    <mergeCell ref="J42:K42"/>
    <mergeCell ref="L42:M42"/>
    <mergeCell ref="N42:O42"/>
    <mergeCell ref="P42:Q42"/>
    <mergeCell ref="G39:I45"/>
    <mergeCell ref="A48:C48"/>
    <mergeCell ref="D48:F48"/>
    <mergeCell ref="G48:H48"/>
    <mergeCell ref="I48:J48"/>
    <mergeCell ref="K48:L48"/>
    <mergeCell ref="M48:N48"/>
    <mergeCell ref="O48:P48"/>
    <mergeCell ref="Q48:T48"/>
    <mergeCell ref="P39:Q40"/>
    <mergeCell ref="L45:M45"/>
    <mergeCell ref="N45:O45"/>
    <mergeCell ref="P45:Q45"/>
    <mergeCell ref="L43:M43"/>
    <mergeCell ref="J43:K43"/>
    <mergeCell ref="N43:O43"/>
    <mergeCell ref="P43:Q43"/>
    <mergeCell ref="D39:F45"/>
    <mergeCell ref="J39:K40"/>
    <mergeCell ref="L39:M40"/>
    <mergeCell ref="N39:O40"/>
    <mergeCell ref="J45:K45"/>
    <mergeCell ref="J44:K44"/>
    <mergeCell ref="L44:M44"/>
    <mergeCell ref="D49:F50"/>
    <mergeCell ref="A49:B50"/>
    <mergeCell ref="G49:H49"/>
    <mergeCell ref="I49:J49"/>
    <mergeCell ref="K49:L49"/>
    <mergeCell ref="M49:N49"/>
    <mergeCell ref="O49:P49"/>
    <mergeCell ref="Q49:T49"/>
    <mergeCell ref="G50:H50"/>
    <mergeCell ref="I50:J50"/>
    <mergeCell ref="K50:L50"/>
    <mergeCell ref="M50:N50"/>
    <mergeCell ref="O50:P50"/>
    <mergeCell ref="Q50:T50"/>
  </mergeCells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D3B9-4823-4B60-B8CF-A0E3541D1903}">
  <dimension ref="A1:D8"/>
  <sheetViews>
    <sheetView workbookViewId="0">
      <selection activeCell="D5" sqref="D5"/>
    </sheetView>
  </sheetViews>
  <sheetFormatPr defaultRowHeight="14.4" x14ac:dyDescent="0.3"/>
  <cols>
    <col min="1" max="1" width="26.44140625" customWidth="1"/>
    <col min="2" max="2" width="17.109375" customWidth="1"/>
    <col min="3" max="3" width="18.88671875" customWidth="1"/>
    <col min="4" max="4" width="18" customWidth="1"/>
  </cols>
  <sheetData>
    <row r="1" spans="1:4" ht="23.4" x14ac:dyDescent="0.3">
      <c r="A1" s="5" t="s">
        <v>29</v>
      </c>
      <c r="B1" s="5" t="s">
        <v>30</v>
      </c>
      <c r="C1" s="5" t="s">
        <v>31</v>
      </c>
      <c r="D1" s="5" t="s">
        <v>32</v>
      </c>
    </row>
    <row r="2" spans="1:4" x14ac:dyDescent="0.3">
      <c r="A2" s="6" t="s">
        <v>33</v>
      </c>
      <c r="B2" s="2">
        <v>10</v>
      </c>
      <c r="C2" s="2">
        <v>9</v>
      </c>
      <c r="D2" s="2">
        <v>10</v>
      </c>
    </row>
    <row r="3" spans="1:4" x14ac:dyDescent="0.3">
      <c r="A3" s="6" t="s">
        <v>34</v>
      </c>
      <c r="B3" s="2">
        <v>11</v>
      </c>
      <c r="C3" s="2">
        <v>10</v>
      </c>
      <c r="D3" s="2">
        <v>11</v>
      </c>
    </row>
    <row r="4" spans="1:4" x14ac:dyDescent="0.3">
      <c r="A4" s="6" t="s">
        <v>27</v>
      </c>
      <c r="B4" s="2">
        <v>12</v>
      </c>
      <c r="C4" s="2">
        <v>11</v>
      </c>
      <c r="D4" s="2">
        <v>13</v>
      </c>
    </row>
    <row r="5" spans="1:4" x14ac:dyDescent="0.3">
      <c r="A5" s="6" t="s">
        <v>6</v>
      </c>
      <c r="B5" s="2">
        <v>10</v>
      </c>
      <c r="C5" s="2">
        <v>9</v>
      </c>
      <c r="D5" s="2">
        <v>10</v>
      </c>
    </row>
    <row r="6" spans="1:4" x14ac:dyDescent="0.3">
      <c r="A6" s="6" t="s">
        <v>8</v>
      </c>
      <c r="B6" s="2">
        <v>12</v>
      </c>
      <c r="C6" s="2">
        <v>11</v>
      </c>
      <c r="D6" s="2">
        <v>9</v>
      </c>
    </row>
    <row r="7" spans="1:4" x14ac:dyDescent="0.3">
      <c r="A7" s="6" t="s">
        <v>7</v>
      </c>
      <c r="B7" s="2">
        <v>12</v>
      </c>
      <c r="C7" s="2">
        <v>12</v>
      </c>
      <c r="D7" s="2">
        <v>13</v>
      </c>
    </row>
    <row r="8" spans="1:4" ht="23.4" x14ac:dyDescent="0.3">
      <c r="A8" s="5" t="s">
        <v>35</v>
      </c>
      <c r="B8" s="2">
        <f>SUM(B2:B7)</f>
        <v>67</v>
      </c>
      <c r="C8" s="2">
        <f>SUM(C2:C7)</f>
        <v>62</v>
      </c>
      <c r="D8" s="2">
        <f>SUM(D2:D7)</f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3A3CF-25C1-44F8-B488-CEFB4336A699}">
  <dimension ref="C4:L31"/>
  <sheetViews>
    <sheetView tabSelected="1" zoomScale="55" zoomScaleNormal="55" workbookViewId="0">
      <selection activeCell="F8" sqref="F8:H11"/>
    </sheetView>
  </sheetViews>
  <sheetFormatPr defaultRowHeight="18" x14ac:dyDescent="0.35"/>
  <cols>
    <col min="12" max="12" width="8.88671875" style="109"/>
  </cols>
  <sheetData>
    <row r="4" spans="3:8" x14ac:dyDescent="0.35">
      <c r="C4" s="90" t="s">
        <v>48</v>
      </c>
      <c r="D4" s="90"/>
      <c r="E4" s="90"/>
      <c r="F4" s="91">
        <v>26</v>
      </c>
      <c r="G4" s="91"/>
      <c r="H4" s="91"/>
    </row>
    <row r="5" spans="3:8" x14ac:dyDescent="0.35">
      <c r="C5" s="90"/>
      <c r="D5" s="90"/>
      <c r="E5" s="90"/>
      <c r="F5" s="91"/>
      <c r="G5" s="91"/>
      <c r="H5" s="91"/>
    </row>
    <row r="6" spans="3:8" x14ac:dyDescent="0.35">
      <c r="C6" s="90"/>
      <c r="D6" s="90"/>
      <c r="E6" s="90"/>
      <c r="F6" s="91"/>
      <c r="G6" s="91"/>
      <c r="H6" s="91"/>
    </row>
    <row r="7" spans="3:8" x14ac:dyDescent="0.35">
      <c r="C7" s="90"/>
      <c r="D7" s="90"/>
      <c r="E7" s="90"/>
      <c r="F7" s="91"/>
      <c r="G7" s="91"/>
      <c r="H7" s="91"/>
    </row>
    <row r="8" spans="3:8" x14ac:dyDescent="0.35">
      <c r="C8" s="90" t="s">
        <v>49</v>
      </c>
      <c r="D8" s="90"/>
      <c r="E8" s="90"/>
      <c r="F8" s="91">
        <v>12</v>
      </c>
      <c r="G8" s="91"/>
      <c r="H8" s="91"/>
    </row>
    <row r="9" spans="3:8" x14ac:dyDescent="0.35">
      <c r="C9" s="90"/>
      <c r="D9" s="90"/>
      <c r="E9" s="90"/>
      <c r="F9" s="91"/>
      <c r="G9" s="91"/>
      <c r="H9" s="91"/>
    </row>
    <row r="10" spans="3:8" x14ac:dyDescent="0.35">
      <c r="C10" s="90"/>
      <c r="D10" s="90"/>
      <c r="E10" s="90"/>
      <c r="F10" s="91"/>
      <c r="G10" s="91"/>
      <c r="H10" s="91"/>
    </row>
    <row r="11" spans="3:8" x14ac:dyDescent="0.35">
      <c r="C11" s="90"/>
      <c r="D11" s="90"/>
      <c r="E11" s="90"/>
      <c r="F11" s="91"/>
      <c r="G11" s="91"/>
      <c r="H11" s="91"/>
    </row>
    <row r="12" spans="3:8" x14ac:dyDescent="0.35">
      <c r="C12" s="90" t="s">
        <v>50</v>
      </c>
      <c r="D12" s="90"/>
      <c r="E12" s="90"/>
      <c r="F12" s="91">
        <v>57</v>
      </c>
      <c r="G12" s="91"/>
      <c r="H12" s="91"/>
    </row>
    <row r="13" spans="3:8" x14ac:dyDescent="0.35">
      <c r="C13" s="90"/>
      <c r="D13" s="90"/>
      <c r="E13" s="90"/>
      <c r="F13" s="91"/>
      <c r="G13" s="91"/>
      <c r="H13" s="91"/>
    </row>
    <row r="14" spans="3:8" x14ac:dyDescent="0.35">
      <c r="C14" s="90"/>
      <c r="D14" s="90"/>
      <c r="E14" s="90"/>
      <c r="F14" s="91"/>
      <c r="G14" s="91"/>
      <c r="H14" s="91"/>
    </row>
    <row r="15" spans="3:8" x14ac:dyDescent="0.35">
      <c r="C15" s="90"/>
      <c r="D15" s="90"/>
      <c r="E15" s="90"/>
      <c r="F15" s="91"/>
      <c r="G15" s="91"/>
      <c r="H15" s="91"/>
    </row>
    <row r="16" spans="3:8" ht="31.5" customHeight="1" x14ac:dyDescent="0.35">
      <c r="C16" s="100" t="s">
        <v>75</v>
      </c>
      <c r="D16" s="101"/>
      <c r="E16" s="102"/>
      <c r="F16" s="33">
        <v>83</v>
      </c>
      <c r="G16" s="92"/>
      <c r="H16" s="93"/>
    </row>
    <row r="17" spans="3:12" ht="31.5" customHeight="1" x14ac:dyDescent="0.35">
      <c r="C17" s="103"/>
      <c r="D17" s="104"/>
      <c r="E17" s="105"/>
      <c r="F17" s="94"/>
      <c r="G17" s="95"/>
      <c r="H17" s="96"/>
    </row>
    <row r="18" spans="3:12" ht="31.5" customHeight="1" x14ac:dyDescent="0.35">
      <c r="C18" s="103"/>
      <c r="D18" s="104"/>
      <c r="E18" s="105"/>
      <c r="F18" s="94"/>
      <c r="G18" s="95"/>
      <c r="H18" s="96"/>
    </row>
    <row r="19" spans="3:12" ht="31.5" customHeight="1" x14ac:dyDescent="0.35">
      <c r="C19" s="106"/>
      <c r="D19" s="107"/>
      <c r="E19" s="108"/>
      <c r="F19" s="97"/>
      <c r="G19" s="98"/>
      <c r="H19" s="99"/>
    </row>
    <row r="20" spans="3:12" ht="31.5" customHeight="1" x14ac:dyDescent="0.35">
      <c r="C20" s="100" t="s">
        <v>76</v>
      </c>
      <c r="D20" s="101"/>
      <c r="E20" s="102"/>
      <c r="F20" s="33">
        <v>0</v>
      </c>
      <c r="G20" s="92"/>
      <c r="H20" s="93"/>
      <c r="L20" s="110">
        <f>F20/F16</f>
        <v>0</v>
      </c>
    </row>
    <row r="21" spans="3:12" ht="31.5" customHeight="1" x14ac:dyDescent="0.35">
      <c r="C21" s="103"/>
      <c r="D21" s="104"/>
      <c r="E21" s="105"/>
      <c r="F21" s="94"/>
      <c r="G21" s="95"/>
      <c r="H21" s="96"/>
    </row>
    <row r="22" spans="3:12" ht="31.5" customHeight="1" x14ac:dyDescent="0.35">
      <c r="C22" s="103"/>
      <c r="D22" s="104"/>
      <c r="E22" s="105"/>
      <c r="F22" s="94"/>
      <c r="G22" s="95"/>
      <c r="H22" s="96"/>
    </row>
    <row r="23" spans="3:12" ht="31.5" customHeight="1" x14ac:dyDescent="0.35">
      <c r="C23" s="106"/>
      <c r="D23" s="107"/>
      <c r="E23" s="108"/>
      <c r="F23" s="97"/>
      <c r="G23" s="98"/>
      <c r="H23" s="99"/>
    </row>
    <row r="24" spans="3:12" ht="31.5" customHeight="1" x14ac:dyDescent="0.35">
      <c r="C24" s="100" t="s">
        <v>77</v>
      </c>
      <c r="D24" s="101"/>
      <c r="E24" s="102"/>
      <c r="F24" s="33">
        <v>83</v>
      </c>
      <c r="G24" s="92"/>
      <c r="H24" s="93"/>
    </row>
    <row r="25" spans="3:12" ht="31.5" customHeight="1" x14ac:dyDescent="0.35">
      <c r="C25" s="103"/>
      <c r="D25" s="104"/>
      <c r="E25" s="105"/>
      <c r="F25" s="94"/>
      <c r="G25" s="95"/>
      <c r="H25" s="96"/>
    </row>
    <row r="26" spans="3:12" ht="31.5" customHeight="1" x14ac:dyDescent="0.35">
      <c r="C26" s="103"/>
      <c r="D26" s="104"/>
      <c r="E26" s="105"/>
      <c r="F26" s="94"/>
      <c r="G26" s="95"/>
      <c r="H26" s="96"/>
      <c r="L26" s="110">
        <f>(F28-F24)/F28</f>
        <v>0</v>
      </c>
    </row>
    <row r="27" spans="3:12" ht="31.5" customHeight="1" x14ac:dyDescent="0.35">
      <c r="C27" s="106"/>
      <c r="D27" s="107"/>
      <c r="E27" s="108"/>
      <c r="F27" s="97"/>
      <c r="G27" s="98"/>
      <c r="H27" s="99"/>
    </row>
    <row r="28" spans="3:12" x14ac:dyDescent="0.35">
      <c r="C28" s="90" t="s">
        <v>51</v>
      </c>
      <c r="D28" s="90"/>
      <c r="E28" s="90"/>
      <c r="F28" s="91">
        <v>83</v>
      </c>
      <c r="G28" s="91"/>
      <c r="H28" s="91"/>
    </row>
    <row r="29" spans="3:12" x14ac:dyDescent="0.35">
      <c r="C29" s="90"/>
      <c r="D29" s="90"/>
      <c r="E29" s="90"/>
      <c r="F29" s="91"/>
      <c r="G29" s="91"/>
      <c r="H29" s="91"/>
    </row>
    <row r="30" spans="3:12" x14ac:dyDescent="0.35">
      <c r="C30" s="90"/>
      <c r="D30" s="90"/>
      <c r="E30" s="90"/>
      <c r="F30" s="91"/>
      <c r="G30" s="91"/>
      <c r="H30" s="91"/>
    </row>
    <row r="31" spans="3:12" x14ac:dyDescent="0.35">
      <c r="C31" s="90"/>
      <c r="D31" s="90"/>
      <c r="E31" s="90"/>
      <c r="F31" s="91"/>
      <c r="G31" s="91"/>
      <c r="H31" s="91"/>
    </row>
  </sheetData>
  <mergeCells count="14">
    <mergeCell ref="C4:E7"/>
    <mergeCell ref="C8:E11"/>
    <mergeCell ref="C12:E15"/>
    <mergeCell ref="C28:E31"/>
    <mergeCell ref="F4:H7"/>
    <mergeCell ref="F8:H11"/>
    <mergeCell ref="F12:H15"/>
    <mergeCell ref="F28:H31"/>
    <mergeCell ref="F16:H19"/>
    <mergeCell ref="C16:E19"/>
    <mergeCell ref="C20:E23"/>
    <mergeCell ref="F20:H23"/>
    <mergeCell ref="C24:E27"/>
    <mergeCell ref="F24:H2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90C9683324EF4D8A0BF3FAE4BE2F3F" ma:contentTypeVersion="14" ma:contentTypeDescription="Create a new document." ma:contentTypeScope="" ma:versionID="c8eff4f772fa2f5ad98c2e85e0d692be">
  <xsd:schema xmlns:xsd="http://www.w3.org/2001/XMLSchema" xmlns:xs="http://www.w3.org/2001/XMLSchema" xmlns:p="http://schemas.microsoft.com/office/2006/metadata/properties" xmlns:ns3="e958125d-88d0-4a09-b1e5-988b8facc535" xmlns:ns4="7cc05052-2f0c-4475-acff-f76492f95025" targetNamespace="http://schemas.microsoft.com/office/2006/metadata/properties" ma:root="true" ma:fieldsID="15034b8dfb307b68934c2b961041fe08" ns3:_="" ns4:_="">
    <xsd:import namespace="e958125d-88d0-4a09-b1e5-988b8facc535"/>
    <xsd:import namespace="7cc05052-2f0c-4475-acff-f76492f9502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58125d-88d0-4a09-b1e5-988b8facc5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c05052-2f0c-4475-acff-f76492f9502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30B1AD-FD5C-4C6F-BEE4-3244702E0CE7}">
  <ds:schemaRefs>
    <ds:schemaRef ds:uri="http://www.w3.org/XML/1998/namespace"/>
    <ds:schemaRef ds:uri="http://purl.org/dc/dcmitype/"/>
    <ds:schemaRef ds:uri="http://purl.org/dc/terms/"/>
    <ds:schemaRef ds:uri="http://purl.org/dc/elements/1.1/"/>
    <ds:schemaRef ds:uri="http://schemas.microsoft.com/office/infopath/2007/PartnerControls"/>
    <ds:schemaRef ds:uri="e958125d-88d0-4a09-b1e5-988b8facc535"/>
    <ds:schemaRef ds:uri="7cc05052-2f0c-4475-acff-f76492f95025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ED94FD3A-C074-401C-A7A6-FB135F172A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F5A38B-0D9B-4007-A26A-9A202107C3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58125d-88d0-4a09-b1e5-988b8facc535"/>
    <ds:schemaRef ds:uri="7cc05052-2f0c-4475-acff-f76492f950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planning and status</vt:lpstr>
      <vt:lpstr>estimation</vt:lpstr>
      <vt:lpstr>indicators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Abdelrahman Abdelfatah Abdelrahman</dc:creator>
  <cp:lastModifiedBy>Ahmed Abdelrahman Abdelfatah Abdelrahman</cp:lastModifiedBy>
  <dcterms:created xsi:type="dcterms:W3CDTF">2025-04-26T15:12:31Z</dcterms:created>
  <dcterms:modified xsi:type="dcterms:W3CDTF">2025-05-17T12:51:07Z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0x0101008D90C9683324EF4D8A0BF3FAE4BE2F3F</vt:lpwstr>
  </property>
</Properties>
</file>