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\Downloads\"/>
    </mc:Choice>
  </mc:AlternateContent>
  <xr:revisionPtr revIDLastSave="0" documentId="13_ncr:1_{043FF15F-6D5D-4352-B919-15BD5FD09295}" xr6:coauthVersionLast="47" xr6:coauthVersionMax="47" xr10:uidLastSave="{00000000-0000-0000-0000-000000000000}"/>
  <bookViews>
    <workbookView xWindow="-108" yWindow="-108" windowWidth="23256" windowHeight="12456" xr2:uid="{853C6ECE-42E3-48F8-8553-8A2CB7CDE7DB}"/>
  </bookViews>
  <sheets>
    <sheet name="Dashboard" sheetId="1" r:id="rId1"/>
    <sheet name="Data" sheetId="2" r:id="rId2"/>
    <sheet name="Contact 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O3" i="2" s="1"/>
  <c r="O2" i="2"/>
</calcChain>
</file>

<file path=xl/sharedStrings.xml><?xml version="1.0" encoding="utf-8"?>
<sst xmlns="http://schemas.openxmlformats.org/spreadsheetml/2006/main" count="32" uniqueCount="32">
  <si>
    <t>Metric</t>
  </si>
  <si>
    <t>Value</t>
  </si>
  <si>
    <t>Revenue</t>
  </si>
  <si>
    <t>Unique Customers</t>
  </si>
  <si>
    <t>Month</t>
  </si>
  <si>
    <t>Units Sold</t>
  </si>
  <si>
    <t>Total Revenue</t>
  </si>
  <si>
    <t>Number of Orders</t>
  </si>
  <si>
    <t>Satisfactory Rate</t>
  </si>
  <si>
    <t>Unsuccesful Order</t>
  </si>
  <si>
    <t>Rate</t>
  </si>
  <si>
    <t>Success Order</t>
  </si>
  <si>
    <t>Measure</t>
  </si>
  <si>
    <t>Successful Orders</t>
  </si>
  <si>
    <t>Unsuccessful Orders</t>
  </si>
  <si>
    <t>Store</t>
  </si>
  <si>
    <t>Store A</t>
  </si>
  <si>
    <t>Store B</t>
  </si>
  <si>
    <t>Store C</t>
  </si>
  <si>
    <t>Store D</t>
  </si>
  <si>
    <t>Contact Person</t>
  </si>
  <si>
    <t>Email  Address</t>
  </si>
  <si>
    <t>Jackson Miller</t>
  </si>
  <si>
    <t>Tony Brown</t>
  </si>
  <si>
    <t>John Smith</t>
  </si>
  <si>
    <t>Diana Davis</t>
  </si>
  <si>
    <t>Charlotte Williams</t>
  </si>
  <si>
    <t>jm@yourbusiness.com</t>
  </si>
  <si>
    <t>tb@yourbusiness.com</t>
  </si>
  <si>
    <t>js@yourbusiness.com</t>
  </si>
  <si>
    <t>dd@yourbusiness.com</t>
  </si>
  <si>
    <t>cw@yourbusiness.com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</si>
</sst>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\$#,&quot;K&quot;"/>
    <numFmt numFmtId="166" formatCode="_-* #,##0_-;\-* #,##0_-;_-* &quot;-&quot;??_-;_-@_-"/>
    <numFmt numFmtId="167" formatCode="#.#,&quot;K&quot;"/>
    <numFmt numFmtId="168" formatCode="\$#,##0;\-&quot;₱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3" borderId="2" xfId="0" applyFont="1" applyFill="1" applyBorder="1"/>
    <xf numFmtId="0" fontId="4" fillId="0" borderId="2" xfId="0" applyFont="1" applyBorder="1"/>
    <xf numFmtId="0" fontId="5" fillId="0" borderId="2" xfId="2" applyFont="1" applyBorder="1"/>
    <xf numFmtId="0" fontId="6" fillId="0" borderId="6" xfId="0" applyFont="1" applyBorder="1"/>
    <xf numFmtId="166" fontId="6" fillId="0" borderId="7" xfId="1" applyNumberFormat="1" applyFont="1" applyFill="1" applyBorder="1"/>
    <xf numFmtId="0" fontId="6" fillId="0" borderId="8" xfId="0" applyFont="1" applyBorder="1"/>
    <xf numFmtId="0" fontId="7" fillId="0" borderId="0" xfId="0" applyFont="1"/>
    <xf numFmtId="0" fontId="6" fillId="0" borderId="0" xfId="0" applyFont="1"/>
    <xf numFmtId="166" fontId="6" fillId="0" borderId="8" xfId="1" applyNumberFormat="1" applyFont="1" applyFill="1" applyBorder="1"/>
    <xf numFmtId="17" fontId="7" fillId="0" borderId="4" xfId="0" applyNumberFormat="1" applyFont="1" applyBorder="1"/>
    <xf numFmtId="168" fontId="7" fillId="0" borderId="2" xfId="1" applyNumberFormat="1" applyFont="1" applyFill="1" applyBorder="1"/>
    <xf numFmtId="0" fontId="7" fillId="0" borderId="5" xfId="0" applyFont="1" applyBorder="1"/>
    <xf numFmtId="0" fontId="7" fillId="0" borderId="2" xfId="0" applyFont="1" applyBorder="1"/>
    <xf numFmtId="165" fontId="7" fillId="0" borderId="2" xfId="1" applyNumberFormat="1" applyFont="1" applyFill="1" applyBorder="1"/>
    <xf numFmtId="167" fontId="7" fillId="0" borderId="2" xfId="0" applyNumberFormat="1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167" fontId="7" fillId="0" borderId="2" xfId="0" applyNumberFormat="1" applyFont="1" applyBorder="1"/>
    <xf numFmtId="168" fontId="7" fillId="0" borderId="2" xfId="0" applyNumberFormat="1" applyFont="1" applyBorder="1"/>
    <xf numFmtId="0" fontId="7" fillId="0" borderId="3" xfId="0" applyFont="1" applyBorder="1"/>
    <xf numFmtId="9" fontId="7" fillId="0" borderId="3" xfId="0" applyNumberFormat="1" applyFont="1" applyBorder="1"/>
    <xf numFmtId="17" fontId="7" fillId="0" borderId="9" xfId="0" applyNumberFormat="1" applyFont="1" applyBorder="1"/>
    <xf numFmtId="167" fontId="7" fillId="0" borderId="3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9" fontId="7" fillId="0" borderId="0" xfId="0" applyNumberFormat="1" applyFont="1"/>
    <xf numFmtId="17" fontId="7" fillId="0" borderId="0" xfId="0" applyNumberFormat="1" applyFont="1"/>
    <xf numFmtId="167" fontId="7" fillId="0" borderId="0" xfId="0" applyNumberFormat="1" applyFont="1" applyAlignment="1">
      <alignment horizontal="center"/>
    </xf>
    <xf numFmtId="168" fontId="7" fillId="0" borderId="3" xfId="1" applyNumberFormat="1" applyFont="1" applyFill="1" applyBorder="1"/>
    <xf numFmtId="0" fontId="7" fillId="0" borderId="10" xfId="0" applyFont="1" applyBorder="1"/>
  </cellXfs>
  <cellStyles count="3">
    <cellStyle name="Comma" xfId="1" builtinId="3"/>
    <cellStyle name="Hyperlink" xfId="2" builtinId="8"/>
    <cellStyle name="Normal" xfId="0" builtinId="0"/>
  </cellStyles>
  <dxfs count="25"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#.#,&quot;K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#.#,&quot;K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9" formatCode="mmm\-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8" formatCode="\$#,##0;\-&quot;₱&quot;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9" formatCode="mmm\-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3FB8AF"/>
      <color rgb="FF073763"/>
      <color rgb="FFCFE2F3"/>
      <color rgb="FF3D85C6"/>
      <color rgb="FFEA9999"/>
      <color rgb="FFEEEEEE"/>
      <color rgb="FF78909C"/>
      <color rgb="FF1C4587"/>
      <color rgb="FFF0A6C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619931319157796E-2"/>
          <c:y val="0.1056298200514139"/>
          <c:w val="0.89952524656884847"/>
          <c:h val="0.78621237576665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Data!$F$2:$F$13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Data!$G$2:$G$13</c:f>
              <c:numCache>
                <c:formatCode>\$#,##0;\-"₱"#,##0</c:formatCode>
                <c:ptCount val="12"/>
                <c:pt idx="0">
                  <c:v>26000</c:v>
                </c:pt>
                <c:pt idx="1">
                  <c:v>22000</c:v>
                </c:pt>
                <c:pt idx="2">
                  <c:v>21000</c:v>
                </c:pt>
                <c:pt idx="3">
                  <c:v>25000</c:v>
                </c:pt>
                <c:pt idx="4">
                  <c:v>25000</c:v>
                </c:pt>
                <c:pt idx="5">
                  <c:v>26000</c:v>
                </c:pt>
                <c:pt idx="6">
                  <c:v>17000</c:v>
                </c:pt>
                <c:pt idx="7">
                  <c:v>29000</c:v>
                </c:pt>
                <c:pt idx="8">
                  <c:v>23000</c:v>
                </c:pt>
                <c:pt idx="9">
                  <c:v>25000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E-4761-B63D-44BF45612A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601884960"/>
        <c:axId val="1601886400"/>
      </c:barChart>
      <c:lineChart>
        <c:grouping val="standard"/>
        <c:varyColors val="0"/>
        <c:ser>
          <c:idx val="1"/>
          <c:order val="1"/>
          <c:tx>
            <c:strRef>
              <c:f>Data!$H$1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Data!$F$2:$F$13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Data!$H$2:$H$13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30</c:v>
                </c:pt>
                <c:pt idx="4">
                  <c:v>23</c:v>
                </c:pt>
                <c:pt idx="5">
                  <c:v>17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E-4761-B63D-44BF45612A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1890240"/>
        <c:axId val="1601890720"/>
      </c:lineChart>
      <c:dateAx>
        <c:axId val="160188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86400"/>
        <c:crosses val="autoZero"/>
        <c:auto val="1"/>
        <c:lblOffset val="100"/>
        <c:baseTimeUnit val="months"/>
      </c:dateAx>
      <c:valAx>
        <c:axId val="1601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-&quot;₱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84960"/>
        <c:crosses val="autoZero"/>
        <c:crossBetween val="between"/>
      </c:valAx>
      <c:valAx>
        <c:axId val="1601890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0240"/>
        <c:crosses val="max"/>
        <c:crossBetween val="between"/>
      </c:valAx>
      <c:dateAx>
        <c:axId val="16018902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018907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Data!$M$2:$M$5</c:f>
              <c:strCache>
                <c:ptCount val="4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</c:strCache>
            </c:strRef>
          </c:cat>
          <c:val>
            <c:numRef>
              <c:f>Data!$N$2:$N$5</c:f>
              <c:numCache>
                <c:formatCode>#.#,"K"</c:formatCode>
                <c:ptCount val="4"/>
                <c:pt idx="0">
                  <c:v>6701</c:v>
                </c:pt>
                <c:pt idx="1">
                  <c:v>7201</c:v>
                </c:pt>
                <c:pt idx="2">
                  <c:v>8201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F74-A839-8DCB094D7DCC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Data!$M$2:$M$5</c:f>
              <c:strCache>
                <c:ptCount val="4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</c:strCache>
            </c:strRef>
          </c:cat>
          <c:val>
            <c:numRef>
              <c:f>Data!$O$2:$O$5</c:f>
              <c:numCache>
                <c:formatCode>#.#,"K"</c:formatCode>
                <c:ptCount val="4"/>
                <c:pt idx="0">
                  <c:v>7445.5555555555557</c:v>
                </c:pt>
                <c:pt idx="1">
                  <c:v>8001.1111111111113</c:v>
                </c:pt>
                <c:pt idx="2">
                  <c:v>8000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0-4F74-A839-8DCB094D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593152"/>
        <c:axId val="1614602272"/>
      </c:barChart>
      <c:catAx>
        <c:axId val="16145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02272"/>
        <c:crosses val="autoZero"/>
        <c:auto val="1"/>
        <c:lblAlgn val="ctr"/>
        <c:lblOffset val="100"/>
        <c:noMultiLvlLbl val="0"/>
      </c:catAx>
      <c:valAx>
        <c:axId val="1614602272"/>
        <c:scaling>
          <c:orientation val="minMax"/>
        </c:scaling>
        <c:delete val="0"/>
        <c:axPos val="l"/>
        <c:numFmt formatCode="#.#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Data!$K$7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solidFill>
                <a:srgbClr val="3FB8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CC-4DE3-A216-D17ED83CEA5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C-4DE3-A216-D17ED83CEA5F}"/>
              </c:ext>
            </c:extLst>
          </c:dPt>
          <c:dLbls>
            <c:dLbl>
              <c:idx val="0"/>
              <c:layout>
                <c:manualLayout>
                  <c:x val="-6.4295485636114966E-2"/>
                  <c:y val="-0.356589147286821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31605932979309"/>
                      <c:h val="0.271175812325784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9CC-4DE3-A216-D17ED83CEA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C-4DE3-A216-D17ED83CE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Data!$J$8:$J$9</c:f>
              <c:strCache>
                <c:ptCount val="2"/>
                <c:pt idx="0">
                  <c:v>Success Order</c:v>
                </c:pt>
                <c:pt idx="1">
                  <c:v>Unsuccesful Order</c:v>
                </c:pt>
              </c:strCache>
            </c:strRef>
          </c:cat>
          <c:val>
            <c:numRef>
              <c:f>Data!$K$8:$K$9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C-4DE3-A216-D17ED83CE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75097431002946E-2"/>
          <c:y val="2.2236921801778827E-2"/>
          <c:w val="0.91532490256899701"/>
          <c:h val="0.768933660620357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Data!$M$2:$M$5</c:f>
              <c:strCache>
                <c:ptCount val="4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</c:strCache>
            </c:strRef>
          </c:cat>
          <c:val>
            <c:numRef>
              <c:f>Data!$N$2:$N$5</c:f>
              <c:numCache>
                <c:formatCode>#.#,"K"</c:formatCode>
                <c:ptCount val="4"/>
                <c:pt idx="0">
                  <c:v>6701</c:v>
                </c:pt>
                <c:pt idx="1">
                  <c:v>7201</c:v>
                </c:pt>
                <c:pt idx="2">
                  <c:v>8201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9-4F2C-93CD-AB77E676F87A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Data!$M$2:$M$5</c:f>
              <c:strCache>
                <c:ptCount val="4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</c:strCache>
            </c:strRef>
          </c:cat>
          <c:val>
            <c:numRef>
              <c:f>Data!$O$2:$O$5</c:f>
              <c:numCache>
                <c:formatCode>#.#,"K"</c:formatCode>
                <c:ptCount val="4"/>
                <c:pt idx="0">
                  <c:v>7445.5555555555557</c:v>
                </c:pt>
                <c:pt idx="1">
                  <c:v>8001.1111111111113</c:v>
                </c:pt>
                <c:pt idx="2">
                  <c:v>8000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9-4F2C-93CD-AB77E676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593152"/>
        <c:axId val="1614602272"/>
      </c:barChart>
      <c:catAx>
        <c:axId val="16145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02272"/>
        <c:crosses val="autoZero"/>
        <c:auto val="1"/>
        <c:lblAlgn val="ctr"/>
        <c:lblOffset val="100"/>
        <c:noMultiLvlLbl val="0"/>
      </c:catAx>
      <c:valAx>
        <c:axId val="1614602272"/>
        <c:scaling>
          <c:orientation val="minMax"/>
        </c:scaling>
        <c:delete val="0"/>
        <c:axPos val="l"/>
        <c:numFmt formatCode="#.#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Data!$K$7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solidFill>
                <a:srgbClr val="3FB8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4-4767-93ED-AE5B19F4394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54-4767-93ED-AE5B19F4394D}"/>
              </c:ext>
            </c:extLst>
          </c:dPt>
          <c:dLbls>
            <c:dLbl>
              <c:idx val="0"/>
              <c:layout>
                <c:manualLayout>
                  <c:x val="-6.4295485636114966E-2"/>
                  <c:y val="-0.356589147286821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31605932979309"/>
                      <c:h val="0.271175812325784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54-4767-93ED-AE5B19F4394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54-4767-93ED-AE5B19F439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Data!$J$8:$J$9</c:f>
              <c:strCache>
                <c:ptCount val="2"/>
                <c:pt idx="0">
                  <c:v>Success Order</c:v>
                </c:pt>
                <c:pt idx="1">
                  <c:v>Unsuccesful Order</c:v>
                </c:pt>
              </c:strCache>
            </c:strRef>
          </c:cat>
          <c:val>
            <c:numRef>
              <c:f>Data!$K$8:$K$9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4-4767-93ED-AE5B19F439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619931319157796E-2"/>
          <c:y val="0.1056298200514139"/>
          <c:w val="0.89952524656884847"/>
          <c:h val="0.78621237576665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Data!$F$2:$F$13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Data!$G$2:$G$13</c:f>
              <c:numCache>
                <c:formatCode>\$#,##0;\-"₱"#,##0</c:formatCode>
                <c:ptCount val="12"/>
                <c:pt idx="0">
                  <c:v>26000</c:v>
                </c:pt>
                <c:pt idx="1">
                  <c:v>22000</c:v>
                </c:pt>
                <c:pt idx="2">
                  <c:v>21000</c:v>
                </c:pt>
                <c:pt idx="3">
                  <c:v>25000</c:v>
                </c:pt>
                <c:pt idx="4">
                  <c:v>25000</c:v>
                </c:pt>
                <c:pt idx="5">
                  <c:v>26000</c:v>
                </c:pt>
                <c:pt idx="6">
                  <c:v>17000</c:v>
                </c:pt>
                <c:pt idx="7">
                  <c:v>29000</c:v>
                </c:pt>
                <c:pt idx="8">
                  <c:v>23000</c:v>
                </c:pt>
                <c:pt idx="9">
                  <c:v>25000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E-4834-837C-D604C4A01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601884960"/>
        <c:axId val="1601886400"/>
      </c:barChart>
      <c:lineChart>
        <c:grouping val="standard"/>
        <c:varyColors val="0"/>
        <c:ser>
          <c:idx val="1"/>
          <c:order val="1"/>
          <c:tx>
            <c:strRef>
              <c:f>Data!$H$1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58937908782698"/>
                      <c:h val="6.7533872455132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AAE-4834-837C-D604C4A01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Data!$F$2:$F$13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Data!$H$2:$H$13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30</c:v>
                </c:pt>
                <c:pt idx="4">
                  <c:v>23</c:v>
                </c:pt>
                <c:pt idx="5">
                  <c:v>17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E-4834-837C-D604C4A01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1890240"/>
        <c:axId val="1601890720"/>
      </c:lineChart>
      <c:dateAx>
        <c:axId val="160188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86400"/>
        <c:crosses val="autoZero"/>
        <c:auto val="1"/>
        <c:lblOffset val="100"/>
        <c:baseTimeUnit val="months"/>
      </c:dateAx>
      <c:valAx>
        <c:axId val="1601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-&quot;₱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84960"/>
        <c:crosses val="autoZero"/>
        <c:crossBetween val="between"/>
      </c:valAx>
      <c:valAx>
        <c:axId val="1601890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0240"/>
        <c:crosses val="max"/>
        <c:crossBetween val="between"/>
      </c:valAx>
      <c:dateAx>
        <c:axId val="16018902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018907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'Contact Us'!A1"/><Relationship Id="rId1" Type="http://schemas.openxmlformats.org/officeDocument/2006/relationships/hyperlink" Target="#Data!A1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41564</xdr:rowOff>
    </xdr:from>
    <xdr:to>
      <xdr:col>4</xdr:col>
      <xdr:colOff>249382</xdr:colOff>
      <xdr:row>53</xdr:row>
      <xdr:rowOff>13854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F3520D6-3B3D-C6F8-9A8A-C977AFF9702F}"/>
            </a:ext>
          </a:extLst>
        </xdr:cNvPr>
        <xdr:cNvGrpSpPr/>
      </xdr:nvGrpSpPr>
      <xdr:grpSpPr>
        <a:xfrm>
          <a:off x="0" y="41564"/>
          <a:ext cx="2632364" cy="9518072"/>
          <a:chOff x="0" y="0"/>
          <a:chExt cx="2501899" cy="717550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6C684C74-1955-4A23-8F7E-9ACE53CF021B}"/>
              </a:ext>
            </a:extLst>
          </xdr:cNvPr>
          <xdr:cNvSpPr/>
        </xdr:nvSpPr>
        <xdr:spPr>
          <a:xfrm>
            <a:off x="0" y="0"/>
            <a:ext cx="2501899" cy="7175500"/>
          </a:xfrm>
          <a:prstGeom prst="rect">
            <a:avLst/>
          </a:prstGeom>
          <a:solidFill>
            <a:srgbClr val="0737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PH" sz="6600" b="1"/>
          </a:p>
        </xdr:txBody>
      </xdr:sp>
      <xdr:sp macro="" textlink="" fLocksText="0">
        <xdr:nvSpPr>
          <xdr:cNvPr id="2" name="Google Shape;1710;p127">
            <a:extLst>
              <a:ext uri="{FF2B5EF4-FFF2-40B4-BE49-F238E27FC236}">
                <a16:creationId xmlns:a16="http://schemas.microsoft.com/office/drawing/2014/main" id="{4A4D20F4-0201-224B-B44E-E0C919B0C6D9}"/>
              </a:ext>
            </a:extLst>
          </xdr:cNvPr>
          <xdr:cNvSpPr/>
        </xdr:nvSpPr>
        <xdr:spPr>
          <a:xfrm>
            <a:off x="88901" y="393700"/>
            <a:ext cx="2311400" cy="622300"/>
          </a:xfrm>
          <a:prstGeom prst="rect">
            <a:avLst/>
          </a:prstGeom>
          <a:solidFill>
            <a:schemeClr val="bg1"/>
          </a:solidFill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ysClr val="windowText" lastClr="000000"/>
                </a:solidFill>
              </a:rPr>
              <a:t>DASHBOARD</a:t>
            </a:r>
            <a:endParaRPr sz="20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Google Shape;1710;p12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58E7E6C-69CF-4102-9A14-3E9C37C8A5D5}"/>
              </a:ext>
            </a:extLst>
          </xdr:cNvPr>
          <xdr:cNvSpPr/>
        </xdr:nvSpPr>
        <xdr:spPr>
          <a:xfrm>
            <a:off x="88901" y="11811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DATA</a:t>
            </a:r>
            <a:endParaRPr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Google Shape;1710;p12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A004EF2-B5E0-4EC2-99CC-A9AA56041125}"/>
              </a:ext>
            </a:extLst>
          </xdr:cNvPr>
          <xdr:cNvSpPr/>
        </xdr:nvSpPr>
        <xdr:spPr>
          <a:xfrm>
            <a:off x="88901" y="19558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CONTACT US</a:t>
            </a:r>
            <a:endParaRPr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317500</xdr:colOff>
      <xdr:row>0</xdr:row>
      <xdr:rowOff>50800</xdr:rowOff>
    </xdr:from>
    <xdr:to>
      <xdr:col>29</xdr:col>
      <xdr:colOff>304800</xdr:colOff>
      <xdr:row>8</xdr:row>
      <xdr:rowOff>63500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62E4A6A-B234-113B-1588-D431C32465BD}"/>
            </a:ext>
          </a:extLst>
        </xdr:cNvPr>
        <xdr:cNvSpPr/>
      </xdr:nvSpPr>
      <xdr:spPr>
        <a:xfrm>
          <a:off x="2700482" y="50800"/>
          <a:ext cx="14880936" cy="14535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6600" b="1">
              <a:solidFill>
                <a:schemeClr val="tx1"/>
              </a:solidFill>
            </a:rPr>
            <a:t>SALES</a:t>
          </a:r>
          <a:r>
            <a:rPr lang="en-IN" sz="6600" b="1" baseline="0">
              <a:solidFill>
                <a:schemeClr val="tx1"/>
              </a:solidFill>
            </a:rPr>
            <a:t> DASHBOARD 2023</a:t>
          </a:r>
          <a:endParaRPr lang="en-IN" sz="66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370609</xdr:colOff>
      <xdr:row>9</xdr:row>
      <xdr:rowOff>13854</xdr:rowOff>
    </xdr:from>
    <xdr:to>
      <xdr:col>17</xdr:col>
      <xdr:colOff>415636</xdr:colOff>
      <xdr:row>18</xdr:row>
      <xdr:rowOff>138545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D32DFC5-0FB2-418C-869F-DF4FFAE28E53}"/>
            </a:ext>
          </a:extLst>
        </xdr:cNvPr>
        <xdr:cNvSpPr/>
      </xdr:nvSpPr>
      <xdr:spPr>
        <a:xfrm>
          <a:off x="6923809" y="1634836"/>
          <a:ext cx="3619500" cy="174567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UNIQUE CUSTOMERS</a:t>
          </a:r>
        </a:p>
      </xdr:txBody>
    </xdr:sp>
    <xdr:clientData/>
  </xdr:twoCellAnchor>
  <xdr:twoCellAnchor>
    <xdr:from>
      <xdr:col>17</xdr:col>
      <xdr:colOff>577274</xdr:colOff>
      <xdr:row>9</xdr:row>
      <xdr:rowOff>13854</xdr:rowOff>
    </xdr:from>
    <xdr:to>
      <xdr:col>23</xdr:col>
      <xdr:colOff>277092</xdr:colOff>
      <xdr:row>18</xdr:row>
      <xdr:rowOff>138545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79CCDE4-EB76-4EE9-9980-E24E78CF614C}"/>
            </a:ext>
          </a:extLst>
        </xdr:cNvPr>
        <xdr:cNvSpPr/>
      </xdr:nvSpPr>
      <xdr:spPr>
        <a:xfrm>
          <a:off x="10704947" y="1634836"/>
          <a:ext cx="3274290" cy="174567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NUMBER OF ORDERS</a:t>
          </a:r>
        </a:p>
      </xdr:txBody>
    </xdr:sp>
    <xdr:clientData/>
  </xdr:twoCellAnchor>
  <xdr:twoCellAnchor>
    <xdr:from>
      <xdr:col>23</xdr:col>
      <xdr:colOff>525317</xdr:colOff>
      <xdr:row>9</xdr:row>
      <xdr:rowOff>27707</xdr:rowOff>
    </xdr:from>
    <xdr:to>
      <xdr:col>29</xdr:col>
      <xdr:colOff>221672</xdr:colOff>
      <xdr:row>18</xdr:row>
      <xdr:rowOff>110834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F74195C-5E68-4DD6-A00E-803E50A9CA4E}"/>
            </a:ext>
          </a:extLst>
        </xdr:cNvPr>
        <xdr:cNvSpPr/>
      </xdr:nvSpPr>
      <xdr:spPr>
        <a:xfrm>
          <a:off x="14227462" y="1648689"/>
          <a:ext cx="3270828" cy="170410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SATISFACTORY RATE</a:t>
          </a:r>
        </a:p>
      </xdr:txBody>
    </xdr:sp>
    <xdr:clientData/>
  </xdr:twoCellAnchor>
  <xdr:twoCellAnchor>
    <xdr:from>
      <xdr:col>4</xdr:col>
      <xdr:colOff>435263</xdr:colOff>
      <xdr:row>42</xdr:row>
      <xdr:rowOff>69273</xdr:rowOff>
    </xdr:from>
    <xdr:to>
      <xdr:col>13</xdr:col>
      <xdr:colOff>371763</xdr:colOff>
      <xdr:row>53</xdr:row>
      <xdr:rowOff>41563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438FF60-A204-4C33-95AA-79129519424B}"/>
            </a:ext>
          </a:extLst>
        </xdr:cNvPr>
        <xdr:cNvSpPr/>
      </xdr:nvSpPr>
      <xdr:spPr>
        <a:xfrm>
          <a:off x="2818245" y="7633855"/>
          <a:ext cx="5298209" cy="19534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Order per Store</a:t>
          </a:r>
        </a:p>
      </xdr:txBody>
    </xdr:sp>
    <xdr:clientData/>
  </xdr:twoCellAnchor>
  <xdr:twoCellAnchor>
    <xdr:from>
      <xdr:col>13</xdr:col>
      <xdr:colOff>452581</xdr:colOff>
      <xdr:row>19</xdr:row>
      <xdr:rowOff>138545</xdr:rowOff>
    </xdr:from>
    <xdr:to>
      <xdr:col>29</xdr:col>
      <xdr:colOff>207817</xdr:colOff>
      <xdr:row>53</xdr:row>
      <xdr:rowOff>69272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5819D36-364C-4AF6-8100-E240B7A4BD84}"/>
            </a:ext>
          </a:extLst>
        </xdr:cNvPr>
        <xdr:cNvSpPr/>
      </xdr:nvSpPr>
      <xdr:spPr>
        <a:xfrm>
          <a:off x="8197272" y="3560618"/>
          <a:ext cx="9287163" cy="60544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Revenue</a:t>
          </a:r>
          <a:r>
            <a:rPr lang="en-IN" sz="1800" b="1" baseline="0">
              <a:solidFill>
                <a:schemeClr val="tx1"/>
              </a:solidFill>
            </a:rPr>
            <a:t> per Month</a:t>
          </a:r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393700</xdr:colOff>
      <xdr:row>9</xdr:row>
      <xdr:rowOff>0</xdr:rowOff>
    </xdr:from>
    <xdr:to>
      <xdr:col>11</xdr:col>
      <xdr:colOff>180109</xdr:colOff>
      <xdr:row>18</xdr:row>
      <xdr:rowOff>138545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D5ED1A4-E86B-49E2-B3A2-61757E6A0199}"/>
            </a:ext>
          </a:extLst>
        </xdr:cNvPr>
        <xdr:cNvSpPr/>
      </xdr:nvSpPr>
      <xdr:spPr>
        <a:xfrm>
          <a:off x="2776682" y="1620982"/>
          <a:ext cx="3956627" cy="17595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600" b="1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TOTAL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REVENUE </a:t>
          </a:r>
          <a:endParaRPr kumimoji="0" lang="en-IN" sz="1600" b="1" i="0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436419</xdr:colOff>
      <xdr:row>19</xdr:row>
      <xdr:rowOff>138545</xdr:rowOff>
    </xdr:from>
    <xdr:to>
      <xdr:col>13</xdr:col>
      <xdr:colOff>332510</xdr:colOff>
      <xdr:row>41</xdr:row>
      <xdr:rowOff>138545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55C778A-CA35-40E0-AB40-F68F96587D94}"/>
            </a:ext>
          </a:extLst>
        </xdr:cNvPr>
        <xdr:cNvSpPr/>
      </xdr:nvSpPr>
      <xdr:spPr>
        <a:xfrm>
          <a:off x="2819401" y="3560618"/>
          <a:ext cx="5257800" cy="396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Order Success Rate</a:t>
          </a:r>
        </a:p>
      </xdr:txBody>
    </xdr:sp>
    <xdr:clientData/>
  </xdr:twoCellAnchor>
  <xdr:twoCellAnchor>
    <xdr:from>
      <xdr:col>13</xdr:col>
      <xdr:colOff>512618</xdr:colOff>
      <xdr:row>21</xdr:row>
      <xdr:rowOff>124691</xdr:rowOff>
    </xdr:from>
    <xdr:to>
      <xdr:col>29</xdr:col>
      <xdr:colOff>180108</xdr:colOff>
      <xdr:row>53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E0A3215-88C3-4FEF-A8B2-410DAAB8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457200</xdr:colOff>
      <xdr:row>43</xdr:row>
      <xdr:rowOff>166255</xdr:rowOff>
    </xdr:from>
    <xdr:to>
      <xdr:col>13</xdr:col>
      <xdr:colOff>360218</xdr:colOff>
      <xdr:row>53</xdr:row>
      <xdr:rowOff>13854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EC37BA3-3D7C-4563-9568-5925BCED7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498763</xdr:colOff>
      <xdr:row>21</xdr:row>
      <xdr:rowOff>110836</xdr:rowOff>
    </xdr:from>
    <xdr:to>
      <xdr:col>13</xdr:col>
      <xdr:colOff>263236</xdr:colOff>
      <xdr:row>41</xdr:row>
      <xdr:rowOff>83126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3CA2D4E-2570-403E-8AA8-FF7D3F8FB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304801</xdr:colOff>
      <xdr:row>11</xdr:row>
      <xdr:rowOff>138545</xdr:rowOff>
    </xdr:from>
    <xdr:ext cx="1634836" cy="720437"/>
    <xdr:sp macro="" textlink="Data!K2">
      <xdr:nvSpPr>
        <xdr:cNvPr id="37" name="TextBox 36">
          <a:extLst>
            <a:ext uri="{FF2B5EF4-FFF2-40B4-BE49-F238E27FC236}">
              <a16:creationId xmlns:a16="http://schemas.microsoft.com/office/drawing/2014/main" id="{001B221F-620E-E4C7-1477-E1B3AEA63823}"/>
            </a:ext>
          </a:extLst>
        </xdr:cNvPr>
        <xdr:cNvSpPr txBox="1"/>
      </xdr:nvSpPr>
      <xdr:spPr>
        <a:xfrm>
          <a:off x="3879274" y="2119745"/>
          <a:ext cx="1634836" cy="72043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F4DE02C6-DAFE-45B0-9084-F4DDC0D0D21D}" type="TxLink">
            <a:rPr lang="en-US" sz="4400" b="1" i="0" u="none" strike="noStrike">
              <a:solidFill>
                <a:srgbClr val="000000"/>
              </a:solidFill>
              <a:latin typeface="Calibri"/>
              <a:cs typeface="Calibri"/>
            </a:rPr>
            <a:t>$891K</a:t>
          </a:fld>
          <a:endParaRPr lang="en-US" sz="4400" b="1"/>
        </a:p>
      </xdr:txBody>
    </xdr:sp>
    <xdr:clientData/>
  </xdr:oneCellAnchor>
  <xdr:oneCellAnchor>
    <xdr:from>
      <xdr:col>9</xdr:col>
      <xdr:colOff>124692</xdr:colOff>
      <xdr:row>15</xdr:row>
      <xdr:rowOff>110836</xdr:rowOff>
    </xdr:from>
    <xdr:ext cx="3796145" cy="1330037"/>
    <xdr:sp macro="" textlink="Dashboard!$K$2">
      <xdr:nvSpPr>
        <xdr:cNvPr id="38" name="TextBox 37">
          <a:extLst>
            <a:ext uri="{FF2B5EF4-FFF2-40B4-BE49-F238E27FC236}">
              <a16:creationId xmlns:a16="http://schemas.microsoft.com/office/drawing/2014/main" id="{4D910B1B-C291-474D-B248-B273A599E355}"/>
            </a:ext>
          </a:extLst>
        </xdr:cNvPr>
        <xdr:cNvSpPr txBox="1"/>
      </xdr:nvSpPr>
      <xdr:spPr>
        <a:xfrm>
          <a:off x="5486401" y="2812472"/>
          <a:ext cx="3796145" cy="13300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809C81-AAFF-481D-B9F2-54E5E3BB5D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sz="1100"/>
        </a:p>
      </xdr:txBody>
    </xdr:sp>
    <xdr:clientData/>
  </xdr:oneCellAnchor>
  <xdr:oneCellAnchor>
    <xdr:from>
      <xdr:col>13</xdr:col>
      <xdr:colOff>374073</xdr:colOff>
      <xdr:row>11</xdr:row>
      <xdr:rowOff>138545</xdr:rowOff>
    </xdr:from>
    <xdr:ext cx="1205345" cy="781111"/>
    <xdr:sp macro="" textlink="Data!K3">
      <xdr:nvSpPr>
        <xdr:cNvPr id="39" name="TextBox 38">
          <a:extLst>
            <a:ext uri="{FF2B5EF4-FFF2-40B4-BE49-F238E27FC236}">
              <a16:creationId xmlns:a16="http://schemas.microsoft.com/office/drawing/2014/main" id="{5DDB4FFE-D38F-2D28-5C57-7775EBAA03FF}"/>
            </a:ext>
          </a:extLst>
        </xdr:cNvPr>
        <xdr:cNvSpPr txBox="1"/>
      </xdr:nvSpPr>
      <xdr:spPr>
        <a:xfrm>
          <a:off x="8118764" y="2119745"/>
          <a:ext cx="1205345" cy="78111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B1F6EC-56FB-4B3E-A587-4EF7F8FBB852}" type="TxLink">
            <a:rPr lang="en-US" sz="4400" b="1" i="0" u="none" strike="noStrike">
              <a:solidFill>
                <a:srgbClr val="000000"/>
              </a:solidFill>
              <a:latin typeface="Calibri"/>
              <a:cs typeface="Calibri"/>
            </a:rPr>
            <a:t>6.7K</a:t>
          </a:fld>
          <a:endParaRPr lang="en-IN" sz="4400" b="1"/>
        </a:p>
      </xdr:txBody>
    </xdr:sp>
    <xdr:clientData/>
  </xdr:oneCellAnchor>
  <xdr:oneCellAnchor>
    <xdr:from>
      <xdr:col>19</xdr:col>
      <xdr:colOff>374073</xdr:colOff>
      <xdr:row>11</xdr:row>
      <xdr:rowOff>138546</xdr:rowOff>
    </xdr:from>
    <xdr:ext cx="1385454" cy="706581"/>
    <xdr:sp macro="" textlink="Data!K4">
      <xdr:nvSpPr>
        <xdr:cNvPr id="41" name="TextBox 40">
          <a:extLst>
            <a:ext uri="{FF2B5EF4-FFF2-40B4-BE49-F238E27FC236}">
              <a16:creationId xmlns:a16="http://schemas.microsoft.com/office/drawing/2014/main" id="{42D30145-C0E1-56CE-E0BE-6F5379CA7DF0}"/>
            </a:ext>
          </a:extLst>
        </xdr:cNvPr>
        <xdr:cNvSpPr txBox="1"/>
      </xdr:nvSpPr>
      <xdr:spPr>
        <a:xfrm>
          <a:off x="11693237" y="2119746"/>
          <a:ext cx="1385454" cy="70658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8B450A4-ED4F-4EFE-AFC2-82207726A2FA}" type="TxLink">
            <a:rPr lang="en-US" sz="4400" b="1" i="0" u="none" strike="noStrike">
              <a:solidFill>
                <a:srgbClr val="000000"/>
              </a:solidFill>
              <a:latin typeface="Calibri"/>
              <a:cs typeface="Calibri"/>
            </a:rPr>
            <a:t>$133</a:t>
          </a:fld>
          <a:endParaRPr lang="en-IN" sz="4400" b="1"/>
        </a:p>
      </xdr:txBody>
    </xdr:sp>
    <xdr:clientData/>
  </xdr:oneCellAnchor>
  <xdr:oneCellAnchor>
    <xdr:from>
      <xdr:col>25</xdr:col>
      <xdr:colOff>249382</xdr:colOff>
      <xdr:row>14</xdr:row>
      <xdr:rowOff>83128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BD226259-51ED-404F-E13D-CB6AC9AB0B1E}"/>
            </a:ext>
          </a:extLst>
        </xdr:cNvPr>
        <xdr:cNvSpPr txBox="1"/>
      </xdr:nvSpPr>
      <xdr:spPr>
        <a:xfrm>
          <a:off x="15143018" y="26046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25</xdr:col>
      <xdr:colOff>166255</xdr:colOff>
      <xdr:row>11</xdr:row>
      <xdr:rowOff>166254</xdr:rowOff>
    </xdr:from>
    <xdr:to>
      <xdr:col>27</xdr:col>
      <xdr:colOff>138546</xdr:colOff>
      <xdr:row>15</xdr:row>
      <xdr:rowOff>152400</xdr:rowOff>
    </xdr:to>
    <xdr:sp macro="" textlink="Data!K5">
      <xdr:nvSpPr>
        <xdr:cNvPr id="43" name="TextBox 42">
          <a:extLst>
            <a:ext uri="{FF2B5EF4-FFF2-40B4-BE49-F238E27FC236}">
              <a16:creationId xmlns:a16="http://schemas.microsoft.com/office/drawing/2014/main" id="{14F1B733-1B7A-DAC1-5B6D-634E55E29D96}"/>
            </a:ext>
          </a:extLst>
        </xdr:cNvPr>
        <xdr:cNvSpPr txBox="1"/>
      </xdr:nvSpPr>
      <xdr:spPr>
        <a:xfrm>
          <a:off x="15059891" y="2147454"/>
          <a:ext cx="1163782" cy="70658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6D26699-311D-412A-A442-5CA9B759E3DF}" type="TxLink">
            <a:rPr lang="en-US" sz="4400" b="1" i="0" u="none" strike="noStrike">
              <a:solidFill>
                <a:srgbClr val="000000"/>
              </a:solidFill>
              <a:latin typeface="Calibri"/>
              <a:cs typeface="Calibri"/>
            </a:rPr>
            <a:t>56%</a:t>
          </a:fld>
          <a:endParaRPr lang="en-IN" sz="4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63499</xdr:colOff>
      <xdr:row>18</xdr:row>
      <xdr:rowOff>82550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7FE1275-094C-4E48-884F-C8DD6864CEEF}"/>
            </a:ext>
          </a:extLst>
        </xdr:cNvPr>
        <xdr:cNvGrpSpPr/>
      </xdr:nvGrpSpPr>
      <xdr:grpSpPr>
        <a:xfrm>
          <a:off x="0" y="0"/>
          <a:ext cx="2451099" cy="7169150"/>
          <a:chOff x="1" y="0"/>
          <a:chExt cx="2501899" cy="71755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CEF427C5-852E-CC2A-E3B0-89AFFD76C771}"/>
              </a:ext>
            </a:extLst>
          </xdr:cNvPr>
          <xdr:cNvSpPr/>
        </xdr:nvSpPr>
        <xdr:spPr>
          <a:xfrm>
            <a:off x="1" y="0"/>
            <a:ext cx="2501899" cy="7175500"/>
          </a:xfrm>
          <a:prstGeom prst="rect">
            <a:avLst/>
          </a:prstGeom>
          <a:solidFill>
            <a:srgbClr val="0737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PH" sz="6600" b="1"/>
          </a:p>
        </xdr:txBody>
      </xdr:sp>
      <xdr:sp macro="" textlink="">
        <xdr:nvSpPr>
          <xdr:cNvPr id="9" name="Google Shape;1710;p127">
            <a:extLst>
              <a:ext uri="{FF2B5EF4-FFF2-40B4-BE49-F238E27FC236}">
                <a16:creationId xmlns:a16="http://schemas.microsoft.com/office/drawing/2014/main" id="{C0BAD25D-9D43-B40E-BFF0-9E0AE64BCE8F}"/>
              </a:ext>
            </a:extLst>
          </xdr:cNvPr>
          <xdr:cNvSpPr/>
        </xdr:nvSpPr>
        <xdr:spPr>
          <a:xfrm>
            <a:off x="88901" y="3937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DASHBOARD</a:t>
            </a:r>
            <a:endParaRPr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Google Shape;1710;p127">
            <a:extLst>
              <a:ext uri="{FF2B5EF4-FFF2-40B4-BE49-F238E27FC236}">
                <a16:creationId xmlns:a16="http://schemas.microsoft.com/office/drawing/2014/main" id="{71AEFE1A-66CE-D2E7-7107-5373C9343EB5}"/>
              </a:ext>
            </a:extLst>
          </xdr:cNvPr>
          <xdr:cNvSpPr/>
        </xdr:nvSpPr>
        <xdr:spPr>
          <a:xfrm>
            <a:off x="88901" y="1181100"/>
            <a:ext cx="2311400" cy="622300"/>
          </a:xfrm>
          <a:prstGeom prst="rect">
            <a:avLst/>
          </a:prstGeom>
          <a:solidFill>
            <a:schemeClr val="bg1"/>
          </a:solidFill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ysClr val="windowText" lastClr="000000"/>
                </a:solidFill>
              </a:rPr>
              <a:t>DATA</a:t>
            </a:r>
            <a:endParaRPr sz="20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" name="Google Shape;1710;p127">
            <a:extLst>
              <a:ext uri="{FF2B5EF4-FFF2-40B4-BE49-F238E27FC236}">
                <a16:creationId xmlns:a16="http://schemas.microsoft.com/office/drawing/2014/main" id="{7E29689A-C48B-52BC-F882-ABA81E72689F}"/>
              </a:ext>
            </a:extLst>
          </xdr:cNvPr>
          <xdr:cNvSpPr/>
        </xdr:nvSpPr>
        <xdr:spPr>
          <a:xfrm>
            <a:off x="88901" y="19558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CONTACT US</a:t>
            </a:r>
            <a:endParaRPr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2095500</xdr:colOff>
      <xdr:row>20</xdr:row>
      <xdr:rowOff>63500</xdr:rowOff>
    </xdr:from>
    <xdr:to>
      <xdr:col>18</xdr:col>
      <xdr:colOff>520700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28B0D-773F-AC03-DF68-E7E67E25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11</xdr:row>
      <xdr:rowOff>0</xdr:rowOff>
    </xdr:from>
    <xdr:to>
      <xdr:col>14</xdr:col>
      <xdr:colOff>533400</xdr:colOff>
      <xdr:row>19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F81B0-1BF1-DE80-A947-151A70A74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1104900</xdr:colOff>
      <xdr:row>14</xdr:row>
      <xdr:rowOff>50800</xdr:rowOff>
    </xdr:from>
    <xdr:to>
      <xdr:col>10</xdr:col>
      <xdr:colOff>393699</xdr:colOff>
      <xdr:row>24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49B5D4-6663-413A-9401-9AC53DBEE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63499</xdr:colOff>
      <xdr:row>17</xdr:row>
      <xdr:rowOff>146050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A9B0CE-C147-47D5-A606-44C0AC0642C3}"/>
            </a:ext>
          </a:extLst>
        </xdr:cNvPr>
        <xdr:cNvGrpSpPr/>
      </xdr:nvGrpSpPr>
      <xdr:grpSpPr>
        <a:xfrm>
          <a:off x="0" y="0"/>
          <a:ext cx="2501899" cy="6750050"/>
          <a:chOff x="1" y="0"/>
          <a:chExt cx="2501899" cy="7175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6BF0487-F512-5274-6A37-BB799E370058}"/>
              </a:ext>
            </a:extLst>
          </xdr:cNvPr>
          <xdr:cNvSpPr/>
        </xdr:nvSpPr>
        <xdr:spPr>
          <a:xfrm>
            <a:off x="1" y="0"/>
            <a:ext cx="2501899" cy="7175500"/>
          </a:xfrm>
          <a:prstGeom prst="rect">
            <a:avLst/>
          </a:prstGeom>
          <a:solidFill>
            <a:srgbClr val="0737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PH" sz="6600" b="1"/>
          </a:p>
        </xdr:txBody>
      </xdr:sp>
      <xdr:sp macro="" textlink="">
        <xdr:nvSpPr>
          <xdr:cNvPr id="4" name="Google Shape;1710;p127">
            <a:extLst>
              <a:ext uri="{FF2B5EF4-FFF2-40B4-BE49-F238E27FC236}">
                <a16:creationId xmlns:a16="http://schemas.microsoft.com/office/drawing/2014/main" id="{9D70E064-1E5F-EB24-62CD-CA02CDDED1A7}"/>
              </a:ext>
            </a:extLst>
          </xdr:cNvPr>
          <xdr:cNvSpPr/>
        </xdr:nvSpPr>
        <xdr:spPr>
          <a:xfrm>
            <a:off x="88901" y="3937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DASHBOARD</a:t>
            </a:r>
            <a:endParaRPr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5" name="Google Shape;1710;p127">
            <a:extLst>
              <a:ext uri="{FF2B5EF4-FFF2-40B4-BE49-F238E27FC236}">
                <a16:creationId xmlns:a16="http://schemas.microsoft.com/office/drawing/2014/main" id="{326B26B5-2027-AE6A-9668-49D574D84627}"/>
              </a:ext>
            </a:extLst>
          </xdr:cNvPr>
          <xdr:cNvSpPr/>
        </xdr:nvSpPr>
        <xdr:spPr>
          <a:xfrm>
            <a:off x="88901" y="11811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DATA</a:t>
            </a:r>
            <a:endParaRPr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Google Shape;1710;p127">
            <a:extLst>
              <a:ext uri="{FF2B5EF4-FFF2-40B4-BE49-F238E27FC236}">
                <a16:creationId xmlns:a16="http://schemas.microsoft.com/office/drawing/2014/main" id="{3DAFF626-D689-9AE1-EA38-8BA00A9B1AE5}"/>
              </a:ext>
            </a:extLst>
          </xdr:cNvPr>
          <xdr:cNvSpPr/>
        </xdr:nvSpPr>
        <xdr:spPr>
          <a:xfrm>
            <a:off x="88901" y="1955800"/>
            <a:ext cx="2311400" cy="622300"/>
          </a:xfrm>
          <a:prstGeom prst="rect">
            <a:avLst/>
          </a:prstGeom>
          <a:solidFill>
            <a:schemeClr val="bg1"/>
          </a:solidFill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ysClr val="windowText" lastClr="000000"/>
                </a:solidFill>
              </a:rPr>
              <a:t>CONTACT</a:t>
            </a:r>
            <a:r>
              <a:rPr lang="en-US" sz="2000" b="1">
                <a:solidFill>
                  <a:schemeClr val="bg1"/>
                </a:solidFill>
              </a:rPr>
              <a:t> US</a:t>
            </a:r>
            <a:endParaRPr sz="20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62577-1093-4260-B056-3FAF1B73ABD5}" name="Table1" displayName="Table1" ref="F1:H13" totalsRowShown="0" headerRowDxfId="24" dataDxfId="22" headerRowBorderDxfId="23" tableBorderDxfId="21" totalsRowBorderDxfId="20">
  <autoFilter ref="F1:H13" xr:uid="{4B262577-1093-4260-B056-3FAF1B73ABD5}"/>
  <tableColumns count="3">
    <tableColumn id="1" xr3:uid="{DBCAAA83-47EE-4FD9-BC6A-DB9A14784828}" name="Month" dataDxfId="19"/>
    <tableColumn id="2" xr3:uid="{7F5EB75D-6C85-4EE7-9739-4C1B740E605B}" name="Revenue" dataDxfId="18" dataCellStyle="Comma"/>
    <tableColumn id="3" xr3:uid="{2C6E5898-5CE6-436A-BAF7-26E012887E65}" name="Units Sold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C8F79-277C-4354-BAFB-2DF8C7993FC6}" name="Table2" displayName="Table2" ref="J1:K5" totalsRowShown="0" headerRowDxfId="16" dataDxfId="15" tableBorderDxfId="14">
  <autoFilter ref="J1:K5" xr:uid="{161C8F79-277C-4354-BAFB-2DF8C7993FC6}"/>
  <tableColumns count="2">
    <tableColumn id="1" xr3:uid="{FD5C5923-F66B-4946-9BC2-7380C48DECDC}" name="Metric" dataDxfId="13"/>
    <tableColumn id="2" xr3:uid="{B50F0D10-0DE2-411F-B895-338DA785FA71}" name="Valu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205F5-9559-41A0-9496-6612D4059B46}" name="Table3" displayName="Table3" ref="J7:K9" totalsRowShown="0" headerRowDxfId="11" dataDxfId="10">
  <autoFilter ref="J7:K9" xr:uid="{3FF205F5-9559-41A0-9496-6612D4059B46}"/>
  <tableColumns count="2">
    <tableColumn id="1" xr3:uid="{0F80C018-3F3C-4CEC-8E23-960491498FA6}" name="Measure" dataDxfId="9"/>
    <tableColumn id="2" xr3:uid="{EC656562-6B2A-4C63-9E90-B14E3BF3B45F}" name="Rat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C318-3888-4C28-A426-0EBA86B5E3AE}" name="Table4" displayName="Table4" ref="M1:O5" totalsRowShown="0" headerRowDxfId="7" dataDxfId="5" headerRowBorderDxfId="6" tableBorderDxfId="4" totalsRowBorderDxfId="3">
  <autoFilter ref="M1:O5" xr:uid="{89E0C318-3888-4C28-A426-0EBA86B5E3AE}"/>
  <tableColumns count="3">
    <tableColumn id="1" xr3:uid="{F1EF5B14-0AA0-448B-B1DB-3AF85601C487}" name="Store" dataDxfId="2"/>
    <tableColumn id="2" xr3:uid="{51C22227-483F-4223-BB58-0341378B0B6E}" name="Successful Orders" dataDxfId="1"/>
    <tableColumn id="3" xr3:uid="{2A68A157-00BD-4E70-8615-23ECE8940E99}" name="Unsuccessful Ord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s@yourbusiness.com" TargetMode="External"/><Relationship Id="rId2" Type="http://schemas.openxmlformats.org/officeDocument/2006/relationships/hyperlink" Target="mailto:tb@yourbusiness.com" TargetMode="External"/><Relationship Id="rId1" Type="http://schemas.openxmlformats.org/officeDocument/2006/relationships/hyperlink" Target="mailto:jm@yourbusiness.com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mailto:cw@yourbusiness.com" TargetMode="External"/><Relationship Id="rId4" Type="http://schemas.openxmlformats.org/officeDocument/2006/relationships/hyperlink" Target="mailto:dd@your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690-FCF2-48D8-8146-2D1FBCCA1531}">
  <dimension ref="A1:A3"/>
  <sheetViews>
    <sheetView showGridLines="0" tabSelected="1" zoomScale="55" zoomScaleNormal="55" workbookViewId="0">
      <selection activeCell="AK15" sqref="AK15"/>
    </sheetView>
  </sheetViews>
  <sheetFormatPr defaultColWidth="8.77734375" defaultRowHeight="14.4" x14ac:dyDescent="0.3"/>
  <cols>
    <col min="1" max="1" width="8.77734375" style="2" customWidth="1"/>
    <col min="2" max="4" width="8.77734375" style="1" customWidth="1"/>
    <col min="5" max="13" width="8.77734375" style="1"/>
    <col min="14" max="14" width="8.77734375" style="1" customWidth="1"/>
    <col min="15" max="16384" width="8.77734375" style="1"/>
  </cols>
  <sheetData>
    <row r="1" spans="1:1" x14ac:dyDescent="0.3">
      <c r="A1" s="1"/>
    </row>
    <row r="2" spans="1:1" x14ac:dyDescent="0.3">
      <c r="A2" s="1"/>
    </row>
    <row r="3" spans="1:1" x14ac:dyDescent="0.3">
      <c r="A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21DA-6FE2-4817-A332-F7A1C685617F}">
  <dimension ref="F1:O13"/>
  <sheetViews>
    <sheetView showGridLines="0" zoomScale="60" zoomScaleNormal="60" workbookViewId="0">
      <selection activeCell="L26" sqref="L26"/>
    </sheetView>
  </sheetViews>
  <sheetFormatPr defaultColWidth="8.77734375" defaultRowHeight="31.2" x14ac:dyDescent="0.6"/>
  <cols>
    <col min="1" max="5" width="8.77734375" style="9"/>
    <col min="6" max="6" width="18" style="9" bestFit="1" customWidth="1"/>
    <col min="7" max="7" width="24.6640625" style="9" bestFit="1" customWidth="1"/>
    <col min="8" max="8" width="24.44140625" style="9" bestFit="1" customWidth="1"/>
    <col min="9" max="9" width="8.77734375" style="9"/>
    <col min="10" max="10" width="35.109375" style="9" bestFit="1" customWidth="1"/>
    <col min="11" max="11" width="15.77734375" style="9" bestFit="1" customWidth="1"/>
    <col min="12" max="12" width="8.77734375" style="9"/>
    <col min="13" max="13" width="15.21875" style="9" bestFit="1" customWidth="1"/>
    <col min="14" max="14" width="41.6640625" style="9" bestFit="1" customWidth="1"/>
    <col min="15" max="15" width="46.77734375" style="9" bestFit="1" customWidth="1"/>
    <col min="16" max="16384" width="8.77734375" style="9"/>
  </cols>
  <sheetData>
    <row r="1" spans="6:15" x14ac:dyDescent="0.6">
      <c r="F1" s="6" t="s">
        <v>4</v>
      </c>
      <c r="G1" s="7" t="s">
        <v>2</v>
      </c>
      <c r="H1" s="8" t="s">
        <v>5</v>
      </c>
      <c r="J1" s="10" t="s">
        <v>0</v>
      </c>
      <c r="K1" s="10" t="s">
        <v>1</v>
      </c>
      <c r="M1" s="6" t="s">
        <v>15</v>
      </c>
      <c r="N1" s="7" t="s">
        <v>13</v>
      </c>
      <c r="O1" s="11" t="s">
        <v>14</v>
      </c>
    </row>
    <row r="2" spans="6:15" x14ac:dyDescent="0.6">
      <c r="F2" s="12">
        <v>44927</v>
      </c>
      <c r="G2" s="13">
        <v>26000</v>
      </c>
      <c r="H2" s="14">
        <v>15</v>
      </c>
      <c r="J2" s="15" t="s">
        <v>6</v>
      </c>
      <c r="K2" s="16">
        <v>891113.400000002</v>
      </c>
      <c r="M2" s="12" t="s">
        <v>16</v>
      </c>
      <c r="N2" s="17">
        <v>6701</v>
      </c>
      <c r="O2" s="18">
        <f>N2/$K$8</f>
        <v>7445.5555555555557</v>
      </c>
    </row>
    <row r="3" spans="6:15" x14ac:dyDescent="0.6">
      <c r="F3" s="12">
        <v>44958</v>
      </c>
      <c r="G3" s="13">
        <v>22000</v>
      </c>
      <c r="H3" s="14">
        <v>15</v>
      </c>
      <c r="J3" s="15" t="s">
        <v>3</v>
      </c>
      <c r="K3" s="19">
        <v>6701</v>
      </c>
      <c r="M3" s="12" t="s">
        <v>17</v>
      </c>
      <c r="N3" s="17">
        <f>N2+500</f>
        <v>7201</v>
      </c>
      <c r="O3" s="18">
        <f t="shared" ref="O3" si="0">N3/$K$8</f>
        <v>8001.1111111111113</v>
      </c>
    </row>
    <row r="4" spans="6:15" x14ac:dyDescent="0.6">
      <c r="F4" s="12">
        <v>44986</v>
      </c>
      <c r="G4" s="13">
        <v>21000</v>
      </c>
      <c r="H4" s="14">
        <v>14</v>
      </c>
      <c r="J4" s="15" t="s">
        <v>7</v>
      </c>
      <c r="K4" s="20">
        <v>132.98215191762461</v>
      </c>
      <c r="M4" s="12" t="s">
        <v>18</v>
      </c>
      <c r="N4" s="17">
        <v>8201</v>
      </c>
      <c r="O4" s="18">
        <v>8000</v>
      </c>
    </row>
    <row r="5" spans="6:15" x14ac:dyDescent="0.6">
      <c r="F5" s="12">
        <v>45017</v>
      </c>
      <c r="G5" s="13">
        <v>25000</v>
      </c>
      <c r="H5" s="14">
        <v>30</v>
      </c>
      <c r="J5" s="21" t="s">
        <v>8</v>
      </c>
      <c r="K5" s="22">
        <v>0.56000000000000005</v>
      </c>
      <c r="M5" s="23" t="s">
        <v>19</v>
      </c>
      <c r="N5" s="24">
        <v>8000</v>
      </c>
      <c r="O5" s="25">
        <v>7000</v>
      </c>
    </row>
    <row r="6" spans="6:15" x14ac:dyDescent="0.6">
      <c r="F6" s="12">
        <v>45047</v>
      </c>
      <c r="G6" s="13">
        <v>25000</v>
      </c>
      <c r="H6" s="14">
        <v>23</v>
      </c>
      <c r="K6" s="26"/>
      <c r="M6" s="27"/>
      <c r="N6" s="28"/>
      <c r="O6" s="28"/>
    </row>
    <row r="7" spans="6:15" x14ac:dyDescent="0.6">
      <c r="F7" s="12">
        <v>45078</v>
      </c>
      <c r="G7" s="13">
        <v>26000</v>
      </c>
      <c r="H7" s="14">
        <v>17</v>
      </c>
      <c r="J7" s="10" t="s">
        <v>12</v>
      </c>
      <c r="K7" s="10" t="s">
        <v>10</v>
      </c>
      <c r="M7" s="27"/>
      <c r="N7" s="28"/>
      <c r="O7" s="28"/>
    </row>
    <row r="8" spans="6:15" x14ac:dyDescent="0.6">
      <c r="F8" s="12">
        <v>45108</v>
      </c>
      <c r="G8" s="13">
        <v>17000</v>
      </c>
      <c r="H8" s="14">
        <v>15</v>
      </c>
      <c r="J8" s="9" t="s">
        <v>11</v>
      </c>
      <c r="K8" s="26">
        <v>0.9</v>
      </c>
      <c r="M8" s="27"/>
      <c r="N8" s="28"/>
      <c r="O8" s="28"/>
    </row>
    <row r="9" spans="6:15" x14ac:dyDescent="0.6">
      <c r="F9" s="12">
        <v>45139</v>
      </c>
      <c r="G9" s="13">
        <v>29000</v>
      </c>
      <c r="H9" s="14">
        <v>20</v>
      </c>
      <c r="J9" s="9" t="s">
        <v>9</v>
      </c>
      <c r="K9" s="26">
        <v>0.1</v>
      </c>
      <c r="M9" s="27"/>
      <c r="N9" s="28"/>
      <c r="O9" s="28"/>
    </row>
    <row r="10" spans="6:15" x14ac:dyDescent="0.6">
      <c r="F10" s="12">
        <v>45170</v>
      </c>
      <c r="G10" s="13">
        <v>23000</v>
      </c>
      <c r="H10" s="14">
        <v>16</v>
      </c>
      <c r="M10" s="27"/>
      <c r="N10" s="28"/>
      <c r="O10" s="28"/>
    </row>
    <row r="11" spans="6:15" x14ac:dyDescent="0.6">
      <c r="F11" s="12">
        <v>45200</v>
      </c>
      <c r="G11" s="13">
        <v>25000</v>
      </c>
      <c r="H11" s="14">
        <v>20</v>
      </c>
      <c r="M11" s="27"/>
      <c r="N11" s="28"/>
      <c r="O11" s="28"/>
    </row>
    <row r="12" spans="6:15" x14ac:dyDescent="0.6">
      <c r="F12" s="12">
        <v>45231</v>
      </c>
      <c r="G12" s="13">
        <v>26000</v>
      </c>
      <c r="H12" s="14">
        <v>25</v>
      </c>
      <c r="M12" s="27"/>
      <c r="N12" s="28"/>
      <c r="O12" s="28"/>
    </row>
    <row r="13" spans="6:15" x14ac:dyDescent="0.6">
      <c r="F13" s="23">
        <v>45261</v>
      </c>
      <c r="G13" s="29">
        <v>24000</v>
      </c>
      <c r="H13" s="30">
        <v>17</v>
      </c>
      <c r="M13" s="27"/>
      <c r="N13" s="28"/>
      <c r="O13" s="28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A174-6AB1-4D01-8F7C-9AA98354063F}">
  <dimension ref="F5:G10"/>
  <sheetViews>
    <sheetView showGridLines="0" zoomScale="60" zoomScaleNormal="60" workbookViewId="0"/>
  </sheetViews>
  <sheetFormatPr defaultRowHeight="14.4" x14ac:dyDescent="0.3"/>
  <cols>
    <col min="5" max="5" width="16.21875" bestFit="1" customWidth="1"/>
    <col min="6" max="6" width="70.5546875" bestFit="1" customWidth="1"/>
    <col min="7" max="7" width="87.6640625" bestFit="1" customWidth="1"/>
  </cols>
  <sheetData>
    <row r="5" spans="6:7" ht="61.2" x14ac:dyDescent="1.1000000000000001">
      <c r="F5" s="3" t="s">
        <v>20</v>
      </c>
      <c r="G5" s="3" t="s">
        <v>21</v>
      </c>
    </row>
    <row r="6" spans="6:7" ht="61.2" x14ac:dyDescent="1.1000000000000001">
      <c r="F6" s="4" t="s">
        <v>22</v>
      </c>
      <c r="G6" s="5" t="s">
        <v>27</v>
      </c>
    </row>
    <row r="7" spans="6:7" ht="61.2" x14ac:dyDescent="1.1000000000000001">
      <c r="F7" s="4" t="s">
        <v>23</v>
      </c>
      <c r="G7" s="5" t="s">
        <v>28</v>
      </c>
    </row>
    <row r="8" spans="6:7" ht="61.2" x14ac:dyDescent="1.1000000000000001">
      <c r="F8" s="4" t="s">
        <v>24</v>
      </c>
      <c r="G8" s="5" t="s">
        <v>29</v>
      </c>
    </row>
    <row r="9" spans="6:7" ht="61.2" x14ac:dyDescent="1.1000000000000001">
      <c r="F9" s="4" t="s">
        <v>25</v>
      </c>
      <c r="G9" s="5" t="s">
        <v>30</v>
      </c>
    </row>
    <row r="10" spans="6:7" ht="61.2" x14ac:dyDescent="1.1000000000000001">
      <c r="F10" s="4" t="s">
        <v>26</v>
      </c>
      <c r="G10" s="5" t="s">
        <v>31</v>
      </c>
    </row>
  </sheetData>
  <hyperlinks>
    <hyperlink ref="G6" r:id="rId1" xr:uid="{301F92E3-2182-4B46-B1AE-C888EE3EC496}"/>
    <hyperlink ref="G7" r:id="rId2" xr:uid="{95E1D1F5-3096-4DE4-9D0D-CFF3880049ED}"/>
    <hyperlink ref="G8" r:id="rId3" xr:uid="{56B8C27D-6641-426B-A775-918AE7B679E7}"/>
    <hyperlink ref="G9" r:id="rId4" xr:uid="{C34BEC36-A955-42A0-8E92-B8BD95CBAD2B}"/>
    <hyperlink ref="G10" r:id="rId5" xr:uid="{C3DB94D2-CAE3-41E0-B67A-D738E0FF6A63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Contact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Mariz Malagum</dc:creator>
  <cp:lastModifiedBy>Mohamed sahith J</cp:lastModifiedBy>
  <dcterms:created xsi:type="dcterms:W3CDTF">2023-09-03T10:25:52Z</dcterms:created>
  <dcterms:modified xsi:type="dcterms:W3CDTF">2024-03-22T15:14:37Z</dcterms:modified>
</cp:coreProperties>
</file>