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merican Tech\حسابات الشركه\DATA\خزنة\"/>
    </mc:Choice>
  </mc:AlternateContent>
  <bookViews>
    <workbookView xWindow="480" yWindow="4950" windowWidth="10455" windowHeight="6930" tabRatio="838" activeTab="3"/>
  </bookViews>
  <sheets>
    <sheet name="بيانات العملاء" sheetId="1" r:id="rId1"/>
    <sheet name="خزينة 2020" sheetId="2" r:id="rId2"/>
    <sheet name="Sheet1" sheetId="8" r:id="rId3"/>
    <sheet name="خزينة 2021" sheetId="9" r:id="rId4"/>
  </sheets>
  <definedNames>
    <definedName name="_xlnm._FilterDatabase" localSheetId="0" hidden="1">'بيانات العملاء'!$A$2:$I$478</definedName>
    <definedName name="_xlnm._FilterDatabase" localSheetId="1" hidden="1">'خزينة 2020'!$A$3:$I$11570</definedName>
  </definedNames>
  <calcPr calcId="162913"/>
</workbook>
</file>

<file path=xl/calcChain.xml><?xml version="1.0" encoding="utf-8"?>
<calcChain xmlns="http://schemas.openxmlformats.org/spreadsheetml/2006/main">
  <c r="E2" i="9" l="1"/>
  <c r="F2" i="9"/>
  <c r="K6" i="9" l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4" i="9" s="1"/>
  <c r="K125" i="9" s="1"/>
  <c r="K126" i="9" s="1"/>
  <c r="K127" i="9" s="1"/>
  <c r="K128" i="9" s="1"/>
  <c r="K129" i="9" s="1"/>
  <c r="K130" i="9" s="1"/>
  <c r="K131" i="9" s="1"/>
  <c r="K132" i="9" s="1"/>
  <c r="K133" i="9" s="1"/>
  <c r="K134" i="9" s="1"/>
  <c r="K135" i="9" s="1"/>
  <c r="K136" i="9" s="1"/>
  <c r="K137" i="9" s="1"/>
  <c r="K138" i="9" s="1"/>
  <c r="K139" i="9" s="1"/>
  <c r="K140" i="9" s="1"/>
  <c r="K141" i="9" s="1"/>
  <c r="K142" i="9" s="1"/>
  <c r="K143" i="9" s="1"/>
  <c r="K144" i="9" s="1"/>
  <c r="K145" i="9" s="1"/>
  <c r="K146" i="9" s="1"/>
  <c r="K147" i="9" s="1"/>
  <c r="K148" i="9" s="1"/>
  <c r="K149" i="9" s="1"/>
  <c r="K150" i="9" s="1"/>
  <c r="K151" i="9" s="1"/>
  <c r="K152" i="9" s="1"/>
  <c r="K153" i="9" s="1"/>
  <c r="K154" i="9" s="1"/>
  <c r="K155" i="9" s="1"/>
  <c r="K156" i="9" s="1"/>
  <c r="K157" i="9" s="1"/>
  <c r="K158" i="9" s="1"/>
  <c r="K159" i="9" s="1"/>
  <c r="K160" i="9" s="1"/>
  <c r="K161" i="9" s="1"/>
  <c r="K162" i="9" s="1"/>
  <c r="K163" i="9" s="1"/>
  <c r="K164" i="9" s="1"/>
  <c r="K165" i="9" s="1"/>
  <c r="K166" i="9" s="1"/>
  <c r="K167" i="9" s="1"/>
  <c r="K168" i="9" s="1"/>
  <c r="K169" i="9" s="1"/>
  <c r="K170" i="9" s="1"/>
  <c r="K171" i="9" s="1"/>
  <c r="K172" i="9" s="1"/>
  <c r="K173" i="9" s="1"/>
  <c r="K174" i="9" s="1"/>
  <c r="K175" i="9" s="1"/>
  <c r="K176" i="9" s="1"/>
  <c r="K177" i="9" s="1"/>
  <c r="K178" i="9" s="1"/>
  <c r="K179" i="9" s="1"/>
  <c r="K180" i="9" s="1"/>
  <c r="K181" i="9" s="1"/>
  <c r="K182" i="9" s="1"/>
  <c r="K183" i="9" s="1"/>
  <c r="K184" i="9" s="1"/>
  <c r="K185" i="9" s="1"/>
  <c r="K186" i="9" s="1"/>
  <c r="K187" i="9" s="1"/>
  <c r="K188" i="9" s="1"/>
  <c r="K189" i="9" s="1"/>
  <c r="K190" i="9" s="1"/>
  <c r="K191" i="9" s="1"/>
  <c r="K192" i="9" s="1"/>
  <c r="K193" i="9" s="1"/>
  <c r="K194" i="9" s="1"/>
  <c r="K195" i="9" s="1"/>
  <c r="K196" i="9" s="1"/>
  <c r="K197" i="9" s="1"/>
  <c r="K198" i="9" s="1"/>
  <c r="K199" i="9" s="1"/>
  <c r="K200" i="9" s="1"/>
  <c r="K201" i="9" s="1"/>
  <c r="K202" i="9" s="1"/>
  <c r="K203" i="9" s="1"/>
  <c r="K204" i="9" s="1"/>
  <c r="K205" i="9" s="1"/>
  <c r="K206" i="9" s="1"/>
  <c r="K207" i="9" l="1"/>
  <c r="K208" i="9" s="1"/>
  <c r="K209" i="9" s="1"/>
  <c r="K210" i="9" s="1"/>
  <c r="K211" i="9" s="1"/>
  <c r="K212" i="9" s="1"/>
  <c r="K213" i="9" s="1"/>
  <c r="K214" i="9" s="1"/>
  <c r="K215" i="9" s="1"/>
  <c r="K216" i="9" s="1"/>
  <c r="K217" i="9" s="1"/>
  <c r="K218" i="9" s="1"/>
  <c r="K219" i="9" s="1"/>
  <c r="K220" i="9" s="1"/>
  <c r="K221" i="9" s="1"/>
  <c r="K222" i="9" s="1"/>
  <c r="C2229" i="2"/>
  <c r="C2230" i="2"/>
  <c r="C2231" i="2"/>
  <c r="C2232" i="2"/>
  <c r="K223" i="9" l="1"/>
  <c r="K224" i="9" s="1"/>
  <c r="K225" i="9" s="1"/>
  <c r="K226" i="9" s="1"/>
  <c r="K227" i="9" s="1"/>
  <c r="K228" i="9" s="1"/>
  <c r="K229" i="9" s="1"/>
  <c r="K230" i="9" s="1"/>
  <c r="K231" i="9" s="1"/>
  <c r="K232" i="9" s="1"/>
  <c r="K233" i="9" s="1"/>
  <c r="K234" i="9" s="1"/>
  <c r="K235" i="9" s="1"/>
  <c r="K236" i="9" s="1"/>
  <c r="K237" i="9" s="1"/>
  <c r="K238" i="9" s="1"/>
  <c r="K239" i="9" s="1"/>
  <c r="K240" i="9" s="1"/>
  <c r="K241" i="9" s="1"/>
  <c r="K242" i="9" s="1"/>
  <c r="K243" i="9" s="1"/>
  <c r="K244" i="9" s="1"/>
  <c r="K245" i="9" s="1"/>
  <c r="K246" i="9" s="1"/>
  <c r="K247" i="9" s="1"/>
  <c r="K248" i="9" s="1"/>
  <c r="K249" i="9" s="1"/>
  <c r="K250" i="9" s="1"/>
  <c r="K251" i="9" s="1"/>
  <c r="K252" i="9" s="1"/>
  <c r="K253" i="9" s="1"/>
  <c r="K254" i="9" s="1"/>
  <c r="K255" i="9" s="1"/>
  <c r="K256" i="9" s="1"/>
  <c r="K257" i="9" s="1"/>
  <c r="K258" i="9" s="1"/>
  <c r="K259" i="9" s="1"/>
  <c r="K260" i="9" s="1"/>
  <c r="K261" i="9" s="1"/>
  <c r="K262" i="9" s="1"/>
  <c r="K263" i="9" s="1"/>
  <c r="K264" i="9" s="1"/>
  <c r="K265" i="9" s="1"/>
  <c r="K266" i="9" s="1"/>
  <c r="K267" i="9" s="1"/>
  <c r="K268" i="9" s="1"/>
  <c r="K269" i="9" s="1"/>
  <c r="K270" i="9" s="1"/>
  <c r="K271" i="9" s="1"/>
  <c r="K272" i="9" s="1"/>
  <c r="K273" i="9" s="1"/>
  <c r="K274" i="9" s="1"/>
  <c r="K275" i="9" s="1"/>
  <c r="K276" i="9" s="1"/>
  <c r="K277" i="9" s="1"/>
  <c r="K278" i="9" s="1"/>
  <c r="K279" i="9" s="1"/>
  <c r="K280" i="9" s="1"/>
  <c r="K281" i="9" s="1"/>
  <c r="K282" i="9" s="1"/>
  <c r="K283" i="9" s="1"/>
  <c r="K284" i="9" s="1"/>
  <c r="K285" i="9" s="1"/>
  <c r="K286" i="9" s="1"/>
  <c r="K287" i="9" s="1"/>
  <c r="K288" i="9" s="1"/>
  <c r="K289" i="9" s="1"/>
  <c r="K290" i="9" s="1"/>
  <c r="K291" i="9" s="1"/>
  <c r="K292" i="9" s="1"/>
  <c r="K293" i="9" s="1"/>
  <c r="K294" i="9" s="1"/>
  <c r="K295" i="9" s="1"/>
  <c r="K296" i="9" s="1"/>
  <c r="C2103" i="2"/>
  <c r="C2104" i="2"/>
  <c r="C2105" i="2"/>
  <c r="K297" i="9" l="1"/>
  <c r="K298" i="9" s="1"/>
  <c r="K299" i="9" s="1"/>
  <c r="K300" i="9" s="1"/>
  <c r="K301" i="9" s="1"/>
  <c r="K302" i="9" s="1"/>
  <c r="K303" i="9" s="1"/>
  <c r="K304" i="9" s="1"/>
  <c r="K305" i="9" s="1"/>
  <c r="K306" i="9" s="1"/>
  <c r="K307" i="9" s="1"/>
  <c r="K308" i="9" s="1"/>
  <c r="K309" i="9" s="1"/>
  <c r="K310" i="9" s="1"/>
  <c r="K311" i="9" s="1"/>
  <c r="K312" i="9" s="1"/>
  <c r="K313" i="9" s="1"/>
  <c r="K314" i="9" s="1"/>
  <c r="K315" i="9" s="1"/>
  <c r="K316" i="9" s="1"/>
  <c r="K317" i="9" s="1"/>
  <c r="K318" i="9" s="1"/>
  <c r="K319" i="9" s="1"/>
  <c r="K320" i="9" s="1"/>
  <c r="K321" i="9" s="1"/>
  <c r="K322" i="9" s="1"/>
  <c r="K323" i="9" s="1"/>
  <c r="K324" i="9" s="1"/>
  <c r="K325" i="9" s="1"/>
  <c r="K326" i="9" s="1"/>
  <c r="K327" i="9" s="1"/>
  <c r="K328" i="9" s="1"/>
  <c r="K329" i="9" s="1"/>
  <c r="C2081" i="2"/>
  <c r="C2082" i="2"/>
  <c r="C2083" i="2"/>
  <c r="C2084" i="2"/>
  <c r="K330" i="9" l="1"/>
  <c r="K331" i="9" s="1"/>
  <c r="K332" i="9" s="1"/>
  <c r="K333" i="9" s="1"/>
  <c r="K334" i="9" s="1"/>
  <c r="K335" i="9" s="1"/>
  <c r="K336" i="9" s="1"/>
  <c r="K337" i="9" s="1"/>
  <c r="K338" i="9" s="1"/>
  <c r="K339" i="9" s="1"/>
  <c r="K340" i="9" s="1"/>
  <c r="K341" i="9" s="1"/>
  <c r="K342" i="9" s="1"/>
  <c r="K343" i="9" s="1"/>
  <c r="K344" i="9" s="1"/>
  <c r="K345" i="9" s="1"/>
  <c r="K346" i="9" s="1"/>
  <c r="K347" i="9" s="1"/>
  <c r="K348" i="9" s="1"/>
  <c r="K349" i="9" s="1"/>
  <c r="K350" i="9" s="1"/>
  <c r="K351" i="9" s="1"/>
  <c r="K352" i="9" s="1"/>
  <c r="K353" i="9" s="1"/>
  <c r="K354" i="9" s="1"/>
  <c r="K355" i="9" s="1"/>
  <c r="K356" i="9" s="1"/>
  <c r="K357" i="9" s="1"/>
  <c r="K358" i="9" s="1"/>
  <c r="K359" i="9" s="1"/>
  <c r="K360" i="9" s="1"/>
  <c r="K361" i="9" s="1"/>
  <c r="K362" i="9" s="1"/>
  <c r="K363" i="9" s="1"/>
  <c r="K364" i="9" s="1"/>
  <c r="K365" i="9" s="1"/>
  <c r="K366" i="9" s="1"/>
  <c r="K367" i="9" s="1"/>
  <c r="K368" i="9" s="1"/>
  <c r="K369" i="9" s="1"/>
  <c r="K370" i="9" s="1"/>
  <c r="K371" i="9" s="1"/>
  <c r="K372" i="9" s="1"/>
  <c r="K373" i="9" s="1"/>
  <c r="K374" i="9" s="1"/>
  <c r="K375" i="9" s="1"/>
  <c r="K376" i="9" s="1"/>
  <c r="K377" i="9" s="1"/>
  <c r="K378" i="9" s="1"/>
  <c r="K379" i="9" s="1"/>
  <c r="K380" i="9" s="1"/>
  <c r="K381" i="9" s="1"/>
  <c r="K382" i="9" s="1"/>
  <c r="K383" i="9" s="1"/>
  <c r="K384" i="9" s="1"/>
  <c r="K385" i="9" s="1"/>
  <c r="K386" i="9" s="1"/>
  <c r="K387" i="9" s="1"/>
  <c r="K388" i="9" s="1"/>
  <c r="K389" i="9" s="1"/>
  <c r="K390" i="9" s="1"/>
  <c r="K391" i="9" s="1"/>
  <c r="K392" i="9" s="1"/>
  <c r="K393" i="9" s="1"/>
  <c r="K394" i="9" s="1"/>
  <c r="K395" i="9" s="1"/>
  <c r="K396" i="9" s="1"/>
  <c r="K397" i="9" s="1"/>
  <c r="K398" i="9" s="1"/>
  <c r="K399" i="9" s="1"/>
  <c r="K400" i="9" s="1"/>
  <c r="K401" i="9" s="1"/>
  <c r="K402" i="9" s="1"/>
  <c r="K403" i="9" s="1"/>
  <c r="K404" i="9" s="1"/>
  <c r="K405" i="9" s="1"/>
  <c r="K406" i="9" s="1"/>
  <c r="K407" i="9" s="1"/>
  <c r="K408" i="9" s="1"/>
  <c r="K409" i="9" s="1"/>
  <c r="K410" i="9" s="1"/>
  <c r="K411" i="9" s="1"/>
  <c r="K412" i="9" s="1"/>
  <c r="C1986" i="2"/>
  <c r="C1987" i="2"/>
  <c r="C1988" i="2"/>
  <c r="C1887" i="2"/>
  <c r="C1888" i="2"/>
  <c r="C1889" i="2"/>
  <c r="K413" i="9" l="1"/>
  <c r="K414" i="9" s="1"/>
  <c r="K415" i="9" s="1"/>
  <c r="K416" i="9" s="1"/>
  <c r="K417" i="9" s="1"/>
  <c r="K418" i="9" s="1"/>
  <c r="K419" i="9" s="1"/>
  <c r="K420" i="9" s="1"/>
  <c r="K421" i="9" s="1"/>
  <c r="K422" i="9" s="1"/>
  <c r="K423" i="9" s="1"/>
  <c r="K424" i="9" s="1"/>
  <c r="K425" i="9" s="1"/>
  <c r="K426" i="9" s="1"/>
  <c r="K427" i="9" s="1"/>
  <c r="K428" i="9" s="1"/>
  <c r="K429" i="9" s="1"/>
  <c r="K430" i="9" s="1"/>
  <c r="K431" i="9" s="1"/>
  <c r="K432" i="9" s="1"/>
  <c r="K433" i="9" s="1"/>
  <c r="K434" i="9" s="1"/>
  <c r="K435" i="9" s="1"/>
  <c r="K436" i="9" s="1"/>
  <c r="K437" i="9" s="1"/>
  <c r="K438" i="9" s="1"/>
  <c r="C1915" i="2"/>
  <c r="C1916" i="2"/>
  <c r="C1917" i="2"/>
  <c r="C1918" i="2"/>
  <c r="C1966" i="2"/>
  <c r="C1967" i="2"/>
  <c r="C1968" i="2"/>
  <c r="C1969" i="2"/>
  <c r="C1970" i="2"/>
  <c r="C1971" i="2"/>
  <c r="C1972" i="2"/>
  <c r="C1914" i="2"/>
  <c r="C1919" i="2"/>
  <c r="C1913" i="2"/>
  <c r="C1886" i="2"/>
  <c r="C1877" i="2"/>
  <c r="C1878" i="2"/>
  <c r="C1879" i="2"/>
  <c r="C1880" i="2"/>
  <c r="C1881" i="2"/>
  <c r="K439" i="9" l="1"/>
  <c r="K440" i="9" s="1"/>
  <c r="K441" i="9" s="1"/>
  <c r="K442" i="9" s="1"/>
  <c r="K443" i="9" s="1"/>
  <c r="K444" i="9" s="1"/>
  <c r="K445" i="9" s="1"/>
  <c r="K446" i="9" s="1"/>
  <c r="K447" i="9" s="1"/>
  <c r="K448" i="9" s="1"/>
  <c r="K449" i="9" s="1"/>
  <c r="K450" i="9" s="1"/>
  <c r="K451" i="9" s="1"/>
  <c r="K452" i="9" s="1"/>
  <c r="K453" i="9" s="1"/>
  <c r="K454" i="9" s="1"/>
  <c r="K455" i="9" s="1"/>
  <c r="K456" i="9" s="1"/>
  <c r="K457" i="9" s="1"/>
  <c r="K458" i="9" s="1"/>
  <c r="K459" i="9" s="1"/>
  <c r="C1949" i="2"/>
  <c r="C1950" i="2"/>
  <c r="C1907" i="2"/>
  <c r="C1908" i="2"/>
  <c r="C1909" i="2"/>
  <c r="C1910" i="2"/>
  <c r="C1911" i="2"/>
  <c r="C1912" i="2"/>
  <c r="K460" i="9" l="1"/>
  <c r="K461" i="9" s="1"/>
  <c r="K462" i="9" s="1"/>
  <c r="K463" i="9" s="1"/>
  <c r="K464" i="9" s="1"/>
  <c r="K465" i="9" s="1"/>
  <c r="K466" i="9" s="1"/>
  <c r="K467" i="9" s="1"/>
  <c r="K468" i="9" s="1"/>
  <c r="K469" i="9" s="1"/>
  <c r="K470" i="9" s="1"/>
  <c r="K471" i="9" s="1"/>
  <c r="K472" i="9" s="1"/>
  <c r="K473" i="9" s="1"/>
  <c r="K474" i="9" s="1"/>
  <c r="K475" i="9" s="1"/>
  <c r="C1695" i="2"/>
  <c r="C1696" i="2"/>
  <c r="C1697" i="2"/>
  <c r="C1698" i="2"/>
  <c r="K476" i="9" l="1"/>
  <c r="K477" i="9" s="1"/>
  <c r="K478" i="9" s="1"/>
  <c r="K479" i="9" s="1"/>
  <c r="K480" i="9" s="1"/>
  <c r="K481" i="9" s="1"/>
  <c r="K482" i="9" s="1"/>
  <c r="K483" i="9" s="1"/>
  <c r="K484" i="9" s="1"/>
  <c r="K485" i="9" s="1"/>
  <c r="K486" i="9" s="1"/>
  <c r="K487" i="9" s="1"/>
  <c r="K488" i="9" s="1"/>
  <c r="K489" i="9" s="1"/>
  <c r="K490" i="9" s="1"/>
  <c r="K491" i="9" s="1"/>
  <c r="K492" i="9" s="1"/>
  <c r="K493" i="9" s="1"/>
  <c r="K494" i="9" s="1"/>
  <c r="K495" i="9" s="1"/>
  <c r="K496" i="9" s="1"/>
  <c r="K497" i="9" s="1"/>
  <c r="K498" i="9" s="1"/>
  <c r="K499" i="9" s="1"/>
  <c r="K500" i="9" s="1"/>
  <c r="K501" i="9" s="1"/>
  <c r="K502" i="9" s="1"/>
  <c r="K503" i="9" s="1"/>
  <c r="K504" i="9" s="1"/>
  <c r="K505" i="9" s="1"/>
  <c r="K506" i="9" s="1"/>
  <c r="K507" i="9" s="1"/>
  <c r="K508" i="9" s="1"/>
  <c r="K509" i="9" s="1"/>
  <c r="K510" i="9" s="1"/>
  <c r="K511" i="9" s="1"/>
  <c r="K512" i="9" s="1"/>
  <c r="K513" i="9" s="1"/>
  <c r="K514" i="9" s="1"/>
  <c r="K515" i="9" s="1"/>
  <c r="K516" i="9" s="1"/>
  <c r="K517" i="9" s="1"/>
  <c r="K518" i="9" s="1"/>
  <c r="K519" i="9" s="1"/>
  <c r="K520" i="9" s="1"/>
  <c r="K521" i="9" s="1"/>
  <c r="K522" i="9" s="1"/>
  <c r="K523" i="9" s="1"/>
  <c r="K524" i="9" s="1"/>
  <c r="K525" i="9" s="1"/>
  <c r="K526" i="9" s="1"/>
  <c r="K527" i="9" s="1"/>
  <c r="K528" i="9" s="1"/>
  <c r="K529" i="9" s="1"/>
  <c r="K530" i="9" s="1"/>
  <c r="K531" i="9" s="1"/>
  <c r="K532" i="9" s="1"/>
  <c r="K533" i="9" s="1"/>
  <c r="K534" i="9" s="1"/>
  <c r="K535" i="9" s="1"/>
  <c r="K536" i="9" s="1"/>
  <c r="K537" i="9" s="1"/>
  <c r="K538" i="9" s="1"/>
  <c r="K539" i="9" s="1"/>
  <c r="K540" i="9" s="1"/>
  <c r="K541" i="9" s="1"/>
  <c r="K542" i="9" s="1"/>
  <c r="K543" i="9" s="1"/>
  <c r="K544" i="9" s="1"/>
  <c r="K545" i="9" s="1"/>
  <c r="K546" i="9" s="1"/>
  <c r="K547" i="9" s="1"/>
  <c r="K548" i="9" s="1"/>
  <c r="K549" i="9" s="1"/>
  <c r="K550" i="9" s="1"/>
  <c r="K551" i="9" s="1"/>
  <c r="K552" i="9" s="1"/>
  <c r="K553" i="9" s="1"/>
  <c r="K554" i="9" s="1"/>
  <c r="K555" i="9" s="1"/>
  <c r="K556" i="9" s="1"/>
  <c r="K557" i="9" s="1"/>
  <c r="K558" i="9" s="1"/>
  <c r="K559" i="9" s="1"/>
  <c r="K560" i="9" s="1"/>
  <c r="K561" i="9" s="1"/>
  <c r="K562" i="9" s="1"/>
  <c r="K563" i="9" s="1"/>
  <c r="K564" i="9" s="1"/>
  <c r="K565" i="9" s="1"/>
  <c r="K566" i="9" s="1"/>
  <c r="K567" i="9" s="1"/>
  <c r="K568" i="9" s="1"/>
  <c r="K569" i="9" s="1"/>
  <c r="K570" i="9" s="1"/>
  <c r="K571" i="9" s="1"/>
  <c r="K572" i="9" s="1"/>
  <c r="K573" i="9" s="1"/>
  <c r="K574" i="9" s="1"/>
  <c r="K575" i="9" s="1"/>
  <c r="K576" i="9" s="1"/>
  <c r="K577" i="9" s="1"/>
  <c r="K578" i="9" s="1"/>
  <c r="K579" i="9" s="1"/>
  <c r="K580" i="9" s="1"/>
  <c r="K581" i="9" s="1"/>
  <c r="K582" i="9" s="1"/>
  <c r="K583" i="9" s="1"/>
  <c r="K584" i="9" s="1"/>
  <c r="K585" i="9" s="1"/>
  <c r="K586" i="9" s="1"/>
  <c r="K587" i="9" s="1"/>
  <c r="K588" i="9" s="1"/>
  <c r="K589" i="9" s="1"/>
  <c r="K590" i="9" s="1"/>
  <c r="K591" i="9" s="1"/>
  <c r="K592" i="9" s="1"/>
  <c r="K593" i="9" s="1"/>
  <c r="K594" i="9" s="1"/>
  <c r="K595" i="9" s="1"/>
  <c r="K596" i="9" s="1"/>
  <c r="K597" i="9" s="1"/>
  <c r="K598" i="9" s="1"/>
  <c r="K599" i="9" s="1"/>
  <c r="K600" i="9" s="1"/>
  <c r="K601" i="9" s="1"/>
  <c r="K602" i="9" s="1"/>
  <c r="K603" i="9" s="1"/>
  <c r="K604" i="9" s="1"/>
  <c r="K605" i="9" s="1"/>
  <c r="K606" i="9" s="1"/>
  <c r="K607" i="9" s="1"/>
  <c r="K608" i="9" s="1"/>
  <c r="K609" i="9" s="1"/>
  <c r="K610" i="9" s="1"/>
  <c r="K611" i="9" s="1"/>
  <c r="K612" i="9" s="1"/>
  <c r="K613" i="9" s="1"/>
  <c r="K614" i="9" s="1"/>
  <c r="K615" i="9" s="1"/>
  <c r="K616" i="9" s="1"/>
  <c r="K617" i="9" s="1"/>
  <c r="K618" i="9" s="1"/>
  <c r="K619" i="9" s="1"/>
  <c r="K620" i="9" s="1"/>
  <c r="K621" i="9" s="1"/>
  <c r="K622" i="9" s="1"/>
  <c r="K623" i="9" s="1"/>
  <c r="K624" i="9" s="1"/>
  <c r="K625" i="9" s="1"/>
  <c r="K626" i="9" s="1"/>
  <c r="K627" i="9" s="1"/>
  <c r="K628" i="9" s="1"/>
  <c r="K629" i="9" s="1"/>
  <c r="K630" i="9" s="1"/>
  <c r="K631" i="9" s="1"/>
  <c r="K632" i="9" s="1"/>
  <c r="K633" i="9" s="1"/>
  <c r="K634" i="9" s="1"/>
  <c r="K635" i="9" s="1"/>
  <c r="K636" i="9" s="1"/>
  <c r="K637" i="9" s="1"/>
  <c r="K638" i="9" s="1"/>
  <c r="K639" i="9" s="1"/>
  <c r="K640" i="9" s="1"/>
  <c r="K641" i="9" s="1"/>
  <c r="K642" i="9" s="1"/>
  <c r="K643" i="9" s="1"/>
  <c r="K644" i="9" s="1"/>
  <c r="K645" i="9" s="1"/>
  <c r="K646" i="9" s="1"/>
  <c r="K647" i="9" s="1"/>
  <c r="K648" i="9" s="1"/>
  <c r="K649" i="9" s="1"/>
  <c r="K650" i="9" s="1"/>
  <c r="K651" i="9" s="1"/>
  <c r="K652" i="9" s="1"/>
  <c r="K653" i="9" s="1"/>
  <c r="K654" i="9" s="1"/>
  <c r="K655" i="9" s="1"/>
  <c r="K656" i="9" s="1"/>
  <c r="K657" i="9" s="1"/>
  <c r="K658" i="9" s="1"/>
  <c r="K659" i="9" s="1"/>
  <c r="K660" i="9" s="1"/>
  <c r="K661" i="9" s="1"/>
  <c r="K662" i="9" s="1"/>
  <c r="K663" i="9" s="1"/>
  <c r="K664" i="9" s="1"/>
  <c r="K665" i="9" s="1"/>
  <c r="K666" i="9" s="1"/>
  <c r="K667" i="9" s="1"/>
  <c r="K668" i="9" s="1"/>
  <c r="K669" i="9" s="1"/>
  <c r="K670" i="9" s="1"/>
  <c r="K671" i="9" s="1"/>
  <c r="K672" i="9" s="1"/>
  <c r="K673" i="9" s="1"/>
  <c r="K674" i="9" s="1"/>
  <c r="K675" i="9" s="1"/>
  <c r="K676" i="9" s="1"/>
  <c r="K677" i="9" s="1"/>
  <c r="K678" i="9" s="1"/>
  <c r="K679" i="9" s="1"/>
  <c r="K680" i="9" s="1"/>
  <c r="K681" i="9" s="1"/>
  <c r="K682" i="9" s="1"/>
  <c r="K683" i="9" s="1"/>
  <c r="K684" i="9" s="1"/>
  <c r="K685" i="9" s="1"/>
  <c r="K686" i="9" s="1"/>
  <c r="K687" i="9" s="1"/>
  <c r="K688" i="9" s="1"/>
  <c r="K689" i="9" s="1"/>
  <c r="K690" i="9" s="1"/>
  <c r="K691" i="9" s="1"/>
  <c r="K692" i="9" s="1"/>
  <c r="K693" i="9" s="1"/>
  <c r="K694" i="9" s="1"/>
  <c r="K695" i="9" s="1"/>
  <c r="K696" i="9" s="1"/>
  <c r="K697" i="9" s="1"/>
  <c r="K698" i="9" s="1"/>
  <c r="K699" i="9" s="1"/>
  <c r="K700" i="9" s="1"/>
  <c r="K701" i="9" s="1"/>
  <c r="K702" i="9" s="1"/>
  <c r="K703" i="9" s="1"/>
  <c r="K704" i="9" s="1"/>
  <c r="K705" i="9" s="1"/>
  <c r="K706" i="9" s="1"/>
  <c r="K707" i="9" s="1"/>
  <c r="K708" i="9" s="1"/>
  <c r="K709" i="9" s="1"/>
  <c r="K710" i="9" s="1"/>
  <c r="K711" i="9" s="1"/>
  <c r="K712" i="9" s="1"/>
  <c r="K713" i="9" s="1"/>
  <c r="K714" i="9" s="1"/>
  <c r="K715" i="9" s="1"/>
  <c r="K716" i="9" s="1"/>
  <c r="K717" i="9" s="1"/>
  <c r="K718" i="9" s="1"/>
  <c r="K719" i="9" s="1"/>
  <c r="K720" i="9" s="1"/>
  <c r="K721" i="9" s="1"/>
  <c r="K722" i="9" s="1"/>
  <c r="K723" i="9" s="1"/>
  <c r="K724" i="9" s="1"/>
  <c r="K725" i="9" s="1"/>
  <c r="K726" i="9" s="1"/>
  <c r="K727" i="9" s="1"/>
  <c r="K728" i="9" s="1"/>
  <c r="K729" i="9" s="1"/>
  <c r="K730" i="9" s="1"/>
  <c r="K731" i="9" s="1"/>
  <c r="K732" i="9" s="1"/>
  <c r="K733" i="9" s="1"/>
  <c r="K734" i="9" s="1"/>
  <c r="K735" i="9" s="1"/>
  <c r="K736" i="9" s="1"/>
  <c r="K737" i="9" s="1"/>
  <c r="K738" i="9" s="1"/>
  <c r="K739" i="9" s="1"/>
  <c r="K740" i="9" s="1"/>
  <c r="K741" i="9" s="1"/>
  <c r="K742" i="9" s="1"/>
  <c r="K743" i="9" s="1"/>
  <c r="K744" i="9" s="1"/>
  <c r="K745" i="9" s="1"/>
  <c r="K746" i="9" s="1"/>
  <c r="K747" i="9" s="1"/>
  <c r="K748" i="9" s="1"/>
  <c r="K749" i="9" s="1"/>
  <c r="K750" i="9" s="1"/>
  <c r="K751" i="9" s="1"/>
  <c r="K752" i="9" s="1"/>
  <c r="K753" i="9" s="1"/>
  <c r="K754" i="9" s="1"/>
  <c r="K755" i="9" s="1"/>
  <c r="K756" i="9" s="1"/>
  <c r="K757" i="9" s="1"/>
  <c r="K758" i="9" s="1"/>
  <c r="K759" i="9" s="1"/>
  <c r="K760" i="9" s="1"/>
  <c r="K761" i="9" s="1"/>
  <c r="K762" i="9" s="1"/>
  <c r="K763" i="9" s="1"/>
  <c r="K764" i="9" s="1"/>
  <c r="K765" i="9" s="1"/>
  <c r="K766" i="9" s="1"/>
  <c r="K767" i="9" s="1"/>
  <c r="K768" i="9" s="1"/>
  <c r="K769" i="9" s="1"/>
  <c r="K770" i="9" s="1"/>
  <c r="K771" i="9" s="1"/>
  <c r="K772" i="9" s="1"/>
  <c r="K773" i="9" s="1"/>
  <c r="K774" i="9" s="1"/>
  <c r="K775" i="9" s="1"/>
  <c r="K776" i="9" s="1"/>
  <c r="K777" i="9" s="1"/>
  <c r="K778" i="9" s="1"/>
  <c r="K779" i="9" s="1"/>
  <c r="K780" i="9" s="1"/>
  <c r="K781" i="9" s="1"/>
  <c r="K782" i="9" s="1"/>
  <c r="K783" i="9" s="1"/>
  <c r="K784" i="9" s="1"/>
  <c r="K785" i="9" s="1"/>
  <c r="K786" i="9" s="1"/>
  <c r="K787" i="9" s="1"/>
  <c r="K788" i="9" s="1"/>
  <c r="K789" i="9" s="1"/>
  <c r="K790" i="9" s="1"/>
  <c r="K791" i="9" s="1"/>
  <c r="K792" i="9" s="1"/>
  <c r="K793" i="9" s="1"/>
  <c r="K794" i="9" s="1"/>
  <c r="K795" i="9" s="1"/>
  <c r="K796" i="9" s="1"/>
  <c r="K797" i="9" s="1"/>
  <c r="K798" i="9" s="1"/>
  <c r="K799" i="9" s="1"/>
  <c r="K800" i="9" s="1"/>
  <c r="K801" i="9" s="1"/>
  <c r="K802" i="9" s="1"/>
  <c r="K803" i="9" s="1"/>
  <c r="K804" i="9" s="1"/>
  <c r="K805" i="9" s="1"/>
  <c r="K806" i="9" s="1"/>
  <c r="K807" i="9" s="1"/>
  <c r="K808" i="9" s="1"/>
  <c r="K809" i="9" s="1"/>
  <c r="K810" i="9" s="1"/>
  <c r="K811" i="9" s="1"/>
  <c r="K812" i="9" s="1"/>
  <c r="K813" i="9" s="1"/>
  <c r="K814" i="9" s="1"/>
  <c r="K815" i="9" s="1"/>
  <c r="K816" i="9" s="1"/>
  <c r="K817" i="9" s="1"/>
  <c r="K818" i="9" s="1"/>
  <c r="K819" i="9" s="1"/>
  <c r="K820" i="9" s="1"/>
  <c r="K821" i="9" s="1"/>
  <c r="K822" i="9" s="1"/>
  <c r="K823" i="9" s="1"/>
  <c r="K824" i="9" s="1"/>
  <c r="K825" i="9" s="1"/>
  <c r="K826" i="9" s="1"/>
  <c r="K827" i="9" s="1"/>
  <c r="K828" i="9" s="1"/>
  <c r="K829" i="9" s="1"/>
  <c r="K830" i="9" s="1"/>
  <c r="K831" i="9" s="1"/>
  <c r="K832" i="9" s="1"/>
  <c r="K833" i="9" s="1"/>
  <c r="K834" i="9" s="1"/>
  <c r="K835" i="9" s="1"/>
  <c r="K836" i="9" s="1"/>
  <c r="K837" i="9" s="1"/>
  <c r="K838" i="9" s="1"/>
  <c r="K839" i="9" s="1"/>
  <c r="K840" i="9" s="1"/>
  <c r="K841" i="9" s="1"/>
  <c r="K842" i="9" s="1"/>
  <c r="K843" i="9" s="1"/>
  <c r="K844" i="9" s="1"/>
  <c r="K845" i="9" s="1"/>
  <c r="K846" i="9" s="1"/>
  <c r="K847" i="9" s="1"/>
  <c r="K848" i="9" s="1"/>
  <c r="K849" i="9" s="1"/>
  <c r="K850" i="9" s="1"/>
  <c r="K851" i="9" s="1"/>
  <c r="K852" i="9" s="1"/>
  <c r="K853" i="9" s="1"/>
  <c r="K854" i="9" s="1"/>
  <c r="K855" i="9" s="1"/>
  <c r="K856" i="9" s="1"/>
  <c r="K857" i="9" s="1"/>
  <c r="K858" i="9" s="1"/>
  <c r="K859" i="9" s="1"/>
  <c r="K860" i="9" s="1"/>
  <c r="K861" i="9" s="1"/>
  <c r="K862" i="9" s="1"/>
  <c r="K863" i="9" s="1"/>
  <c r="K864" i="9" s="1"/>
  <c r="K865" i="9" s="1"/>
  <c r="K866" i="9" s="1"/>
  <c r="K867" i="9" s="1"/>
  <c r="K868" i="9" s="1"/>
  <c r="K869" i="9" s="1"/>
  <c r="K870" i="9" s="1"/>
  <c r="K871" i="9" s="1"/>
  <c r="K872" i="9" s="1"/>
  <c r="K873" i="9" s="1"/>
  <c r="K874" i="9" s="1"/>
  <c r="K875" i="9" s="1"/>
  <c r="K876" i="9" s="1"/>
  <c r="K877" i="9" s="1"/>
  <c r="K878" i="9" s="1"/>
  <c r="K879" i="9" s="1"/>
  <c r="K880" i="9" s="1"/>
  <c r="K881" i="9" s="1"/>
  <c r="K882" i="9" s="1"/>
  <c r="K883" i="9" s="1"/>
  <c r="K884" i="9" s="1"/>
  <c r="K885" i="9" s="1"/>
  <c r="K886" i="9" s="1"/>
  <c r="K887" i="9" s="1"/>
  <c r="K888" i="9" s="1"/>
  <c r="K889" i="9" s="1"/>
  <c r="K890" i="9" s="1"/>
  <c r="K891" i="9" s="1"/>
  <c r="K892" i="9" s="1"/>
  <c r="K893" i="9" s="1"/>
  <c r="K894" i="9" s="1"/>
  <c r="K895" i="9" s="1"/>
  <c r="K896" i="9" s="1"/>
  <c r="K897" i="9" s="1"/>
  <c r="K898" i="9" s="1"/>
  <c r="K899" i="9" s="1"/>
  <c r="K900" i="9" s="1"/>
  <c r="K901" i="9" s="1"/>
  <c r="K902" i="9" s="1"/>
  <c r="K903" i="9" s="1"/>
  <c r="K904" i="9" s="1"/>
  <c r="K905" i="9" s="1"/>
  <c r="K906" i="9" s="1"/>
  <c r="K907" i="9" s="1"/>
  <c r="K908" i="9" s="1"/>
  <c r="K909" i="9" s="1"/>
  <c r="K910" i="9" s="1"/>
  <c r="K911" i="9" s="1"/>
  <c r="K912" i="9" s="1"/>
  <c r="K913" i="9" s="1"/>
  <c r="K914" i="9" s="1"/>
  <c r="K915" i="9" s="1"/>
  <c r="K916" i="9" s="1"/>
  <c r="K917" i="9" s="1"/>
  <c r="K918" i="9" s="1"/>
  <c r="K919" i="9" s="1"/>
  <c r="K920" i="9" s="1"/>
  <c r="K921" i="9" s="1"/>
  <c r="K922" i="9" s="1"/>
  <c r="K923" i="9" s="1"/>
  <c r="K924" i="9" s="1"/>
  <c r="K925" i="9" s="1"/>
  <c r="K926" i="9" s="1"/>
  <c r="K927" i="9" s="1"/>
  <c r="K928" i="9" s="1"/>
  <c r="K929" i="9" s="1"/>
  <c r="K930" i="9" s="1"/>
  <c r="K931" i="9" s="1"/>
  <c r="K932" i="9" s="1"/>
  <c r="K933" i="9" s="1"/>
  <c r="K934" i="9" s="1"/>
  <c r="K935" i="9" s="1"/>
  <c r="K936" i="9" s="1"/>
  <c r="K937" i="9" s="1"/>
  <c r="K938" i="9" s="1"/>
  <c r="K939" i="9" s="1"/>
  <c r="K940" i="9" s="1"/>
  <c r="K941" i="9" s="1"/>
  <c r="K942" i="9" s="1"/>
  <c r="K943" i="9" s="1"/>
  <c r="K944" i="9" s="1"/>
  <c r="K945" i="9" s="1"/>
  <c r="K946" i="9" s="1"/>
  <c r="K947" i="9" s="1"/>
  <c r="K948" i="9" s="1"/>
  <c r="K949" i="9" s="1"/>
  <c r="K950" i="9" s="1"/>
  <c r="K951" i="9" s="1"/>
  <c r="K952" i="9" s="1"/>
  <c r="K953" i="9" s="1"/>
  <c r="K954" i="9" s="1"/>
  <c r="K955" i="9" s="1"/>
  <c r="K956" i="9" s="1"/>
  <c r="K957" i="9" s="1"/>
  <c r="K958" i="9" s="1"/>
  <c r="K959" i="9" s="1"/>
  <c r="K960" i="9" s="1"/>
  <c r="K961" i="9" s="1"/>
  <c r="K962" i="9" s="1"/>
  <c r="K963" i="9" s="1"/>
  <c r="K964" i="9" s="1"/>
  <c r="K965" i="9" s="1"/>
  <c r="K966" i="9" s="1"/>
  <c r="K967" i="9" s="1"/>
  <c r="K968" i="9" s="1"/>
  <c r="K969" i="9" s="1"/>
  <c r="K970" i="9" s="1"/>
  <c r="K971" i="9" s="1"/>
  <c r="K972" i="9" s="1"/>
  <c r="K973" i="9" s="1"/>
  <c r="K974" i="9" s="1"/>
  <c r="K975" i="9" s="1"/>
  <c r="K976" i="9" s="1"/>
  <c r="K977" i="9" s="1"/>
  <c r="K978" i="9" s="1"/>
  <c r="K979" i="9" s="1"/>
  <c r="K980" i="9" s="1"/>
  <c r="K981" i="9" s="1"/>
  <c r="K982" i="9" s="1"/>
  <c r="K983" i="9" s="1"/>
  <c r="K984" i="9" s="1"/>
  <c r="K985" i="9" s="1"/>
  <c r="K986" i="9" s="1"/>
  <c r="K987" i="9" s="1"/>
  <c r="K988" i="9" s="1"/>
  <c r="K989" i="9" s="1"/>
  <c r="K990" i="9" s="1"/>
  <c r="K991" i="9" s="1"/>
  <c r="K992" i="9" s="1"/>
  <c r="K993" i="9" s="1"/>
  <c r="K994" i="9" s="1"/>
  <c r="K995" i="9" s="1"/>
  <c r="K996" i="9" s="1"/>
  <c r="K997" i="9" s="1"/>
  <c r="K998" i="9" s="1"/>
  <c r="K999" i="9" s="1"/>
  <c r="K1000" i="9" s="1"/>
  <c r="K1001" i="9" s="1"/>
  <c r="K1002" i="9" s="1"/>
  <c r="K1003" i="9" s="1"/>
  <c r="K1004" i="9" s="1"/>
  <c r="K1005" i="9" s="1"/>
  <c r="K1006" i="9" s="1"/>
  <c r="K1007" i="9" s="1"/>
  <c r="K1008" i="9" s="1"/>
  <c r="K1009" i="9" s="1"/>
  <c r="K1010" i="9" s="1"/>
  <c r="C1312" i="2"/>
  <c r="C1313" i="2"/>
  <c r="C1314" i="2"/>
  <c r="F1277" i="2" l="1"/>
  <c r="C1215" i="2" l="1"/>
  <c r="C1167" i="2" l="1"/>
  <c r="C1166" i="2"/>
  <c r="C1137" i="2" l="1"/>
  <c r="C1138" i="2"/>
  <c r="C1002" i="2" l="1"/>
  <c r="C1003" i="2"/>
  <c r="C776" i="2" l="1"/>
  <c r="B14" i="8" l="1"/>
  <c r="C833" i="2" l="1"/>
  <c r="C832" i="2"/>
  <c r="C811" i="2" l="1"/>
  <c r="C812" i="2"/>
  <c r="C813" i="2"/>
  <c r="C814" i="2"/>
  <c r="C815" i="2"/>
  <c r="C11545" i="2" l="1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44" i="2" l="1"/>
  <c r="C11543" i="2"/>
  <c r="C11542" i="2"/>
  <c r="C11541" i="2"/>
  <c r="C11540" i="2"/>
  <c r="C11539" i="2"/>
  <c r="C11538" i="2"/>
  <c r="C11537" i="2"/>
  <c r="C682" i="2" l="1"/>
  <c r="C659" i="2" l="1"/>
  <c r="C658" i="2" l="1"/>
  <c r="E616" i="2" l="1"/>
  <c r="E613" i="2"/>
  <c r="C534" i="2" l="1"/>
  <c r="C535" i="2"/>
  <c r="C104" i="2" l="1"/>
  <c r="C386" i="2" l="1"/>
  <c r="C397" i="2"/>
  <c r="C359" i="2" l="1"/>
  <c r="C340" i="2" l="1"/>
  <c r="C341" i="2"/>
  <c r="C237" i="2" l="1"/>
  <c r="C225" i="2" l="1"/>
  <c r="C226" i="2"/>
  <c r="C17" i="2" l="1"/>
  <c r="F103" i="2"/>
  <c r="D5" i="2" l="1"/>
  <c r="D6" i="2" s="1"/>
  <c r="E2" i="2" l="1"/>
  <c r="F2" i="2"/>
  <c r="C7" i="2" l="1"/>
  <c r="C8" i="2"/>
  <c r="C9" i="2"/>
  <c r="C10" i="2"/>
  <c r="C11" i="2"/>
  <c r="C12" i="2"/>
  <c r="C13" i="2"/>
  <c r="C14" i="2"/>
  <c r="C15" i="2"/>
  <c r="C16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7" i="2"/>
  <c r="C228" i="2"/>
  <c r="C229" i="2"/>
  <c r="C230" i="2"/>
  <c r="C231" i="2"/>
  <c r="C232" i="2"/>
  <c r="C233" i="2"/>
  <c r="C234" i="2"/>
  <c r="C235" i="2"/>
  <c r="C236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7" i="2"/>
  <c r="C388" i="2"/>
  <c r="C389" i="2"/>
  <c r="C390" i="2"/>
  <c r="C391" i="2"/>
  <c r="C392" i="2"/>
  <c r="C393" i="2"/>
  <c r="C394" i="2"/>
  <c r="C395" i="2"/>
  <c r="C396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82" i="2"/>
  <c r="C1883" i="2"/>
  <c r="C1884" i="2"/>
  <c r="C1885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6" i="2" l="1"/>
  <c r="C5" i="2" l="1"/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l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l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l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l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l="1"/>
  <c r="D360" i="2" s="1"/>
  <c r="D361" i="2" s="1"/>
  <c r="D362" i="2" s="1"/>
  <c r="D363" i="2" s="1"/>
  <c r="D364" i="2" l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l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l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l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l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l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l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l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l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l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l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l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l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l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l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l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l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l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l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l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l="1"/>
  <c r="D1878" i="2" s="1"/>
  <c r="D1879" i="2" s="1"/>
  <c r="D1880" i="2" s="1"/>
  <c r="D1881" i="2" s="1"/>
  <c r="D1882" i="2" s="1"/>
  <c r="D1883" i="2" s="1"/>
  <c r="D1884" i="2" s="1"/>
  <c r="D1885" i="2" s="1"/>
  <c r="D1886" i="2" l="1"/>
  <c r="D1887" i="2" l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l="1"/>
  <c r="D1915" i="2" l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l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l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l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l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l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l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D2308" i="2" s="1"/>
  <c r="D2309" i="2" s="1"/>
  <c r="D2310" i="2" s="1"/>
  <c r="D2311" i="2" s="1"/>
  <c r="D2312" i="2" s="1"/>
  <c r="D2313" i="2" s="1"/>
  <c r="D2314" i="2" s="1"/>
  <c r="D2315" i="2" s="1"/>
  <c r="D2316" i="2" s="1"/>
  <c r="D2317" i="2" s="1"/>
  <c r="D2318" i="2" s="1"/>
  <c r="D2319" i="2" s="1"/>
  <c r="D2320" i="2" s="1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33" i="2" s="1"/>
  <c r="D2334" i="2" s="1"/>
  <c r="D2335" i="2" s="1"/>
  <c r="D2336" i="2" s="1"/>
  <c r="D2337" i="2" s="1"/>
  <c r="D2338" i="2" s="1"/>
  <c r="D2339" i="2" s="1"/>
  <c r="D2340" i="2" s="1"/>
  <c r="D2341" i="2" s="1"/>
  <c r="D2342" i="2" s="1"/>
  <c r="D2343" i="2" s="1"/>
  <c r="D2344" i="2" s="1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63" i="2" s="1"/>
  <c r="D2364" i="2" s="1"/>
  <c r="D2365" i="2" s="1"/>
  <c r="D2366" i="2" s="1"/>
  <c r="D2367" i="2" s="1"/>
  <c r="D2368" i="2" s="1"/>
  <c r="D2369" i="2" s="1"/>
  <c r="D2370" i="2" s="1"/>
  <c r="D2371" i="2" s="1"/>
  <c r="D2372" i="2" s="1"/>
  <c r="D2373" i="2" s="1"/>
  <c r="D2374" i="2" s="1"/>
  <c r="D2375" i="2" s="1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402" i="2" s="1"/>
  <c r="D2403" i="2" s="1"/>
  <c r="D2404" i="2" s="1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D2423" i="2" s="1"/>
  <c r="D2424" i="2" s="1"/>
  <c r="D2425" i="2" s="1"/>
  <c r="D2426" i="2" s="1"/>
  <c r="D2427" i="2" s="1"/>
  <c r="D2428" i="2" s="1"/>
  <c r="D2429" i="2" s="1"/>
  <c r="D2430" i="2" s="1"/>
  <c r="D2431" i="2" s="1"/>
  <c r="D2432" i="2" s="1"/>
  <c r="D2433" i="2" s="1"/>
  <c r="D2434" i="2" s="1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D2453" i="2" s="1"/>
  <c r="D2454" i="2" s="1"/>
  <c r="D2455" i="2" s="1"/>
  <c r="D2456" i="2" s="1"/>
  <c r="D2457" i="2" s="1"/>
  <c r="D2458" i="2" s="1"/>
  <c r="D2459" i="2" s="1"/>
  <c r="D2460" i="2" s="1"/>
  <c r="D2461" i="2" s="1"/>
  <c r="D2462" i="2" s="1"/>
  <c r="D2463" i="2" s="1"/>
  <c r="D2464" i="2" s="1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83" i="2" s="1"/>
  <c r="D2484" i="2" s="1"/>
  <c r="D2485" i="2" s="1"/>
  <c r="D2486" i="2" s="1"/>
  <c r="D2487" i="2" s="1"/>
  <c r="D2488" i="2" s="1"/>
  <c r="D2489" i="2" s="1"/>
  <c r="D2490" i="2" s="1"/>
  <c r="D2491" i="2" s="1"/>
  <c r="D2492" i="2" s="1"/>
  <c r="D2493" i="2" s="1"/>
  <c r="D2494" i="2" s="1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513" i="2" s="1"/>
  <c r="D2514" i="2" s="1"/>
  <c r="D2515" i="2" s="1"/>
  <c r="D2516" i="2" s="1"/>
  <c r="D2517" i="2" s="1"/>
  <c r="D2518" i="2" s="1"/>
  <c r="D2519" i="2" s="1"/>
  <c r="D2520" i="2" s="1"/>
  <c r="D2521" i="2" s="1"/>
  <c r="D2522" i="2" s="1"/>
  <c r="D2523" i="2" s="1"/>
  <c r="D2524" i="2" s="1"/>
  <c r="D2525" i="2" s="1"/>
  <c r="D2526" i="2" s="1"/>
  <c r="D2527" i="2" s="1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D2543" i="2" s="1"/>
  <c r="D2544" i="2" s="1"/>
  <c r="D2545" i="2" s="1"/>
  <c r="D2546" i="2" s="1"/>
  <c r="D2547" i="2" s="1"/>
  <c r="D2548" i="2" s="1"/>
  <c r="D2549" i="2" s="1"/>
  <c r="D2550" i="2" s="1"/>
  <c r="D2551" i="2" s="1"/>
  <c r="D2552" i="2" s="1"/>
  <c r="D2553" i="2" s="1"/>
  <c r="D2554" i="2" s="1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D2573" i="2" s="1"/>
  <c r="D2574" i="2" s="1"/>
  <c r="D2575" i="2" s="1"/>
  <c r="D2576" i="2" s="1"/>
  <c r="D2577" i="2" s="1"/>
  <c r="D2578" i="2" s="1"/>
  <c r="D2579" i="2" s="1"/>
  <c r="D2580" i="2" s="1"/>
  <c r="D2581" i="2" s="1"/>
  <c r="D2582" i="2" s="1"/>
  <c r="D2583" i="2" s="1"/>
  <c r="D2584" i="2" s="1"/>
  <c r="D2585" i="2" s="1"/>
  <c r="D2586" i="2" s="1"/>
  <c r="D2587" i="2" s="1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603" i="2" s="1"/>
  <c r="D2604" i="2" s="1"/>
  <c r="D2605" i="2" s="1"/>
  <c r="D2606" i="2" s="1"/>
  <c r="D2607" i="2" s="1"/>
  <c r="D2608" i="2" s="1"/>
  <c r="D2609" i="2" s="1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D2853" i="2" s="1"/>
  <c r="D2854" i="2" s="1"/>
  <c r="D2855" i="2" s="1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73" i="2" s="1"/>
  <c r="D2874" i="2" s="1"/>
  <c r="D2875" i="2" s="1"/>
  <c r="D2876" i="2" s="1"/>
  <c r="D2877" i="2" s="1"/>
  <c r="D2878" i="2" s="1"/>
  <c r="D2879" i="2" s="1"/>
  <c r="D2880" i="2" s="1"/>
  <c r="D2881" i="2" s="1"/>
  <c r="D2882" i="2" s="1"/>
  <c r="D2883" i="2" s="1"/>
  <c r="D2884" i="2" s="1"/>
  <c r="D2885" i="2" s="1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D2903" i="2" s="1"/>
  <c r="D2904" i="2" s="1"/>
  <c r="D2905" i="2" s="1"/>
  <c r="D2906" i="2" s="1"/>
  <c r="D2907" i="2" s="1"/>
  <c r="D2908" i="2" s="1"/>
  <c r="D2909" i="2" s="1"/>
  <c r="D2910" i="2" s="1"/>
  <c r="D2911" i="2" s="1"/>
  <c r="D2912" i="2" s="1"/>
  <c r="D2913" i="2" s="1"/>
  <c r="D2914" i="2" s="1"/>
  <c r="D2915" i="2" s="1"/>
  <c r="D2916" i="2" s="1"/>
  <c r="D2917" i="2" s="1"/>
  <c r="D2918" i="2" s="1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D2933" i="2" s="1"/>
  <c r="D2934" i="2" s="1"/>
  <c r="D2935" i="2" s="1"/>
  <c r="D2936" i="2" s="1"/>
  <c r="D2937" i="2" s="1"/>
  <c r="D2938" i="2" s="1"/>
  <c r="D2939" i="2" s="1"/>
  <c r="D2940" i="2" s="1"/>
  <c r="D2941" i="2" s="1"/>
  <c r="D2942" i="2" s="1"/>
  <c r="D2943" i="2" s="1"/>
  <c r="D2944" i="2" s="1"/>
  <c r="D2945" i="2" s="1"/>
  <c r="D2946" i="2" s="1"/>
  <c r="D2947" i="2" s="1"/>
  <c r="D2948" i="2" s="1"/>
  <c r="D2949" i="2" s="1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D2963" i="2" s="1"/>
  <c r="D2964" i="2" s="1"/>
  <c r="D2965" i="2" s="1"/>
  <c r="D2966" i="2" s="1"/>
  <c r="D2967" i="2" s="1"/>
  <c r="D2968" i="2" s="1"/>
  <c r="D2969" i="2" s="1"/>
  <c r="D2970" i="2" s="1"/>
  <c r="D2971" i="2" s="1"/>
  <c r="D2972" i="2" s="1"/>
  <c r="D2973" i="2" s="1"/>
  <c r="D2974" i="2" s="1"/>
  <c r="D2975" i="2" s="1"/>
  <c r="D2976" i="2" s="1"/>
  <c r="D2977" i="2" s="1"/>
  <c r="D2978" i="2" s="1"/>
  <c r="D2979" i="2" s="1"/>
  <c r="D2980" i="2" s="1"/>
  <c r="D2981" i="2" s="1"/>
  <c r="D2982" i="2" s="1"/>
  <c r="D2983" i="2" s="1"/>
  <c r="D2984" i="2" s="1"/>
  <c r="D2985" i="2" s="1"/>
  <c r="D2986" i="2" s="1"/>
  <c r="D2987" i="2" s="1"/>
  <c r="D2988" i="2" s="1"/>
  <c r="D2989" i="2" s="1"/>
  <c r="D2990" i="2" s="1"/>
  <c r="D2991" i="2" s="1"/>
  <c r="D2992" i="2" s="1"/>
  <c r="D2993" i="2" s="1"/>
  <c r="D2994" i="2" s="1"/>
  <c r="D2995" i="2" s="1"/>
  <c r="D2996" i="2" s="1"/>
  <c r="D2997" i="2" s="1"/>
  <c r="D2998" i="2" s="1"/>
  <c r="D2999" i="2" s="1"/>
  <c r="D3000" i="2" s="1"/>
  <c r="D3001" i="2" s="1"/>
  <c r="D3002" i="2" s="1"/>
  <c r="D3003" i="2" s="1"/>
  <c r="D3004" i="2" s="1"/>
  <c r="D3005" i="2" s="1"/>
  <c r="D3006" i="2" s="1"/>
  <c r="D3007" i="2" s="1"/>
  <c r="D3008" i="2" s="1"/>
  <c r="D3009" i="2" s="1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D3023" i="2" s="1"/>
  <c r="D3024" i="2" s="1"/>
  <c r="D3025" i="2" s="1"/>
  <c r="D3026" i="2" s="1"/>
  <c r="D3027" i="2" s="1"/>
  <c r="D3028" i="2" s="1"/>
  <c r="D3029" i="2" s="1"/>
  <c r="D3030" i="2" s="1"/>
  <c r="D3031" i="2" s="1"/>
  <c r="D3032" i="2" s="1"/>
  <c r="D3033" i="2" s="1"/>
  <c r="D3034" i="2" s="1"/>
  <c r="D3035" i="2" s="1"/>
  <c r="D3036" i="2" s="1"/>
  <c r="D3037" i="2" s="1"/>
  <c r="D3038" i="2" s="1"/>
  <c r="D3039" i="2" s="1"/>
  <c r="D3040" i="2" s="1"/>
  <c r="D3041" i="2" s="1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D3053" i="2" s="1"/>
  <c r="D3054" i="2" s="1"/>
  <c r="D3055" i="2" s="1"/>
  <c r="D3056" i="2" s="1"/>
  <c r="D3057" i="2" s="1"/>
  <c r="D3058" i="2" s="1"/>
  <c r="D3059" i="2" s="1"/>
  <c r="D3060" i="2" s="1"/>
  <c r="D3061" i="2" s="1"/>
  <c r="D3062" i="2" s="1"/>
  <c r="D3063" i="2" s="1"/>
  <c r="D3064" i="2" s="1"/>
  <c r="D3065" i="2" s="1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D3083" i="2" s="1"/>
  <c r="D3084" i="2" s="1"/>
  <c r="D3085" i="2" s="1"/>
  <c r="D3086" i="2" s="1"/>
  <c r="D3087" i="2" s="1"/>
  <c r="D3088" i="2" s="1"/>
  <c r="D3089" i="2" s="1"/>
  <c r="D3090" i="2" s="1"/>
  <c r="D3091" i="2" s="1"/>
  <c r="D3092" i="2" s="1"/>
  <c r="D3093" i="2" s="1"/>
  <c r="D3094" i="2" s="1"/>
  <c r="D3095" i="2" s="1"/>
  <c r="D3096" i="2" s="1"/>
  <c r="D3097" i="2" s="1"/>
  <c r="D3098" i="2" s="1"/>
  <c r="D3099" i="2" s="1"/>
  <c r="D3100" i="2" s="1"/>
  <c r="D3101" i="2" s="1"/>
  <c r="D3102" i="2" s="1"/>
  <c r="D3103" i="2" s="1"/>
  <c r="D3104" i="2" s="1"/>
  <c r="D3105" i="2" s="1"/>
  <c r="D3106" i="2" s="1"/>
  <c r="D3107" i="2" s="1"/>
  <c r="D3108" i="2" s="1"/>
  <c r="D3109" i="2" s="1"/>
  <c r="D3110" i="2" s="1"/>
  <c r="D3111" i="2" s="1"/>
  <c r="D3112" i="2" s="1"/>
  <c r="D3113" i="2" s="1"/>
  <c r="D3114" i="2" s="1"/>
  <c r="D3115" i="2" s="1"/>
  <c r="D3116" i="2" s="1"/>
  <c r="D3117" i="2" s="1"/>
  <c r="D3118" i="2" s="1"/>
  <c r="D3119" i="2" s="1"/>
  <c r="D3120" i="2" s="1"/>
  <c r="D3121" i="2" s="1"/>
  <c r="D3122" i="2" s="1"/>
  <c r="D3123" i="2" s="1"/>
  <c r="D3124" i="2" s="1"/>
  <c r="D3125" i="2" s="1"/>
  <c r="D3126" i="2" s="1"/>
  <c r="D3127" i="2" s="1"/>
  <c r="D3128" i="2" s="1"/>
  <c r="D3129" i="2" s="1"/>
  <c r="D3130" i="2" s="1"/>
  <c r="D3131" i="2" s="1"/>
  <c r="D3132" i="2" s="1"/>
  <c r="D3133" i="2" s="1"/>
  <c r="D3134" i="2" s="1"/>
  <c r="D3135" i="2" s="1"/>
  <c r="D3136" i="2" s="1"/>
  <c r="D3137" i="2" s="1"/>
  <c r="D3138" i="2" s="1"/>
  <c r="D3139" i="2" s="1"/>
  <c r="D3140" i="2" s="1"/>
  <c r="D3141" i="2" s="1"/>
  <c r="D3142" i="2" s="1"/>
  <c r="D3143" i="2" s="1"/>
  <c r="D3144" i="2" s="1"/>
  <c r="D3145" i="2" s="1"/>
  <c r="D3146" i="2" s="1"/>
  <c r="D3147" i="2" s="1"/>
  <c r="D3148" i="2" s="1"/>
  <c r="D3149" i="2" s="1"/>
  <c r="D3150" i="2" s="1"/>
  <c r="D3151" i="2" s="1"/>
  <c r="D3152" i="2" s="1"/>
  <c r="D3153" i="2" s="1"/>
  <c r="D3154" i="2" s="1"/>
  <c r="D3155" i="2" s="1"/>
  <c r="D3156" i="2" s="1"/>
  <c r="D3157" i="2" s="1"/>
  <c r="D3158" i="2" s="1"/>
  <c r="D3159" i="2" s="1"/>
  <c r="D3160" i="2" s="1"/>
  <c r="D3161" i="2" s="1"/>
  <c r="D3162" i="2" s="1"/>
  <c r="D3163" i="2" s="1"/>
  <c r="D3164" i="2" s="1"/>
  <c r="D3165" i="2" s="1"/>
  <c r="D3166" i="2" s="1"/>
  <c r="D3167" i="2" s="1"/>
  <c r="D3168" i="2" s="1"/>
  <c r="D3169" i="2" s="1"/>
  <c r="D3170" i="2" s="1"/>
  <c r="D3171" i="2" s="1"/>
  <c r="D3172" i="2" s="1"/>
  <c r="D3173" i="2" s="1"/>
  <c r="D3174" i="2" s="1"/>
  <c r="D3175" i="2" s="1"/>
  <c r="D3176" i="2" s="1"/>
  <c r="D3177" i="2" s="1"/>
  <c r="D3178" i="2" s="1"/>
  <c r="D3179" i="2" s="1"/>
  <c r="D3180" i="2" s="1"/>
  <c r="D3181" i="2" s="1"/>
  <c r="D3182" i="2" s="1"/>
  <c r="D3183" i="2" s="1"/>
  <c r="D3184" i="2" s="1"/>
  <c r="D3185" i="2" s="1"/>
  <c r="D3186" i="2" s="1"/>
  <c r="D3187" i="2" s="1"/>
  <c r="D3188" i="2" s="1"/>
  <c r="D3189" i="2" s="1"/>
  <c r="D3190" i="2" s="1"/>
  <c r="D3191" i="2" s="1"/>
  <c r="D3192" i="2" s="1"/>
  <c r="D3193" i="2" s="1"/>
  <c r="D3194" i="2" s="1"/>
  <c r="D3195" i="2" s="1"/>
  <c r="D3196" i="2" s="1"/>
  <c r="D3197" i="2" s="1"/>
  <c r="D3198" i="2" s="1"/>
  <c r="D3199" i="2" s="1"/>
  <c r="D3200" i="2" s="1"/>
  <c r="D3201" i="2" s="1"/>
  <c r="D3202" i="2" s="1"/>
  <c r="D3203" i="2" s="1"/>
  <c r="D3204" i="2" s="1"/>
  <c r="D3205" i="2" s="1"/>
  <c r="D3206" i="2" s="1"/>
  <c r="D3207" i="2" s="1"/>
  <c r="D3208" i="2" s="1"/>
  <c r="D3209" i="2" s="1"/>
  <c r="D3210" i="2" s="1"/>
  <c r="D3211" i="2" s="1"/>
  <c r="D3212" i="2" s="1"/>
  <c r="D3213" i="2" s="1"/>
  <c r="D3214" i="2" s="1"/>
  <c r="D3215" i="2" s="1"/>
  <c r="D3216" i="2" s="1"/>
  <c r="D3217" i="2" s="1"/>
  <c r="D3218" i="2" s="1"/>
  <c r="D3219" i="2" s="1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31" i="2" s="1"/>
  <c r="D3232" i="2" s="1"/>
  <c r="D3233" i="2" s="1"/>
  <c r="D3234" i="2" s="1"/>
  <c r="D3235" i="2" s="1"/>
  <c r="D3236" i="2" s="1"/>
  <c r="D3237" i="2" s="1"/>
  <c r="D3238" i="2" s="1"/>
  <c r="D3239" i="2" s="1"/>
  <c r="D3240" i="2" s="1"/>
  <c r="D3241" i="2" s="1"/>
  <c r="D3242" i="2" s="1"/>
  <c r="D3243" i="2" s="1"/>
  <c r="D3244" i="2" s="1"/>
  <c r="D3245" i="2" s="1"/>
  <c r="D3246" i="2" s="1"/>
  <c r="D3247" i="2" s="1"/>
  <c r="D3248" i="2" s="1"/>
  <c r="D3249" i="2" s="1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D3263" i="2" s="1"/>
  <c r="D3264" i="2" s="1"/>
  <c r="D3265" i="2" s="1"/>
  <c r="D3266" i="2" s="1"/>
  <c r="D3267" i="2" s="1"/>
  <c r="D3268" i="2" s="1"/>
  <c r="D3269" i="2" s="1"/>
  <c r="D3270" i="2" s="1"/>
  <c r="D3271" i="2" s="1"/>
  <c r="D3272" i="2" s="1"/>
  <c r="D3273" i="2" s="1"/>
  <c r="D3274" i="2" s="1"/>
  <c r="D3275" i="2" s="1"/>
  <c r="D3276" i="2" s="1"/>
  <c r="D3277" i="2" s="1"/>
  <c r="D3278" i="2" s="1"/>
  <c r="D3279" i="2" s="1"/>
  <c r="D3280" i="2" s="1"/>
  <c r="D3281" i="2" s="1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D3293" i="2" s="1"/>
  <c r="D3294" i="2" s="1"/>
  <c r="D3295" i="2" s="1"/>
  <c r="D3296" i="2" s="1"/>
  <c r="D3297" i="2" s="1"/>
  <c r="D3298" i="2" s="1"/>
  <c r="D3299" i="2" s="1"/>
  <c r="D3300" i="2" s="1"/>
  <c r="D3301" i="2" s="1"/>
  <c r="D3302" i="2" s="1"/>
  <c r="D3303" i="2" s="1"/>
  <c r="D3304" i="2" s="1"/>
  <c r="D3305" i="2" s="1"/>
  <c r="D3306" i="2" s="1"/>
  <c r="D3307" i="2" s="1"/>
  <c r="D3308" i="2" s="1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D3323" i="2" s="1"/>
  <c r="D3324" i="2" s="1"/>
  <c r="D3325" i="2" s="1"/>
  <c r="D3326" i="2" s="1"/>
  <c r="D3327" i="2" s="1"/>
  <c r="D3328" i="2" s="1"/>
  <c r="D3329" i="2" s="1"/>
  <c r="D3330" i="2" s="1"/>
  <c r="D3331" i="2" s="1"/>
  <c r="D3332" i="2" s="1"/>
  <c r="D3333" i="2" s="1"/>
  <c r="D3334" i="2" s="1"/>
  <c r="D3335" i="2" s="1"/>
  <c r="D3336" i="2" s="1"/>
  <c r="D3337" i="2" s="1"/>
  <c r="D3338" i="2" s="1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53" i="2" s="1"/>
  <c r="D3354" i="2" s="1"/>
  <c r="D3355" i="2" s="1"/>
  <c r="D3356" i="2" s="1"/>
  <c r="D3357" i="2" s="1"/>
  <c r="D3358" i="2" s="1"/>
  <c r="D3359" i="2" s="1"/>
  <c r="D3360" i="2" s="1"/>
  <c r="D3361" i="2" s="1"/>
  <c r="D3362" i="2" s="1"/>
  <c r="D3363" i="2" s="1"/>
  <c r="D3364" i="2" s="1"/>
  <c r="D3365" i="2" s="1"/>
  <c r="D3366" i="2" s="1"/>
  <c r="D3367" i="2" s="1"/>
  <c r="D3368" i="2" s="1"/>
  <c r="D3369" i="2" s="1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D3383" i="2" s="1"/>
  <c r="D3384" i="2" s="1"/>
  <c r="D3385" i="2" s="1"/>
  <c r="D3386" i="2" s="1"/>
  <c r="D3387" i="2" s="1"/>
  <c r="D3388" i="2" s="1"/>
  <c r="D3389" i="2" s="1"/>
  <c r="D3390" i="2" s="1"/>
  <c r="D3391" i="2" s="1"/>
  <c r="D3392" i="2" s="1"/>
  <c r="D3393" i="2" s="1"/>
  <c r="D3394" i="2" s="1"/>
  <c r="D3395" i="2" s="1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D3413" i="2" s="1"/>
  <c r="D3414" i="2" s="1"/>
  <c r="D3415" i="2" s="1"/>
  <c r="D3416" i="2" s="1"/>
  <c r="D3417" i="2" s="1"/>
  <c r="D3418" i="2" s="1"/>
  <c r="D3419" i="2" s="1"/>
  <c r="D3420" i="2" s="1"/>
  <c r="D3421" i="2" s="1"/>
  <c r="D3422" i="2" s="1"/>
  <c r="D3423" i="2" s="1"/>
  <c r="D3424" i="2" s="1"/>
  <c r="D3425" i="2" s="1"/>
  <c r="D3426" i="2" s="1"/>
  <c r="D3427" i="2" s="1"/>
  <c r="D3428" i="2" s="1"/>
  <c r="D3429" i="2" s="1"/>
  <c r="D3430" i="2" s="1"/>
  <c r="D3431" i="2" s="1"/>
  <c r="D3432" i="2" s="1"/>
  <c r="D3433" i="2" s="1"/>
  <c r="D3434" i="2" s="1"/>
  <c r="D3435" i="2" s="1"/>
  <c r="D3436" i="2" s="1"/>
  <c r="D3437" i="2" s="1"/>
  <c r="D3438" i="2" s="1"/>
  <c r="D3439" i="2" s="1"/>
  <c r="D3440" i="2" s="1"/>
  <c r="D3441" i="2" s="1"/>
  <c r="D3442" i="2" s="1"/>
  <c r="D3443" i="2" s="1"/>
  <c r="D3444" i="2" s="1"/>
  <c r="D3445" i="2" s="1"/>
  <c r="D3446" i="2" s="1"/>
  <c r="D3447" i="2" s="1"/>
  <c r="D3448" i="2" s="1"/>
  <c r="D3449" i="2" s="1"/>
  <c r="D3450" i="2" s="1"/>
  <c r="D3451" i="2" s="1"/>
  <c r="D3452" i="2" s="1"/>
  <c r="D3453" i="2" s="1"/>
  <c r="D3454" i="2" s="1"/>
  <c r="D3455" i="2" s="1"/>
  <c r="D3456" i="2" s="1"/>
  <c r="D3457" i="2" s="1"/>
  <c r="D3458" i="2" s="1"/>
  <c r="D3459" i="2" s="1"/>
  <c r="D3460" i="2" s="1"/>
  <c r="D3461" i="2" s="1"/>
  <c r="D3462" i="2" s="1"/>
  <c r="D3463" i="2" s="1"/>
  <c r="D3464" i="2" s="1"/>
  <c r="D3465" i="2" s="1"/>
  <c r="D3466" i="2" s="1"/>
  <c r="D3467" i="2" s="1"/>
  <c r="D3468" i="2" s="1"/>
  <c r="D3469" i="2" s="1"/>
  <c r="D3470" i="2" s="1"/>
  <c r="D3471" i="2" s="1"/>
  <c r="D3472" i="2" s="1"/>
  <c r="D3473" i="2" s="1"/>
  <c r="D3474" i="2" s="1"/>
  <c r="D3475" i="2" s="1"/>
  <c r="D3476" i="2" s="1"/>
  <c r="D3477" i="2" s="1"/>
  <c r="D3478" i="2" s="1"/>
  <c r="D3479" i="2" s="1"/>
  <c r="D3480" i="2" s="1"/>
  <c r="D3481" i="2" s="1"/>
  <c r="D3482" i="2" s="1"/>
  <c r="D3483" i="2" s="1"/>
  <c r="D3484" i="2" s="1"/>
  <c r="D3485" i="2" s="1"/>
  <c r="D3486" i="2" s="1"/>
  <c r="D3487" i="2" s="1"/>
  <c r="D3488" i="2" s="1"/>
  <c r="D3489" i="2" s="1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503" i="2" s="1"/>
  <c r="D3504" i="2" s="1"/>
  <c r="D3505" i="2" s="1"/>
  <c r="D3506" i="2" s="1"/>
  <c r="D3507" i="2" s="1"/>
  <c r="D3508" i="2" s="1"/>
  <c r="D3509" i="2" s="1"/>
  <c r="D3510" i="2" s="1"/>
  <c r="D3511" i="2" s="1"/>
  <c r="D3512" i="2" s="1"/>
  <c r="D3513" i="2" s="1"/>
  <c r="D3514" i="2" s="1"/>
  <c r="D3515" i="2" s="1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D3531" i="2" s="1"/>
  <c r="D3532" i="2" s="1"/>
  <c r="D3533" i="2" s="1"/>
  <c r="D3534" i="2" s="1"/>
  <c r="D3535" i="2" s="1"/>
  <c r="D3536" i="2" s="1"/>
  <c r="D3537" i="2" s="1"/>
  <c r="D3538" i="2" s="1"/>
  <c r="D3539" i="2" s="1"/>
  <c r="D3540" i="2" s="1"/>
  <c r="D3541" i="2" s="1"/>
  <c r="D3542" i="2" s="1"/>
  <c r="D3543" i="2" s="1"/>
  <c r="D3544" i="2" s="1"/>
  <c r="D3545" i="2" s="1"/>
  <c r="D3546" i="2" s="1"/>
  <c r="D3547" i="2" s="1"/>
  <c r="D3548" i="2" s="1"/>
  <c r="D3549" i="2" s="1"/>
  <c r="D3550" i="2" s="1"/>
  <c r="D3551" i="2" s="1"/>
  <c r="D3552" i="2" s="1"/>
  <c r="D3553" i="2" s="1"/>
  <c r="D3554" i="2" s="1"/>
  <c r="D3555" i="2" s="1"/>
  <c r="D3556" i="2" s="1"/>
  <c r="D3557" i="2" s="1"/>
  <c r="D3558" i="2" s="1"/>
  <c r="D3559" i="2" s="1"/>
  <c r="D3560" i="2" s="1"/>
  <c r="D3561" i="2" s="1"/>
  <c r="D3562" i="2" s="1"/>
  <c r="D3563" i="2" s="1"/>
  <c r="D3564" i="2" s="1"/>
  <c r="D3565" i="2" s="1"/>
  <c r="D3566" i="2" s="1"/>
  <c r="D3567" i="2" s="1"/>
  <c r="D3568" i="2" s="1"/>
  <c r="D3569" i="2" s="1"/>
  <c r="D3570" i="2" s="1"/>
  <c r="D3571" i="2" s="1"/>
  <c r="D3572" i="2" s="1"/>
  <c r="D3573" i="2" s="1"/>
  <c r="D3574" i="2" s="1"/>
  <c r="D3575" i="2" s="1"/>
  <c r="D3576" i="2" s="1"/>
  <c r="D3577" i="2" s="1"/>
  <c r="D3578" i="2" s="1"/>
  <c r="D3579" i="2" s="1"/>
  <c r="D3580" i="2" s="1"/>
  <c r="D3581" i="2" s="1"/>
  <c r="D3582" i="2" s="1"/>
  <c r="D3583" i="2" s="1"/>
  <c r="D3584" i="2" s="1"/>
  <c r="D3585" i="2" s="1"/>
  <c r="D3586" i="2" s="1"/>
  <c r="D3587" i="2" s="1"/>
  <c r="D3588" i="2" s="1"/>
  <c r="D3589" i="2" s="1"/>
  <c r="D3590" i="2" s="1"/>
  <c r="D3591" i="2" s="1"/>
  <c r="D3592" i="2" s="1"/>
  <c r="D3593" i="2" s="1"/>
  <c r="D3594" i="2" s="1"/>
  <c r="D3595" i="2" s="1"/>
  <c r="D3596" i="2" s="1"/>
  <c r="D3597" i="2" s="1"/>
  <c r="D3598" i="2" s="1"/>
  <c r="D3599" i="2" s="1"/>
  <c r="D3600" i="2" s="1"/>
  <c r="D3601" i="2" s="1"/>
  <c r="D3602" i="2" s="1"/>
  <c r="D3603" i="2" s="1"/>
  <c r="D3604" i="2" s="1"/>
  <c r="D3605" i="2" s="1"/>
  <c r="D3606" i="2" s="1"/>
  <c r="D3607" i="2" s="1"/>
  <c r="D3608" i="2" s="1"/>
  <c r="D3609" i="2" s="1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23" i="2" s="1"/>
  <c r="D3624" i="2" s="1"/>
  <c r="D3625" i="2" s="1"/>
  <c r="D3626" i="2" s="1"/>
  <c r="D3627" i="2" s="1"/>
  <c r="D3628" i="2" s="1"/>
  <c r="D3629" i="2" s="1"/>
  <c r="D3630" i="2" s="1"/>
  <c r="D3631" i="2" s="1"/>
  <c r="D3632" i="2" s="1"/>
  <c r="D3633" i="2" s="1"/>
  <c r="D3634" i="2" s="1"/>
  <c r="D3635" i="2" s="1"/>
  <c r="D3636" i="2" s="1"/>
  <c r="D3637" i="2" s="1"/>
  <c r="D3638" i="2" s="1"/>
  <c r="D3639" i="2" s="1"/>
  <c r="D3640" i="2" s="1"/>
  <c r="D3641" i="2" s="1"/>
  <c r="D3642" i="2" s="1"/>
  <c r="D3643" i="2" s="1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63" i="2" s="1"/>
  <c r="D3664" i="2" s="1"/>
  <c r="D3665" i="2" s="1"/>
  <c r="D3666" i="2" s="1"/>
  <c r="D3667" i="2" s="1"/>
  <c r="D3668" i="2" s="1"/>
  <c r="D3669" i="2" s="1"/>
  <c r="D3670" i="2" s="1"/>
  <c r="D3671" i="2" s="1"/>
  <c r="D3672" i="2" s="1"/>
  <c r="D3673" i="2" s="1"/>
  <c r="D3674" i="2" s="1"/>
  <c r="D3675" i="2" s="1"/>
  <c r="D3676" i="2" s="1"/>
  <c r="D3677" i="2" s="1"/>
  <c r="D3678" i="2" s="1"/>
  <c r="D3679" i="2" s="1"/>
  <c r="D3680" i="2" s="1"/>
  <c r="D3681" i="2" s="1"/>
  <c r="D3682" i="2" s="1"/>
  <c r="D3683" i="2" s="1"/>
  <c r="D3684" i="2" s="1"/>
  <c r="D3685" i="2" s="1"/>
  <c r="D3686" i="2" s="1"/>
  <c r="D3687" i="2" s="1"/>
  <c r="D3688" i="2" s="1"/>
  <c r="D3689" i="2" s="1"/>
  <c r="D3690" i="2" s="1"/>
  <c r="D3691" i="2" s="1"/>
  <c r="D3692" i="2" s="1"/>
  <c r="D3693" i="2" s="1"/>
  <c r="D3694" i="2" s="1"/>
  <c r="D3695" i="2" s="1"/>
  <c r="D3696" i="2" s="1"/>
  <c r="D3697" i="2" s="1"/>
  <c r="D3698" i="2" s="1"/>
  <c r="D3699" i="2" s="1"/>
  <c r="D3700" i="2" s="1"/>
  <c r="D3701" i="2" s="1"/>
  <c r="D3702" i="2" s="1"/>
  <c r="D3703" i="2" s="1"/>
  <c r="D3704" i="2" s="1"/>
  <c r="D3705" i="2" s="1"/>
  <c r="D3706" i="2" s="1"/>
  <c r="D3707" i="2" s="1"/>
  <c r="D3708" i="2" s="1"/>
  <c r="D3709" i="2" s="1"/>
  <c r="D3710" i="2" s="1"/>
  <c r="D3711" i="2" s="1"/>
  <c r="D3712" i="2" s="1"/>
  <c r="D3713" i="2" s="1"/>
  <c r="D3714" i="2" s="1"/>
  <c r="D3715" i="2" s="1"/>
  <c r="D3716" i="2" s="1"/>
  <c r="D3717" i="2" s="1"/>
  <c r="D3718" i="2" s="1"/>
  <c r="D3719" i="2" s="1"/>
  <c r="D3720" i="2" s="1"/>
  <c r="D3721" i="2" s="1"/>
  <c r="D3722" i="2" s="1"/>
  <c r="D3723" i="2" s="1"/>
  <c r="D3724" i="2" s="1"/>
  <c r="D3725" i="2" s="1"/>
  <c r="D3726" i="2" s="1"/>
  <c r="D3727" i="2" s="1"/>
  <c r="D3728" i="2" s="1"/>
  <c r="D3729" i="2" s="1"/>
  <c r="D3730" i="2" s="1"/>
  <c r="D3731" i="2" s="1"/>
  <c r="D3732" i="2" s="1"/>
  <c r="D3733" i="2" s="1"/>
  <c r="D3734" i="2" s="1"/>
  <c r="D3735" i="2" s="1"/>
  <c r="D3736" i="2" s="1"/>
  <c r="D3737" i="2" s="1"/>
  <c r="D3738" i="2" s="1"/>
  <c r="D3739" i="2" s="1"/>
  <c r="D3740" i="2" s="1"/>
  <c r="D3741" i="2" s="1"/>
  <c r="D3742" i="2" s="1"/>
  <c r="D3743" i="2" s="1"/>
  <c r="D3744" i="2" s="1"/>
  <c r="D3745" i="2" s="1"/>
  <c r="D3746" i="2" s="1"/>
  <c r="D3747" i="2" s="1"/>
  <c r="D3748" i="2" s="1"/>
  <c r="D3749" i="2" s="1"/>
  <c r="D3750" i="2" s="1"/>
  <c r="D3751" i="2" s="1"/>
  <c r="D3752" i="2" s="1"/>
  <c r="D3753" i="2" s="1"/>
  <c r="D3754" i="2" s="1"/>
  <c r="D3755" i="2" s="1"/>
  <c r="D3756" i="2" s="1"/>
  <c r="D3757" i="2" s="1"/>
  <c r="D3758" i="2" s="1"/>
  <c r="D3759" i="2" s="1"/>
  <c r="D3760" i="2" s="1"/>
  <c r="D3761" i="2" s="1"/>
  <c r="D3762" i="2" s="1"/>
  <c r="D3763" i="2" s="1"/>
  <c r="D3764" i="2" s="1"/>
  <c r="D3765" i="2" s="1"/>
  <c r="D3766" i="2" s="1"/>
  <c r="D3767" i="2" s="1"/>
  <c r="D3768" i="2" s="1"/>
  <c r="D3769" i="2" s="1"/>
  <c r="D3770" i="2" s="1"/>
  <c r="D3771" i="2" s="1"/>
  <c r="D3772" i="2" s="1"/>
  <c r="D3773" i="2" s="1"/>
  <c r="D3774" i="2" s="1"/>
  <c r="D3775" i="2" s="1"/>
  <c r="D3776" i="2" s="1"/>
  <c r="D3777" i="2" s="1"/>
  <c r="D3778" i="2" s="1"/>
  <c r="D3779" i="2" s="1"/>
  <c r="D3780" i="2" s="1"/>
  <c r="D3781" i="2" s="1"/>
  <c r="D3782" i="2" s="1"/>
  <c r="D3783" i="2" s="1"/>
  <c r="D3784" i="2" s="1"/>
  <c r="D3785" i="2" s="1"/>
  <c r="D3786" i="2" s="1"/>
  <c r="D3787" i="2" s="1"/>
  <c r="D3788" i="2" s="1"/>
  <c r="D3789" i="2" s="1"/>
  <c r="D3790" i="2" s="1"/>
  <c r="D3791" i="2" s="1"/>
  <c r="D3792" i="2" s="1"/>
  <c r="D3793" i="2" s="1"/>
  <c r="D3794" i="2" s="1"/>
  <c r="D3795" i="2" s="1"/>
  <c r="D3796" i="2" s="1"/>
  <c r="D3797" i="2" s="1"/>
  <c r="D3798" i="2" s="1"/>
  <c r="D3799" i="2" s="1"/>
  <c r="D3800" i="2" s="1"/>
  <c r="D3801" i="2" s="1"/>
  <c r="D3802" i="2" s="1"/>
  <c r="D3803" i="2" s="1"/>
  <c r="D3804" i="2" s="1"/>
  <c r="D3805" i="2" s="1"/>
  <c r="D3806" i="2" s="1"/>
  <c r="D3807" i="2" s="1"/>
  <c r="D3808" i="2" s="1"/>
  <c r="D3809" i="2" s="1"/>
  <c r="D3810" i="2" s="1"/>
  <c r="D3811" i="2" s="1"/>
  <c r="D3812" i="2" s="1"/>
  <c r="D3813" i="2" s="1"/>
  <c r="D3814" i="2" s="1"/>
  <c r="D3815" i="2" s="1"/>
  <c r="D3816" i="2" s="1"/>
  <c r="D3817" i="2" s="1"/>
  <c r="D3818" i="2" s="1"/>
  <c r="D3819" i="2" s="1"/>
  <c r="D3820" i="2" s="1"/>
  <c r="D3821" i="2" s="1"/>
  <c r="D3822" i="2" s="1"/>
  <c r="D3823" i="2" s="1"/>
  <c r="D3824" i="2" s="1"/>
  <c r="D3825" i="2" s="1"/>
  <c r="D3826" i="2" s="1"/>
  <c r="D3827" i="2" s="1"/>
  <c r="D3828" i="2" s="1"/>
  <c r="D3829" i="2" s="1"/>
  <c r="D3830" i="2" s="1"/>
  <c r="D3831" i="2" s="1"/>
  <c r="D3832" i="2" s="1"/>
  <c r="D3833" i="2" s="1"/>
  <c r="D3834" i="2" s="1"/>
  <c r="D3835" i="2" s="1"/>
  <c r="D3836" i="2" s="1"/>
  <c r="D3837" i="2" s="1"/>
  <c r="D3838" i="2" s="1"/>
  <c r="D3839" i="2" s="1"/>
  <c r="D3840" i="2" s="1"/>
  <c r="D3841" i="2" s="1"/>
  <c r="D3842" i="2" s="1"/>
  <c r="D3843" i="2" s="1"/>
  <c r="D3844" i="2" s="1"/>
  <c r="D3845" i="2" s="1"/>
  <c r="D3846" i="2" s="1"/>
  <c r="D3847" i="2" s="1"/>
  <c r="D3848" i="2" s="1"/>
  <c r="D3849" i="2" s="1"/>
  <c r="D3850" i="2" s="1"/>
  <c r="D3851" i="2" s="1"/>
  <c r="D3852" i="2" s="1"/>
  <c r="D3853" i="2" s="1"/>
  <c r="D3854" i="2" s="1"/>
  <c r="D3855" i="2" s="1"/>
  <c r="D3856" i="2" s="1"/>
  <c r="D3857" i="2" s="1"/>
  <c r="D3858" i="2" s="1"/>
  <c r="D3859" i="2" s="1"/>
  <c r="D3860" i="2" s="1"/>
  <c r="D3861" i="2" s="1"/>
  <c r="D3862" i="2" s="1"/>
  <c r="D3863" i="2" s="1"/>
  <c r="D3864" i="2" s="1"/>
  <c r="D3865" i="2" s="1"/>
  <c r="D3866" i="2" s="1"/>
  <c r="D3867" i="2" s="1"/>
  <c r="D3868" i="2" s="1"/>
  <c r="D3869" i="2" s="1"/>
  <c r="D3870" i="2" s="1"/>
  <c r="D3871" i="2" s="1"/>
  <c r="D3872" i="2" s="1"/>
  <c r="D3873" i="2" s="1"/>
  <c r="D3874" i="2" s="1"/>
  <c r="D3875" i="2" s="1"/>
  <c r="D3876" i="2" s="1"/>
  <c r="D3877" i="2" s="1"/>
  <c r="D3878" i="2" s="1"/>
  <c r="D3879" i="2" s="1"/>
  <c r="D3880" i="2" s="1"/>
  <c r="D3881" i="2" s="1"/>
  <c r="D3882" i="2" s="1"/>
  <c r="D3883" i="2" s="1"/>
  <c r="D3884" i="2" s="1"/>
  <c r="D3885" i="2" s="1"/>
  <c r="D3886" i="2" s="1"/>
  <c r="D3887" i="2" s="1"/>
  <c r="D3888" i="2" s="1"/>
  <c r="D3889" i="2" s="1"/>
  <c r="D3890" i="2" s="1"/>
  <c r="D3891" i="2" s="1"/>
  <c r="D3892" i="2" s="1"/>
  <c r="D3893" i="2" s="1"/>
  <c r="D3894" i="2" s="1"/>
  <c r="D3895" i="2" s="1"/>
  <c r="D3896" i="2" s="1"/>
  <c r="D3897" i="2" s="1"/>
  <c r="D3898" i="2" s="1"/>
  <c r="D3899" i="2" s="1"/>
  <c r="D3900" i="2" s="1"/>
  <c r="D3901" i="2" s="1"/>
  <c r="D3902" i="2" s="1"/>
  <c r="D3903" i="2" s="1"/>
  <c r="D3904" i="2" s="1"/>
  <c r="D3905" i="2" s="1"/>
  <c r="D3906" i="2" s="1"/>
  <c r="D3907" i="2" s="1"/>
  <c r="D3908" i="2" s="1"/>
  <c r="D3909" i="2" s="1"/>
  <c r="D3910" i="2" s="1"/>
  <c r="D3911" i="2" s="1"/>
  <c r="D3912" i="2" s="1"/>
  <c r="D3913" i="2" s="1"/>
  <c r="D3914" i="2" s="1"/>
  <c r="D3915" i="2" s="1"/>
  <c r="D3916" i="2" s="1"/>
  <c r="D3917" i="2" s="1"/>
  <c r="D3918" i="2" s="1"/>
  <c r="D3919" i="2" s="1"/>
  <c r="D3920" i="2" s="1"/>
  <c r="D3921" i="2" s="1"/>
  <c r="D3922" i="2" s="1"/>
  <c r="D3923" i="2" s="1"/>
  <c r="D3924" i="2" s="1"/>
  <c r="D3925" i="2" s="1"/>
  <c r="D3926" i="2" s="1"/>
  <c r="D3927" i="2" s="1"/>
  <c r="D3928" i="2" s="1"/>
  <c r="D3929" i="2" s="1"/>
  <c r="D3930" i="2" s="1"/>
  <c r="D3931" i="2" s="1"/>
  <c r="D3932" i="2" s="1"/>
  <c r="D3933" i="2" s="1"/>
  <c r="D3934" i="2" s="1"/>
  <c r="D3935" i="2" s="1"/>
  <c r="D3936" i="2" s="1"/>
  <c r="D3937" i="2" s="1"/>
  <c r="D3938" i="2" s="1"/>
  <c r="D3939" i="2" s="1"/>
  <c r="D3940" i="2" s="1"/>
  <c r="D3941" i="2" s="1"/>
  <c r="D3942" i="2" s="1"/>
  <c r="D3943" i="2" s="1"/>
  <c r="D3944" i="2" s="1"/>
  <c r="D3945" i="2" s="1"/>
  <c r="D3946" i="2" s="1"/>
  <c r="D3947" i="2" s="1"/>
  <c r="D3948" i="2" s="1"/>
  <c r="D3949" i="2" s="1"/>
  <c r="D3950" i="2" s="1"/>
  <c r="D3951" i="2" s="1"/>
  <c r="D3952" i="2" s="1"/>
  <c r="D3953" i="2" s="1"/>
  <c r="D3954" i="2" s="1"/>
  <c r="D3955" i="2" s="1"/>
  <c r="D3956" i="2" s="1"/>
  <c r="D3957" i="2" s="1"/>
  <c r="D3958" i="2" s="1"/>
  <c r="D3959" i="2" s="1"/>
  <c r="D3960" i="2" s="1"/>
  <c r="D3961" i="2" s="1"/>
  <c r="D3962" i="2" s="1"/>
  <c r="D3963" i="2" s="1"/>
  <c r="D3964" i="2" s="1"/>
  <c r="D3965" i="2" s="1"/>
  <c r="D3966" i="2" s="1"/>
  <c r="D3967" i="2" s="1"/>
  <c r="D3968" i="2" s="1"/>
  <c r="D3969" i="2" s="1"/>
  <c r="D3970" i="2" s="1"/>
  <c r="D3971" i="2" s="1"/>
  <c r="D3972" i="2" s="1"/>
  <c r="D3973" i="2" s="1"/>
  <c r="D3974" i="2" s="1"/>
  <c r="D3975" i="2" s="1"/>
  <c r="D3976" i="2" s="1"/>
  <c r="D3977" i="2" s="1"/>
  <c r="D3978" i="2" s="1"/>
  <c r="D3979" i="2" s="1"/>
  <c r="D3980" i="2" s="1"/>
  <c r="D3981" i="2" s="1"/>
  <c r="D3982" i="2" s="1"/>
  <c r="D3983" i="2" s="1"/>
  <c r="D3984" i="2" s="1"/>
  <c r="D3985" i="2" s="1"/>
  <c r="D3986" i="2" s="1"/>
  <c r="D3987" i="2" s="1"/>
  <c r="D3988" i="2" s="1"/>
  <c r="D3989" i="2" s="1"/>
  <c r="D3990" i="2" s="1"/>
  <c r="D3991" i="2" s="1"/>
  <c r="D3992" i="2" s="1"/>
  <c r="D3993" i="2" s="1"/>
  <c r="D3994" i="2" s="1"/>
  <c r="D3995" i="2" s="1"/>
  <c r="D3996" i="2" s="1"/>
  <c r="D3997" i="2" s="1"/>
  <c r="D3998" i="2" s="1"/>
  <c r="D3999" i="2" s="1"/>
  <c r="D4000" i="2" s="1"/>
  <c r="D4001" i="2" s="1"/>
  <c r="D4002" i="2" s="1"/>
  <c r="D4003" i="2" s="1"/>
  <c r="D4004" i="2" s="1"/>
  <c r="D4005" i="2" s="1"/>
  <c r="D4006" i="2" s="1"/>
  <c r="D4007" i="2" s="1"/>
  <c r="D4008" i="2" s="1"/>
  <c r="D4009" i="2" s="1"/>
  <c r="D4010" i="2" s="1"/>
  <c r="D4011" i="2" s="1"/>
  <c r="D4012" i="2" s="1"/>
  <c r="D4013" i="2" s="1"/>
  <c r="D4014" i="2" s="1"/>
  <c r="D4015" i="2" s="1"/>
  <c r="D4016" i="2" s="1"/>
  <c r="D4017" i="2" s="1"/>
  <c r="D4018" i="2" s="1"/>
  <c r="D4019" i="2" s="1"/>
  <c r="D4020" i="2" s="1"/>
  <c r="D4021" i="2" s="1"/>
  <c r="D4022" i="2" s="1"/>
  <c r="D4023" i="2" s="1"/>
  <c r="D4024" i="2" s="1"/>
  <c r="D4025" i="2" s="1"/>
  <c r="D4026" i="2" s="1"/>
  <c r="D4027" i="2" s="1"/>
  <c r="D4028" i="2" s="1"/>
  <c r="D4029" i="2" s="1"/>
  <c r="D4030" i="2" s="1"/>
  <c r="D4031" i="2" s="1"/>
  <c r="D4032" i="2" s="1"/>
  <c r="D4033" i="2" s="1"/>
  <c r="D4034" i="2" s="1"/>
  <c r="D4035" i="2" s="1"/>
  <c r="D4036" i="2" s="1"/>
  <c r="D4037" i="2" s="1"/>
  <c r="D4038" i="2" s="1"/>
  <c r="D4039" i="2" s="1"/>
  <c r="D4040" i="2" s="1"/>
  <c r="D4041" i="2" s="1"/>
  <c r="D4042" i="2" s="1"/>
  <c r="D4043" i="2" s="1"/>
  <c r="D4044" i="2" s="1"/>
  <c r="D4045" i="2" s="1"/>
  <c r="D4046" i="2" s="1"/>
  <c r="D4047" i="2" s="1"/>
  <c r="D4048" i="2" s="1"/>
  <c r="D4049" i="2" s="1"/>
  <c r="D4050" i="2" s="1"/>
  <c r="D4051" i="2" s="1"/>
  <c r="D4052" i="2" s="1"/>
  <c r="D4053" i="2" s="1"/>
  <c r="D4054" i="2" s="1"/>
  <c r="D4055" i="2" s="1"/>
  <c r="D4056" i="2" s="1"/>
  <c r="D4057" i="2" s="1"/>
  <c r="D4058" i="2" s="1"/>
  <c r="D4059" i="2" s="1"/>
  <c r="D4060" i="2" s="1"/>
  <c r="D4061" i="2" s="1"/>
  <c r="D4062" i="2" s="1"/>
  <c r="D4063" i="2" s="1"/>
  <c r="D4064" i="2" s="1"/>
  <c r="D4065" i="2" s="1"/>
  <c r="D4066" i="2" s="1"/>
  <c r="D4067" i="2" s="1"/>
  <c r="D4068" i="2" s="1"/>
  <c r="D4069" i="2" s="1"/>
  <c r="D4070" i="2" s="1"/>
  <c r="D4071" i="2" s="1"/>
  <c r="D4072" i="2" s="1"/>
  <c r="D4073" i="2" s="1"/>
  <c r="D4074" i="2" s="1"/>
  <c r="D4075" i="2" s="1"/>
  <c r="D4076" i="2" s="1"/>
  <c r="D4077" i="2" s="1"/>
  <c r="D4078" i="2" s="1"/>
  <c r="D4079" i="2" s="1"/>
  <c r="D4080" i="2" s="1"/>
  <c r="D4081" i="2" s="1"/>
  <c r="D4082" i="2" s="1"/>
  <c r="D4083" i="2" s="1"/>
  <c r="D4084" i="2" s="1"/>
  <c r="D4085" i="2" s="1"/>
  <c r="D4086" i="2" s="1"/>
  <c r="D4087" i="2" s="1"/>
  <c r="D4088" i="2" s="1"/>
  <c r="D4089" i="2" s="1"/>
  <c r="D4090" i="2" s="1"/>
  <c r="D4091" i="2" s="1"/>
  <c r="D4092" i="2" s="1"/>
  <c r="D4093" i="2" s="1"/>
  <c r="D4094" i="2" s="1"/>
  <c r="D4095" i="2" s="1"/>
  <c r="D4096" i="2" s="1"/>
  <c r="D4097" i="2" s="1"/>
  <c r="D4098" i="2" s="1"/>
  <c r="D4099" i="2" s="1"/>
  <c r="D4100" i="2" s="1"/>
  <c r="D4101" i="2" s="1"/>
  <c r="D4102" i="2" s="1"/>
  <c r="D4103" i="2" s="1"/>
  <c r="D4104" i="2" s="1"/>
  <c r="D4105" i="2" s="1"/>
  <c r="D4106" i="2" s="1"/>
  <c r="D4107" i="2" s="1"/>
  <c r="D4108" i="2" s="1"/>
  <c r="D4109" i="2" s="1"/>
  <c r="D4110" i="2" s="1"/>
  <c r="D4111" i="2" s="1"/>
  <c r="D4112" i="2" s="1"/>
  <c r="D4113" i="2" s="1"/>
  <c r="D4114" i="2" s="1"/>
  <c r="D4115" i="2" s="1"/>
  <c r="D4116" i="2" s="1"/>
  <c r="D4117" i="2" s="1"/>
  <c r="D4118" i="2" s="1"/>
  <c r="D4119" i="2" s="1"/>
  <c r="D4120" i="2" s="1"/>
  <c r="D4121" i="2" s="1"/>
  <c r="D4122" i="2" s="1"/>
  <c r="D4123" i="2" s="1"/>
  <c r="D4124" i="2" s="1"/>
  <c r="D4125" i="2" s="1"/>
  <c r="D4126" i="2" s="1"/>
  <c r="D4127" i="2" s="1"/>
  <c r="D4128" i="2" s="1"/>
  <c r="D4129" i="2" s="1"/>
  <c r="D4130" i="2" s="1"/>
  <c r="D4131" i="2" s="1"/>
  <c r="D4132" i="2" s="1"/>
  <c r="D4133" i="2" s="1"/>
  <c r="D4134" i="2" s="1"/>
  <c r="D4135" i="2" s="1"/>
  <c r="D4136" i="2" s="1"/>
  <c r="D4137" i="2" s="1"/>
  <c r="D4138" i="2" s="1"/>
  <c r="D4139" i="2" s="1"/>
  <c r="D4140" i="2" s="1"/>
  <c r="D4141" i="2" s="1"/>
  <c r="D4142" i="2" s="1"/>
  <c r="D4143" i="2" s="1"/>
  <c r="D4144" i="2" s="1"/>
  <c r="D4145" i="2" s="1"/>
  <c r="D4146" i="2" s="1"/>
  <c r="D4147" i="2" s="1"/>
  <c r="D4148" i="2" s="1"/>
  <c r="D4149" i="2" s="1"/>
  <c r="D4150" i="2" s="1"/>
  <c r="D4151" i="2" s="1"/>
  <c r="D4152" i="2" s="1"/>
  <c r="D4153" i="2" s="1"/>
  <c r="D4154" i="2" s="1"/>
  <c r="D4155" i="2" s="1"/>
  <c r="D4156" i="2" s="1"/>
  <c r="D4157" i="2" s="1"/>
  <c r="D4158" i="2" s="1"/>
  <c r="D4159" i="2" s="1"/>
  <c r="D4160" i="2" s="1"/>
  <c r="D4161" i="2" s="1"/>
  <c r="D4162" i="2" s="1"/>
  <c r="D4163" i="2" s="1"/>
  <c r="D4164" i="2" s="1"/>
  <c r="D4165" i="2" s="1"/>
  <c r="D4166" i="2" s="1"/>
  <c r="D4167" i="2" s="1"/>
  <c r="D4168" i="2" s="1"/>
  <c r="D4169" i="2" s="1"/>
  <c r="D4170" i="2" s="1"/>
  <c r="D4171" i="2" s="1"/>
  <c r="D4172" i="2" s="1"/>
  <c r="D4173" i="2" s="1"/>
  <c r="D4174" i="2" s="1"/>
  <c r="D4175" i="2" s="1"/>
  <c r="D4176" i="2" s="1"/>
  <c r="D4177" i="2" s="1"/>
  <c r="D4178" i="2" s="1"/>
  <c r="D4179" i="2" s="1"/>
  <c r="D4180" i="2" s="1"/>
  <c r="D4181" i="2" s="1"/>
  <c r="D4182" i="2" s="1"/>
  <c r="D4183" i="2" s="1"/>
  <c r="D4184" i="2" s="1"/>
  <c r="D4185" i="2" s="1"/>
  <c r="D4186" i="2" s="1"/>
  <c r="D4187" i="2" s="1"/>
  <c r="D4188" i="2" s="1"/>
  <c r="D4189" i="2" s="1"/>
  <c r="D4190" i="2" s="1"/>
  <c r="D4191" i="2" s="1"/>
  <c r="D4192" i="2" s="1"/>
  <c r="D4193" i="2" s="1"/>
  <c r="D4194" i="2" s="1"/>
  <c r="D4195" i="2" s="1"/>
  <c r="D4196" i="2" s="1"/>
  <c r="D4197" i="2" s="1"/>
  <c r="D4198" i="2" s="1"/>
  <c r="D4199" i="2" s="1"/>
  <c r="D4200" i="2" s="1"/>
  <c r="D4201" i="2" s="1"/>
  <c r="D4202" i="2" s="1"/>
  <c r="D4203" i="2" s="1"/>
  <c r="D4204" i="2" s="1"/>
  <c r="D4205" i="2" s="1"/>
  <c r="D4206" i="2" s="1"/>
  <c r="D4207" i="2" s="1"/>
  <c r="D4208" i="2" s="1"/>
  <c r="D4209" i="2" s="1"/>
  <c r="D4210" i="2" s="1"/>
  <c r="D4211" i="2" s="1"/>
  <c r="D4212" i="2" s="1"/>
  <c r="D4213" i="2" s="1"/>
  <c r="D4214" i="2" s="1"/>
  <c r="D4215" i="2" s="1"/>
  <c r="D4216" i="2" s="1"/>
  <c r="D4217" i="2" s="1"/>
  <c r="D4218" i="2" s="1"/>
  <c r="D4219" i="2" s="1"/>
  <c r="D4220" i="2" s="1"/>
  <c r="D4221" i="2" s="1"/>
  <c r="D4222" i="2" s="1"/>
  <c r="D4223" i="2" s="1"/>
  <c r="D4224" i="2" s="1"/>
  <c r="D4225" i="2" s="1"/>
  <c r="D4226" i="2" s="1"/>
  <c r="D4227" i="2" s="1"/>
  <c r="D4228" i="2" s="1"/>
  <c r="D4229" i="2" s="1"/>
  <c r="D4230" i="2" s="1"/>
  <c r="D4231" i="2" s="1"/>
  <c r="D4232" i="2" s="1"/>
  <c r="D4233" i="2" s="1"/>
  <c r="D4234" i="2" s="1"/>
  <c r="D4235" i="2" s="1"/>
  <c r="D4236" i="2" s="1"/>
  <c r="D4237" i="2" s="1"/>
  <c r="D4238" i="2" s="1"/>
  <c r="D4239" i="2" s="1"/>
  <c r="D4240" i="2" s="1"/>
  <c r="D4241" i="2" s="1"/>
  <c r="D4242" i="2" s="1"/>
  <c r="D4243" i="2" s="1"/>
  <c r="D4244" i="2" s="1"/>
  <c r="D4245" i="2" s="1"/>
  <c r="D4246" i="2" s="1"/>
  <c r="D4247" i="2" s="1"/>
  <c r="D4248" i="2" s="1"/>
  <c r="D4249" i="2" s="1"/>
  <c r="D4250" i="2" s="1"/>
  <c r="D4251" i="2" s="1"/>
  <c r="D4252" i="2" s="1"/>
  <c r="D4253" i="2" s="1"/>
  <c r="D4254" i="2" s="1"/>
  <c r="D4255" i="2" s="1"/>
  <c r="D4256" i="2" s="1"/>
  <c r="D4257" i="2" s="1"/>
  <c r="D4258" i="2" s="1"/>
  <c r="D4259" i="2" s="1"/>
  <c r="D4260" i="2" s="1"/>
  <c r="D4261" i="2" s="1"/>
  <c r="D4262" i="2" s="1"/>
  <c r="D4263" i="2" s="1"/>
  <c r="D4264" i="2" s="1"/>
  <c r="D4265" i="2" s="1"/>
  <c r="D4266" i="2" s="1"/>
  <c r="D4267" i="2" s="1"/>
  <c r="D4268" i="2" s="1"/>
  <c r="D4269" i="2" s="1"/>
  <c r="D4270" i="2" s="1"/>
  <c r="D4271" i="2" s="1"/>
  <c r="D4272" i="2" s="1"/>
  <c r="D4273" i="2" s="1"/>
  <c r="D4274" i="2" s="1"/>
  <c r="D4275" i="2" s="1"/>
  <c r="D4276" i="2" s="1"/>
  <c r="D4277" i="2" s="1"/>
  <c r="D4278" i="2" s="1"/>
  <c r="D4279" i="2" s="1"/>
  <c r="D4280" i="2" s="1"/>
  <c r="D4281" i="2" s="1"/>
  <c r="D4282" i="2" s="1"/>
  <c r="D4283" i="2" s="1"/>
  <c r="D4284" i="2" s="1"/>
  <c r="D4285" i="2" s="1"/>
  <c r="D4286" i="2" s="1"/>
  <c r="D4287" i="2" s="1"/>
  <c r="D4288" i="2" s="1"/>
  <c r="D4289" i="2" s="1"/>
  <c r="D4290" i="2" s="1"/>
  <c r="D4291" i="2" s="1"/>
  <c r="D4292" i="2" s="1"/>
  <c r="D4293" i="2" s="1"/>
  <c r="D4294" i="2" s="1"/>
  <c r="D4295" i="2" s="1"/>
  <c r="D4296" i="2" s="1"/>
  <c r="D4297" i="2" s="1"/>
  <c r="D4298" i="2" s="1"/>
  <c r="D4299" i="2" s="1"/>
  <c r="D4300" i="2" s="1"/>
  <c r="D4301" i="2" s="1"/>
  <c r="D4302" i="2" s="1"/>
  <c r="D4303" i="2" s="1"/>
  <c r="D4304" i="2" s="1"/>
  <c r="D4305" i="2" s="1"/>
  <c r="D4306" i="2" s="1"/>
  <c r="D4307" i="2" s="1"/>
  <c r="D4308" i="2" s="1"/>
  <c r="D4309" i="2" s="1"/>
  <c r="D4310" i="2" s="1"/>
  <c r="D4311" i="2" s="1"/>
  <c r="D4312" i="2" s="1"/>
  <c r="D4313" i="2" s="1"/>
  <c r="D4314" i="2" s="1"/>
  <c r="D4315" i="2" s="1"/>
  <c r="D4316" i="2" s="1"/>
  <c r="D4317" i="2" s="1"/>
  <c r="D4318" i="2" s="1"/>
  <c r="D4319" i="2" s="1"/>
  <c r="D4320" i="2" s="1"/>
  <c r="D4321" i="2" s="1"/>
  <c r="D4322" i="2" s="1"/>
  <c r="D4323" i="2" s="1"/>
  <c r="D4324" i="2" s="1"/>
  <c r="D4325" i="2" s="1"/>
  <c r="D4326" i="2" s="1"/>
  <c r="D4327" i="2" s="1"/>
  <c r="D4328" i="2" s="1"/>
  <c r="D4329" i="2" s="1"/>
  <c r="D4330" i="2" s="1"/>
  <c r="D4331" i="2" s="1"/>
  <c r="D4332" i="2" s="1"/>
  <c r="D4333" i="2" s="1"/>
  <c r="D4334" i="2" s="1"/>
  <c r="D4335" i="2" s="1"/>
  <c r="D4336" i="2" s="1"/>
  <c r="D4337" i="2" s="1"/>
  <c r="D4338" i="2" s="1"/>
  <c r="D4339" i="2" s="1"/>
  <c r="D4340" i="2" s="1"/>
  <c r="D4341" i="2" s="1"/>
  <c r="D4342" i="2" s="1"/>
  <c r="D4343" i="2" s="1"/>
  <c r="D4344" i="2" s="1"/>
  <c r="D4345" i="2" s="1"/>
  <c r="D4346" i="2" s="1"/>
  <c r="D4347" i="2" s="1"/>
  <c r="D4348" i="2" s="1"/>
  <c r="D4349" i="2" s="1"/>
  <c r="D4350" i="2" s="1"/>
  <c r="D4351" i="2" s="1"/>
  <c r="D4352" i="2" s="1"/>
  <c r="D4353" i="2" s="1"/>
  <c r="D4354" i="2" s="1"/>
  <c r="D4355" i="2" s="1"/>
  <c r="D4356" i="2" s="1"/>
  <c r="D4357" i="2" s="1"/>
  <c r="D4358" i="2" s="1"/>
  <c r="D4359" i="2" s="1"/>
  <c r="D4360" i="2" s="1"/>
  <c r="D4361" i="2" s="1"/>
  <c r="D4362" i="2" s="1"/>
  <c r="D4363" i="2" s="1"/>
  <c r="D4364" i="2" s="1"/>
  <c r="D4365" i="2" s="1"/>
  <c r="D4366" i="2" s="1"/>
  <c r="D4367" i="2" s="1"/>
  <c r="D4368" i="2" s="1"/>
  <c r="D4369" i="2" s="1"/>
  <c r="D4370" i="2" s="1"/>
  <c r="D4371" i="2" s="1"/>
  <c r="D4372" i="2" s="1"/>
  <c r="D4373" i="2" s="1"/>
  <c r="D4374" i="2" s="1"/>
  <c r="D4375" i="2" s="1"/>
  <c r="D4376" i="2" s="1"/>
  <c r="D4377" i="2" s="1"/>
  <c r="D4378" i="2" s="1"/>
  <c r="D4379" i="2" s="1"/>
  <c r="D4380" i="2" s="1"/>
  <c r="D4381" i="2" s="1"/>
  <c r="D4382" i="2" s="1"/>
  <c r="D4383" i="2" s="1"/>
  <c r="D4384" i="2" s="1"/>
  <c r="D4385" i="2" s="1"/>
  <c r="D4386" i="2" s="1"/>
  <c r="D4387" i="2" s="1"/>
  <c r="D4388" i="2" s="1"/>
  <c r="D4389" i="2" s="1"/>
  <c r="D4390" i="2" s="1"/>
  <c r="D4391" i="2" s="1"/>
  <c r="D4392" i="2" s="1"/>
  <c r="D4393" i="2" s="1"/>
  <c r="D4394" i="2" s="1"/>
  <c r="D4395" i="2" s="1"/>
  <c r="D4396" i="2" s="1"/>
  <c r="D4397" i="2" s="1"/>
  <c r="D4398" i="2" s="1"/>
  <c r="D4399" i="2" s="1"/>
  <c r="D4400" i="2" s="1"/>
  <c r="D4401" i="2" s="1"/>
  <c r="D4402" i="2" s="1"/>
  <c r="D4403" i="2" s="1"/>
  <c r="D4404" i="2" s="1"/>
  <c r="D4405" i="2" s="1"/>
  <c r="D4406" i="2" s="1"/>
  <c r="D4407" i="2" s="1"/>
  <c r="D4408" i="2" s="1"/>
  <c r="D4409" i="2" s="1"/>
  <c r="D4410" i="2" s="1"/>
  <c r="D4411" i="2" s="1"/>
  <c r="D4412" i="2" s="1"/>
  <c r="D4413" i="2" s="1"/>
  <c r="D4414" i="2" s="1"/>
  <c r="D4415" i="2" s="1"/>
  <c r="D4416" i="2" s="1"/>
  <c r="D4417" i="2" s="1"/>
  <c r="D4418" i="2" s="1"/>
  <c r="D4419" i="2" s="1"/>
  <c r="D4420" i="2" s="1"/>
  <c r="D4421" i="2" s="1"/>
  <c r="D4422" i="2" s="1"/>
  <c r="D4423" i="2" s="1"/>
  <c r="D4424" i="2" s="1"/>
  <c r="D4425" i="2" s="1"/>
  <c r="D4426" i="2" s="1"/>
  <c r="D4427" i="2" s="1"/>
  <c r="D4428" i="2" s="1"/>
  <c r="D4429" i="2" s="1"/>
  <c r="D4430" i="2" s="1"/>
  <c r="D4431" i="2" s="1"/>
  <c r="D4432" i="2" s="1"/>
  <c r="D4433" i="2" s="1"/>
  <c r="D4434" i="2" s="1"/>
  <c r="D4435" i="2" s="1"/>
  <c r="D4436" i="2" s="1"/>
  <c r="D4437" i="2" s="1"/>
  <c r="D4438" i="2" s="1"/>
  <c r="D4439" i="2" s="1"/>
  <c r="D4440" i="2" s="1"/>
  <c r="D4441" i="2" s="1"/>
  <c r="D4442" i="2" s="1"/>
  <c r="D4443" i="2" s="1"/>
  <c r="D4444" i="2" s="1"/>
  <c r="D4445" i="2" s="1"/>
  <c r="D4446" i="2" s="1"/>
  <c r="D4447" i="2" s="1"/>
  <c r="D4448" i="2" s="1"/>
  <c r="D4449" i="2" s="1"/>
  <c r="D4450" i="2" s="1"/>
  <c r="D4451" i="2" s="1"/>
  <c r="D4452" i="2" s="1"/>
  <c r="D4453" i="2" s="1"/>
  <c r="D4454" i="2" s="1"/>
  <c r="D4455" i="2" s="1"/>
  <c r="D4456" i="2" s="1"/>
  <c r="D4457" i="2" s="1"/>
  <c r="D4458" i="2" s="1"/>
  <c r="D4459" i="2" s="1"/>
  <c r="D4460" i="2" s="1"/>
  <c r="D4461" i="2" s="1"/>
  <c r="D4462" i="2" s="1"/>
  <c r="D4463" i="2" s="1"/>
  <c r="D4464" i="2" s="1"/>
  <c r="D4465" i="2" s="1"/>
  <c r="D4466" i="2" s="1"/>
  <c r="D4467" i="2" s="1"/>
  <c r="D4468" i="2" s="1"/>
  <c r="D4469" i="2" s="1"/>
  <c r="D4470" i="2" s="1"/>
  <c r="D4471" i="2" s="1"/>
  <c r="D4472" i="2" s="1"/>
  <c r="D4473" i="2" s="1"/>
  <c r="D4474" i="2" s="1"/>
  <c r="D4475" i="2" s="1"/>
  <c r="D4476" i="2" s="1"/>
  <c r="D4477" i="2" s="1"/>
  <c r="D4478" i="2" s="1"/>
  <c r="D4479" i="2" s="1"/>
  <c r="D4480" i="2" s="1"/>
  <c r="D4481" i="2" s="1"/>
  <c r="D4482" i="2" s="1"/>
  <c r="D4483" i="2" s="1"/>
  <c r="D4484" i="2" s="1"/>
  <c r="D4485" i="2" s="1"/>
  <c r="D4486" i="2" s="1"/>
  <c r="D4487" i="2" s="1"/>
  <c r="D4488" i="2" s="1"/>
  <c r="D4489" i="2" s="1"/>
  <c r="D4490" i="2" s="1"/>
  <c r="D4491" i="2" s="1"/>
  <c r="D4492" i="2" s="1"/>
  <c r="D4493" i="2" s="1"/>
  <c r="D4494" i="2" s="1"/>
  <c r="D4495" i="2" s="1"/>
  <c r="D4496" i="2" s="1"/>
  <c r="D4497" i="2" s="1"/>
  <c r="D4498" i="2" s="1"/>
  <c r="D4499" i="2" s="1"/>
  <c r="D4500" i="2" s="1"/>
  <c r="D4501" i="2" s="1"/>
  <c r="D4502" i="2" s="1"/>
  <c r="D4503" i="2" s="1"/>
  <c r="D4504" i="2" s="1"/>
  <c r="D4505" i="2" s="1"/>
  <c r="D4506" i="2" s="1"/>
  <c r="D4507" i="2" s="1"/>
  <c r="D4508" i="2" s="1"/>
  <c r="D4509" i="2" s="1"/>
  <c r="D4510" i="2" s="1"/>
  <c r="D4511" i="2" s="1"/>
  <c r="D4512" i="2" s="1"/>
  <c r="D4513" i="2" s="1"/>
  <c r="D4514" i="2" s="1"/>
  <c r="D4515" i="2" s="1"/>
  <c r="D4516" i="2" s="1"/>
  <c r="D4517" i="2" s="1"/>
  <c r="D4518" i="2" s="1"/>
  <c r="D4519" i="2" s="1"/>
  <c r="D4520" i="2" s="1"/>
  <c r="D4521" i="2" s="1"/>
  <c r="D4522" i="2" s="1"/>
  <c r="D4523" i="2" s="1"/>
  <c r="D4524" i="2" s="1"/>
  <c r="D4525" i="2" s="1"/>
  <c r="D4526" i="2" s="1"/>
  <c r="D4527" i="2" s="1"/>
  <c r="D4528" i="2" s="1"/>
  <c r="D4529" i="2" s="1"/>
  <c r="D4530" i="2" s="1"/>
  <c r="D4531" i="2" s="1"/>
  <c r="D4532" i="2" s="1"/>
  <c r="D4533" i="2" s="1"/>
  <c r="D4534" i="2" s="1"/>
  <c r="D4535" i="2" s="1"/>
  <c r="D4536" i="2" s="1"/>
  <c r="D4537" i="2" s="1"/>
  <c r="D4538" i="2" s="1"/>
  <c r="D4539" i="2" s="1"/>
  <c r="D4540" i="2" s="1"/>
  <c r="D4541" i="2" s="1"/>
  <c r="D4542" i="2" s="1"/>
  <c r="D4543" i="2" s="1"/>
  <c r="D4544" i="2" s="1"/>
  <c r="D4545" i="2" s="1"/>
  <c r="D4546" i="2" s="1"/>
  <c r="D4547" i="2" s="1"/>
  <c r="D4548" i="2" s="1"/>
  <c r="D4549" i="2" s="1"/>
  <c r="D4550" i="2" s="1"/>
  <c r="D4551" i="2" s="1"/>
  <c r="D4552" i="2" s="1"/>
  <c r="D4553" i="2" s="1"/>
  <c r="D4554" i="2" s="1"/>
  <c r="D4555" i="2" s="1"/>
  <c r="D4556" i="2" s="1"/>
  <c r="D4557" i="2" s="1"/>
  <c r="D4558" i="2" s="1"/>
  <c r="D4559" i="2" s="1"/>
  <c r="D4560" i="2" s="1"/>
  <c r="D4561" i="2" s="1"/>
  <c r="D4562" i="2" s="1"/>
  <c r="D4563" i="2" s="1"/>
  <c r="D4564" i="2" s="1"/>
  <c r="D4565" i="2" s="1"/>
  <c r="D4566" i="2" s="1"/>
  <c r="D4567" i="2" s="1"/>
  <c r="D4568" i="2" s="1"/>
  <c r="D4569" i="2" s="1"/>
  <c r="D4570" i="2" s="1"/>
  <c r="D4571" i="2" s="1"/>
  <c r="D4572" i="2" s="1"/>
  <c r="D4573" i="2" s="1"/>
  <c r="D4574" i="2" s="1"/>
  <c r="D4575" i="2" s="1"/>
  <c r="D4576" i="2" s="1"/>
  <c r="D4577" i="2" s="1"/>
  <c r="D4578" i="2" s="1"/>
  <c r="D4579" i="2" s="1"/>
  <c r="D4580" i="2" s="1"/>
  <c r="D4581" i="2" s="1"/>
  <c r="D4582" i="2" s="1"/>
  <c r="D4583" i="2" s="1"/>
  <c r="D4584" i="2" s="1"/>
  <c r="D4585" i="2" s="1"/>
  <c r="D4586" i="2" s="1"/>
  <c r="D4587" i="2" s="1"/>
  <c r="D4588" i="2" s="1"/>
  <c r="D4589" i="2" s="1"/>
  <c r="D4590" i="2" s="1"/>
  <c r="D4591" i="2" s="1"/>
  <c r="D4592" i="2" s="1"/>
  <c r="D4593" i="2" s="1"/>
  <c r="D4594" i="2" s="1"/>
  <c r="D4595" i="2" s="1"/>
  <c r="D4596" i="2" s="1"/>
  <c r="D4597" i="2" s="1"/>
  <c r="D4598" i="2" s="1"/>
  <c r="D4599" i="2" s="1"/>
  <c r="D4600" i="2" s="1"/>
  <c r="D4601" i="2" s="1"/>
  <c r="D4602" i="2" s="1"/>
  <c r="D4603" i="2" s="1"/>
  <c r="D4604" i="2" s="1"/>
  <c r="D4605" i="2" s="1"/>
  <c r="D4606" i="2" s="1"/>
  <c r="D4607" i="2" s="1"/>
  <c r="D4608" i="2" s="1"/>
  <c r="D4609" i="2" s="1"/>
  <c r="D4610" i="2" s="1"/>
  <c r="D4611" i="2" s="1"/>
  <c r="D4612" i="2" s="1"/>
  <c r="D4613" i="2" s="1"/>
  <c r="D4614" i="2" s="1"/>
  <c r="D4615" i="2" s="1"/>
  <c r="D4616" i="2" s="1"/>
  <c r="D4617" i="2" s="1"/>
  <c r="D4618" i="2" s="1"/>
  <c r="D4619" i="2" s="1"/>
  <c r="D4620" i="2" s="1"/>
  <c r="D4621" i="2" s="1"/>
  <c r="D4622" i="2" s="1"/>
  <c r="D4623" i="2" s="1"/>
  <c r="D4624" i="2" s="1"/>
  <c r="D4625" i="2" s="1"/>
  <c r="D4626" i="2" s="1"/>
  <c r="D4627" i="2" s="1"/>
  <c r="D4628" i="2" s="1"/>
  <c r="D4629" i="2" s="1"/>
  <c r="D4630" i="2" s="1"/>
  <c r="D4631" i="2" s="1"/>
  <c r="D4632" i="2" s="1"/>
  <c r="D4633" i="2" s="1"/>
  <c r="D4634" i="2" s="1"/>
  <c r="D4635" i="2" s="1"/>
  <c r="D4636" i="2" s="1"/>
  <c r="D4637" i="2" s="1"/>
  <c r="D4638" i="2" s="1"/>
  <c r="D4639" i="2" s="1"/>
  <c r="D4640" i="2" s="1"/>
  <c r="D4641" i="2" s="1"/>
  <c r="D4642" i="2" s="1"/>
  <c r="D4643" i="2" s="1"/>
  <c r="D4644" i="2" s="1"/>
  <c r="D4645" i="2" s="1"/>
  <c r="D4646" i="2" s="1"/>
  <c r="D4647" i="2" s="1"/>
  <c r="D4648" i="2" s="1"/>
  <c r="D4649" i="2" s="1"/>
  <c r="D4650" i="2" s="1"/>
  <c r="D4651" i="2" s="1"/>
  <c r="D4652" i="2" s="1"/>
  <c r="D4653" i="2" s="1"/>
  <c r="D4654" i="2" s="1"/>
  <c r="D4655" i="2" s="1"/>
  <c r="D4656" i="2" s="1"/>
  <c r="D4657" i="2" s="1"/>
  <c r="D4658" i="2" s="1"/>
  <c r="D4659" i="2" s="1"/>
  <c r="D4660" i="2" s="1"/>
  <c r="D4661" i="2" s="1"/>
  <c r="D4662" i="2" s="1"/>
  <c r="D4663" i="2" s="1"/>
  <c r="D4664" i="2" s="1"/>
  <c r="D4665" i="2" s="1"/>
  <c r="D4666" i="2" s="1"/>
  <c r="D4667" i="2" s="1"/>
  <c r="D4668" i="2" s="1"/>
  <c r="D4669" i="2" s="1"/>
  <c r="D4670" i="2" s="1"/>
  <c r="D4671" i="2" s="1"/>
  <c r="D4672" i="2" s="1"/>
  <c r="D4673" i="2" s="1"/>
  <c r="D4674" i="2" s="1"/>
  <c r="D4675" i="2" s="1"/>
  <c r="D4676" i="2" s="1"/>
  <c r="D4677" i="2" s="1"/>
  <c r="D4678" i="2" s="1"/>
  <c r="D4679" i="2" s="1"/>
  <c r="D4680" i="2" s="1"/>
  <c r="D4681" i="2" s="1"/>
  <c r="D4682" i="2" s="1"/>
  <c r="D4683" i="2" s="1"/>
  <c r="D4684" i="2" s="1"/>
  <c r="D4685" i="2" s="1"/>
  <c r="D4686" i="2" s="1"/>
  <c r="D4687" i="2" s="1"/>
  <c r="D4688" i="2" s="1"/>
  <c r="D4689" i="2" s="1"/>
  <c r="D4690" i="2" s="1"/>
  <c r="D4691" i="2" s="1"/>
  <c r="D4692" i="2" s="1"/>
  <c r="D4693" i="2" s="1"/>
  <c r="D4694" i="2" s="1"/>
  <c r="D4695" i="2" s="1"/>
  <c r="D4696" i="2" s="1"/>
  <c r="D4697" i="2" s="1"/>
  <c r="D4698" i="2" s="1"/>
  <c r="D4699" i="2" s="1"/>
  <c r="D4700" i="2" s="1"/>
  <c r="D4701" i="2" s="1"/>
  <c r="D4702" i="2" s="1"/>
  <c r="D4703" i="2" s="1"/>
  <c r="D4704" i="2" s="1"/>
  <c r="D4705" i="2" s="1"/>
  <c r="D4706" i="2" s="1"/>
  <c r="D4707" i="2" s="1"/>
  <c r="D4708" i="2" s="1"/>
  <c r="D4709" i="2" s="1"/>
  <c r="D4710" i="2" s="1"/>
  <c r="D4711" i="2" s="1"/>
  <c r="D4712" i="2" s="1"/>
  <c r="D4713" i="2" s="1"/>
  <c r="D4714" i="2" s="1"/>
  <c r="D4715" i="2" s="1"/>
  <c r="D4716" i="2" s="1"/>
  <c r="D4717" i="2" s="1"/>
  <c r="D4718" i="2" s="1"/>
  <c r="D4719" i="2" s="1"/>
  <c r="D4720" i="2" s="1"/>
  <c r="D4721" i="2" s="1"/>
  <c r="D4722" i="2" s="1"/>
  <c r="D4723" i="2" s="1"/>
  <c r="D4724" i="2" s="1"/>
  <c r="D4725" i="2" s="1"/>
  <c r="D4726" i="2" s="1"/>
  <c r="D4727" i="2" s="1"/>
  <c r="D4728" i="2" s="1"/>
  <c r="D4729" i="2" s="1"/>
  <c r="D4730" i="2" s="1"/>
  <c r="D4731" i="2" s="1"/>
  <c r="D4732" i="2" s="1"/>
  <c r="D4733" i="2" s="1"/>
  <c r="D4734" i="2" s="1"/>
  <c r="D4735" i="2" s="1"/>
  <c r="D4736" i="2" s="1"/>
  <c r="D4737" i="2" s="1"/>
  <c r="D4738" i="2" s="1"/>
  <c r="D4739" i="2" s="1"/>
  <c r="D4740" i="2" s="1"/>
  <c r="D4741" i="2" s="1"/>
  <c r="D4742" i="2" s="1"/>
  <c r="D4743" i="2" s="1"/>
  <c r="D4744" i="2" s="1"/>
  <c r="D4745" i="2" s="1"/>
  <c r="D4746" i="2" s="1"/>
  <c r="D4747" i="2" s="1"/>
  <c r="D4748" i="2" s="1"/>
  <c r="D4749" i="2" s="1"/>
  <c r="D4750" i="2" s="1"/>
  <c r="D4751" i="2" s="1"/>
  <c r="D4752" i="2" s="1"/>
  <c r="D4753" i="2" s="1"/>
  <c r="D4754" i="2" s="1"/>
  <c r="D4755" i="2" s="1"/>
  <c r="D4756" i="2" s="1"/>
  <c r="D4757" i="2" s="1"/>
  <c r="D4758" i="2" s="1"/>
  <c r="D4759" i="2" s="1"/>
  <c r="D4760" i="2" s="1"/>
  <c r="D4761" i="2" s="1"/>
  <c r="D4762" i="2" s="1"/>
  <c r="D4763" i="2" s="1"/>
  <c r="D4764" i="2" s="1"/>
  <c r="D4765" i="2" s="1"/>
  <c r="D4766" i="2" s="1"/>
  <c r="D4767" i="2" s="1"/>
  <c r="D4768" i="2" s="1"/>
  <c r="D4769" i="2" s="1"/>
  <c r="D4770" i="2" s="1"/>
  <c r="D4771" i="2" s="1"/>
  <c r="D4772" i="2" s="1"/>
  <c r="D4773" i="2" s="1"/>
  <c r="D4774" i="2" s="1"/>
  <c r="D4775" i="2" s="1"/>
  <c r="D4776" i="2" s="1"/>
  <c r="D4777" i="2" s="1"/>
  <c r="D4778" i="2" s="1"/>
  <c r="D4779" i="2" s="1"/>
  <c r="D4780" i="2" s="1"/>
  <c r="D4781" i="2" s="1"/>
  <c r="D4782" i="2" s="1"/>
  <c r="D4783" i="2" s="1"/>
  <c r="D4784" i="2" s="1"/>
  <c r="D4785" i="2" s="1"/>
  <c r="D4786" i="2" s="1"/>
  <c r="D4787" i="2" s="1"/>
  <c r="D4788" i="2" s="1"/>
  <c r="D4789" i="2" s="1"/>
  <c r="D4790" i="2" s="1"/>
  <c r="D4791" i="2" s="1"/>
  <c r="D4792" i="2" s="1"/>
  <c r="D4793" i="2" s="1"/>
  <c r="D4794" i="2" s="1"/>
  <c r="D4795" i="2" s="1"/>
  <c r="D4796" i="2" s="1"/>
  <c r="D4797" i="2" s="1"/>
  <c r="D4798" i="2" s="1"/>
  <c r="D4799" i="2" s="1"/>
  <c r="D4800" i="2" s="1"/>
  <c r="D4801" i="2" s="1"/>
  <c r="D4802" i="2" s="1"/>
  <c r="D4803" i="2" s="1"/>
  <c r="D4804" i="2" s="1"/>
  <c r="D4805" i="2" s="1"/>
  <c r="D4806" i="2" s="1"/>
  <c r="D4807" i="2" s="1"/>
  <c r="D4808" i="2" s="1"/>
  <c r="D4809" i="2" s="1"/>
  <c r="D4810" i="2" s="1"/>
  <c r="D4811" i="2" s="1"/>
  <c r="D4812" i="2" s="1"/>
  <c r="D4813" i="2" s="1"/>
  <c r="D4814" i="2" s="1"/>
  <c r="D4815" i="2" s="1"/>
  <c r="D4816" i="2" s="1"/>
  <c r="D4817" i="2" s="1"/>
  <c r="D4818" i="2" s="1"/>
  <c r="D4819" i="2" s="1"/>
  <c r="D4820" i="2" s="1"/>
  <c r="D4821" i="2" s="1"/>
  <c r="D4822" i="2" s="1"/>
  <c r="D4823" i="2" s="1"/>
  <c r="D4824" i="2" s="1"/>
  <c r="D4825" i="2" s="1"/>
  <c r="D4826" i="2" s="1"/>
  <c r="D4827" i="2" s="1"/>
  <c r="D4828" i="2" s="1"/>
  <c r="D4829" i="2" s="1"/>
  <c r="D4830" i="2" s="1"/>
  <c r="D4831" i="2" s="1"/>
  <c r="D4832" i="2" s="1"/>
  <c r="D4833" i="2" s="1"/>
  <c r="D4834" i="2" s="1"/>
  <c r="D4835" i="2" s="1"/>
  <c r="D4836" i="2" s="1"/>
  <c r="D4837" i="2" s="1"/>
  <c r="D4838" i="2" s="1"/>
  <c r="D4839" i="2" s="1"/>
  <c r="D4840" i="2" s="1"/>
  <c r="D4841" i="2" s="1"/>
  <c r="D4842" i="2" s="1"/>
  <c r="D4843" i="2" s="1"/>
  <c r="D4844" i="2" s="1"/>
  <c r="D4845" i="2" s="1"/>
  <c r="D4846" i="2" s="1"/>
  <c r="D4847" i="2" s="1"/>
  <c r="D4848" i="2" s="1"/>
  <c r="D4849" i="2" s="1"/>
  <c r="D4850" i="2" s="1"/>
  <c r="D4851" i="2" s="1"/>
  <c r="D4852" i="2" s="1"/>
  <c r="D4853" i="2" s="1"/>
  <c r="D4854" i="2" s="1"/>
  <c r="D4855" i="2" s="1"/>
  <c r="D4856" i="2" s="1"/>
  <c r="D4857" i="2" s="1"/>
  <c r="D4858" i="2" s="1"/>
  <c r="D4859" i="2" s="1"/>
  <c r="D4860" i="2" s="1"/>
  <c r="D4861" i="2" s="1"/>
  <c r="D4862" i="2" s="1"/>
  <c r="D4863" i="2" s="1"/>
  <c r="D4864" i="2" s="1"/>
  <c r="D4865" i="2" s="1"/>
  <c r="D4866" i="2" s="1"/>
  <c r="D4867" i="2" s="1"/>
  <c r="D4868" i="2" s="1"/>
  <c r="D4869" i="2" s="1"/>
  <c r="D4870" i="2" s="1"/>
  <c r="D4871" i="2" s="1"/>
  <c r="D4872" i="2" s="1"/>
  <c r="D4873" i="2" s="1"/>
  <c r="D4874" i="2" s="1"/>
  <c r="D4875" i="2" s="1"/>
  <c r="D4876" i="2" s="1"/>
  <c r="D4877" i="2" s="1"/>
  <c r="D4878" i="2" s="1"/>
  <c r="D4879" i="2" s="1"/>
  <c r="D4880" i="2" s="1"/>
  <c r="D4881" i="2" s="1"/>
  <c r="D4882" i="2" s="1"/>
  <c r="D4883" i="2" s="1"/>
  <c r="D4884" i="2" s="1"/>
  <c r="D4885" i="2" s="1"/>
  <c r="D4886" i="2" s="1"/>
  <c r="D4887" i="2" s="1"/>
  <c r="D4888" i="2" s="1"/>
  <c r="D4889" i="2" s="1"/>
  <c r="D4890" i="2" s="1"/>
  <c r="D4891" i="2" s="1"/>
  <c r="D4892" i="2" s="1"/>
  <c r="D4893" i="2" s="1"/>
  <c r="D4894" i="2" s="1"/>
  <c r="D4895" i="2" s="1"/>
  <c r="D4896" i="2" s="1"/>
  <c r="D4897" i="2" s="1"/>
  <c r="D4898" i="2" s="1"/>
  <c r="D4899" i="2" s="1"/>
  <c r="D4900" i="2" s="1"/>
  <c r="D4901" i="2" s="1"/>
  <c r="D4902" i="2" s="1"/>
  <c r="D4903" i="2" s="1"/>
  <c r="D4904" i="2" s="1"/>
  <c r="D4905" i="2" s="1"/>
  <c r="D4906" i="2" s="1"/>
  <c r="D4907" i="2" s="1"/>
  <c r="D4908" i="2" s="1"/>
  <c r="D4909" i="2" s="1"/>
  <c r="D4910" i="2" s="1"/>
  <c r="D4911" i="2" s="1"/>
  <c r="D4912" i="2" s="1"/>
  <c r="D4913" i="2" s="1"/>
  <c r="D4914" i="2" s="1"/>
  <c r="D4915" i="2" s="1"/>
  <c r="D4916" i="2" s="1"/>
  <c r="D4917" i="2" s="1"/>
  <c r="D4918" i="2" s="1"/>
  <c r="D4919" i="2" s="1"/>
  <c r="D4920" i="2" s="1"/>
  <c r="D4921" i="2" s="1"/>
  <c r="D4922" i="2" s="1"/>
  <c r="D4923" i="2" s="1"/>
  <c r="D4924" i="2" s="1"/>
  <c r="D4925" i="2" s="1"/>
  <c r="D4926" i="2" s="1"/>
  <c r="D4927" i="2" s="1"/>
  <c r="D4928" i="2" s="1"/>
  <c r="D4929" i="2" s="1"/>
  <c r="D4930" i="2" s="1"/>
  <c r="D4931" i="2" s="1"/>
  <c r="D4932" i="2" s="1"/>
  <c r="D4933" i="2" s="1"/>
  <c r="D4934" i="2" s="1"/>
  <c r="D4935" i="2" s="1"/>
  <c r="D4936" i="2" s="1"/>
  <c r="D4937" i="2" s="1"/>
  <c r="D4938" i="2" s="1"/>
  <c r="D4939" i="2" s="1"/>
  <c r="D4940" i="2" s="1"/>
  <c r="D4941" i="2" s="1"/>
  <c r="D4942" i="2" s="1"/>
  <c r="D4943" i="2" s="1"/>
  <c r="D4944" i="2" s="1"/>
  <c r="D4945" i="2" s="1"/>
  <c r="D4946" i="2" s="1"/>
  <c r="D4947" i="2" s="1"/>
  <c r="D4948" i="2" s="1"/>
  <c r="D4949" i="2" s="1"/>
  <c r="D4950" i="2" s="1"/>
  <c r="D4951" i="2" s="1"/>
  <c r="D4952" i="2" s="1"/>
  <c r="D4953" i="2" s="1"/>
  <c r="D4954" i="2" s="1"/>
  <c r="D4955" i="2" s="1"/>
  <c r="D4956" i="2" s="1"/>
  <c r="D4957" i="2" s="1"/>
  <c r="D4958" i="2" s="1"/>
  <c r="D4959" i="2" s="1"/>
  <c r="D4960" i="2" s="1"/>
  <c r="D4961" i="2" s="1"/>
  <c r="D4962" i="2" s="1"/>
  <c r="D4963" i="2" s="1"/>
  <c r="D4964" i="2" s="1"/>
  <c r="D4965" i="2" s="1"/>
  <c r="D4966" i="2" s="1"/>
  <c r="D4967" i="2" s="1"/>
  <c r="D4968" i="2" s="1"/>
  <c r="D4969" i="2" s="1"/>
  <c r="D4970" i="2" s="1"/>
  <c r="D4971" i="2" s="1"/>
  <c r="D4972" i="2" s="1"/>
  <c r="D4973" i="2" s="1"/>
  <c r="D4974" i="2" s="1"/>
  <c r="D4975" i="2" s="1"/>
  <c r="D4976" i="2" s="1"/>
  <c r="D4977" i="2" s="1"/>
  <c r="D4978" i="2" s="1"/>
  <c r="D4979" i="2" s="1"/>
  <c r="D4980" i="2" s="1"/>
  <c r="D4981" i="2" s="1"/>
  <c r="D4982" i="2" s="1"/>
  <c r="D4983" i="2" s="1"/>
  <c r="D4984" i="2" s="1"/>
  <c r="D4985" i="2" s="1"/>
  <c r="D4986" i="2" s="1"/>
  <c r="D4987" i="2" s="1"/>
  <c r="D4988" i="2" s="1"/>
  <c r="D4989" i="2" s="1"/>
  <c r="D4990" i="2" s="1"/>
  <c r="D4991" i="2" s="1"/>
  <c r="D4992" i="2" s="1"/>
  <c r="D4993" i="2" s="1"/>
  <c r="D4994" i="2" s="1"/>
  <c r="D4995" i="2" s="1"/>
  <c r="D4996" i="2" s="1"/>
  <c r="D4997" i="2" s="1"/>
  <c r="D4998" i="2" s="1"/>
  <c r="D4999" i="2" s="1"/>
  <c r="D5000" i="2" s="1"/>
  <c r="D5001" i="2" s="1"/>
  <c r="D5002" i="2" s="1"/>
  <c r="D5003" i="2" s="1"/>
  <c r="D5004" i="2" s="1"/>
  <c r="D5005" i="2" s="1"/>
  <c r="D5006" i="2" s="1"/>
  <c r="D5007" i="2" s="1"/>
  <c r="D5008" i="2" s="1"/>
  <c r="D5009" i="2" s="1"/>
  <c r="D5010" i="2" s="1"/>
  <c r="D5011" i="2" s="1"/>
  <c r="D5012" i="2" s="1"/>
  <c r="D5013" i="2" s="1"/>
  <c r="D5014" i="2" s="1"/>
  <c r="D5015" i="2" s="1"/>
  <c r="D5016" i="2" s="1"/>
  <c r="D5017" i="2" s="1"/>
  <c r="D5018" i="2" s="1"/>
  <c r="D5019" i="2" s="1"/>
  <c r="D5020" i="2" s="1"/>
  <c r="D5021" i="2" s="1"/>
  <c r="D5022" i="2" s="1"/>
  <c r="D5023" i="2" s="1"/>
  <c r="D5024" i="2" s="1"/>
  <c r="D5025" i="2" s="1"/>
  <c r="D5026" i="2" s="1"/>
  <c r="D5027" i="2" s="1"/>
  <c r="D5028" i="2" s="1"/>
  <c r="D5029" i="2" s="1"/>
  <c r="D5030" i="2" s="1"/>
  <c r="D5031" i="2" s="1"/>
  <c r="D5032" i="2" s="1"/>
  <c r="D5033" i="2" s="1"/>
  <c r="D5034" i="2" s="1"/>
  <c r="D5035" i="2" s="1"/>
  <c r="D5036" i="2" s="1"/>
  <c r="D5037" i="2" s="1"/>
  <c r="D5038" i="2" s="1"/>
  <c r="D5039" i="2" s="1"/>
  <c r="D5040" i="2" s="1"/>
  <c r="D5041" i="2" s="1"/>
  <c r="D5042" i="2" s="1"/>
  <c r="D5043" i="2" s="1"/>
  <c r="D5044" i="2" s="1"/>
  <c r="D5045" i="2" s="1"/>
  <c r="D5046" i="2" s="1"/>
  <c r="D5047" i="2" s="1"/>
  <c r="D5048" i="2" s="1"/>
  <c r="D5049" i="2" s="1"/>
  <c r="D5050" i="2" s="1"/>
  <c r="D5051" i="2" s="1"/>
  <c r="D5052" i="2" s="1"/>
  <c r="D5053" i="2" s="1"/>
  <c r="D5054" i="2" s="1"/>
  <c r="D5055" i="2" s="1"/>
  <c r="D5056" i="2" s="1"/>
  <c r="D5057" i="2" s="1"/>
  <c r="D5058" i="2" s="1"/>
  <c r="D5059" i="2" s="1"/>
  <c r="D5060" i="2" s="1"/>
  <c r="D5061" i="2" s="1"/>
  <c r="D5062" i="2" s="1"/>
  <c r="D5063" i="2" s="1"/>
  <c r="D5064" i="2" s="1"/>
  <c r="D5065" i="2" s="1"/>
  <c r="D5066" i="2" s="1"/>
  <c r="D5067" i="2" s="1"/>
  <c r="D5068" i="2" s="1"/>
  <c r="D5069" i="2" s="1"/>
  <c r="D5070" i="2" s="1"/>
  <c r="D5071" i="2" s="1"/>
  <c r="D5072" i="2" s="1"/>
  <c r="D5073" i="2" s="1"/>
  <c r="D5074" i="2" s="1"/>
  <c r="D5075" i="2" s="1"/>
  <c r="D5076" i="2" s="1"/>
  <c r="D5077" i="2" s="1"/>
  <c r="D5078" i="2" s="1"/>
  <c r="D5079" i="2" s="1"/>
  <c r="D5080" i="2" s="1"/>
  <c r="D5081" i="2" s="1"/>
  <c r="D5082" i="2" s="1"/>
  <c r="D5083" i="2" s="1"/>
  <c r="D5084" i="2" s="1"/>
  <c r="D5085" i="2" s="1"/>
  <c r="D5086" i="2" s="1"/>
  <c r="D5087" i="2" s="1"/>
  <c r="D5088" i="2" s="1"/>
  <c r="D5089" i="2" s="1"/>
  <c r="D5090" i="2" s="1"/>
  <c r="D5091" i="2" s="1"/>
  <c r="D5092" i="2" s="1"/>
  <c r="D5093" i="2" s="1"/>
  <c r="D5094" i="2" s="1"/>
  <c r="D5095" i="2" s="1"/>
  <c r="D5096" i="2" s="1"/>
  <c r="D5097" i="2" s="1"/>
  <c r="D5098" i="2" s="1"/>
  <c r="D5099" i="2" s="1"/>
  <c r="D5100" i="2" s="1"/>
  <c r="D5101" i="2" s="1"/>
  <c r="D5102" i="2" s="1"/>
  <c r="D5103" i="2" s="1"/>
  <c r="D5104" i="2" s="1"/>
  <c r="D5105" i="2" s="1"/>
  <c r="D5106" i="2" s="1"/>
  <c r="D5107" i="2" s="1"/>
  <c r="D5108" i="2" s="1"/>
  <c r="D5109" i="2" s="1"/>
  <c r="D5110" i="2" s="1"/>
  <c r="D5111" i="2" s="1"/>
  <c r="D5112" i="2" s="1"/>
  <c r="D5113" i="2" s="1"/>
  <c r="D5114" i="2" s="1"/>
  <c r="D5115" i="2" s="1"/>
  <c r="D5116" i="2" s="1"/>
  <c r="D5117" i="2" s="1"/>
  <c r="D5118" i="2" s="1"/>
  <c r="D5119" i="2" s="1"/>
  <c r="D5120" i="2" s="1"/>
  <c r="D5121" i="2" s="1"/>
  <c r="D5122" i="2" s="1"/>
  <c r="D5123" i="2" s="1"/>
  <c r="D5124" i="2" s="1"/>
  <c r="D5125" i="2" s="1"/>
  <c r="D5126" i="2" s="1"/>
  <c r="D5127" i="2" s="1"/>
  <c r="D5128" i="2" s="1"/>
  <c r="D5129" i="2" s="1"/>
  <c r="D5130" i="2" s="1"/>
  <c r="D5131" i="2" s="1"/>
  <c r="D5132" i="2" s="1"/>
  <c r="D5133" i="2" s="1"/>
  <c r="D5134" i="2" s="1"/>
  <c r="D5135" i="2" s="1"/>
  <c r="D5136" i="2" s="1"/>
  <c r="D5137" i="2" s="1"/>
  <c r="D5138" i="2" s="1"/>
  <c r="D5139" i="2" s="1"/>
  <c r="D5140" i="2" s="1"/>
  <c r="D5141" i="2" s="1"/>
  <c r="D5142" i="2" s="1"/>
  <c r="D5143" i="2" s="1"/>
  <c r="D5144" i="2" s="1"/>
  <c r="D5145" i="2" s="1"/>
  <c r="D5146" i="2" s="1"/>
  <c r="D5147" i="2" s="1"/>
  <c r="D5148" i="2" s="1"/>
  <c r="D5149" i="2" s="1"/>
  <c r="D5150" i="2" s="1"/>
  <c r="D5151" i="2" s="1"/>
  <c r="D5152" i="2" s="1"/>
  <c r="D5153" i="2" s="1"/>
  <c r="D5154" i="2" s="1"/>
  <c r="D5155" i="2" s="1"/>
  <c r="D5156" i="2" s="1"/>
  <c r="D5157" i="2" s="1"/>
  <c r="D5158" i="2" s="1"/>
  <c r="D5159" i="2" s="1"/>
  <c r="D5160" i="2" s="1"/>
  <c r="D5161" i="2" s="1"/>
  <c r="D5162" i="2" s="1"/>
  <c r="D5163" i="2" s="1"/>
  <c r="D5164" i="2" s="1"/>
  <c r="D5165" i="2" s="1"/>
  <c r="D5166" i="2" s="1"/>
  <c r="D5167" i="2" s="1"/>
  <c r="D5168" i="2" s="1"/>
  <c r="D5169" i="2" s="1"/>
  <c r="D5170" i="2" s="1"/>
  <c r="D5171" i="2" s="1"/>
  <c r="D5172" i="2" s="1"/>
  <c r="D5173" i="2" s="1"/>
  <c r="D5174" i="2" s="1"/>
  <c r="D5175" i="2" s="1"/>
  <c r="D5176" i="2" s="1"/>
  <c r="D5177" i="2" s="1"/>
  <c r="D5178" i="2" s="1"/>
  <c r="D5179" i="2" s="1"/>
  <c r="D5180" i="2" s="1"/>
  <c r="D5181" i="2" s="1"/>
  <c r="D5182" i="2" s="1"/>
  <c r="D5183" i="2" s="1"/>
  <c r="D5184" i="2" s="1"/>
  <c r="D5185" i="2" s="1"/>
  <c r="D5186" i="2" s="1"/>
  <c r="D5187" i="2" s="1"/>
  <c r="D5188" i="2" s="1"/>
  <c r="D5189" i="2" s="1"/>
  <c r="D5190" i="2" s="1"/>
  <c r="D5191" i="2" s="1"/>
  <c r="D5192" i="2" s="1"/>
  <c r="D5193" i="2" s="1"/>
  <c r="D5194" i="2" s="1"/>
  <c r="D5195" i="2" s="1"/>
  <c r="D5196" i="2" s="1"/>
  <c r="D5197" i="2" s="1"/>
  <c r="D5198" i="2" s="1"/>
  <c r="D5199" i="2" s="1"/>
  <c r="D5200" i="2" s="1"/>
  <c r="D5201" i="2" s="1"/>
  <c r="D5202" i="2" s="1"/>
  <c r="D5203" i="2" s="1"/>
  <c r="D5204" i="2" s="1"/>
  <c r="D5205" i="2" s="1"/>
  <c r="D5206" i="2" s="1"/>
  <c r="D5207" i="2" s="1"/>
  <c r="D5208" i="2" s="1"/>
  <c r="D5209" i="2" s="1"/>
  <c r="D5210" i="2" s="1"/>
  <c r="D5211" i="2" s="1"/>
  <c r="D5212" i="2" s="1"/>
  <c r="D5213" i="2" s="1"/>
  <c r="D5214" i="2" s="1"/>
  <c r="D5215" i="2" s="1"/>
  <c r="D5216" i="2" s="1"/>
  <c r="D5217" i="2" s="1"/>
  <c r="D5218" i="2" s="1"/>
  <c r="D5219" i="2" s="1"/>
  <c r="D5220" i="2" s="1"/>
  <c r="D5221" i="2" s="1"/>
  <c r="D5222" i="2" s="1"/>
  <c r="D5223" i="2" s="1"/>
  <c r="D5224" i="2" s="1"/>
  <c r="D5225" i="2" s="1"/>
  <c r="D5226" i="2" s="1"/>
  <c r="D5227" i="2" s="1"/>
  <c r="D5228" i="2" s="1"/>
  <c r="D5229" i="2" s="1"/>
  <c r="D5230" i="2" s="1"/>
  <c r="D5231" i="2" s="1"/>
  <c r="D5232" i="2" s="1"/>
  <c r="D5233" i="2" s="1"/>
  <c r="D5234" i="2" s="1"/>
  <c r="D5235" i="2" s="1"/>
  <c r="D5236" i="2" s="1"/>
  <c r="D5237" i="2" s="1"/>
  <c r="D5238" i="2" s="1"/>
  <c r="D5239" i="2" s="1"/>
  <c r="D5240" i="2" s="1"/>
  <c r="D5241" i="2" s="1"/>
  <c r="D5242" i="2" s="1"/>
  <c r="D5243" i="2" s="1"/>
  <c r="D5244" i="2" s="1"/>
  <c r="D5245" i="2" s="1"/>
  <c r="D5246" i="2" s="1"/>
  <c r="D5247" i="2" s="1"/>
  <c r="D5248" i="2" s="1"/>
  <c r="D5249" i="2" s="1"/>
  <c r="D5250" i="2" s="1"/>
  <c r="D5251" i="2" s="1"/>
  <c r="D5252" i="2" s="1"/>
  <c r="D5253" i="2" s="1"/>
  <c r="D5254" i="2" s="1"/>
  <c r="D5255" i="2" s="1"/>
  <c r="D5256" i="2" s="1"/>
  <c r="D5257" i="2" s="1"/>
  <c r="D5258" i="2" s="1"/>
  <c r="D5259" i="2" s="1"/>
  <c r="D5260" i="2" s="1"/>
  <c r="D5261" i="2" s="1"/>
  <c r="D5262" i="2" s="1"/>
  <c r="D5263" i="2" s="1"/>
  <c r="D5264" i="2" s="1"/>
  <c r="D5265" i="2" s="1"/>
  <c r="D5266" i="2" s="1"/>
  <c r="D5267" i="2" s="1"/>
  <c r="D5268" i="2" s="1"/>
  <c r="D5269" i="2" s="1"/>
  <c r="D5270" i="2" s="1"/>
  <c r="D5271" i="2" s="1"/>
  <c r="D5272" i="2" s="1"/>
  <c r="D5273" i="2" s="1"/>
  <c r="D5274" i="2" s="1"/>
  <c r="D5275" i="2" s="1"/>
  <c r="D5276" i="2" s="1"/>
  <c r="D5277" i="2" s="1"/>
  <c r="D5278" i="2" s="1"/>
  <c r="D5279" i="2" s="1"/>
  <c r="D5280" i="2" s="1"/>
  <c r="D5281" i="2" s="1"/>
  <c r="D5282" i="2" s="1"/>
  <c r="D5283" i="2" s="1"/>
  <c r="D5284" i="2" s="1"/>
  <c r="D5285" i="2" s="1"/>
  <c r="D5286" i="2" s="1"/>
  <c r="D5287" i="2" s="1"/>
  <c r="D5288" i="2" s="1"/>
  <c r="D5289" i="2" s="1"/>
  <c r="D5290" i="2" s="1"/>
  <c r="D5291" i="2" s="1"/>
  <c r="D5292" i="2" s="1"/>
  <c r="D5293" i="2" s="1"/>
  <c r="D5294" i="2" s="1"/>
  <c r="D5295" i="2" s="1"/>
  <c r="D5296" i="2" s="1"/>
  <c r="D5297" i="2" s="1"/>
  <c r="D5298" i="2" s="1"/>
  <c r="D5299" i="2" s="1"/>
  <c r="D5300" i="2" s="1"/>
  <c r="D5301" i="2" s="1"/>
  <c r="D5302" i="2" s="1"/>
  <c r="D5303" i="2" s="1"/>
  <c r="D5304" i="2" s="1"/>
  <c r="D5305" i="2" s="1"/>
  <c r="D5306" i="2" s="1"/>
  <c r="D5307" i="2" s="1"/>
  <c r="D5308" i="2" s="1"/>
  <c r="D5309" i="2" s="1"/>
  <c r="D5310" i="2" s="1"/>
  <c r="D5311" i="2" s="1"/>
  <c r="D5312" i="2" s="1"/>
  <c r="D5313" i="2" s="1"/>
  <c r="D5314" i="2" s="1"/>
  <c r="D5315" i="2" s="1"/>
  <c r="D5316" i="2" s="1"/>
  <c r="D5317" i="2" s="1"/>
  <c r="D5318" i="2" s="1"/>
  <c r="D5319" i="2" s="1"/>
  <c r="D5320" i="2" s="1"/>
  <c r="D5321" i="2" s="1"/>
  <c r="D5322" i="2" s="1"/>
  <c r="D5323" i="2" s="1"/>
  <c r="D5324" i="2" s="1"/>
  <c r="D5325" i="2" s="1"/>
  <c r="D5326" i="2" s="1"/>
  <c r="D5327" i="2" s="1"/>
  <c r="D5328" i="2" s="1"/>
  <c r="D5329" i="2" s="1"/>
  <c r="D5330" i="2" s="1"/>
  <c r="D5331" i="2" s="1"/>
  <c r="D5332" i="2" s="1"/>
  <c r="D5333" i="2" s="1"/>
  <c r="D5334" i="2" s="1"/>
  <c r="D5335" i="2" s="1"/>
  <c r="D5336" i="2" s="1"/>
  <c r="D5337" i="2" s="1"/>
  <c r="D5338" i="2" s="1"/>
  <c r="D5339" i="2" s="1"/>
  <c r="D5340" i="2" s="1"/>
  <c r="D5341" i="2" s="1"/>
  <c r="D5342" i="2" s="1"/>
  <c r="D5343" i="2" s="1"/>
  <c r="D5344" i="2" s="1"/>
  <c r="D5345" i="2" s="1"/>
  <c r="D5346" i="2" s="1"/>
  <c r="D5347" i="2" s="1"/>
  <c r="D5348" i="2" s="1"/>
  <c r="D5349" i="2" s="1"/>
  <c r="D5350" i="2" s="1"/>
  <c r="D5351" i="2" s="1"/>
  <c r="D5352" i="2" s="1"/>
  <c r="D5353" i="2" s="1"/>
  <c r="D5354" i="2" s="1"/>
  <c r="D5355" i="2" s="1"/>
  <c r="D5356" i="2" s="1"/>
  <c r="D5357" i="2" s="1"/>
  <c r="D5358" i="2" s="1"/>
  <c r="D5359" i="2" s="1"/>
  <c r="D5360" i="2" s="1"/>
  <c r="D5361" i="2" s="1"/>
  <c r="D5362" i="2" s="1"/>
  <c r="D5363" i="2" s="1"/>
  <c r="D5364" i="2" s="1"/>
  <c r="D5365" i="2" s="1"/>
  <c r="D5366" i="2" s="1"/>
  <c r="D5367" i="2" s="1"/>
  <c r="D5368" i="2" s="1"/>
  <c r="D5369" i="2" s="1"/>
  <c r="D5370" i="2" s="1"/>
  <c r="D5371" i="2" s="1"/>
  <c r="D5372" i="2" s="1"/>
  <c r="D5373" i="2" s="1"/>
  <c r="D5374" i="2" s="1"/>
  <c r="D5375" i="2" s="1"/>
  <c r="D5376" i="2" s="1"/>
  <c r="D5377" i="2" s="1"/>
  <c r="D5378" i="2" s="1"/>
  <c r="D5379" i="2" s="1"/>
  <c r="D5380" i="2" s="1"/>
  <c r="D5381" i="2" s="1"/>
  <c r="D5382" i="2" s="1"/>
  <c r="D5383" i="2" s="1"/>
  <c r="D5384" i="2" s="1"/>
  <c r="D5385" i="2" s="1"/>
  <c r="D5386" i="2" s="1"/>
  <c r="D5387" i="2" s="1"/>
  <c r="D5388" i="2" s="1"/>
  <c r="D5389" i="2" s="1"/>
  <c r="D5390" i="2" s="1"/>
  <c r="D5391" i="2" s="1"/>
  <c r="D5392" i="2" s="1"/>
  <c r="D5393" i="2" s="1"/>
  <c r="D5394" i="2" s="1"/>
  <c r="D5395" i="2" s="1"/>
  <c r="D5396" i="2" s="1"/>
  <c r="D5397" i="2" s="1"/>
  <c r="D5398" i="2" s="1"/>
  <c r="D5399" i="2" s="1"/>
  <c r="D5400" i="2" s="1"/>
  <c r="D5401" i="2" s="1"/>
  <c r="D5402" i="2" s="1"/>
  <c r="D5403" i="2" s="1"/>
  <c r="D5404" i="2" s="1"/>
  <c r="D5405" i="2" s="1"/>
  <c r="D5406" i="2" s="1"/>
  <c r="D5407" i="2" s="1"/>
  <c r="D5408" i="2" s="1"/>
  <c r="D5409" i="2" s="1"/>
  <c r="D5410" i="2" s="1"/>
  <c r="D5411" i="2" s="1"/>
  <c r="D5412" i="2" s="1"/>
  <c r="D5413" i="2" s="1"/>
  <c r="D5414" i="2" s="1"/>
  <c r="D5415" i="2" s="1"/>
  <c r="D5416" i="2" s="1"/>
  <c r="D5417" i="2" s="1"/>
  <c r="D5418" i="2" s="1"/>
  <c r="D5419" i="2" s="1"/>
  <c r="D5420" i="2" s="1"/>
  <c r="D5421" i="2" s="1"/>
  <c r="D5422" i="2" s="1"/>
  <c r="D5423" i="2" s="1"/>
  <c r="D5424" i="2" s="1"/>
  <c r="D5425" i="2" s="1"/>
  <c r="D5426" i="2" s="1"/>
  <c r="D5427" i="2" s="1"/>
  <c r="D5428" i="2" s="1"/>
  <c r="D5429" i="2" s="1"/>
  <c r="D5430" i="2" s="1"/>
  <c r="D5431" i="2" s="1"/>
  <c r="D5432" i="2" s="1"/>
  <c r="D5433" i="2" s="1"/>
  <c r="D5434" i="2" s="1"/>
  <c r="D5435" i="2" s="1"/>
  <c r="D5436" i="2" s="1"/>
  <c r="D5437" i="2" s="1"/>
  <c r="D5438" i="2" s="1"/>
  <c r="D5439" i="2" s="1"/>
  <c r="D5440" i="2" s="1"/>
  <c r="D5441" i="2" s="1"/>
  <c r="D5442" i="2" s="1"/>
  <c r="D5443" i="2" s="1"/>
  <c r="D5444" i="2" s="1"/>
  <c r="D5445" i="2" s="1"/>
  <c r="D5446" i="2" s="1"/>
  <c r="D5447" i="2" s="1"/>
  <c r="D5448" i="2" s="1"/>
  <c r="D5449" i="2" s="1"/>
  <c r="D5450" i="2" s="1"/>
  <c r="D5451" i="2" s="1"/>
  <c r="D5452" i="2" s="1"/>
  <c r="D5453" i="2" s="1"/>
  <c r="D5454" i="2" s="1"/>
  <c r="D5455" i="2" s="1"/>
  <c r="D5456" i="2" s="1"/>
  <c r="D5457" i="2" s="1"/>
  <c r="D5458" i="2" s="1"/>
  <c r="D5459" i="2" s="1"/>
  <c r="D5460" i="2" s="1"/>
  <c r="D5461" i="2" s="1"/>
  <c r="D5462" i="2" s="1"/>
  <c r="D5463" i="2" s="1"/>
  <c r="D5464" i="2" s="1"/>
  <c r="D5465" i="2" s="1"/>
  <c r="D5466" i="2" s="1"/>
  <c r="D5467" i="2" s="1"/>
  <c r="D5468" i="2" s="1"/>
  <c r="D5469" i="2" s="1"/>
  <c r="D5470" i="2" s="1"/>
  <c r="D5471" i="2" s="1"/>
  <c r="D5472" i="2" s="1"/>
  <c r="D5473" i="2" s="1"/>
  <c r="D5474" i="2" s="1"/>
  <c r="D5475" i="2" s="1"/>
  <c r="D5476" i="2" s="1"/>
  <c r="D5477" i="2" s="1"/>
  <c r="D5478" i="2" s="1"/>
  <c r="D5479" i="2" s="1"/>
  <c r="D5480" i="2" s="1"/>
  <c r="D5481" i="2" s="1"/>
  <c r="D5482" i="2" s="1"/>
  <c r="D5483" i="2" s="1"/>
  <c r="D5484" i="2" s="1"/>
  <c r="D5485" i="2" s="1"/>
  <c r="D5486" i="2" s="1"/>
  <c r="D5487" i="2" s="1"/>
  <c r="D5488" i="2" s="1"/>
  <c r="D5489" i="2" s="1"/>
  <c r="D5490" i="2" s="1"/>
  <c r="D5491" i="2" s="1"/>
  <c r="D5492" i="2" s="1"/>
  <c r="D5493" i="2" s="1"/>
  <c r="D5494" i="2" s="1"/>
  <c r="D5495" i="2" s="1"/>
  <c r="D5496" i="2" s="1"/>
  <c r="D5497" i="2" s="1"/>
  <c r="D5498" i="2" s="1"/>
  <c r="D5499" i="2" s="1"/>
  <c r="D5500" i="2" s="1"/>
  <c r="D5501" i="2" s="1"/>
  <c r="D5502" i="2" s="1"/>
  <c r="D5503" i="2" s="1"/>
  <c r="D5504" i="2" s="1"/>
  <c r="D5505" i="2" s="1"/>
  <c r="D5506" i="2" s="1"/>
  <c r="D5507" i="2" s="1"/>
  <c r="D5508" i="2" s="1"/>
  <c r="D5509" i="2" s="1"/>
  <c r="D5510" i="2" s="1"/>
  <c r="D5511" i="2" s="1"/>
  <c r="D5512" i="2" s="1"/>
  <c r="D5513" i="2" s="1"/>
  <c r="D5514" i="2" s="1"/>
  <c r="D5515" i="2" s="1"/>
  <c r="D5516" i="2" s="1"/>
  <c r="D5517" i="2" s="1"/>
  <c r="D5518" i="2" s="1"/>
  <c r="D5519" i="2" s="1"/>
  <c r="D5520" i="2" s="1"/>
  <c r="D5521" i="2" s="1"/>
  <c r="D5522" i="2" s="1"/>
  <c r="D5523" i="2" s="1"/>
  <c r="D5524" i="2" s="1"/>
  <c r="D5525" i="2" s="1"/>
  <c r="D5526" i="2" s="1"/>
  <c r="D5527" i="2" s="1"/>
  <c r="D5528" i="2" s="1"/>
  <c r="D5529" i="2" s="1"/>
  <c r="D5530" i="2" s="1"/>
  <c r="D5531" i="2" s="1"/>
  <c r="D5532" i="2" s="1"/>
  <c r="D5533" i="2" s="1"/>
  <c r="D5534" i="2" s="1"/>
  <c r="D5535" i="2" s="1"/>
  <c r="D5536" i="2" s="1"/>
  <c r="D5537" i="2" s="1"/>
  <c r="D5538" i="2" s="1"/>
  <c r="D5539" i="2" s="1"/>
  <c r="D5540" i="2" s="1"/>
  <c r="D5541" i="2" s="1"/>
  <c r="D5542" i="2" s="1"/>
  <c r="D5543" i="2" s="1"/>
  <c r="D5544" i="2" s="1"/>
  <c r="D5545" i="2" s="1"/>
  <c r="D5546" i="2" s="1"/>
  <c r="D5547" i="2" s="1"/>
  <c r="D5548" i="2" s="1"/>
  <c r="D5549" i="2" s="1"/>
  <c r="D5550" i="2" s="1"/>
  <c r="D5551" i="2" s="1"/>
  <c r="D5552" i="2" s="1"/>
  <c r="D5553" i="2" s="1"/>
  <c r="D5554" i="2" s="1"/>
  <c r="D5555" i="2" s="1"/>
  <c r="D5556" i="2" s="1"/>
  <c r="D5557" i="2" s="1"/>
  <c r="D5558" i="2" s="1"/>
  <c r="D5559" i="2" s="1"/>
  <c r="D5560" i="2" s="1"/>
  <c r="D5561" i="2" s="1"/>
  <c r="D5562" i="2" s="1"/>
  <c r="D5563" i="2" s="1"/>
  <c r="D5564" i="2" s="1"/>
  <c r="D5565" i="2" s="1"/>
  <c r="D5566" i="2" s="1"/>
  <c r="D5567" i="2" s="1"/>
  <c r="D5568" i="2" s="1"/>
  <c r="D5569" i="2" s="1"/>
  <c r="D5570" i="2" s="1"/>
  <c r="D5571" i="2" s="1"/>
  <c r="D5572" i="2" s="1"/>
  <c r="D5573" i="2" s="1"/>
  <c r="D5574" i="2" s="1"/>
  <c r="D5575" i="2" s="1"/>
  <c r="D5576" i="2" s="1"/>
  <c r="D5577" i="2" s="1"/>
  <c r="D5578" i="2" s="1"/>
  <c r="D5579" i="2" s="1"/>
  <c r="D5580" i="2" s="1"/>
  <c r="D5581" i="2" s="1"/>
  <c r="D5582" i="2" s="1"/>
  <c r="D5583" i="2" s="1"/>
  <c r="D5584" i="2" s="1"/>
  <c r="D5585" i="2" s="1"/>
  <c r="D5586" i="2" s="1"/>
  <c r="D5587" i="2" s="1"/>
  <c r="D5588" i="2" s="1"/>
  <c r="D5589" i="2" s="1"/>
  <c r="D5590" i="2" s="1"/>
  <c r="D5591" i="2" s="1"/>
  <c r="D5592" i="2" s="1"/>
  <c r="D5593" i="2" s="1"/>
  <c r="D5594" i="2" s="1"/>
  <c r="D5595" i="2" s="1"/>
  <c r="D5596" i="2" s="1"/>
  <c r="D5597" i="2" s="1"/>
  <c r="D5598" i="2" s="1"/>
  <c r="D5599" i="2" s="1"/>
  <c r="D5600" i="2" s="1"/>
  <c r="D5601" i="2" s="1"/>
  <c r="D5602" i="2" s="1"/>
  <c r="D5603" i="2" s="1"/>
  <c r="D5604" i="2" s="1"/>
  <c r="D5605" i="2" s="1"/>
  <c r="D5606" i="2" s="1"/>
  <c r="D5607" i="2" s="1"/>
  <c r="D5608" i="2" s="1"/>
  <c r="D5609" i="2" s="1"/>
  <c r="D5610" i="2" s="1"/>
  <c r="D5611" i="2" s="1"/>
  <c r="D5612" i="2" s="1"/>
  <c r="D5613" i="2" s="1"/>
  <c r="D5614" i="2" s="1"/>
  <c r="D5615" i="2" s="1"/>
  <c r="D5616" i="2" s="1"/>
  <c r="D5617" i="2" s="1"/>
  <c r="D5618" i="2" s="1"/>
  <c r="D5619" i="2" s="1"/>
  <c r="D5620" i="2" s="1"/>
  <c r="D5621" i="2" s="1"/>
  <c r="D5622" i="2" s="1"/>
  <c r="D5623" i="2" s="1"/>
  <c r="D5624" i="2" s="1"/>
  <c r="D5625" i="2" s="1"/>
  <c r="D5626" i="2" s="1"/>
  <c r="D5627" i="2" s="1"/>
  <c r="D5628" i="2" s="1"/>
  <c r="D5629" i="2" s="1"/>
  <c r="D5630" i="2" s="1"/>
  <c r="D5631" i="2" s="1"/>
  <c r="D5632" i="2" s="1"/>
  <c r="D5633" i="2" s="1"/>
  <c r="D5634" i="2" s="1"/>
  <c r="D5635" i="2" s="1"/>
  <c r="D5636" i="2" s="1"/>
  <c r="D5637" i="2" s="1"/>
  <c r="D5638" i="2" s="1"/>
  <c r="D5639" i="2" s="1"/>
  <c r="D5640" i="2" s="1"/>
  <c r="D5641" i="2" s="1"/>
  <c r="D5642" i="2" s="1"/>
  <c r="D5643" i="2" s="1"/>
  <c r="D5644" i="2" s="1"/>
  <c r="D5645" i="2" s="1"/>
  <c r="D5646" i="2" s="1"/>
  <c r="D5647" i="2" s="1"/>
  <c r="D5648" i="2" s="1"/>
  <c r="D5649" i="2" s="1"/>
  <c r="D5650" i="2" s="1"/>
  <c r="D5651" i="2" s="1"/>
  <c r="D5652" i="2" s="1"/>
  <c r="D5653" i="2" s="1"/>
  <c r="D5654" i="2" s="1"/>
  <c r="D5655" i="2" s="1"/>
  <c r="D5656" i="2" s="1"/>
  <c r="D5657" i="2" s="1"/>
  <c r="D5658" i="2" s="1"/>
  <c r="D5659" i="2" s="1"/>
  <c r="D5660" i="2" s="1"/>
  <c r="D5661" i="2" s="1"/>
  <c r="D5662" i="2" s="1"/>
  <c r="D5663" i="2" s="1"/>
  <c r="D5664" i="2" s="1"/>
  <c r="D5665" i="2" s="1"/>
  <c r="D5666" i="2" s="1"/>
  <c r="D5667" i="2" s="1"/>
  <c r="D5668" i="2" s="1"/>
  <c r="D5669" i="2" s="1"/>
  <c r="D5670" i="2" s="1"/>
  <c r="D5671" i="2" s="1"/>
  <c r="D5672" i="2" s="1"/>
  <c r="D5673" i="2" s="1"/>
  <c r="D5674" i="2" s="1"/>
  <c r="D5675" i="2" s="1"/>
  <c r="D5676" i="2" s="1"/>
  <c r="D5677" i="2" s="1"/>
  <c r="D5678" i="2" s="1"/>
  <c r="D5679" i="2" s="1"/>
  <c r="D5680" i="2" s="1"/>
  <c r="D5681" i="2" s="1"/>
  <c r="D5682" i="2" s="1"/>
  <c r="D5683" i="2" s="1"/>
  <c r="D5684" i="2" s="1"/>
  <c r="D5685" i="2" s="1"/>
  <c r="D5686" i="2" s="1"/>
  <c r="D5687" i="2" s="1"/>
  <c r="D5688" i="2" s="1"/>
  <c r="D5689" i="2" s="1"/>
  <c r="D5690" i="2" s="1"/>
  <c r="D5691" i="2" s="1"/>
  <c r="D5692" i="2" s="1"/>
  <c r="D5693" i="2" s="1"/>
  <c r="D5694" i="2" s="1"/>
  <c r="D5695" i="2" s="1"/>
  <c r="D5696" i="2" s="1"/>
  <c r="D5697" i="2" s="1"/>
  <c r="D5698" i="2" s="1"/>
  <c r="D5699" i="2" s="1"/>
  <c r="D5700" i="2" s="1"/>
  <c r="D5701" i="2" s="1"/>
  <c r="D5702" i="2" s="1"/>
  <c r="D5703" i="2" s="1"/>
  <c r="D5704" i="2" s="1"/>
  <c r="D5705" i="2" s="1"/>
  <c r="D5706" i="2" s="1"/>
  <c r="D5707" i="2" s="1"/>
  <c r="D5708" i="2" s="1"/>
  <c r="D5709" i="2" s="1"/>
  <c r="D5710" i="2" s="1"/>
  <c r="D5711" i="2" s="1"/>
  <c r="D5712" i="2" s="1"/>
  <c r="D5713" i="2" s="1"/>
  <c r="D5714" i="2" s="1"/>
  <c r="D5715" i="2" s="1"/>
  <c r="D5716" i="2" s="1"/>
  <c r="D5717" i="2" s="1"/>
  <c r="D5718" i="2" s="1"/>
  <c r="D5719" i="2" s="1"/>
  <c r="D5720" i="2" s="1"/>
  <c r="D5721" i="2" s="1"/>
  <c r="D5722" i="2" s="1"/>
  <c r="D5723" i="2" s="1"/>
  <c r="D5724" i="2" s="1"/>
  <c r="D5725" i="2" s="1"/>
  <c r="D5726" i="2" s="1"/>
  <c r="D5727" i="2" s="1"/>
  <c r="D5728" i="2" s="1"/>
  <c r="D5729" i="2" s="1"/>
  <c r="D5730" i="2" s="1"/>
  <c r="D5731" i="2" s="1"/>
  <c r="D5732" i="2" s="1"/>
  <c r="D5733" i="2" s="1"/>
  <c r="D5734" i="2" s="1"/>
  <c r="D5735" i="2" s="1"/>
  <c r="D5736" i="2" s="1"/>
  <c r="D5737" i="2" s="1"/>
  <c r="D5738" i="2" s="1"/>
  <c r="D5739" i="2" s="1"/>
  <c r="D5740" i="2" s="1"/>
  <c r="D5741" i="2" s="1"/>
  <c r="D5742" i="2" s="1"/>
  <c r="D5743" i="2" s="1"/>
  <c r="D5744" i="2" s="1"/>
  <c r="D5745" i="2" s="1"/>
  <c r="D5746" i="2" s="1"/>
  <c r="D5747" i="2" s="1"/>
  <c r="D5748" i="2" s="1"/>
  <c r="D5749" i="2" s="1"/>
  <c r="D5750" i="2" s="1"/>
  <c r="D5751" i="2" s="1"/>
  <c r="D5752" i="2" s="1"/>
  <c r="D5753" i="2" s="1"/>
  <c r="D5754" i="2" s="1"/>
  <c r="D5755" i="2" s="1"/>
  <c r="D5756" i="2" s="1"/>
  <c r="D5757" i="2" s="1"/>
  <c r="D5758" i="2" s="1"/>
  <c r="D5759" i="2" s="1"/>
  <c r="D5760" i="2" s="1"/>
  <c r="D5761" i="2" s="1"/>
  <c r="D5762" i="2" s="1"/>
  <c r="D5763" i="2" s="1"/>
  <c r="D5764" i="2" s="1"/>
  <c r="D5765" i="2" s="1"/>
  <c r="D5766" i="2" s="1"/>
  <c r="D5767" i="2" s="1"/>
  <c r="D5768" i="2" s="1"/>
  <c r="D5769" i="2" s="1"/>
  <c r="D5770" i="2" s="1"/>
  <c r="D5771" i="2" s="1"/>
  <c r="D5772" i="2" s="1"/>
  <c r="D5773" i="2" s="1"/>
  <c r="D5774" i="2" s="1"/>
  <c r="D5775" i="2" s="1"/>
  <c r="D5776" i="2" s="1"/>
  <c r="D5777" i="2" s="1"/>
  <c r="D5778" i="2" s="1"/>
  <c r="D5779" i="2" s="1"/>
  <c r="D5780" i="2" s="1"/>
  <c r="D5781" i="2" s="1"/>
  <c r="D5782" i="2" s="1"/>
  <c r="D5783" i="2" s="1"/>
  <c r="D5784" i="2" s="1"/>
  <c r="D5785" i="2" s="1"/>
  <c r="D5786" i="2" s="1"/>
  <c r="D5787" i="2" s="1"/>
  <c r="D5788" i="2" s="1"/>
  <c r="D5789" i="2" s="1"/>
  <c r="D5790" i="2" s="1"/>
  <c r="D5791" i="2" s="1"/>
  <c r="D5792" i="2" s="1"/>
  <c r="D5793" i="2" s="1"/>
  <c r="D5794" i="2" s="1"/>
  <c r="D5795" i="2" s="1"/>
  <c r="D5796" i="2" s="1"/>
  <c r="D5797" i="2" s="1"/>
  <c r="D5798" i="2" s="1"/>
  <c r="D5799" i="2" s="1"/>
  <c r="D5800" i="2" s="1"/>
  <c r="D5801" i="2" s="1"/>
  <c r="D5802" i="2" s="1"/>
  <c r="D5803" i="2" s="1"/>
  <c r="D5804" i="2" s="1"/>
  <c r="D5805" i="2" s="1"/>
  <c r="D5806" i="2" s="1"/>
  <c r="D5807" i="2" s="1"/>
  <c r="D5808" i="2" s="1"/>
  <c r="D5809" i="2" s="1"/>
  <c r="D5810" i="2" s="1"/>
  <c r="D5811" i="2" s="1"/>
  <c r="D5812" i="2" s="1"/>
  <c r="D5813" i="2" s="1"/>
  <c r="D5814" i="2" s="1"/>
  <c r="D5815" i="2" s="1"/>
  <c r="D5816" i="2" s="1"/>
  <c r="D5817" i="2" s="1"/>
  <c r="D5818" i="2" s="1"/>
  <c r="D5819" i="2" s="1"/>
  <c r="D5820" i="2" s="1"/>
  <c r="D5821" i="2" s="1"/>
  <c r="D5822" i="2" s="1"/>
  <c r="D5823" i="2" s="1"/>
  <c r="D5824" i="2" s="1"/>
  <c r="D5825" i="2" s="1"/>
  <c r="D5826" i="2" s="1"/>
  <c r="D5827" i="2" s="1"/>
  <c r="D5828" i="2" s="1"/>
  <c r="D5829" i="2" s="1"/>
  <c r="D5830" i="2" s="1"/>
  <c r="D5831" i="2" s="1"/>
  <c r="D5832" i="2" s="1"/>
  <c r="D5833" i="2" s="1"/>
  <c r="D5834" i="2" s="1"/>
  <c r="D5835" i="2" s="1"/>
  <c r="D5836" i="2" s="1"/>
  <c r="D5837" i="2" s="1"/>
  <c r="D5838" i="2" s="1"/>
  <c r="D5839" i="2" s="1"/>
  <c r="D5840" i="2" s="1"/>
  <c r="D5841" i="2" s="1"/>
  <c r="D5842" i="2" s="1"/>
  <c r="D5843" i="2" s="1"/>
  <c r="D5844" i="2" s="1"/>
  <c r="D5845" i="2" s="1"/>
  <c r="D5846" i="2" s="1"/>
  <c r="D5847" i="2" s="1"/>
  <c r="D5848" i="2" s="1"/>
  <c r="D5849" i="2" s="1"/>
  <c r="D5850" i="2" s="1"/>
  <c r="D5851" i="2" s="1"/>
  <c r="D5852" i="2" s="1"/>
  <c r="D5853" i="2" s="1"/>
  <c r="D5854" i="2" s="1"/>
  <c r="D5855" i="2" s="1"/>
  <c r="D5856" i="2" s="1"/>
  <c r="D5857" i="2" s="1"/>
  <c r="D5858" i="2" s="1"/>
  <c r="D5859" i="2" s="1"/>
  <c r="D5860" i="2" s="1"/>
  <c r="D5861" i="2" s="1"/>
  <c r="D5862" i="2" s="1"/>
  <c r="D5863" i="2" s="1"/>
  <c r="D5864" i="2" s="1"/>
  <c r="D5865" i="2" s="1"/>
  <c r="D5866" i="2" s="1"/>
  <c r="D5867" i="2" s="1"/>
  <c r="D5868" i="2" s="1"/>
  <c r="D5869" i="2" s="1"/>
  <c r="D5870" i="2" s="1"/>
  <c r="D5871" i="2" s="1"/>
  <c r="D5872" i="2" s="1"/>
  <c r="D5873" i="2" s="1"/>
  <c r="D5874" i="2" s="1"/>
  <c r="D5875" i="2" s="1"/>
  <c r="D5876" i="2" s="1"/>
  <c r="D5877" i="2" s="1"/>
  <c r="D5878" i="2" s="1"/>
  <c r="D5879" i="2" s="1"/>
  <c r="D5880" i="2" s="1"/>
  <c r="D5881" i="2" s="1"/>
  <c r="D5882" i="2" s="1"/>
  <c r="D5883" i="2" s="1"/>
  <c r="D5884" i="2" s="1"/>
  <c r="D5885" i="2" s="1"/>
  <c r="D5886" i="2" s="1"/>
  <c r="D5887" i="2" s="1"/>
  <c r="D5888" i="2" s="1"/>
  <c r="D5889" i="2" s="1"/>
  <c r="D5890" i="2" s="1"/>
  <c r="D5891" i="2" s="1"/>
  <c r="D5892" i="2" s="1"/>
  <c r="D5893" i="2" s="1"/>
  <c r="D5894" i="2" s="1"/>
  <c r="D5895" i="2" s="1"/>
  <c r="D5896" i="2" s="1"/>
  <c r="D5897" i="2" s="1"/>
  <c r="D5898" i="2" s="1"/>
  <c r="D5899" i="2" s="1"/>
  <c r="D5900" i="2" s="1"/>
  <c r="D5901" i="2" s="1"/>
  <c r="D5902" i="2" s="1"/>
  <c r="D5903" i="2" s="1"/>
  <c r="D5904" i="2" s="1"/>
  <c r="D5905" i="2" s="1"/>
  <c r="D5906" i="2" s="1"/>
  <c r="D5907" i="2" s="1"/>
  <c r="D5908" i="2" s="1"/>
  <c r="D5909" i="2" s="1"/>
  <c r="D5910" i="2" s="1"/>
  <c r="D5911" i="2" s="1"/>
  <c r="D5912" i="2" s="1"/>
  <c r="D5913" i="2" s="1"/>
  <c r="D5914" i="2" s="1"/>
  <c r="D5915" i="2" s="1"/>
  <c r="D5916" i="2" s="1"/>
  <c r="D5917" i="2" s="1"/>
  <c r="D5918" i="2" s="1"/>
  <c r="D5919" i="2" s="1"/>
  <c r="D5920" i="2" s="1"/>
  <c r="D5921" i="2" s="1"/>
  <c r="D5922" i="2" s="1"/>
  <c r="D5923" i="2" s="1"/>
  <c r="D5924" i="2" s="1"/>
  <c r="D5925" i="2" s="1"/>
  <c r="D5926" i="2" s="1"/>
  <c r="D5927" i="2" s="1"/>
  <c r="D5928" i="2" s="1"/>
  <c r="D5929" i="2" s="1"/>
  <c r="D5930" i="2" s="1"/>
  <c r="D5931" i="2" s="1"/>
  <c r="D5932" i="2" s="1"/>
  <c r="D5933" i="2" s="1"/>
  <c r="D5934" i="2" s="1"/>
  <c r="D5935" i="2" s="1"/>
  <c r="D5936" i="2" s="1"/>
  <c r="D5937" i="2" s="1"/>
  <c r="D5938" i="2" s="1"/>
  <c r="D5939" i="2" s="1"/>
  <c r="D5940" i="2" s="1"/>
  <c r="D5941" i="2" s="1"/>
  <c r="D5942" i="2" s="1"/>
  <c r="D5943" i="2" s="1"/>
  <c r="D5944" i="2" s="1"/>
  <c r="D5945" i="2" s="1"/>
  <c r="D5946" i="2" s="1"/>
  <c r="D5947" i="2" s="1"/>
  <c r="D5948" i="2" s="1"/>
  <c r="D5949" i="2" s="1"/>
  <c r="D5950" i="2" s="1"/>
  <c r="D5951" i="2" s="1"/>
  <c r="D5952" i="2" s="1"/>
  <c r="D5953" i="2" s="1"/>
  <c r="D5954" i="2" s="1"/>
  <c r="D5955" i="2" s="1"/>
  <c r="D5956" i="2" s="1"/>
  <c r="D5957" i="2" s="1"/>
  <c r="D5958" i="2" s="1"/>
  <c r="D5959" i="2" s="1"/>
  <c r="D5960" i="2" s="1"/>
  <c r="D5961" i="2" s="1"/>
  <c r="D5962" i="2" s="1"/>
  <c r="D5963" i="2" s="1"/>
  <c r="D5964" i="2" s="1"/>
  <c r="D5965" i="2" s="1"/>
  <c r="D5966" i="2" s="1"/>
  <c r="D5967" i="2" s="1"/>
  <c r="D5968" i="2" s="1"/>
  <c r="D5969" i="2" s="1"/>
  <c r="D5970" i="2" s="1"/>
  <c r="D5971" i="2" s="1"/>
  <c r="D5972" i="2" s="1"/>
  <c r="D5973" i="2" s="1"/>
  <c r="D5974" i="2" s="1"/>
  <c r="D5975" i="2" s="1"/>
  <c r="D5976" i="2" s="1"/>
  <c r="D5977" i="2" s="1"/>
  <c r="D5978" i="2" s="1"/>
  <c r="D5979" i="2" s="1"/>
  <c r="D5980" i="2" s="1"/>
  <c r="D5981" i="2" s="1"/>
  <c r="D5982" i="2" s="1"/>
  <c r="D5983" i="2" s="1"/>
  <c r="D5984" i="2" s="1"/>
  <c r="D5985" i="2" s="1"/>
  <c r="D5986" i="2" s="1"/>
  <c r="D5987" i="2" s="1"/>
  <c r="D5988" i="2" s="1"/>
  <c r="D5989" i="2" s="1"/>
  <c r="D5990" i="2" s="1"/>
  <c r="D5991" i="2" s="1"/>
  <c r="D5992" i="2" s="1"/>
  <c r="D5993" i="2" s="1"/>
  <c r="D5994" i="2" s="1"/>
  <c r="D5995" i="2" s="1"/>
  <c r="D5996" i="2" s="1"/>
  <c r="D5997" i="2" s="1"/>
  <c r="D5998" i="2" s="1"/>
  <c r="D5999" i="2" s="1"/>
  <c r="D6000" i="2" s="1"/>
  <c r="D6001" i="2" s="1"/>
  <c r="D6002" i="2" s="1"/>
  <c r="D6003" i="2" s="1"/>
  <c r="D6004" i="2" s="1"/>
  <c r="D6005" i="2" s="1"/>
  <c r="D6006" i="2" s="1"/>
  <c r="D6007" i="2" s="1"/>
  <c r="D6008" i="2" s="1"/>
  <c r="D6009" i="2" s="1"/>
  <c r="D6010" i="2" s="1"/>
  <c r="D6011" i="2" s="1"/>
  <c r="D6012" i="2" s="1"/>
  <c r="D6013" i="2" s="1"/>
  <c r="D6014" i="2" s="1"/>
  <c r="D6015" i="2" s="1"/>
  <c r="D6016" i="2" s="1"/>
  <c r="D6017" i="2" s="1"/>
  <c r="D6018" i="2" s="1"/>
  <c r="D6019" i="2" s="1"/>
  <c r="D6020" i="2" s="1"/>
  <c r="D6021" i="2" s="1"/>
  <c r="D6022" i="2" s="1"/>
  <c r="D6023" i="2" s="1"/>
  <c r="D6024" i="2" s="1"/>
  <c r="D6025" i="2" s="1"/>
  <c r="D6026" i="2" s="1"/>
  <c r="D6027" i="2" s="1"/>
  <c r="D6028" i="2" s="1"/>
  <c r="D6029" i="2" s="1"/>
  <c r="D6030" i="2" s="1"/>
  <c r="D6031" i="2" s="1"/>
  <c r="D6032" i="2" s="1"/>
  <c r="D6033" i="2" s="1"/>
  <c r="D6034" i="2" s="1"/>
  <c r="D6035" i="2" s="1"/>
  <c r="D6036" i="2" s="1"/>
  <c r="D6037" i="2" s="1"/>
  <c r="D6038" i="2" s="1"/>
  <c r="D6039" i="2" s="1"/>
  <c r="D6040" i="2" s="1"/>
  <c r="D6041" i="2" s="1"/>
  <c r="D6042" i="2" s="1"/>
  <c r="D6043" i="2" s="1"/>
  <c r="D6044" i="2" s="1"/>
  <c r="D6045" i="2" s="1"/>
  <c r="D6046" i="2" s="1"/>
  <c r="D6047" i="2" s="1"/>
  <c r="D6048" i="2" s="1"/>
  <c r="D6049" i="2" s="1"/>
  <c r="D6050" i="2" s="1"/>
  <c r="D6051" i="2" s="1"/>
  <c r="D6052" i="2" s="1"/>
  <c r="D6053" i="2" s="1"/>
  <c r="D6054" i="2" s="1"/>
  <c r="D6055" i="2" s="1"/>
  <c r="D6056" i="2" s="1"/>
  <c r="D6057" i="2" s="1"/>
  <c r="D6058" i="2" s="1"/>
  <c r="D6059" i="2" s="1"/>
  <c r="D6060" i="2" s="1"/>
  <c r="D6061" i="2" s="1"/>
  <c r="D6062" i="2" s="1"/>
  <c r="D6063" i="2" s="1"/>
  <c r="D6064" i="2" s="1"/>
  <c r="D6065" i="2" s="1"/>
  <c r="D6066" i="2" s="1"/>
  <c r="D6067" i="2" s="1"/>
  <c r="D6068" i="2" s="1"/>
  <c r="D6069" i="2" s="1"/>
  <c r="D6070" i="2" s="1"/>
  <c r="D6071" i="2" s="1"/>
  <c r="D6072" i="2" s="1"/>
  <c r="D6073" i="2" s="1"/>
  <c r="D6074" i="2" s="1"/>
  <c r="D6075" i="2" s="1"/>
  <c r="D6076" i="2" s="1"/>
  <c r="D6077" i="2" s="1"/>
  <c r="D6078" i="2" s="1"/>
  <c r="D6079" i="2" s="1"/>
  <c r="D6080" i="2" s="1"/>
  <c r="D6081" i="2" s="1"/>
  <c r="D6082" i="2" s="1"/>
  <c r="D6083" i="2" s="1"/>
  <c r="D6084" i="2" s="1"/>
  <c r="D6085" i="2" s="1"/>
  <c r="D6086" i="2" s="1"/>
  <c r="D6087" i="2" s="1"/>
  <c r="D6088" i="2" s="1"/>
  <c r="D6089" i="2" s="1"/>
  <c r="D6090" i="2" s="1"/>
  <c r="D6091" i="2" s="1"/>
  <c r="D6092" i="2" s="1"/>
  <c r="D6093" i="2" s="1"/>
  <c r="D6094" i="2" s="1"/>
  <c r="D6095" i="2" s="1"/>
  <c r="D6096" i="2" s="1"/>
  <c r="D6097" i="2" s="1"/>
  <c r="D6098" i="2" s="1"/>
  <c r="D6099" i="2" s="1"/>
  <c r="D6100" i="2" s="1"/>
  <c r="D6101" i="2" s="1"/>
  <c r="D6102" i="2" s="1"/>
  <c r="D6103" i="2" s="1"/>
  <c r="D6104" i="2" s="1"/>
  <c r="D6105" i="2" s="1"/>
  <c r="D6106" i="2" s="1"/>
  <c r="D6107" i="2" s="1"/>
  <c r="D6108" i="2" s="1"/>
  <c r="D6109" i="2" s="1"/>
  <c r="D6110" i="2" s="1"/>
  <c r="D6111" i="2" s="1"/>
  <c r="D6112" i="2" s="1"/>
  <c r="D6113" i="2" s="1"/>
  <c r="D6114" i="2" s="1"/>
  <c r="D6115" i="2" s="1"/>
  <c r="D6116" i="2" s="1"/>
  <c r="D6117" i="2" s="1"/>
  <c r="D6118" i="2" s="1"/>
  <c r="D6119" i="2" s="1"/>
  <c r="D6120" i="2" s="1"/>
  <c r="D6121" i="2" s="1"/>
  <c r="D6122" i="2" s="1"/>
  <c r="D6123" i="2" s="1"/>
  <c r="D6124" i="2" s="1"/>
  <c r="D6125" i="2" s="1"/>
  <c r="D6126" i="2" s="1"/>
  <c r="D6127" i="2" s="1"/>
  <c r="D6128" i="2" s="1"/>
  <c r="D6129" i="2" s="1"/>
  <c r="D6130" i="2" s="1"/>
  <c r="D6131" i="2" s="1"/>
  <c r="D6132" i="2" s="1"/>
  <c r="D6133" i="2" s="1"/>
  <c r="D6134" i="2" s="1"/>
  <c r="D6135" i="2" s="1"/>
  <c r="D6136" i="2" s="1"/>
  <c r="D6137" i="2" s="1"/>
  <c r="D6138" i="2" s="1"/>
  <c r="D6139" i="2" s="1"/>
  <c r="D6140" i="2" s="1"/>
  <c r="D6141" i="2" s="1"/>
  <c r="D6142" i="2" s="1"/>
  <c r="D6143" i="2" s="1"/>
  <c r="D6144" i="2" s="1"/>
  <c r="D6145" i="2" s="1"/>
  <c r="D6146" i="2" s="1"/>
  <c r="D6147" i="2" s="1"/>
  <c r="D6148" i="2" s="1"/>
  <c r="D6149" i="2" s="1"/>
  <c r="D6150" i="2" s="1"/>
  <c r="D6151" i="2" s="1"/>
  <c r="D6152" i="2" s="1"/>
  <c r="D6153" i="2" s="1"/>
  <c r="D6154" i="2" s="1"/>
  <c r="D6155" i="2" s="1"/>
  <c r="D6156" i="2" s="1"/>
  <c r="D6157" i="2" s="1"/>
  <c r="D6158" i="2" s="1"/>
  <c r="D6159" i="2" s="1"/>
  <c r="D6160" i="2" s="1"/>
  <c r="D6161" i="2" s="1"/>
  <c r="D6162" i="2" s="1"/>
  <c r="D6163" i="2" s="1"/>
  <c r="D6164" i="2" s="1"/>
  <c r="D6165" i="2" s="1"/>
  <c r="D6166" i="2" s="1"/>
  <c r="D6167" i="2" s="1"/>
  <c r="D6168" i="2" s="1"/>
  <c r="D6169" i="2" s="1"/>
  <c r="D6170" i="2" s="1"/>
  <c r="D6171" i="2" s="1"/>
  <c r="D6172" i="2" s="1"/>
  <c r="D6173" i="2" s="1"/>
  <c r="D6174" i="2" s="1"/>
  <c r="D6175" i="2" s="1"/>
  <c r="D6176" i="2" s="1"/>
  <c r="D6177" i="2" s="1"/>
  <c r="D6178" i="2" s="1"/>
  <c r="D6179" i="2" s="1"/>
  <c r="D6180" i="2" s="1"/>
  <c r="D6181" i="2" s="1"/>
  <c r="D6182" i="2" s="1"/>
  <c r="D6183" i="2" s="1"/>
  <c r="D6184" i="2" s="1"/>
  <c r="D6185" i="2" s="1"/>
  <c r="D6186" i="2" s="1"/>
  <c r="D6187" i="2" s="1"/>
  <c r="D6188" i="2" s="1"/>
  <c r="D6189" i="2" s="1"/>
  <c r="D6190" i="2" s="1"/>
  <c r="D6191" i="2" s="1"/>
  <c r="D6192" i="2" s="1"/>
  <c r="D6193" i="2" s="1"/>
  <c r="D6194" i="2" s="1"/>
  <c r="D6195" i="2" s="1"/>
  <c r="D6196" i="2" s="1"/>
  <c r="D6197" i="2" s="1"/>
  <c r="D6198" i="2" s="1"/>
  <c r="D6199" i="2" s="1"/>
  <c r="D6200" i="2" s="1"/>
  <c r="D6201" i="2" s="1"/>
  <c r="D6202" i="2" s="1"/>
  <c r="D6203" i="2" s="1"/>
  <c r="D6204" i="2" s="1"/>
  <c r="D6205" i="2" s="1"/>
  <c r="D6206" i="2" s="1"/>
  <c r="D6207" i="2" s="1"/>
  <c r="D6208" i="2" s="1"/>
  <c r="D6209" i="2" s="1"/>
  <c r="D6210" i="2" s="1"/>
  <c r="D6211" i="2" s="1"/>
  <c r="D6212" i="2" s="1"/>
  <c r="D6213" i="2" s="1"/>
  <c r="D6214" i="2" s="1"/>
  <c r="D6215" i="2" s="1"/>
  <c r="D6216" i="2" s="1"/>
  <c r="D6217" i="2" s="1"/>
  <c r="D6218" i="2" s="1"/>
  <c r="D6219" i="2" s="1"/>
  <c r="D6220" i="2" s="1"/>
  <c r="D6221" i="2" s="1"/>
  <c r="D6222" i="2" s="1"/>
  <c r="D6223" i="2" s="1"/>
  <c r="D6224" i="2" s="1"/>
  <c r="D6225" i="2" s="1"/>
  <c r="D6226" i="2" s="1"/>
  <c r="D6227" i="2" s="1"/>
  <c r="D6228" i="2" s="1"/>
  <c r="D6229" i="2" s="1"/>
  <c r="D6230" i="2" s="1"/>
  <c r="D6231" i="2" s="1"/>
  <c r="D6232" i="2" s="1"/>
  <c r="D6233" i="2" s="1"/>
  <c r="D6234" i="2" s="1"/>
  <c r="D6235" i="2" s="1"/>
  <c r="D6236" i="2" s="1"/>
  <c r="D6237" i="2" s="1"/>
  <c r="D6238" i="2" s="1"/>
  <c r="D6239" i="2" s="1"/>
  <c r="D6240" i="2" s="1"/>
  <c r="D6241" i="2" s="1"/>
  <c r="D6242" i="2" s="1"/>
  <c r="D6243" i="2" s="1"/>
  <c r="D6244" i="2" s="1"/>
  <c r="D6245" i="2" s="1"/>
  <c r="D6246" i="2" s="1"/>
  <c r="D6247" i="2" s="1"/>
  <c r="D6248" i="2" s="1"/>
  <c r="D6249" i="2" s="1"/>
  <c r="D6250" i="2" s="1"/>
  <c r="D6251" i="2" s="1"/>
  <c r="D6252" i="2" s="1"/>
  <c r="D6253" i="2" s="1"/>
  <c r="D6254" i="2" s="1"/>
  <c r="D6255" i="2" s="1"/>
  <c r="D6256" i="2" s="1"/>
  <c r="D6257" i="2" s="1"/>
  <c r="D6258" i="2" s="1"/>
  <c r="D6259" i="2" s="1"/>
  <c r="D6260" i="2" s="1"/>
  <c r="D6261" i="2" s="1"/>
  <c r="D6262" i="2" s="1"/>
  <c r="D6263" i="2" s="1"/>
  <c r="D6264" i="2" s="1"/>
  <c r="D6265" i="2" s="1"/>
  <c r="D6266" i="2" s="1"/>
  <c r="D6267" i="2" s="1"/>
  <c r="D6268" i="2" s="1"/>
  <c r="D6269" i="2" s="1"/>
  <c r="D6270" i="2" s="1"/>
  <c r="D6271" i="2" s="1"/>
  <c r="D6272" i="2" s="1"/>
  <c r="D6273" i="2" s="1"/>
  <c r="D6274" i="2" s="1"/>
  <c r="D6275" i="2" s="1"/>
  <c r="D6276" i="2" s="1"/>
  <c r="D6277" i="2" s="1"/>
  <c r="D6278" i="2" s="1"/>
  <c r="D6279" i="2" s="1"/>
  <c r="D6280" i="2" s="1"/>
  <c r="D6281" i="2" s="1"/>
  <c r="D6282" i="2" s="1"/>
  <c r="D6283" i="2" s="1"/>
  <c r="D6284" i="2" s="1"/>
  <c r="D6285" i="2" s="1"/>
  <c r="D6286" i="2" s="1"/>
  <c r="D6287" i="2" s="1"/>
  <c r="D6288" i="2" s="1"/>
  <c r="D6289" i="2" s="1"/>
  <c r="D6290" i="2" s="1"/>
  <c r="D6291" i="2" s="1"/>
  <c r="D6292" i="2" s="1"/>
  <c r="D6293" i="2" s="1"/>
  <c r="D6294" i="2" s="1"/>
  <c r="D6295" i="2" s="1"/>
  <c r="D6296" i="2" s="1"/>
  <c r="D6297" i="2" s="1"/>
  <c r="D6298" i="2" s="1"/>
  <c r="D6299" i="2" s="1"/>
  <c r="D6300" i="2" s="1"/>
  <c r="D6301" i="2" s="1"/>
  <c r="D6302" i="2" s="1"/>
  <c r="D6303" i="2" s="1"/>
  <c r="D6304" i="2" s="1"/>
  <c r="D6305" i="2" s="1"/>
  <c r="D6306" i="2" s="1"/>
  <c r="D6307" i="2" s="1"/>
  <c r="D6308" i="2" s="1"/>
  <c r="D6309" i="2" s="1"/>
  <c r="D6310" i="2" s="1"/>
  <c r="D6311" i="2" s="1"/>
  <c r="D6312" i="2" s="1"/>
  <c r="D6313" i="2" s="1"/>
  <c r="D6314" i="2" s="1"/>
  <c r="D6315" i="2" s="1"/>
  <c r="D6316" i="2" s="1"/>
  <c r="D6317" i="2" s="1"/>
  <c r="D6318" i="2" s="1"/>
  <c r="D6319" i="2" s="1"/>
  <c r="D6320" i="2" s="1"/>
  <c r="D6321" i="2" s="1"/>
  <c r="D6322" i="2" s="1"/>
  <c r="D6323" i="2" s="1"/>
  <c r="D6324" i="2" s="1"/>
  <c r="D6325" i="2" s="1"/>
  <c r="D6326" i="2" s="1"/>
  <c r="D6327" i="2" s="1"/>
  <c r="D6328" i="2" s="1"/>
  <c r="D6329" i="2" s="1"/>
  <c r="D6330" i="2" s="1"/>
  <c r="D6331" i="2" s="1"/>
  <c r="D6332" i="2" s="1"/>
  <c r="D6333" i="2" s="1"/>
  <c r="D6334" i="2" s="1"/>
  <c r="D6335" i="2" s="1"/>
  <c r="D6336" i="2" s="1"/>
  <c r="D6337" i="2" s="1"/>
  <c r="D6338" i="2" s="1"/>
  <c r="D6339" i="2" s="1"/>
  <c r="D6340" i="2" s="1"/>
  <c r="D6341" i="2" s="1"/>
  <c r="D6342" i="2" s="1"/>
  <c r="D6343" i="2" s="1"/>
  <c r="D6344" i="2" s="1"/>
  <c r="D6345" i="2" s="1"/>
  <c r="D6346" i="2" s="1"/>
  <c r="D6347" i="2" s="1"/>
  <c r="D6348" i="2" s="1"/>
  <c r="D6349" i="2" s="1"/>
  <c r="D6350" i="2" s="1"/>
  <c r="D6351" i="2" s="1"/>
  <c r="D6352" i="2" s="1"/>
  <c r="D6353" i="2" s="1"/>
  <c r="D6354" i="2" s="1"/>
  <c r="D6355" i="2" s="1"/>
  <c r="D6356" i="2" s="1"/>
  <c r="D6357" i="2" s="1"/>
  <c r="D6358" i="2" s="1"/>
  <c r="D6359" i="2" s="1"/>
  <c r="D6360" i="2" s="1"/>
  <c r="D6361" i="2" s="1"/>
  <c r="D6362" i="2" s="1"/>
  <c r="D6363" i="2" s="1"/>
  <c r="D6364" i="2" s="1"/>
  <c r="D6365" i="2" s="1"/>
  <c r="D6366" i="2" s="1"/>
  <c r="D6367" i="2" s="1"/>
  <c r="D6368" i="2" s="1"/>
  <c r="D6369" i="2" s="1"/>
  <c r="D6370" i="2" s="1"/>
  <c r="D6371" i="2" s="1"/>
  <c r="D6372" i="2" s="1"/>
  <c r="D6373" i="2" s="1"/>
  <c r="D6374" i="2" s="1"/>
  <c r="D6375" i="2" s="1"/>
  <c r="D6376" i="2" s="1"/>
  <c r="D6377" i="2" s="1"/>
  <c r="D6378" i="2" s="1"/>
  <c r="D6379" i="2" s="1"/>
  <c r="D6380" i="2" s="1"/>
  <c r="D6381" i="2" s="1"/>
  <c r="D6382" i="2" s="1"/>
  <c r="D6383" i="2" s="1"/>
  <c r="D6384" i="2" s="1"/>
  <c r="D6385" i="2" s="1"/>
  <c r="D6386" i="2" s="1"/>
  <c r="D6387" i="2" s="1"/>
  <c r="D6388" i="2" s="1"/>
  <c r="D6389" i="2" s="1"/>
  <c r="D6390" i="2" s="1"/>
  <c r="D6391" i="2" s="1"/>
  <c r="D6392" i="2" s="1"/>
  <c r="D6393" i="2" s="1"/>
  <c r="D6394" i="2" s="1"/>
  <c r="D6395" i="2" s="1"/>
  <c r="D6396" i="2" s="1"/>
  <c r="D6397" i="2" s="1"/>
  <c r="D6398" i="2" s="1"/>
  <c r="D6399" i="2" s="1"/>
  <c r="D6400" i="2" s="1"/>
  <c r="D6401" i="2" s="1"/>
  <c r="D6402" i="2" s="1"/>
  <c r="D6403" i="2" s="1"/>
  <c r="D6404" i="2" s="1"/>
  <c r="D6405" i="2" s="1"/>
  <c r="D6406" i="2" s="1"/>
  <c r="D6407" i="2" s="1"/>
  <c r="D6408" i="2" s="1"/>
  <c r="D6409" i="2" s="1"/>
  <c r="D6410" i="2" s="1"/>
  <c r="D6411" i="2" s="1"/>
  <c r="D6412" i="2" s="1"/>
  <c r="D6413" i="2" s="1"/>
  <c r="D6414" i="2" s="1"/>
  <c r="D6415" i="2" s="1"/>
  <c r="D6416" i="2" s="1"/>
  <c r="D6417" i="2" s="1"/>
  <c r="D6418" i="2" s="1"/>
  <c r="D6419" i="2" s="1"/>
  <c r="D6420" i="2" s="1"/>
  <c r="D6421" i="2" s="1"/>
  <c r="D6422" i="2" s="1"/>
  <c r="D6423" i="2" s="1"/>
  <c r="D6424" i="2" s="1"/>
  <c r="D6425" i="2" s="1"/>
  <c r="D6426" i="2" s="1"/>
  <c r="D6427" i="2" s="1"/>
  <c r="D6428" i="2" s="1"/>
  <c r="D6429" i="2" s="1"/>
  <c r="D6430" i="2" s="1"/>
  <c r="D6431" i="2" s="1"/>
  <c r="D6432" i="2" s="1"/>
  <c r="D6433" i="2" s="1"/>
  <c r="D6434" i="2" s="1"/>
  <c r="D6435" i="2" s="1"/>
  <c r="D6436" i="2" s="1"/>
  <c r="D6437" i="2" s="1"/>
  <c r="D6438" i="2" s="1"/>
  <c r="D6439" i="2" s="1"/>
  <c r="D6440" i="2" s="1"/>
  <c r="D6441" i="2" s="1"/>
  <c r="D6442" i="2" s="1"/>
  <c r="D6443" i="2" s="1"/>
  <c r="D6444" i="2" s="1"/>
  <c r="D6445" i="2" s="1"/>
  <c r="D6446" i="2" s="1"/>
  <c r="D6447" i="2" s="1"/>
  <c r="D6448" i="2" s="1"/>
  <c r="D6449" i="2" s="1"/>
  <c r="D6450" i="2" s="1"/>
  <c r="D6451" i="2" s="1"/>
  <c r="D6452" i="2" s="1"/>
  <c r="D6453" i="2" s="1"/>
  <c r="D6454" i="2" s="1"/>
  <c r="D6455" i="2" s="1"/>
  <c r="D6456" i="2" s="1"/>
  <c r="D6457" i="2" s="1"/>
  <c r="D6458" i="2" s="1"/>
  <c r="D6459" i="2" s="1"/>
  <c r="D6460" i="2" s="1"/>
  <c r="D6461" i="2" s="1"/>
  <c r="D6462" i="2" s="1"/>
  <c r="D6463" i="2" s="1"/>
  <c r="D6464" i="2" s="1"/>
  <c r="D6465" i="2" s="1"/>
  <c r="D6466" i="2" s="1"/>
  <c r="D6467" i="2" s="1"/>
  <c r="D6468" i="2" s="1"/>
  <c r="D6469" i="2" s="1"/>
  <c r="D6470" i="2" s="1"/>
  <c r="D6471" i="2" s="1"/>
  <c r="D6472" i="2" s="1"/>
  <c r="D6473" i="2" s="1"/>
  <c r="D6474" i="2" s="1"/>
  <c r="D6475" i="2" s="1"/>
  <c r="D6476" i="2" s="1"/>
  <c r="D6477" i="2" s="1"/>
  <c r="D6478" i="2" s="1"/>
  <c r="D6479" i="2" s="1"/>
  <c r="D6480" i="2" s="1"/>
  <c r="D6481" i="2" s="1"/>
  <c r="D6482" i="2" s="1"/>
  <c r="D6483" i="2" s="1"/>
  <c r="D6484" i="2" s="1"/>
  <c r="D6485" i="2" s="1"/>
  <c r="D6486" i="2" s="1"/>
  <c r="D6487" i="2" s="1"/>
  <c r="D6488" i="2" s="1"/>
  <c r="D6489" i="2" s="1"/>
  <c r="D6490" i="2" s="1"/>
  <c r="D6491" i="2" s="1"/>
  <c r="D6492" i="2" s="1"/>
  <c r="D6493" i="2" s="1"/>
  <c r="D6494" i="2" s="1"/>
  <c r="D6495" i="2" s="1"/>
  <c r="D6496" i="2" s="1"/>
  <c r="D6497" i="2" s="1"/>
  <c r="D6498" i="2" s="1"/>
  <c r="D6499" i="2" s="1"/>
  <c r="D6500" i="2" s="1"/>
  <c r="D6501" i="2" s="1"/>
  <c r="D6502" i="2" s="1"/>
  <c r="D6503" i="2" s="1"/>
  <c r="D6504" i="2" s="1"/>
  <c r="D6505" i="2" s="1"/>
  <c r="D6506" i="2" s="1"/>
  <c r="D6507" i="2" s="1"/>
  <c r="D6508" i="2" s="1"/>
  <c r="D6509" i="2" s="1"/>
  <c r="D6510" i="2" s="1"/>
  <c r="D6511" i="2" s="1"/>
  <c r="D6512" i="2" s="1"/>
  <c r="D6513" i="2" s="1"/>
  <c r="D6514" i="2" s="1"/>
  <c r="D6515" i="2" s="1"/>
  <c r="D6516" i="2" s="1"/>
  <c r="D6517" i="2" s="1"/>
  <c r="D6518" i="2" s="1"/>
  <c r="D6519" i="2" s="1"/>
  <c r="D6520" i="2" s="1"/>
  <c r="D6521" i="2" s="1"/>
  <c r="D6522" i="2" s="1"/>
  <c r="D6523" i="2" s="1"/>
  <c r="D6524" i="2" s="1"/>
  <c r="D6525" i="2" s="1"/>
  <c r="D6526" i="2" s="1"/>
  <c r="D6527" i="2" s="1"/>
  <c r="D6528" i="2" s="1"/>
  <c r="D6529" i="2" s="1"/>
  <c r="D6530" i="2" s="1"/>
  <c r="D6531" i="2" s="1"/>
  <c r="D6532" i="2" s="1"/>
  <c r="D6533" i="2" s="1"/>
  <c r="D6534" i="2" s="1"/>
  <c r="D6535" i="2" s="1"/>
  <c r="D6536" i="2" s="1"/>
  <c r="D6537" i="2" s="1"/>
  <c r="D6538" i="2" s="1"/>
  <c r="D6539" i="2" s="1"/>
  <c r="D6540" i="2" s="1"/>
  <c r="D6541" i="2" s="1"/>
  <c r="D6542" i="2" s="1"/>
  <c r="D6543" i="2" s="1"/>
  <c r="D6544" i="2" s="1"/>
  <c r="D6545" i="2" s="1"/>
  <c r="D6546" i="2" s="1"/>
  <c r="D6547" i="2" s="1"/>
  <c r="D6548" i="2" s="1"/>
  <c r="D6549" i="2" s="1"/>
  <c r="D6550" i="2" s="1"/>
  <c r="D6551" i="2" s="1"/>
  <c r="D6552" i="2" s="1"/>
  <c r="D6553" i="2" s="1"/>
  <c r="D6554" i="2" s="1"/>
  <c r="D6555" i="2" s="1"/>
  <c r="D6556" i="2" s="1"/>
  <c r="D6557" i="2" s="1"/>
  <c r="D6558" i="2" s="1"/>
  <c r="D6559" i="2" s="1"/>
  <c r="D6560" i="2" s="1"/>
  <c r="D6561" i="2" s="1"/>
  <c r="D6562" i="2" s="1"/>
  <c r="D6563" i="2" s="1"/>
  <c r="D6564" i="2" s="1"/>
  <c r="D6565" i="2" s="1"/>
  <c r="D6566" i="2" s="1"/>
  <c r="D6567" i="2" s="1"/>
  <c r="D6568" i="2" s="1"/>
  <c r="D6569" i="2" s="1"/>
  <c r="D6570" i="2" s="1"/>
  <c r="D6571" i="2" s="1"/>
  <c r="D6572" i="2" s="1"/>
  <c r="D6573" i="2" s="1"/>
  <c r="D6574" i="2" s="1"/>
  <c r="D6575" i="2" s="1"/>
  <c r="D6576" i="2" s="1"/>
  <c r="D6577" i="2" s="1"/>
  <c r="D6578" i="2" s="1"/>
  <c r="D6579" i="2" s="1"/>
  <c r="D6580" i="2" s="1"/>
  <c r="D6581" i="2" s="1"/>
  <c r="D6582" i="2" s="1"/>
  <c r="D6583" i="2" s="1"/>
  <c r="D6584" i="2" s="1"/>
  <c r="D6585" i="2" s="1"/>
  <c r="D6586" i="2" s="1"/>
  <c r="D6587" i="2" s="1"/>
  <c r="D6588" i="2" s="1"/>
  <c r="D6589" i="2" s="1"/>
  <c r="D6590" i="2" s="1"/>
  <c r="D6591" i="2" s="1"/>
  <c r="D6592" i="2" s="1"/>
  <c r="D6593" i="2" s="1"/>
  <c r="D6594" i="2" s="1"/>
  <c r="D6595" i="2" s="1"/>
  <c r="D6596" i="2" s="1"/>
  <c r="D6597" i="2" s="1"/>
  <c r="D6598" i="2" s="1"/>
  <c r="D6599" i="2" s="1"/>
  <c r="D6600" i="2" s="1"/>
  <c r="D6601" i="2" s="1"/>
  <c r="D6602" i="2" s="1"/>
  <c r="D6603" i="2" s="1"/>
  <c r="D6604" i="2" s="1"/>
  <c r="D6605" i="2" s="1"/>
  <c r="D6606" i="2" s="1"/>
  <c r="D6607" i="2" s="1"/>
  <c r="D6608" i="2" s="1"/>
  <c r="D6609" i="2" s="1"/>
  <c r="D6610" i="2" s="1"/>
  <c r="D6611" i="2" s="1"/>
  <c r="D6612" i="2" s="1"/>
  <c r="D6613" i="2" s="1"/>
  <c r="D6614" i="2" s="1"/>
  <c r="D6615" i="2" s="1"/>
  <c r="D6616" i="2" s="1"/>
  <c r="D6617" i="2" s="1"/>
  <c r="D6618" i="2" s="1"/>
  <c r="D6619" i="2" s="1"/>
  <c r="D6620" i="2" s="1"/>
  <c r="D6621" i="2" s="1"/>
  <c r="D6622" i="2" s="1"/>
  <c r="D6623" i="2" s="1"/>
  <c r="D6624" i="2" s="1"/>
  <c r="D6625" i="2" s="1"/>
  <c r="D6626" i="2" s="1"/>
  <c r="D6627" i="2" s="1"/>
  <c r="D6628" i="2" s="1"/>
  <c r="D6629" i="2" s="1"/>
  <c r="D6630" i="2" s="1"/>
  <c r="D6631" i="2" s="1"/>
  <c r="D6632" i="2" s="1"/>
  <c r="D6633" i="2" s="1"/>
  <c r="D6634" i="2" s="1"/>
  <c r="D6635" i="2" s="1"/>
  <c r="D6636" i="2" s="1"/>
  <c r="D6637" i="2" s="1"/>
  <c r="D6638" i="2" s="1"/>
  <c r="D6639" i="2" s="1"/>
  <c r="D6640" i="2" s="1"/>
  <c r="D6641" i="2" s="1"/>
  <c r="D6642" i="2" s="1"/>
  <c r="D6643" i="2" s="1"/>
  <c r="D6644" i="2" s="1"/>
  <c r="D6645" i="2" s="1"/>
  <c r="D6646" i="2" s="1"/>
  <c r="D6647" i="2" s="1"/>
  <c r="D6648" i="2" s="1"/>
  <c r="D6649" i="2" s="1"/>
  <c r="D6650" i="2" s="1"/>
  <c r="D6651" i="2" s="1"/>
  <c r="D6652" i="2" s="1"/>
  <c r="D6653" i="2" s="1"/>
  <c r="D6654" i="2" s="1"/>
  <c r="D6655" i="2" s="1"/>
  <c r="D6656" i="2" s="1"/>
  <c r="D6657" i="2" s="1"/>
  <c r="D6658" i="2" s="1"/>
  <c r="D6659" i="2" s="1"/>
  <c r="D6660" i="2" s="1"/>
  <c r="D6661" i="2" s="1"/>
  <c r="D6662" i="2" s="1"/>
  <c r="D6663" i="2" s="1"/>
  <c r="D6664" i="2" s="1"/>
  <c r="D6665" i="2" s="1"/>
  <c r="D6666" i="2" s="1"/>
  <c r="D6667" i="2" s="1"/>
  <c r="D6668" i="2" s="1"/>
  <c r="D6669" i="2" s="1"/>
  <c r="D6670" i="2" s="1"/>
  <c r="D6671" i="2" s="1"/>
  <c r="D6672" i="2" s="1"/>
  <c r="D6673" i="2" s="1"/>
  <c r="D6674" i="2" s="1"/>
  <c r="D6675" i="2" s="1"/>
  <c r="D6676" i="2" s="1"/>
  <c r="D6677" i="2" s="1"/>
  <c r="D6678" i="2" s="1"/>
  <c r="D6679" i="2" s="1"/>
  <c r="D6680" i="2" s="1"/>
  <c r="D6681" i="2" s="1"/>
  <c r="D6682" i="2" s="1"/>
  <c r="D6683" i="2" s="1"/>
  <c r="D6684" i="2" s="1"/>
  <c r="D6685" i="2" s="1"/>
  <c r="D6686" i="2" s="1"/>
  <c r="D6687" i="2" s="1"/>
  <c r="D6688" i="2" s="1"/>
  <c r="D6689" i="2" s="1"/>
  <c r="D6690" i="2" s="1"/>
  <c r="D6691" i="2" s="1"/>
  <c r="D6692" i="2" s="1"/>
  <c r="D6693" i="2" s="1"/>
  <c r="D6694" i="2" s="1"/>
  <c r="D6695" i="2" s="1"/>
  <c r="D6696" i="2" s="1"/>
  <c r="D6697" i="2" s="1"/>
  <c r="D6698" i="2" s="1"/>
  <c r="D6699" i="2" s="1"/>
  <c r="D6700" i="2" s="1"/>
  <c r="D6701" i="2" s="1"/>
  <c r="D6702" i="2" s="1"/>
  <c r="D6703" i="2" s="1"/>
  <c r="D6704" i="2" s="1"/>
  <c r="D6705" i="2" s="1"/>
  <c r="D6706" i="2" s="1"/>
  <c r="D6707" i="2" s="1"/>
  <c r="D6708" i="2" s="1"/>
  <c r="D6709" i="2" s="1"/>
  <c r="D6710" i="2" s="1"/>
  <c r="D6711" i="2" s="1"/>
  <c r="D6712" i="2" s="1"/>
  <c r="D6713" i="2" s="1"/>
  <c r="D6714" i="2" s="1"/>
  <c r="D6715" i="2" s="1"/>
  <c r="D6716" i="2" s="1"/>
  <c r="D6717" i="2" s="1"/>
  <c r="D6718" i="2" s="1"/>
  <c r="D6719" i="2" s="1"/>
  <c r="D6720" i="2" s="1"/>
  <c r="D6721" i="2" s="1"/>
  <c r="D6722" i="2" s="1"/>
  <c r="D6723" i="2" s="1"/>
  <c r="D6724" i="2" s="1"/>
  <c r="D6725" i="2" s="1"/>
  <c r="D6726" i="2" s="1"/>
  <c r="D6727" i="2" s="1"/>
  <c r="D6728" i="2" s="1"/>
  <c r="D6729" i="2" s="1"/>
  <c r="D6730" i="2" s="1"/>
  <c r="D6731" i="2" s="1"/>
  <c r="D6732" i="2" s="1"/>
  <c r="D6733" i="2" s="1"/>
  <c r="D6734" i="2" s="1"/>
  <c r="D6735" i="2" s="1"/>
  <c r="D6736" i="2" s="1"/>
  <c r="D6737" i="2" s="1"/>
  <c r="D6738" i="2" s="1"/>
  <c r="D6739" i="2" s="1"/>
  <c r="D6740" i="2" s="1"/>
  <c r="D6741" i="2" s="1"/>
  <c r="D6742" i="2" s="1"/>
  <c r="D6743" i="2" s="1"/>
  <c r="D6744" i="2" s="1"/>
  <c r="D6745" i="2" s="1"/>
  <c r="D6746" i="2" s="1"/>
  <c r="D6747" i="2" s="1"/>
  <c r="D6748" i="2" s="1"/>
  <c r="D6749" i="2" s="1"/>
  <c r="D6750" i="2" s="1"/>
  <c r="D6751" i="2" s="1"/>
  <c r="D6752" i="2" s="1"/>
  <c r="D6753" i="2" s="1"/>
  <c r="D6754" i="2" s="1"/>
  <c r="D6755" i="2" s="1"/>
  <c r="D6756" i="2" s="1"/>
  <c r="D6757" i="2" s="1"/>
  <c r="D6758" i="2" s="1"/>
  <c r="D6759" i="2" s="1"/>
  <c r="D6760" i="2" s="1"/>
  <c r="D6761" i="2" s="1"/>
  <c r="D6762" i="2" s="1"/>
  <c r="D6763" i="2" s="1"/>
  <c r="D6764" i="2" s="1"/>
  <c r="D6765" i="2" s="1"/>
  <c r="D6766" i="2" s="1"/>
  <c r="D6767" i="2" s="1"/>
  <c r="D6768" i="2" s="1"/>
  <c r="D6769" i="2" s="1"/>
  <c r="D6770" i="2" s="1"/>
  <c r="D6771" i="2" s="1"/>
  <c r="D6772" i="2" s="1"/>
  <c r="D6773" i="2" s="1"/>
  <c r="D6774" i="2" s="1"/>
  <c r="D6775" i="2" s="1"/>
  <c r="D6776" i="2" s="1"/>
  <c r="D6777" i="2" s="1"/>
  <c r="D6778" i="2" s="1"/>
  <c r="D6779" i="2" s="1"/>
  <c r="D6780" i="2" s="1"/>
  <c r="D6781" i="2" s="1"/>
  <c r="D6782" i="2" s="1"/>
  <c r="D6783" i="2" s="1"/>
  <c r="D6784" i="2" s="1"/>
  <c r="D6785" i="2" s="1"/>
  <c r="D6786" i="2" s="1"/>
  <c r="D6787" i="2" s="1"/>
  <c r="D6788" i="2" s="1"/>
  <c r="D6789" i="2" s="1"/>
  <c r="D6790" i="2" s="1"/>
  <c r="D6791" i="2" s="1"/>
  <c r="D6792" i="2" s="1"/>
  <c r="D6793" i="2" s="1"/>
  <c r="D6794" i="2" s="1"/>
  <c r="D6795" i="2" s="1"/>
  <c r="D6796" i="2" s="1"/>
  <c r="D6797" i="2" s="1"/>
  <c r="D6798" i="2" s="1"/>
  <c r="D6799" i="2" s="1"/>
  <c r="D6800" i="2" s="1"/>
  <c r="D6801" i="2" s="1"/>
  <c r="D6802" i="2" s="1"/>
  <c r="D6803" i="2" s="1"/>
  <c r="D6804" i="2" s="1"/>
  <c r="D6805" i="2" s="1"/>
  <c r="D6806" i="2" s="1"/>
  <c r="D6807" i="2" s="1"/>
  <c r="D6808" i="2" s="1"/>
  <c r="D6809" i="2" s="1"/>
  <c r="D6810" i="2" s="1"/>
  <c r="D6811" i="2" s="1"/>
  <c r="D6812" i="2" s="1"/>
  <c r="D6813" i="2" s="1"/>
  <c r="D6814" i="2" s="1"/>
  <c r="D6815" i="2" s="1"/>
  <c r="D6816" i="2" s="1"/>
  <c r="D6817" i="2" s="1"/>
  <c r="D6818" i="2" s="1"/>
  <c r="D6819" i="2" s="1"/>
  <c r="D6820" i="2" s="1"/>
  <c r="D6821" i="2" s="1"/>
  <c r="D6822" i="2" s="1"/>
  <c r="D6823" i="2" s="1"/>
  <c r="D6824" i="2" s="1"/>
  <c r="D6825" i="2" s="1"/>
  <c r="D6826" i="2" s="1"/>
  <c r="D6827" i="2" s="1"/>
  <c r="D6828" i="2" s="1"/>
  <c r="D6829" i="2" s="1"/>
  <c r="D6830" i="2" s="1"/>
  <c r="D6831" i="2" s="1"/>
  <c r="D6832" i="2" s="1"/>
  <c r="D6833" i="2" s="1"/>
  <c r="D6834" i="2" s="1"/>
  <c r="D6835" i="2" s="1"/>
  <c r="D6836" i="2" s="1"/>
  <c r="D6837" i="2" s="1"/>
  <c r="D6838" i="2" s="1"/>
  <c r="D6839" i="2" s="1"/>
  <c r="D6840" i="2" s="1"/>
  <c r="D6841" i="2" s="1"/>
  <c r="D6842" i="2" s="1"/>
  <c r="D6843" i="2" s="1"/>
  <c r="D6844" i="2" s="1"/>
  <c r="D6845" i="2" s="1"/>
  <c r="D6846" i="2" s="1"/>
  <c r="D6847" i="2" s="1"/>
  <c r="D6848" i="2" s="1"/>
  <c r="D6849" i="2" s="1"/>
  <c r="D6850" i="2" s="1"/>
  <c r="D6851" i="2" s="1"/>
  <c r="D6852" i="2" s="1"/>
  <c r="D6853" i="2" s="1"/>
  <c r="D6854" i="2" s="1"/>
  <c r="D6855" i="2" s="1"/>
  <c r="D6856" i="2" s="1"/>
  <c r="D6857" i="2" s="1"/>
  <c r="D6858" i="2" s="1"/>
  <c r="D6859" i="2" s="1"/>
  <c r="D6860" i="2" s="1"/>
  <c r="D6861" i="2" s="1"/>
  <c r="D6862" i="2" s="1"/>
  <c r="D6863" i="2" s="1"/>
  <c r="D6864" i="2" s="1"/>
  <c r="D6865" i="2" s="1"/>
  <c r="D6866" i="2" s="1"/>
  <c r="D6867" i="2" s="1"/>
  <c r="D6868" i="2" s="1"/>
  <c r="D6869" i="2" s="1"/>
  <c r="D6870" i="2" s="1"/>
  <c r="D6871" i="2" s="1"/>
  <c r="D6872" i="2" s="1"/>
  <c r="D6873" i="2" s="1"/>
  <c r="D6874" i="2" s="1"/>
  <c r="D6875" i="2" s="1"/>
  <c r="D6876" i="2" s="1"/>
  <c r="D6877" i="2" s="1"/>
  <c r="D6878" i="2" s="1"/>
  <c r="D6879" i="2" s="1"/>
  <c r="D6880" i="2" s="1"/>
  <c r="D6881" i="2" s="1"/>
  <c r="D6882" i="2" s="1"/>
  <c r="D6883" i="2" s="1"/>
  <c r="D6884" i="2" s="1"/>
  <c r="D6885" i="2" s="1"/>
  <c r="D6886" i="2" s="1"/>
  <c r="D6887" i="2" s="1"/>
  <c r="D6888" i="2" s="1"/>
  <c r="D6889" i="2" s="1"/>
  <c r="D6890" i="2" s="1"/>
  <c r="D6891" i="2" s="1"/>
  <c r="D6892" i="2" s="1"/>
  <c r="D6893" i="2" s="1"/>
  <c r="D6894" i="2" s="1"/>
  <c r="D6895" i="2" s="1"/>
  <c r="D6896" i="2" s="1"/>
  <c r="D6897" i="2" s="1"/>
  <c r="D6898" i="2" s="1"/>
  <c r="D6899" i="2" s="1"/>
  <c r="D6900" i="2" s="1"/>
  <c r="D6901" i="2" s="1"/>
  <c r="D6902" i="2" s="1"/>
  <c r="D6903" i="2" s="1"/>
  <c r="D6904" i="2" s="1"/>
  <c r="D6905" i="2" s="1"/>
  <c r="D6906" i="2" s="1"/>
  <c r="D6907" i="2" s="1"/>
  <c r="D6908" i="2" s="1"/>
  <c r="D6909" i="2" s="1"/>
  <c r="D6910" i="2" s="1"/>
  <c r="D6911" i="2" s="1"/>
  <c r="D6912" i="2" s="1"/>
  <c r="D6913" i="2" s="1"/>
  <c r="D6914" i="2" s="1"/>
  <c r="D6915" i="2" s="1"/>
  <c r="D6916" i="2" s="1"/>
  <c r="D6917" i="2" s="1"/>
  <c r="D6918" i="2" s="1"/>
  <c r="D6919" i="2" s="1"/>
  <c r="D6920" i="2" s="1"/>
  <c r="D6921" i="2" s="1"/>
  <c r="D6922" i="2" s="1"/>
  <c r="D6923" i="2" s="1"/>
  <c r="D6924" i="2" s="1"/>
  <c r="D6925" i="2" s="1"/>
  <c r="D6926" i="2" s="1"/>
  <c r="D6927" i="2" s="1"/>
  <c r="D6928" i="2" s="1"/>
  <c r="D6929" i="2" s="1"/>
  <c r="D6930" i="2" s="1"/>
  <c r="D6931" i="2" s="1"/>
  <c r="D6932" i="2" s="1"/>
  <c r="D6933" i="2" s="1"/>
  <c r="D6934" i="2" s="1"/>
  <c r="D6935" i="2" s="1"/>
  <c r="D6936" i="2" s="1"/>
  <c r="D6937" i="2" s="1"/>
  <c r="D6938" i="2" s="1"/>
  <c r="D6939" i="2" s="1"/>
  <c r="D6940" i="2" s="1"/>
  <c r="D6941" i="2" s="1"/>
  <c r="D6942" i="2" s="1"/>
  <c r="D6943" i="2" s="1"/>
  <c r="D6944" i="2" s="1"/>
  <c r="D6945" i="2" s="1"/>
  <c r="D6946" i="2" s="1"/>
  <c r="D6947" i="2" s="1"/>
  <c r="D6948" i="2" s="1"/>
  <c r="D6949" i="2" s="1"/>
  <c r="D6950" i="2" s="1"/>
  <c r="D6951" i="2" s="1"/>
  <c r="D6952" i="2" s="1"/>
  <c r="D6953" i="2" s="1"/>
  <c r="D6954" i="2" s="1"/>
  <c r="D6955" i="2" s="1"/>
  <c r="D6956" i="2" s="1"/>
  <c r="D6957" i="2" s="1"/>
  <c r="D6958" i="2" s="1"/>
  <c r="D6959" i="2" s="1"/>
  <c r="D6960" i="2" s="1"/>
  <c r="D6961" i="2" s="1"/>
  <c r="D6962" i="2" s="1"/>
  <c r="D6963" i="2" s="1"/>
  <c r="D6964" i="2" s="1"/>
  <c r="D6965" i="2" s="1"/>
  <c r="D6966" i="2" s="1"/>
  <c r="D6967" i="2" s="1"/>
  <c r="D6968" i="2" s="1"/>
  <c r="D6969" i="2" s="1"/>
  <c r="D6970" i="2" s="1"/>
  <c r="D6971" i="2" s="1"/>
  <c r="D6972" i="2" s="1"/>
  <c r="D6973" i="2" s="1"/>
  <c r="D6974" i="2" s="1"/>
  <c r="D6975" i="2" s="1"/>
  <c r="D6976" i="2" s="1"/>
  <c r="D6977" i="2" s="1"/>
  <c r="D6978" i="2" s="1"/>
  <c r="D6979" i="2" s="1"/>
  <c r="D6980" i="2" s="1"/>
  <c r="D6981" i="2" s="1"/>
  <c r="D6982" i="2" s="1"/>
  <c r="D6983" i="2" s="1"/>
  <c r="D6984" i="2" s="1"/>
  <c r="D6985" i="2" s="1"/>
  <c r="D6986" i="2" s="1"/>
  <c r="D6987" i="2" s="1"/>
  <c r="D6988" i="2" s="1"/>
  <c r="D6989" i="2" s="1"/>
  <c r="D6990" i="2" s="1"/>
  <c r="D6991" i="2" s="1"/>
  <c r="D6992" i="2" s="1"/>
  <c r="D6993" i="2" s="1"/>
  <c r="D6994" i="2" s="1"/>
  <c r="D6995" i="2" s="1"/>
  <c r="D6996" i="2" s="1"/>
  <c r="D6997" i="2" s="1"/>
  <c r="D6998" i="2" s="1"/>
  <c r="D6999" i="2" s="1"/>
  <c r="D7000" i="2" s="1"/>
  <c r="D7001" i="2" s="1"/>
  <c r="D7002" i="2" s="1"/>
  <c r="D7003" i="2" s="1"/>
  <c r="D7004" i="2" s="1"/>
  <c r="D7005" i="2" s="1"/>
  <c r="D7006" i="2" s="1"/>
  <c r="D7007" i="2" s="1"/>
  <c r="D7008" i="2" s="1"/>
  <c r="D7009" i="2" s="1"/>
  <c r="D7010" i="2" s="1"/>
  <c r="D7011" i="2" s="1"/>
  <c r="D7012" i="2" s="1"/>
  <c r="D7013" i="2" s="1"/>
  <c r="D7014" i="2" s="1"/>
  <c r="D7015" i="2" s="1"/>
  <c r="D7016" i="2" s="1"/>
  <c r="D7017" i="2" s="1"/>
  <c r="D7018" i="2" s="1"/>
  <c r="D7019" i="2" s="1"/>
  <c r="D7020" i="2" s="1"/>
  <c r="D7021" i="2" s="1"/>
  <c r="D7022" i="2" s="1"/>
  <c r="D7023" i="2" s="1"/>
  <c r="D7024" i="2" s="1"/>
  <c r="D7025" i="2" s="1"/>
  <c r="D7026" i="2" s="1"/>
  <c r="D7027" i="2" s="1"/>
  <c r="D7028" i="2" s="1"/>
  <c r="D7029" i="2" s="1"/>
  <c r="D7030" i="2" s="1"/>
  <c r="D7031" i="2" s="1"/>
  <c r="D7032" i="2" s="1"/>
  <c r="D7033" i="2" s="1"/>
  <c r="D7034" i="2" s="1"/>
  <c r="D7035" i="2" s="1"/>
  <c r="D7036" i="2" s="1"/>
  <c r="D7037" i="2" s="1"/>
  <c r="D7038" i="2" s="1"/>
  <c r="D7039" i="2" s="1"/>
  <c r="D7040" i="2" s="1"/>
  <c r="D7041" i="2" s="1"/>
  <c r="D7042" i="2" s="1"/>
  <c r="D7043" i="2" s="1"/>
  <c r="D7044" i="2" s="1"/>
  <c r="D7045" i="2" s="1"/>
  <c r="D7046" i="2" s="1"/>
  <c r="D7047" i="2" s="1"/>
  <c r="D7048" i="2" s="1"/>
  <c r="D7049" i="2" s="1"/>
  <c r="D7050" i="2" s="1"/>
  <c r="D7051" i="2" s="1"/>
  <c r="D7052" i="2" s="1"/>
  <c r="D7053" i="2" s="1"/>
  <c r="D7054" i="2" s="1"/>
  <c r="D7055" i="2" s="1"/>
  <c r="D7056" i="2" s="1"/>
  <c r="D7057" i="2" s="1"/>
  <c r="D7058" i="2" s="1"/>
  <c r="D7059" i="2" s="1"/>
  <c r="D7060" i="2" s="1"/>
  <c r="D7061" i="2" s="1"/>
  <c r="D7062" i="2" s="1"/>
  <c r="D7063" i="2" s="1"/>
  <c r="D7064" i="2" s="1"/>
  <c r="D7065" i="2" s="1"/>
  <c r="D7066" i="2" s="1"/>
  <c r="D7067" i="2" s="1"/>
  <c r="D7068" i="2" s="1"/>
  <c r="D7069" i="2" s="1"/>
  <c r="D7070" i="2" s="1"/>
  <c r="D7071" i="2" s="1"/>
  <c r="D7072" i="2" s="1"/>
  <c r="D7073" i="2" s="1"/>
  <c r="D7074" i="2" s="1"/>
  <c r="D7075" i="2" s="1"/>
  <c r="D7076" i="2" s="1"/>
  <c r="D7077" i="2" s="1"/>
  <c r="D7078" i="2" s="1"/>
  <c r="D7079" i="2" s="1"/>
  <c r="D7080" i="2" s="1"/>
  <c r="D7081" i="2" s="1"/>
  <c r="D7082" i="2" s="1"/>
  <c r="D7083" i="2" s="1"/>
  <c r="D7084" i="2" s="1"/>
  <c r="D7085" i="2" s="1"/>
  <c r="D7086" i="2" s="1"/>
  <c r="D7087" i="2" s="1"/>
  <c r="D7088" i="2" s="1"/>
  <c r="D7089" i="2" s="1"/>
  <c r="D7090" i="2" s="1"/>
  <c r="D7091" i="2" s="1"/>
  <c r="D7092" i="2" s="1"/>
  <c r="D7093" i="2" s="1"/>
  <c r="D7094" i="2" s="1"/>
  <c r="D7095" i="2" s="1"/>
  <c r="D7096" i="2" s="1"/>
  <c r="D7097" i="2" s="1"/>
  <c r="D7098" i="2" s="1"/>
  <c r="D7099" i="2" s="1"/>
  <c r="D7100" i="2" s="1"/>
  <c r="D7101" i="2" s="1"/>
  <c r="D7102" i="2" s="1"/>
  <c r="D7103" i="2" s="1"/>
  <c r="D7104" i="2" s="1"/>
  <c r="D7105" i="2" s="1"/>
  <c r="D7106" i="2" s="1"/>
  <c r="D7107" i="2" s="1"/>
  <c r="D7108" i="2" s="1"/>
  <c r="D7109" i="2" s="1"/>
  <c r="D7110" i="2" s="1"/>
  <c r="D7111" i="2" s="1"/>
  <c r="D7112" i="2" s="1"/>
  <c r="D7113" i="2" s="1"/>
  <c r="D7114" i="2" s="1"/>
  <c r="D7115" i="2" s="1"/>
  <c r="D7116" i="2" s="1"/>
  <c r="D7117" i="2" s="1"/>
  <c r="D7118" i="2" s="1"/>
  <c r="D7119" i="2" s="1"/>
  <c r="D7120" i="2" s="1"/>
  <c r="D7121" i="2" s="1"/>
  <c r="D7122" i="2" s="1"/>
  <c r="D7123" i="2" s="1"/>
  <c r="D7124" i="2" s="1"/>
  <c r="D7125" i="2" s="1"/>
  <c r="D7126" i="2" s="1"/>
  <c r="D7127" i="2" s="1"/>
  <c r="D7128" i="2" s="1"/>
  <c r="D7129" i="2" s="1"/>
  <c r="D7130" i="2" s="1"/>
  <c r="D7131" i="2" s="1"/>
  <c r="D7132" i="2" s="1"/>
  <c r="D7133" i="2" s="1"/>
  <c r="D7134" i="2" s="1"/>
  <c r="D7135" i="2" s="1"/>
  <c r="D7136" i="2" s="1"/>
  <c r="D7137" i="2" s="1"/>
  <c r="D7138" i="2" s="1"/>
  <c r="D7139" i="2" s="1"/>
  <c r="D7140" i="2" s="1"/>
  <c r="D7141" i="2" s="1"/>
  <c r="D7142" i="2" s="1"/>
  <c r="D7143" i="2" s="1"/>
  <c r="D7144" i="2" s="1"/>
  <c r="D7145" i="2" s="1"/>
  <c r="D7146" i="2" s="1"/>
  <c r="D7147" i="2" s="1"/>
  <c r="D7148" i="2" s="1"/>
  <c r="D7149" i="2" s="1"/>
  <c r="D7150" i="2" s="1"/>
  <c r="D7151" i="2" s="1"/>
  <c r="D7152" i="2" s="1"/>
  <c r="D7153" i="2" s="1"/>
  <c r="D7154" i="2" s="1"/>
  <c r="D7155" i="2" s="1"/>
  <c r="D7156" i="2" s="1"/>
  <c r="D7157" i="2" s="1"/>
  <c r="D7158" i="2" s="1"/>
  <c r="D7159" i="2" s="1"/>
  <c r="D7160" i="2" s="1"/>
  <c r="D7161" i="2" s="1"/>
  <c r="D7162" i="2" s="1"/>
  <c r="D7163" i="2" s="1"/>
  <c r="D7164" i="2" s="1"/>
  <c r="D7165" i="2" s="1"/>
  <c r="D7166" i="2" s="1"/>
  <c r="D7167" i="2" s="1"/>
  <c r="D7168" i="2" s="1"/>
  <c r="D7169" i="2" s="1"/>
  <c r="D7170" i="2" s="1"/>
  <c r="D7171" i="2" s="1"/>
  <c r="D7172" i="2" s="1"/>
  <c r="D7173" i="2" s="1"/>
  <c r="D7174" i="2" s="1"/>
  <c r="D7175" i="2" s="1"/>
  <c r="D7176" i="2" s="1"/>
  <c r="D7177" i="2" s="1"/>
  <c r="D7178" i="2" s="1"/>
  <c r="D7179" i="2" s="1"/>
  <c r="D7180" i="2" s="1"/>
  <c r="D7181" i="2" s="1"/>
  <c r="D7182" i="2" s="1"/>
  <c r="D7183" i="2" s="1"/>
  <c r="D7184" i="2" s="1"/>
  <c r="D7185" i="2" s="1"/>
  <c r="D7186" i="2" s="1"/>
  <c r="D7187" i="2" s="1"/>
  <c r="D7188" i="2" s="1"/>
  <c r="D7189" i="2" s="1"/>
  <c r="D7190" i="2" s="1"/>
  <c r="D7191" i="2" s="1"/>
  <c r="D7192" i="2" s="1"/>
  <c r="D7193" i="2" s="1"/>
  <c r="D7194" i="2" s="1"/>
  <c r="D7195" i="2" s="1"/>
  <c r="D7196" i="2" s="1"/>
  <c r="D7197" i="2" s="1"/>
  <c r="D7198" i="2" s="1"/>
  <c r="D7199" i="2" s="1"/>
  <c r="D7200" i="2" s="1"/>
  <c r="D7201" i="2" s="1"/>
  <c r="D7202" i="2" s="1"/>
  <c r="D7203" i="2" s="1"/>
  <c r="D7204" i="2" s="1"/>
  <c r="D7205" i="2" s="1"/>
  <c r="D7206" i="2" s="1"/>
  <c r="D7207" i="2" s="1"/>
  <c r="D7208" i="2" s="1"/>
  <c r="D7209" i="2" s="1"/>
  <c r="D7210" i="2" s="1"/>
  <c r="D7211" i="2" s="1"/>
  <c r="D7212" i="2" s="1"/>
  <c r="D7213" i="2" s="1"/>
  <c r="D7214" i="2" s="1"/>
  <c r="D7215" i="2" s="1"/>
  <c r="D7216" i="2" s="1"/>
  <c r="D7217" i="2" s="1"/>
  <c r="D7218" i="2" s="1"/>
  <c r="D7219" i="2" s="1"/>
  <c r="D7220" i="2" s="1"/>
  <c r="D7221" i="2" s="1"/>
  <c r="D7222" i="2" s="1"/>
  <c r="D7223" i="2" s="1"/>
  <c r="D7224" i="2" s="1"/>
  <c r="D7225" i="2" s="1"/>
  <c r="D7226" i="2" s="1"/>
  <c r="D7227" i="2" s="1"/>
  <c r="D7228" i="2" s="1"/>
  <c r="D7229" i="2" s="1"/>
  <c r="D7230" i="2" s="1"/>
  <c r="D7231" i="2" s="1"/>
  <c r="D7232" i="2" s="1"/>
  <c r="D7233" i="2" s="1"/>
  <c r="D7234" i="2" s="1"/>
  <c r="D7235" i="2" s="1"/>
  <c r="D7236" i="2" s="1"/>
  <c r="D7237" i="2" s="1"/>
  <c r="D7238" i="2" s="1"/>
  <c r="D7239" i="2" s="1"/>
  <c r="D7240" i="2" s="1"/>
  <c r="D7241" i="2" s="1"/>
  <c r="D7242" i="2" s="1"/>
  <c r="D7243" i="2" s="1"/>
  <c r="D7244" i="2" s="1"/>
  <c r="D7245" i="2" s="1"/>
  <c r="D7246" i="2" s="1"/>
  <c r="D7247" i="2" s="1"/>
  <c r="D7248" i="2" s="1"/>
  <c r="D7249" i="2" s="1"/>
  <c r="D7250" i="2" s="1"/>
  <c r="D7251" i="2" s="1"/>
  <c r="D7252" i="2" s="1"/>
  <c r="D7253" i="2" s="1"/>
  <c r="D7254" i="2" s="1"/>
  <c r="D7255" i="2" s="1"/>
  <c r="D7256" i="2" s="1"/>
  <c r="D7257" i="2" s="1"/>
  <c r="D7258" i="2" s="1"/>
  <c r="D7259" i="2" s="1"/>
  <c r="D7260" i="2" s="1"/>
  <c r="D7261" i="2" s="1"/>
  <c r="D7262" i="2" s="1"/>
  <c r="D7263" i="2" s="1"/>
  <c r="D7264" i="2" s="1"/>
  <c r="D7265" i="2" s="1"/>
  <c r="D7266" i="2" s="1"/>
  <c r="D7267" i="2" s="1"/>
  <c r="D7268" i="2" s="1"/>
  <c r="D7269" i="2" s="1"/>
  <c r="D7270" i="2" s="1"/>
  <c r="D7271" i="2" s="1"/>
  <c r="D7272" i="2" s="1"/>
  <c r="D7273" i="2" s="1"/>
  <c r="D7274" i="2" s="1"/>
  <c r="D7275" i="2" s="1"/>
  <c r="D7276" i="2" s="1"/>
  <c r="D7277" i="2" s="1"/>
  <c r="D7278" i="2" s="1"/>
  <c r="D7279" i="2" s="1"/>
  <c r="D7280" i="2" s="1"/>
  <c r="D7281" i="2" s="1"/>
  <c r="D7282" i="2" s="1"/>
  <c r="D7283" i="2" s="1"/>
  <c r="D7284" i="2" s="1"/>
  <c r="D7285" i="2" s="1"/>
  <c r="D7286" i="2" s="1"/>
  <c r="D7287" i="2" s="1"/>
  <c r="D7288" i="2" s="1"/>
  <c r="D7289" i="2" s="1"/>
  <c r="D7290" i="2" s="1"/>
  <c r="D7291" i="2" s="1"/>
  <c r="D7292" i="2" s="1"/>
  <c r="D7293" i="2" s="1"/>
  <c r="D7294" i="2" s="1"/>
  <c r="D7295" i="2" s="1"/>
  <c r="D7296" i="2" s="1"/>
  <c r="D7297" i="2" s="1"/>
  <c r="D7298" i="2" s="1"/>
  <c r="D7299" i="2" s="1"/>
  <c r="D7300" i="2" s="1"/>
  <c r="D7301" i="2" s="1"/>
  <c r="D7302" i="2" s="1"/>
  <c r="D7303" i="2" s="1"/>
  <c r="D7304" i="2" s="1"/>
  <c r="D7305" i="2" s="1"/>
  <c r="D7306" i="2" s="1"/>
  <c r="D7307" i="2" s="1"/>
  <c r="D7308" i="2" s="1"/>
  <c r="D7309" i="2" s="1"/>
  <c r="D7310" i="2" s="1"/>
  <c r="D7311" i="2" s="1"/>
  <c r="D7312" i="2" s="1"/>
  <c r="D7313" i="2" s="1"/>
  <c r="D7314" i="2" s="1"/>
  <c r="D7315" i="2" s="1"/>
  <c r="D7316" i="2" s="1"/>
  <c r="D7317" i="2" s="1"/>
  <c r="D7318" i="2" s="1"/>
  <c r="D7319" i="2" s="1"/>
  <c r="D7320" i="2" s="1"/>
  <c r="D7321" i="2" s="1"/>
  <c r="D7322" i="2" s="1"/>
  <c r="D7323" i="2" s="1"/>
  <c r="D7324" i="2" s="1"/>
  <c r="D7325" i="2" s="1"/>
  <c r="D7326" i="2" s="1"/>
  <c r="D7327" i="2" s="1"/>
  <c r="D7328" i="2" s="1"/>
  <c r="D7329" i="2" s="1"/>
  <c r="D7330" i="2" s="1"/>
  <c r="D7331" i="2" s="1"/>
  <c r="D7332" i="2" s="1"/>
  <c r="D7333" i="2" s="1"/>
  <c r="D7334" i="2" s="1"/>
  <c r="D7335" i="2" s="1"/>
  <c r="D7336" i="2" s="1"/>
  <c r="D7337" i="2" s="1"/>
  <c r="D7338" i="2" s="1"/>
  <c r="D7339" i="2" s="1"/>
  <c r="D7340" i="2" s="1"/>
  <c r="D7341" i="2" s="1"/>
  <c r="D7342" i="2" s="1"/>
  <c r="D7343" i="2" s="1"/>
  <c r="D7344" i="2" s="1"/>
  <c r="D7345" i="2" s="1"/>
  <c r="D7346" i="2" s="1"/>
  <c r="D7347" i="2" s="1"/>
  <c r="D7348" i="2" s="1"/>
  <c r="D7349" i="2" s="1"/>
  <c r="D7350" i="2" s="1"/>
  <c r="D7351" i="2" s="1"/>
  <c r="D7352" i="2" s="1"/>
  <c r="D7353" i="2" s="1"/>
  <c r="D7354" i="2" s="1"/>
  <c r="D7355" i="2" s="1"/>
  <c r="D7356" i="2" s="1"/>
  <c r="D7357" i="2" s="1"/>
  <c r="D7358" i="2" s="1"/>
  <c r="D7359" i="2" s="1"/>
  <c r="D7360" i="2" s="1"/>
  <c r="D7361" i="2" s="1"/>
  <c r="D7362" i="2" s="1"/>
  <c r="D7363" i="2" s="1"/>
  <c r="D7364" i="2" s="1"/>
  <c r="D7365" i="2" s="1"/>
  <c r="D7366" i="2" s="1"/>
  <c r="D7367" i="2" s="1"/>
  <c r="D7368" i="2" s="1"/>
  <c r="D7369" i="2" s="1"/>
  <c r="D7370" i="2" s="1"/>
  <c r="D7371" i="2" s="1"/>
  <c r="D7372" i="2" s="1"/>
  <c r="D7373" i="2" s="1"/>
  <c r="D7374" i="2" s="1"/>
  <c r="D7375" i="2" s="1"/>
  <c r="D7376" i="2" s="1"/>
  <c r="D7377" i="2" s="1"/>
  <c r="D7378" i="2" s="1"/>
  <c r="D7379" i="2" s="1"/>
  <c r="D7380" i="2" s="1"/>
  <c r="D7381" i="2" s="1"/>
  <c r="D7382" i="2" s="1"/>
  <c r="D7383" i="2" s="1"/>
  <c r="D7384" i="2" s="1"/>
  <c r="D7385" i="2" s="1"/>
  <c r="D7386" i="2" s="1"/>
  <c r="D7387" i="2" s="1"/>
  <c r="D7388" i="2" s="1"/>
  <c r="D7389" i="2" s="1"/>
  <c r="D7390" i="2" s="1"/>
  <c r="D7391" i="2" s="1"/>
  <c r="D7392" i="2" s="1"/>
  <c r="D7393" i="2" s="1"/>
  <c r="D7394" i="2" s="1"/>
  <c r="D7395" i="2" s="1"/>
  <c r="D7396" i="2" s="1"/>
  <c r="D7397" i="2" s="1"/>
  <c r="D7398" i="2" s="1"/>
  <c r="D7399" i="2" s="1"/>
  <c r="D7400" i="2" s="1"/>
  <c r="D7401" i="2" s="1"/>
  <c r="D7402" i="2" s="1"/>
  <c r="D7403" i="2" s="1"/>
  <c r="D7404" i="2" s="1"/>
  <c r="D7405" i="2" s="1"/>
  <c r="D7406" i="2" s="1"/>
  <c r="D7407" i="2" s="1"/>
  <c r="D7408" i="2" s="1"/>
  <c r="D7409" i="2" s="1"/>
  <c r="D7410" i="2" s="1"/>
  <c r="D7411" i="2" s="1"/>
  <c r="D7412" i="2" s="1"/>
  <c r="D7413" i="2" s="1"/>
  <c r="D7414" i="2" s="1"/>
  <c r="D7415" i="2" s="1"/>
  <c r="D7416" i="2" s="1"/>
  <c r="D7417" i="2" s="1"/>
  <c r="D7418" i="2" s="1"/>
  <c r="D7419" i="2" s="1"/>
  <c r="D7420" i="2" s="1"/>
  <c r="D7421" i="2" s="1"/>
  <c r="D7422" i="2" s="1"/>
  <c r="D7423" i="2" s="1"/>
  <c r="D7424" i="2" s="1"/>
  <c r="D7425" i="2" s="1"/>
  <c r="D7426" i="2" s="1"/>
  <c r="D7427" i="2" s="1"/>
  <c r="D7428" i="2" s="1"/>
  <c r="D7429" i="2" s="1"/>
  <c r="D7430" i="2" s="1"/>
  <c r="D7431" i="2" s="1"/>
  <c r="D7432" i="2" s="1"/>
  <c r="D7433" i="2" s="1"/>
  <c r="D7434" i="2" s="1"/>
  <c r="D7435" i="2" s="1"/>
  <c r="D7436" i="2" s="1"/>
  <c r="D7437" i="2" s="1"/>
  <c r="D7438" i="2" s="1"/>
  <c r="D7439" i="2" s="1"/>
  <c r="D7440" i="2" s="1"/>
  <c r="D7441" i="2" s="1"/>
  <c r="D7442" i="2" s="1"/>
  <c r="D7443" i="2" s="1"/>
  <c r="D7444" i="2" s="1"/>
  <c r="D7445" i="2" s="1"/>
  <c r="D7446" i="2" s="1"/>
  <c r="D7447" i="2" s="1"/>
  <c r="D7448" i="2" s="1"/>
  <c r="D7449" i="2" s="1"/>
  <c r="D7450" i="2" s="1"/>
  <c r="D7451" i="2" s="1"/>
  <c r="D7452" i="2" s="1"/>
  <c r="D7453" i="2" s="1"/>
  <c r="D7454" i="2" s="1"/>
  <c r="D7455" i="2" s="1"/>
  <c r="D7456" i="2" s="1"/>
  <c r="D7457" i="2" s="1"/>
  <c r="D7458" i="2" s="1"/>
  <c r="D7459" i="2" s="1"/>
  <c r="D7460" i="2" s="1"/>
  <c r="D7461" i="2" s="1"/>
  <c r="D7462" i="2" s="1"/>
  <c r="D7463" i="2" s="1"/>
  <c r="D7464" i="2" s="1"/>
  <c r="D7465" i="2" s="1"/>
  <c r="D7466" i="2" s="1"/>
  <c r="D7467" i="2" s="1"/>
  <c r="D7468" i="2" s="1"/>
  <c r="D7469" i="2" s="1"/>
  <c r="D7470" i="2" s="1"/>
  <c r="D7471" i="2" s="1"/>
  <c r="D7472" i="2" s="1"/>
  <c r="D7473" i="2" s="1"/>
  <c r="D7474" i="2" s="1"/>
  <c r="D7475" i="2" s="1"/>
  <c r="D7476" i="2" s="1"/>
  <c r="D7477" i="2" s="1"/>
  <c r="D7478" i="2" s="1"/>
  <c r="D7479" i="2" s="1"/>
  <c r="D7480" i="2" s="1"/>
  <c r="D7481" i="2" s="1"/>
  <c r="D7482" i="2" s="1"/>
  <c r="D7483" i="2" s="1"/>
  <c r="D7484" i="2" s="1"/>
  <c r="D7485" i="2" s="1"/>
  <c r="D7486" i="2" s="1"/>
  <c r="D7487" i="2" s="1"/>
  <c r="D7488" i="2" s="1"/>
  <c r="D7489" i="2" s="1"/>
  <c r="D7490" i="2" s="1"/>
  <c r="D7491" i="2" s="1"/>
  <c r="D7492" i="2" s="1"/>
  <c r="D7493" i="2" s="1"/>
  <c r="D7494" i="2" s="1"/>
  <c r="D7495" i="2" s="1"/>
  <c r="D7496" i="2" s="1"/>
  <c r="D7497" i="2" s="1"/>
  <c r="D7498" i="2" s="1"/>
  <c r="D7499" i="2" s="1"/>
  <c r="D7500" i="2" s="1"/>
  <c r="D7501" i="2" s="1"/>
  <c r="D7502" i="2" s="1"/>
  <c r="D7503" i="2" s="1"/>
  <c r="D7504" i="2" s="1"/>
  <c r="D7505" i="2" s="1"/>
  <c r="D7506" i="2" s="1"/>
  <c r="D7507" i="2" s="1"/>
  <c r="D7508" i="2" s="1"/>
  <c r="D7509" i="2" s="1"/>
  <c r="D7510" i="2" s="1"/>
  <c r="D7511" i="2" s="1"/>
  <c r="D7512" i="2" s="1"/>
  <c r="D7513" i="2" s="1"/>
  <c r="D7514" i="2" s="1"/>
  <c r="D7515" i="2" s="1"/>
  <c r="D7516" i="2" s="1"/>
  <c r="D7517" i="2" s="1"/>
  <c r="D7518" i="2" s="1"/>
  <c r="D7519" i="2" s="1"/>
  <c r="D7520" i="2" s="1"/>
  <c r="D7521" i="2" s="1"/>
  <c r="D7522" i="2" s="1"/>
  <c r="D7523" i="2" s="1"/>
  <c r="D7524" i="2" s="1"/>
  <c r="D7525" i="2" s="1"/>
  <c r="D7526" i="2" s="1"/>
  <c r="D7527" i="2" s="1"/>
  <c r="D7528" i="2" s="1"/>
  <c r="D7529" i="2" s="1"/>
  <c r="D7530" i="2" s="1"/>
  <c r="D7531" i="2" s="1"/>
  <c r="D7532" i="2" s="1"/>
  <c r="D7533" i="2" s="1"/>
  <c r="D7534" i="2" s="1"/>
  <c r="D7535" i="2" s="1"/>
  <c r="D7536" i="2" s="1"/>
  <c r="D7537" i="2" s="1"/>
  <c r="D7538" i="2" s="1"/>
  <c r="D7539" i="2" s="1"/>
  <c r="D7540" i="2" s="1"/>
  <c r="D7541" i="2" s="1"/>
  <c r="D7542" i="2" s="1"/>
  <c r="D7543" i="2" s="1"/>
  <c r="D7544" i="2" s="1"/>
  <c r="D7545" i="2" s="1"/>
  <c r="D7546" i="2" s="1"/>
  <c r="D7547" i="2" s="1"/>
  <c r="D7548" i="2" s="1"/>
  <c r="D7549" i="2" s="1"/>
  <c r="D7550" i="2" s="1"/>
  <c r="D7551" i="2" s="1"/>
  <c r="D7552" i="2" s="1"/>
  <c r="D7553" i="2" s="1"/>
  <c r="D7554" i="2" s="1"/>
  <c r="D7555" i="2" s="1"/>
  <c r="D7556" i="2" s="1"/>
  <c r="D7557" i="2" s="1"/>
  <c r="D7558" i="2" s="1"/>
  <c r="D7559" i="2" s="1"/>
  <c r="D7560" i="2" s="1"/>
  <c r="D7561" i="2" s="1"/>
  <c r="D7562" i="2" s="1"/>
  <c r="D7563" i="2" s="1"/>
  <c r="D7564" i="2" s="1"/>
  <c r="D7565" i="2" s="1"/>
  <c r="D7566" i="2" s="1"/>
  <c r="D7567" i="2" s="1"/>
  <c r="D7568" i="2" s="1"/>
  <c r="D7569" i="2" s="1"/>
  <c r="D7570" i="2" s="1"/>
  <c r="D7571" i="2" s="1"/>
  <c r="D7572" i="2" s="1"/>
  <c r="D7573" i="2" s="1"/>
  <c r="D7574" i="2" s="1"/>
  <c r="D7575" i="2" s="1"/>
  <c r="D7576" i="2" s="1"/>
  <c r="D7577" i="2" s="1"/>
  <c r="D7578" i="2" s="1"/>
  <c r="D7579" i="2" s="1"/>
  <c r="D7580" i="2" s="1"/>
  <c r="D7581" i="2" s="1"/>
  <c r="D7582" i="2" s="1"/>
  <c r="D7583" i="2" s="1"/>
  <c r="D7584" i="2" s="1"/>
  <c r="D7585" i="2" s="1"/>
  <c r="D7586" i="2" s="1"/>
  <c r="D7587" i="2" s="1"/>
  <c r="D7588" i="2" s="1"/>
  <c r="D7589" i="2" s="1"/>
  <c r="D7590" i="2" s="1"/>
  <c r="D7591" i="2" s="1"/>
  <c r="D7592" i="2" s="1"/>
  <c r="D7593" i="2" s="1"/>
  <c r="D7594" i="2" s="1"/>
  <c r="D7595" i="2" s="1"/>
  <c r="D7596" i="2" s="1"/>
  <c r="D7597" i="2" s="1"/>
  <c r="D7598" i="2" s="1"/>
  <c r="D7599" i="2" s="1"/>
  <c r="D7600" i="2" s="1"/>
  <c r="D7601" i="2" s="1"/>
  <c r="D7602" i="2" s="1"/>
  <c r="D7603" i="2" s="1"/>
  <c r="D7604" i="2" s="1"/>
  <c r="D7605" i="2" s="1"/>
  <c r="D7606" i="2" s="1"/>
  <c r="D7607" i="2" s="1"/>
  <c r="D7608" i="2" s="1"/>
  <c r="D7609" i="2" s="1"/>
  <c r="D7610" i="2" s="1"/>
  <c r="D7611" i="2" s="1"/>
  <c r="D7612" i="2" s="1"/>
  <c r="D7613" i="2" s="1"/>
  <c r="D7614" i="2" s="1"/>
  <c r="D7615" i="2" s="1"/>
  <c r="D7616" i="2" s="1"/>
  <c r="D7617" i="2" s="1"/>
  <c r="D7618" i="2" s="1"/>
  <c r="D7619" i="2" s="1"/>
  <c r="D7620" i="2" s="1"/>
  <c r="D7621" i="2" s="1"/>
  <c r="D7622" i="2" s="1"/>
  <c r="D7623" i="2" s="1"/>
  <c r="D7624" i="2" s="1"/>
  <c r="D7625" i="2" s="1"/>
  <c r="D7626" i="2" s="1"/>
  <c r="D7627" i="2" s="1"/>
  <c r="D7628" i="2" s="1"/>
  <c r="D7629" i="2" s="1"/>
  <c r="D7630" i="2" s="1"/>
  <c r="D7631" i="2" s="1"/>
  <c r="D7632" i="2" s="1"/>
  <c r="D7633" i="2" s="1"/>
  <c r="D7634" i="2" s="1"/>
  <c r="D7635" i="2" s="1"/>
  <c r="D7636" i="2" s="1"/>
  <c r="D7637" i="2" s="1"/>
  <c r="D7638" i="2" s="1"/>
  <c r="D7639" i="2" s="1"/>
  <c r="D7640" i="2" s="1"/>
  <c r="D7641" i="2" s="1"/>
  <c r="D7642" i="2" s="1"/>
  <c r="D7643" i="2" s="1"/>
  <c r="D7644" i="2" s="1"/>
  <c r="D7645" i="2" s="1"/>
  <c r="D7646" i="2" s="1"/>
  <c r="D7647" i="2" s="1"/>
  <c r="D7648" i="2" s="1"/>
  <c r="D7649" i="2" s="1"/>
  <c r="D7650" i="2" s="1"/>
  <c r="D7651" i="2" s="1"/>
  <c r="D7652" i="2" s="1"/>
  <c r="D7653" i="2" s="1"/>
  <c r="D7654" i="2" s="1"/>
  <c r="D7655" i="2" s="1"/>
  <c r="D7656" i="2" s="1"/>
  <c r="D7657" i="2" s="1"/>
  <c r="D7658" i="2" s="1"/>
  <c r="D7659" i="2" s="1"/>
  <c r="D7660" i="2" s="1"/>
  <c r="D7661" i="2" s="1"/>
  <c r="D7662" i="2" s="1"/>
  <c r="D7663" i="2" s="1"/>
  <c r="D7664" i="2" s="1"/>
  <c r="D7665" i="2" s="1"/>
  <c r="D7666" i="2" s="1"/>
  <c r="D7667" i="2" s="1"/>
  <c r="D7668" i="2" s="1"/>
  <c r="D7669" i="2" s="1"/>
  <c r="D7670" i="2" s="1"/>
  <c r="D7671" i="2" s="1"/>
  <c r="D7672" i="2" s="1"/>
  <c r="D7673" i="2" s="1"/>
  <c r="D7674" i="2" s="1"/>
  <c r="D7675" i="2" s="1"/>
  <c r="D7676" i="2" s="1"/>
  <c r="D7677" i="2" s="1"/>
  <c r="D7678" i="2" s="1"/>
  <c r="D7679" i="2" s="1"/>
  <c r="D7680" i="2" s="1"/>
  <c r="D7681" i="2" s="1"/>
  <c r="D7682" i="2" s="1"/>
  <c r="D7683" i="2" s="1"/>
  <c r="D7684" i="2" s="1"/>
  <c r="D7685" i="2" s="1"/>
  <c r="D7686" i="2" s="1"/>
  <c r="D7687" i="2" s="1"/>
  <c r="D7688" i="2" s="1"/>
  <c r="D7689" i="2" s="1"/>
  <c r="D7690" i="2" s="1"/>
  <c r="D7691" i="2" s="1"/>
  <c r="D7692" i="2" s="1"/>
  <c r="D7693" i="2" s="1"/>
  <c r="D7694" i="2" s="1"/>
  <c r="D7695" i="2" s="1"/>
  <c r="D7696" i="2" s="1"/>
  <c r="D7697" i="2" s="1"/>
  <c r="D7698" i="2" s="1"/>
  <c r="D7699" i="2" s="1"/>
  <c r="D7700" i="2" s="1"/>
  <c r="D7701" i="2" s="1"/>
  <c r="D7702" i="2" s="1"/>
  <c r="D7703" i="2" s="1"/>
  <c r="D7704" i="2" s="1"/>
  <c r="D7705" i="2" s="1"/>
  <c r="D7706" i="2" s="1"/>
  <c r="D7707" i="2" s="1"/>
  <c r="D7708" i="2" s="1"/>
  <c r="D7709" i="2" s="1"/>
  <c r="D7710" i="2" s="1"/>
  <c r="D7711" i="2" s="1"/>
  <c r="D7712" i="2" s="1"/>
  <c r="D7713" i="2" s="1"/>
  <c r="D7714" i="2" s="1"/>
  <c r="D7715" i="2" s="1"/>
  <c r="D7716" i="2" s="1"/>
  <c r="D7717" i="2" s="1"/>
  <c r="D7718" i="2" s="1"/>
  <c r="D7719" i="2" s="1"/>
  <c r="D7720" i="2" s="1"/>
  <c r="D7721" i="2" s="1"/>
  <c r="D7722" i="2" s="1"/>
  <c r="D7723" i="2" s="1"/>
  <c r="D7724" i="2" s="1"/>
  <c r="D7725" i="2" s="1"/>
  <c r="D7726" i="2" s="1"/>
  <c r="D7727" i="2" s="1"/>
  <c r="D7728" i="2" s="1"/>
  <c r="D7729" i="2" s="1"/>
  <c r="D7730" i="2" s="1"/>
  <c r="D7731" i="2" s="1"/>
  <c r="D7732" i="2" s="1"/>
  <c r="D7733" i="2" s="1"/>
  <c r="D7734" i="2" s="1"/>
  <c r="D7735" i="2" s="1"/>
  <c r="D7736" i="2" s="1"/>
  <c r="D7737" i="2" s="1"/>
  <c r="D7738" i="2" s="1"/>
  <c r="D7739" i="2" s="1"/>
  <c r="D7740" i="2" s="1"/>
  <c r="D7741" i="2" s="1"/>
  <c r="D7742" i="2" s="1"/>
  <c r="D7743" i="2" s="1"/>
  <c r="D7744" i="2" s="1"/>
  <c r="D7745" i="2" s="1"/>
  <c r="D7746" i="2" s="1"/>
  <c r="D7747" i="2" s="1"/>
  <c r="D7748" i="2" s="1"/>
  <c r="D7749" i="2" s="1"/>
  <c r="D7750" i="2" s="1"/>
  <c r="D7751" i="2" s="1"/>
  <c r="D7752" i="2" s="1"/>
  <c r="D7753" i="2" s="1"/>
  <c r="D7754" i="2" s="1"/>
  <c r="D7755" i="2" s="1"/>
  <c r="D7756" i="2" s="1"/>
  <c r="D7757" i="2" s="1"/>
  <c r="D7758" i="2" s="1"/>
  <c r="D7759" i="2" s="1"/>
  <c r="D7760" i="2" s="1"/>
  <c r="D7761" i="2" s="1"/>
  <c r="D7762" i="2" s="1"/>
  <c r="D7763" i="2" s="1"/>
  <c r="D7764" i="2" s="1"/>
  <c r="D7765" i="2" s="1"/>
  <c r="D7766" i="2" s="1"/>
  <c r="D7767" i="2" s="1"/>
  <c r="D7768" i="2" s="1"/>
  <c r="D7769" i="2" s="1"/>
  <c r="D7770" i="2" s="1"/>
  <c r="D7771" i="2" s="1"/>
  <c r="D7772" i="2" s="1"/>
  <c r="D7773" i="2" s="1"/>
  <c r="D7774" i="2" s="1"/>
  <c r="D7775" i="2" s="1"/>
  <c r="D7776" i="2" s="1"/>
  <c r="D7777" i="2" s="1"/>
  <c r="D7778" i="2" s="1"/>
  <c r="D7779" i="2" s="1"/>
  <c r="D7780" i="2" s="1"/>
  <c r="D7781" i="2" s="1"/>
  <c r="D7782" i="2" s="1"/>
  <c r="D7783" i="2" s="1"/>
  <c r="D7784" i="2" s="1"/>
  <c r="D7785" i="2" s="1"/>
  <c r="D7786" i="2" s="1"/>
  <c r="D7787" i="2" s="1"/>
  <c r="D7788" i="2" s="1"/>
  <c r="D7789" i="2" s="1"/>
  <c r="D7790" i="2" s="1"/>
  <c r="D7791" i="2" s="1"/>
  <c r="D7792" i="2" s="1"/>
  <c r="D7793" i="2" s="1"/>
  <c r="D7794" i="2" s="1"/>
  <c r="D7795" i="2" s="1"/>
  <c r="D7796" i="2" s="1"/>
  <c r="D7797" i="2" s="1"/>
  <c r="D7798" i="2" s="1"/>
  <c r="D7799" i="2" s="1"/>
  <c r="D7800" i="2" s="1"/>
  <c r="D7801" i="2" s="1"/>
  <c r="D7802" i="2" s="1"/>
  <c r="D7803" i="2" s="1"/>
  <c r="D7804" i="2" s="1"/>
  <c r="D7805" i="2" s="1"/>
  <c r="D7806" i="2" s="1"/>
  <c r="D7807" i="2" s="1"/>
  <c r="D7808" i="2" s="1"/>
  <c r="D7809" i="2" s="1"/>
  <c r="D7810" i="2" s="1"/>
  <c r="D7811" i="2" s="1"/>
  <c r="D7812" i="2" s="1"/>
  <c r="D7813" i="2" s="1"/>
  <c r="D7814" i="2" s="1"/>
  <c r="D7815" i="2" s="1"/>
  <c r="D7816" i="2" s="1"/>
  <c r="D7817" i="2" s="1"/>
  <c r="D7818" i="2" s="1"/>
  <c r="D7819" i="2" s="1"/>
  <c r="D7820" i="2" s="1"/>
  <c r="D7821" i="2" s="1"/>
  <c r="D7822" i="2" s="1"/>
  <c r="D7823" i="2" s="1"/>
  <c r="D7824" i="2" s="1"/>
  <c r="D7825" i="2" s="1"/>
  <c r="D7826" i="2" s="1"/>
  <c r="D7827" i="2" s="1"/>
  <c r="D7828" i="2" s="1"/>
  <c r="D7829" i="2" s="1"/>
  <c r="D7830" i="2" s="1"/>
  <c r="D7831" i="2" s="1"/>
  <c r="D7832" i="2" s="1"/>
  <c r="D7833" i="2" s="1"/>
  <c r="D7834" i="2" s="1"/>
  <c r="D7835" i="2" s="1"/>
  <c r="D7836" i="2" s="1"/>
  <c r="D7837" i="2" s="1"/>
  <c r="D7838" i="2" s="1"/>
  <c r="D7839" i="2" s="1"/>
  <c r="D7840" i="2" s="1"/>
  <c r="D7841" i="2" s="1"/>
  <c r="D7842" i="2" s="1"/>
  <c r="D7843" i="2" s="1"/>
  <c r="D7844" i="2" s="1"/>
  <c r="D7845" i="2" s="1"/>
  <c r="D7846" i="2" s="1"/>
  <c r="D7847" i="2" s="1"/>
  <c r="D7848" i="2" s="1"/>
  <c r="D7849" i="2" s="1"/>
  <c r="D7850" i="2" s="1"/>
  <c r="D7851" i="2" s="1"/>
  <c r="D7852" i="2" s="1"/>
  <c r="D7853" i="2" s="1"/>
  <c r="D7854" i="2" s="1"/>
  <c r="D7855" i="2" s="1"/>
  <c r="D7856" i="2" s="1"/>
  <c r="D7857" i="2" s="1"/>
  <c r="D7858" i="2" s="1"/>
  <c r="D7859" i="2" s="1"/>
  <c r="D7860" i="2" s="1"/>
  <c r="D7861" i="2" s="1"/>
  <c r="D7862" i="2" s="1"/>
  <c r="D7863" i="2" s="1"/>
  <c r="D7864" i="2" s="1"/>
  <c r="D7865" i="2" s="1"/>
  <c r="D7866" i="2" s="1"/>
  <c r="D7867" i="2" s="1"/>
  <c r="D7868" i="2" s="1"/>
  <c r="D7869" i="2" s="1"/>
  <c r="D7870" i="2" s="1"/>
  <c r="D7871" i="2" s="1"/>
  <c r="D7872" i="2" s="1"/>
  <c r="D7873" i="2" s="1"/>
  <c r="D7874" i="2" s="1"/>
  <c r="D7875" i="2" s="1"/>
  <c r="D7876" i="2" s="1"/>
  <c r="D7877" i="2" s="1"/>
  <c r="D7878" i="2" s="1"/>
  <c r="D7879" i="2" s="1"/>
  <c r="D7880" i="2" s="1"/>
  <c r="D7881" i="2" s="1"/>
  <c r="D7882" i="2" s="1"/>
  <c r="D7883" i="2" s="1"/>
  <c r="D7884" i="2" s="1"/>
  <c r="D7885" i="2" s="1"/>
  <c r="D7886" i="2" s="1"/>
  <c r="D7887" i="2" s="1"/>
  <c r="D7888" i="2" s="1"/>
  <c r="D7889" i="2" s="1"/>
  <c r="D7890" i="2" s="1"/>
  <c r="D7891" i="2" s="1"/>
  <c r="D7892" i="2" s="1"/>
  <c r="D7893" i="2" s="1"/>
  <c r="D7894" i="2" s="1"/>
  <c r="D7895" i="2" s="1"/>
  <c r="D7896" i="2" s="1"/>
  <c r="D7897" i="2" s="1"/>
  <c r="D7898" i="2" s="1"/>
  <c r="D7899" i="2" s="1"/>
  <c r="D7900" i="2" s="1"/>
  <c r="D7901" i="2" s="1"/>
  <c r="D7902" i="2" s="1"/>
  <c r="D7903" i="2" s="1"/>
  <c r="D7904" i="2" s="1"/>
  <c r="D7905" i="2" s="1"/>
  <c r="D7906" i="2" s="1"/>
  <c r="D7907" i="2" s="1"/>
  <c r="D7908" i="2" s="1"/>
  <c r="D7909" i="2" s="1"/>
  <c r="D7910" i="2" s="1"/>
  <c r="D7911" i="2" s="1"/>
  <c r="D7912" i="2" s="1"/>
  <c r="D7913" i="2" s="1"/>
  <c r="D7914" i="2" s="1"/>
  <c r="D7915" i="2" s="1"/>
  <c r="D7916" i="2" s="1"/>
  <c r="D7917" i="2" s="1"/>
  <c r="D7918" i="2" s="1"/>
  <c r="D7919" i="2" s="1"/>
  <c r="D7920" i="2" s="1"/>
  <c r="D7921" i="2" s="1"/>
  <c r="D7922" i="2" s="1"/>
  <c r="D7923" i="2" s="1"/>
  <c r="D7924" i="2" s="1"/>
  <c r="D7925" i="2" s="1"/>
  <c r="D7926" i="2" s="1"/>
  <c r="D7927" i="2" s="1"/>
  <c r="D7928" i="2" s="1"/>
  <c r="D7929" i="2" s="1"/>
  <c r="D7930" i="2" s="1"/>
  <c r="D7931" i="2" s="1"/>
  <c r="D7932" i="2" s="1"/>
  <c r="D7933" i="2" s="1"/>
  <c r="D7934" i="2" s="1"/>
  <c r="D7935" i="2" s="1"/>
  <c r="D7936" i="2" s="1"/>
  <c r="D7937" i="2" s="1"/>
  <c r="D7938" i="2" s="1"/>
  <c r="D7939" i="2" s="1"/>
  <c r="D7940" i="2" s="1"/>
  <c r="D7941" i="2" s="1"/>
  <c r="D7942" i="2" s="1"/>
  <c r="D7943" i="2" s="1"/>
  <c r="D7944" i="2" s="1"/>
  <c r="D7945" i="2" s="1"/>
  <c r="D7946" i="2" s="1"/>
  <c r="D7947" i="2" s="1"/>
  <c r="D7948" i="2" s="1"/>
  <c r="D7949" i="2" s="1"/>
  <c r="D7950" i="2" s="1"/>
  <c r="D7951" i="2" s="1"/>
  <c r="D7952" i="2" s="1"/>
  <c r="D7953" i="2" s="1"/>
  <c r="D7954" i="2" s="1"/>
  <c r="D7955" i="2" s="1"/>
  <c r="D7956" i="2" s="1"/>
  <c r="D7957" i="2" s="1"/>
  <c r="D7958" i="2" s="1"/>
  <c r="D7959" i="2" s="1"/>
  <c r="D7960" i="2" s="1"/>
  <c r="D7961" i="2" s="1"/>
  <c r="D7962" i="2" s="1"/>
  <c r="D7963" i="2" s="1"/>
  <c r="D7964" i="2" s="1"/>
  <c r="D7965" i="2" s="1"/>
  <c r="D7966" i="2" s="1"/>
  <c r="D7967" i="2" s="1"/>
  <c r="D7968" i="2" s="1"/>
  <c r="D7969" i="2" s="1"/>
  <c r="D7970" i="2" s="1"/>
  <c r="D7971" i="2" s="1"/>
  <c r="D7972" i="2" s="1"/>
  <c r="D7973" i="2" s="1"/>
  <c r="D7974" i="2" s="1"/>
  <c r="D7975" i="2" s="1"/>
  <c r="D7976" i="2" s="1"/>
  <c r="D7977" i="2" s="1"/>
  <c r="D7978" i="2" s="1"/>
  <c r="D7979" i="2" s="1"/>
  <c r="D7980" i="2" s="1"/>
  <c r="D7981" i="2" s="1"/>
  <c r="D7982" i="2" s="1"/>
  <c r="D7983" i="2" s="1"/>
  <c r="D7984" i="2" s="1"/>
  <c r="D7985" i="2" s="1"/>
  <c r="D7986" i="2" s="1"/>
  <c r="D7987" i="2" s="1"/>
  <c r="D7988" i="2" s="1"/>
  <c r="D7989" i="2" s="1"/>
  <c r="D7990" i="2" s="1"/>
  <c r="D7991" i="2" s="1"/>
  <c r="D7992" i="2" s="1"/>
  <c r="D7993" i="2" s="1"/>
  <c r="D7994" i="2" s="1"/>
  <c r="D7995" i="2" s="1"/>
  <c r="D7996" i="2" s="1"/>
  <c r="D7997" i="2" s="1"/>
  <c r="D7998" i="2" s="1"/>
  <c r="D7999" i="2" s="1"/>
  <c r="D8000" i="2" s="1"/>
  <c r="D8001" i="2" s="1"/>
  <c r="D8002" i="2" s="1"/>
  <c r="D8003" i="2" s="1"/>
  <c r="D8004" i="2" s="1"/>
  <c r="D8005" i="2" s="1"/>
  <c r="D8006" i="2" s="1"/>
  <c r="D8007" i="2" s="1"/>
  <c r="D8008" i="2" s="1"/>
  <c r="D8009" i="2" s="1"/>
  <c r="D8010" i="2" s="1"/>
  <c r="D8011" i="2" s="1"/>
  <c r="D8012" i="2" s="1"/>
  <c r="D8013" i="2" s="1"/>
  <c r="D8014" i="2" s="1"/>
  <c r="D8015" i="2" s="1"/>
  <c r="D8016" i="2" s="1"/>
  <c r="D8017" i="2" s="1"/>
  <c r="D8018" i="2" s="1"/>
  <c r="D8019" i="2" s="1"/>
  <c r="D8020" i="2" s="1"/>
  <c r="D8021" i="2" s="1"/>
  <c r="D8022" i="2" s="1"/>
  <c r="D8023" i="2" s="1"/>
  <c r="D8024" i="2" s="1"/>
  <c r="D8025" i="2" s="1"/>
  <c r="D8026" i="2" s="1"/>
  <c r="D8027" i="2" s="1"/>
  <c r="D8028" i="2" s="1"/>
  <c r="D8029" i="2" s="1"/>
  <c r="D8030" i="2" s="1"/>
  <c r="D8031" i="2" s="1"/>
  <c r="D8032" i="2" s="1"/>
  <c r="D8033" i="2" s="1"/>
  <c r="D8034" i="2" s="1"/>
  <c r="D8035" i="2" s="1"/>
  <c r="D8036" i="2" s="1"/>
  <c r="D8037" i="2" s="1"/>
  <c r="D8038" i="2" s="1"/>
  <c r="D8039" i="2" s="1"/>
  <c r="D8040" i="2" s="1"/>
  <c r="D8041" i="2" s="1"/>
  <c r="D8042" i="2" s="1"/>
  <c r="D8043" i="2" s="1"/>
  <c r="D8044" i="2" s="1"/>
  <c r="D8045" i="2" s="1"/>
  <c r="D8046" i="2" s="1"/>
  <c r="D8047" i="2" s="1"/>
  <c r="D8048" i="2" s="1"/>
  <c r="D8049" i="2" s="1"/>
  <c r="D8050" i="2" s="1"/>
  <c r="D8051" i="2" s="1"/>
  <c r="D8052" i="2" s="1"/>
  <c r="D8053" i="2" s="1"/>
  <c r="D8054" i="2" s="1"/>
  <c r="D8055" i="2" s="1"/>
  <c r="D8056" i="2" s="1"/>
  <c r="D8057" i="2" s="1"/>
  <c r="D8058" i="2" s="1"/>
  <c r="D8059" i="2" s="1"/>
  <c r="D8060" i="2" s="1"/>
  <c r="D8061" i="2" s="1"/>
  <c r="D8062" i="2" s="1"/>
  <c r="D8063" i="2" s="1"/>
  <c r="D8064" i="2" s="1"/>
  <c r="D8065" i="2" s="1"/>
  <c r="D8066" i="2" s="1"/>
  <c r="D8067" i="2" s="1"/>
  <c r="D8068" i="2" s="1"/>
  <c r="D8069" i="2" s="1"/>
  <c r="D8070" i="2" s="1"/>
  <c r="D8071" i="2" s="1"/>
  <c r="D8072" i="2" s="1"/>
  <c r="D8073" i="2" s="1"/>
  <c r="D8074" i="2" s="1"/>
  <c r="D8075" i="2" s="1"/>
  <c r="D8076" i="2" s="1"/>
  <c r="D8077" i="2" s="1"/>
  <c r="D8078" i="2" s="1"/>
  <c r="D8079" i="2" s="1"/>
  <c r="D8080" i="2" s="1"/>
  <c r="D8081" i="2" s="1"/>
  <c r="D8082" i="2" s="1"/>
  <c r="D8083" i="2" s="1"/>
  <c r="D8084" i="2" s="1"/>
  <c r="D8085" i="2" s="1"/>
  <c r="D8086" i="2" s="1"/>
  <c r="D8087" i="2" s="1"/>
  <c r="D8088" i="2" s="1"/>
  <c r="D8089" i="2" s="1"/>
  <c r="D8090" i="2" s="1"/>
  <c r="D8091" i="2" s="1"/>
  <c r="D8092" i="2" s="1"/>
  <c r="D8093" i="2" s="1"/>
  <c r="D8094" i="2" s="1"/>
  <c r="D8095" i="2" s="1"/>
  <c r="D8096" i="2" s="1"/>
  <c r="D8097" i="2" s="1"/>
  <c r="D8098" i="2" s="1"/>
  <c r="D8099" i="2" s="1"/>
  <c r="D8100" i="2" s="1"/>
  <c r="D8101" i="2" s="1"/>
  <c r="D8102" i="2" s="1"/>
  <c r="D8103" i="2" s="1"/>
  <c r="D8104" i="2" s="1"/>
  <c r="D8105" i="2" s="1"/>
  <c r="D8106" i="2" s="1"/>
  <c r="D8107" i="2" s="1"/>
  <c r="D8108" i="2" s="1"/>
  <c r="D8109" i="2" s="1"/>
  <c r="D8110" i="2" s="1"/>
  <c r="D8111" i="2" s="1"/>
  <c r="D8112" i="2" s="1"/>
  <c r="D8113" i="2" s="1"/>
  <c r="D8114" i="2" s="1"/>
  <c r="D8115" i="2" s="1"/>
  <c r="D8116" i="2" s="1"/>
  <c r="D8117" i="2" s="1"/>
  <c r="D8118" i="2" s="1"/>
  <c r="D8119" i="2" s="1"/>
  <c r="D8120" i="2" s="1"/>
  <c r="D8121" i="2" s="1"/>
  <c r="D8122" i="2" s="1"/>
  <c r="D8123" i="2" s="1"/>
  <c r="D8124" i="2" s="1"/>
  <c r="D8125" i="2" s="1"/>
  <c r="D8126" i="2" s="1"/>
  <c r="D8127" i="2" s="1"/>
  <c r="D8128" i="2" s="1"/>
  <c r="D8129" i="2" s="1"/>
  <c r="D8130" i="2" s="1"/>
  <c r="D8131" i="2" s="1"/>
  <c r="D8132" i="2" s="1"/>
  <c r="D8133" i="2" s="1"/>
  <c r="D8134" i="2" s="1"/>
  <c r="D8135" i="2" s="1"/>
  <c r="D8136" i="2" s="1"/>
  <c r="D8137" i="2" s="1"/>
  <c r="D8138" i="2" s="1"/>
  <c r="D8139" i="2" s="1"/>
  <c r="D8140" i="2" s="1"/>
  <c r="D8141" i="2" s="1"/>
  <c r="D8142" i="2" s="1"/>
  <c r="D8143" i="2" s="1"/>
  <c r="D8144" i="2" s="1"/>
  <c r="D8145" i="2" s="1"/>
  <c r="D8146" i="2" s="1"/>
  <c r="D8147" i="2" s="1"/>
  <c r="D8148" i="2" s="1"/>
  <c r="D8149" i="2" s="1"/>
  <c r="D8150" i="2" s="1"/>
  <c r="D8151" i="2" s="1"/>
  <c r="D8152" i="2" s="1"/>
  <c r="D8153" i="2" s="1"/>
  <c r="D8154" i="2" s="1"/>
  <c r="D8155" i="2" s="1"/>
  <c r="D8156" i="2" s="1"/>
  <c r="D8157" i="2" s="1"/>
  <c r="D8158" i="2" s="1"/>
  <c r="D8159" i="2" s="1"/>
  <c r="D8160" i="2" s="1"/>
  <c r="D8161" i="2" s="1"/>
  <c r="D8162" i="2" s="1"/>
  <c r="D8163" i="2" s="1"/>
  <c r="D8164" i="2" s="1"/>
  <c r="D8165" i="2" s="1"/>
  <c r="D8166" i="2" s="1"/>
  <c r="D8167" i="2" s="1"/>
  <c r="D8168" i="2" s="1"/>
  <c r="D8169" i="2" s="1"/>
  <c r="D8170" i="2" s="1"/>
  <c r="D8171" i="2" s="1"/>
  <c r="D8172" i="2" s="1"/>
  <c r="D8173" i="2" s="1"/>
  <c r="D8174" i="2" s="1"/>
  <c r="D8175" i="2" s="1"/>
  <c r="D8176" i="2" s="1"/>
  <c r="D8177" i="2" s="1"/>
  <c r="D8178" i="2" s="1"/>
  <c r="D8179" i="2" s="1"/>
  <c r="D8180" i="2" s="1"/>
  <c r="D8181" i="2" s="1"/>
  <c r="D8182" i="2" s="1"/>
  <c r="D8183" i="2" s="1"/>
  <c r="D8184" i="2" s="1"/>
  <c r="D8185" i="2" s="1"/>
  <c r="D8186" i="2" s="1"/>
  <c r="D8187" i="2" s="1"/>
  <c r="D8188" i="2" s="1"/>
  <c r="D8189" i="2" s="1"/>
  <c r="D8190" i="2" s="1"/>
  <c r="D8191" i="2" s="1"/>
  <c r="D8192" i="2" s="1"/>
  <c r="D8193" i="2" s="1"/>
  <c r="D8194" i="2" s="1"/>
  <c r="D8195" i="2" s="1"/>
  <c r="D8196" i="2" s="1"/>
  <c r="D8197" i="2" s="1"/>
  <c r="D8198" i="2" s="1"/>
  <c r="D8199" i="2" s="1"/>
  <c r="D8200" i="2" s="1"/>
  <c r="D8201" i="2" s="1"/>
  <c r="D8202" i="2" s="1"/>
  <c r="D8203" i="2" s="1"/>
  <c r="D8204" i="2" s="1"/>
  <c r="D8205" i="2" s="1"/>
  <c r="D8206" i="2" s="1"/>
  <c r="D8207" i="2" s="1"/>
  <c r="D8208" i="2" s="1"/>
  <c r="D8209" i="2" s="1"/>
  <c r="D8210" i="2" s="1"/>
  <c r="D8211" i="2" s="1"/>
  <c r="D8212" i="2" s="1"/>
  <c r="D8213" i="2" s="1"/>
  <c r="D8214" i="2" s="1"/>
  <c r="D8215" i="2" s="1"/>
  <c r="D8216" i="2" s="1"/>
  <c r="D8217" i="2" s="1"/>
  <c r="D8218" i="2" s="1"/>
  <c r="D8219" i="2" s="1"/>
  <c r="D8220" i="2" s="1"/>
  <c r="D8221" i="2" s="1"/>
  <c r="D8222" i="2" s="1"/>
  <c r="D8223" i="2" s="1"/>
  <c r="D8224" i="2" s="1"/>
  <c r="D8225" i="2" s="1"/>
  <c r="D8226" i="2" s="1"/>
  <c r="D8227" i="2" s="1"/>
  <c r="D8228" i="2" s="1"/>
  <c r="D8229" i="2" s="1"/>
  <c r="D8230" i="2" s="1"/>
  <c r="D8231" i="2" s="1"/>
  <c r="D8232" i="2" s="1"/>
  <c r="D8233" i="2" s="1"/>
  <c r="D8234" i="2" s="1"/>
  <c r="D8235" i="2" s="1"/>
  <c r="D8236" i="2" s="1"/>
  <c r="D8237" i="2" s="1"/>
  <c r="D8238" i="2" s="1"/>
  <c r="D8239" i="2" s="1"/>
  <c r="D8240" i="2" s="1"/>
  <c r="D8241" i="2" s="1"/>
  <c r="D8242" i="2" s="1"/>
  <c r="D8243" i="2" s="1"/>
  <c r="D8244" i="2" s="1"/>
  <c r="D8245" i="2" s="1"/>
  <c r="D8246" i="2" s="1"/>
  <c r="D8247" i="2" s="1"/>
  <c r="D8248" i="2" s="1"/>
  <c r="D8249" i="2" s="1"/>
  <c r="D8250" i="2" s="1"/>
  <c r="D8251" i="2" s="1"/>
  <c r="D8252" i="2" s="1"/>
  <c r="D8253" i="2" s="1"/>
  <c r="D8254" i="2" s="1"/>
  <c r="D8255" i="2" s="1"/>
  <c r="D8256" i="2" s="1"/>
  <c r="D8257" i="2" s="1"/>
  <c r="D8258" i="2" s="1"/>
  <c r="D8259" i="2" s="1"/>
  <c r="D8260" i="2" s="1"/>
  <c r="D8261" i="2" s="1"/>
  <c r="D8262" i="2" s="1"/>
  <c r="D8263" i="2" s="1"/>
  <c r="D8264" i="2" s="1"/>
  <c r="D8265" i="2" s="1"/>
  <c r="D8266" i="2" s="1"/>
  <c r="D8267" i="2" s="1"/>
  <c r="D8268" i="2" s="1"/>
  <c r="D8269" i="2" s="1"/>
  <c r="D8270" i="2" s="1"/>
  <c r="D8271" i="2" s="1"/>
  <c r="D8272" i="2" s="1"/>
  <c r="D8273" i="2" s="1"/>
  <c r="D8274" i="2" s="1"/>
  <c r="D8275" i="2" s="1"/>
  <c r="D8276" i="2" s="1"/>
  <c r="D8277" i="2" s="1"/>
  <c r="D8278" i="2" s="1"/>
  <c r="D8279" i="2" s="1"/>
  <c r="D8280" i="2" s="1"/>
  <c r="D8281" i="2" s="1"/>
  <c r="D8282" i="2" s="1"/>
  <c r="D8283" i="2" s="1"/>
  <c r="D8284" i="2" s="1"/>
  <c r="D8285" i="2" s="1"/>
  <c r="D8286" i="2" s="1"/>
  <c r="D8287" i="2" s="1"/>
  <c r="D8288" i="2" s="1"/>
  <c r="D8289" i="2" s="1"/>
  <c r="D8290" i="2" s="1"/>
  <c r="D8291" i="2" s="1"/>
  <c r="D8292" i="2" s="1"/>
  <c r="D8293" i="2" s="1"/>
  <c r="D8294" i="2" s="1"/>
  <c r="D8295" i="2" s="1"/>
  <c r="D8296" i="2" s="1"/>
  <c r="D8297" i="2" s="1"/>
  <c r="D8298" i="2" s="1"/>
  <c r="D8299" i="2" s="1"/>
  <c r="D8300" i="2" s="1"/>
  <c r="D8301" i="2" s="1"/>
  <c r="D8302" i="2" s="1"/>
  <c r="D8303" i="2" s="1"/>
  <c r="D8304" i="2" s="1"/>
  <c r="D8305" i="2" s="1"/>
  <c r="D8306" i="2" s="1"/>
  <c r="D8307" i="2" s="1"/>
  <c r="D8308" i="2" s="1"/>
  <c r="D8309" i="2" s="1"/>
  <c r="D8310" i="2" s="1"/>
  <c r="D8311" i="2" s="1"/>
  <c r="D8312" i="2" s="1"/>
  <c r="D8313" i="2" s="1"/>
  <c r="D8314" i="2" s="1"/>
  <c r="D8315" i="2" s="1"/>
  <c r="D8316" i="2" s="1"/>
  <c r="D8317" i="2" s="1"/>
  <c r="D8318" i="2" s="1"/>
  <c r="D8319" i="2" s="1"/>
  <c r="D8320" i="2" s="1"/>
  <c r="D8321" i="2" s="1"/>
  <c r="D8322" i="2" s="1"/>
  <c r="D8323" i="2" s="1"/>
  <c r="D8324" i="2" s="1"/>
  <c r="D8325" i="2" s="1"/>
  <c r="D8326" i="2" s="1"/>
  <c r="D8327" i="2" s="1"/>
  <c r="D8328" i="2" s="1"/>
  <c r="D8329" i="2" s="1"/>
  <c r="D8330" i="2" s="1"/>
  <c r="D8331" i="2" s="1"/>
  <c r="D8332" i="2" s="1"/>
  <c r="D8333" i="2" s="1"/>
  <c r="D8334" i="2" s="1"/>
  <c r="D8335" i="2" s="1"/>
  <c r="D8336" i="2" s="1"/>
  <c r="D8337" i="2" s="1"/>
  <c r="D8338" i="2" s="1"/>
  <c r="D8339" i="2" s="1"/>
  <c r="D8340" i="2" s="1"/>
  <c r="D8341" i="2" s="1"/>
  <c r="D8342" i="2" s="1"/>
  <c r="D8343" i="2" s="1"/>
  <c r="D8344" i="2" s="1"/>
  <c r="D8345" i="2" s="1"/>
  <c r="D8346" i="2" s="1"/>
  <c r="D8347" i="2" s="1"/>
  <c r="D8348" i="2" s="1"/>
  <c r="D8349" i="2" s="1"/>
  <c r="D8350" i="2" s="1"/>
  <c r="D8351" i="2" s="1"/>
  <c r="D8352" i="2" s="1"/>
  <c r="D8353" i="2" s="1"/>
  <c r="D8354" i="2" s="1"/>
  <c r="D8355" i="2" s="1"/>
  <c r="D8356" i="2" s="1"/>
  <c r="D8357" i="2" s="1"/>
  <c r="D8358" i="2" s="1"/>
  <c r="D8359" i="2" s="1"/>
  <c r="D8360" i="2" s="1"/>
  <c r="D8361" i="2" s="1"/>
  <c r="D8362" i="2" s="1"/>
  <c r="D8363" i="2" s="1"/>
  <c r="D8364" i="2" s="1"/>
  <c r="D8365" i="2" s="1"/>
  <c r="D8366" i="2" s="1"/>
  <c r="D8367" i="2" s="1"/>
  <c r="D8368" i="2" s="1"/>
  <c r="D8369" i="2" s="1"/>
  <c r="D8370" i="2" s="1"/>
  <c r="D8371" i="2" s="1"/>
  <c r="D8372" i="2" s="1"/>
  <c r="D8373" i="2" s="1"/>
  <c r="D8374" i="2" s="1"/>
  <c r="D8375" i="2" s="1"/>
  <c r="D8376" i="2" s="1"/>
  <c r="D8377" i="2" s="1"/>
  <c r="D8378" i="2" s="1"/>
  <c r="D8379" i="2" s="1"/>
  <c r="D8380" i="2" s="1"/>
  <c r="D8381" i="2" s="1"/>
  <c r="D8382" i="2" s="1"/>
  <c r="D8383" i="2" s="1"/>
  <c r="D8384" i="2" s="1"/>
  <c r="D8385" i="2" s="1"/>
  <c r="D8386" i="2" s="1"/>
  <c r="D8387" i="2" s="1"/>
  <c r="D8388" i="2" s="1"/>
  <c r="D8389" i="2" s="1"/>
  <c r="D8390" i="2" s="1"/>
  <c r="D8391" i="2" s="1"/>
  <c r="D8392" i="2" s="1"/>
  <c r="D8393" i="2" s="1"/>
  <c r="D8394" i="2" s="1"/>
  <c r="D8395" i="2" s="1"/>
  <c r="D8396" i="2" s="1"/>
  <c r="D8397" i="2" s="1"/>
  <c r="D8398" i="2" s="1"/>
  <c r="D8399" i="2" s="1"/>
  <c r="D8400" i="2" s="1"/>
  <c r="D8401" i="2" s="1"/>
  <c r="D8402" i="2" s="1"/>
  <c r="D8403" i="2" s="1"/>
  <c r="D8404" i="2" s="1"/>
  <c r="D8405" i="2" s="1"/>
  <c r="D8406" i="2" s="1"/>
  <c r="D8407" i="2" s="1"/>
  <c r="D8408" i="2" s="1"/>
  <c r="D8409" i="2" s="1"/>
  <c r="D8410" i="2" s="1"/>
  <c r="D8411" i="2" s="1"/>
  <c r="D8412" i="2" s="1"/>
  <c r="D8413" i="2" s="1"/>
  <c r="D8414" i="2" s="1"/>
  <c r="D8415" i="2" s="1"/>
  <c r="D8416" i="2" s="1"/>
  <c r="D8417" i="2" s="1"/>
  <c r="D8418" i="2" s="1"/>
  <c r="D8419" i="2" s="1"/>
  <c r="D8420" i="2" s="1"/>
  <c r="D8421" i="2" s="1"/>
  <c r="D8422" i="2" s="1"/>
  <c r="D8423" i="2" s="1"/>
  <c r="D8424" i="2" s="1"/>
  <c r="D8425" i="2" s="1"/>
  <c r="D8426" i="2" s="1"/>
  <c r="D8427" i="2" s="1"/>
  <c r="D8428" i="2" s="1"/>
  <c r="D8429" i="2" s="1"/>
  <c r="D8430" i="2" s="1"/>
  <c r="D8431" i="2" s="1"/>
  <c r="D8432" i="2" s="1"/>
  <c r="D8433" i="2" s="1"/>
  <c r="D8434" i="2" s="1"/>
  <c r="D8435" i="2" s="1"/>
  <c r="D8436" i="2" s="1"/>
  <c r="D8437" i="2" s="1"/>
  <c r="D8438" i="2" s="1"/>
  <c r="D8439" i="2" s="1"/>
  <c r="D8440" i="2" s="1"/>
  <c r="D8441" i="2" s="1"/>
  <c r="D8442" i="2" s="1"/>
  <c r="D8443" i="2" s="1"/>
  <c r="D8444" i="2" s="1"/>
  <c r="D8445" i="2" s="1"/>
  <c r="D8446" i="2" s="1"/>
  <c r="D8447" i="2" s="1"/>
  <c r="D8448" i="2" s="1"/>
  <c r="D8449" i="2" s="1"/>
  <c r="D8450" i="2" s="1"/>
  <c r="D8451" i="2" s="1"/>
  <c r="D8452" i="2" s="1"/>
  <c r="D8453" i="2" s="1"/>
  <c r="D8454" i="2" s="1"/>
  <c r="D8455" i="2" s="1"/>
  <c r="D8456" i="2" s="1"/>
  <c r="D8457" i="2" s="1"/>
  <c r="D8458" i="2" s="1"/>
  <c r="D8459" i="2" s="1"/>
  <c r="D8460" i="2" s="1"/>
  <c r="D8461" i="2" s="1"/>
  <c r="D8462" i="2" s="1"/>
  <c r="D8463" i="2" s="1"/>
  <c r="D8464" i="2" s="1"/>
  <c r="D8465" i="2" s="1"/>
  <c r="D8466" i="2" s="1"/>
  <c r="D8467" i="2" s="1"/>
  <c r="D8468" i="2" s="1"/>
  <c r="D8469" i="2" s="1"/>
  <c r="D8470" i="2" s="1"/>
  <c r="D8471" i="2" s="1"/>
  <c r="D8472" i="2" s="1"/>
  <c r="D8473" i="2" s="1"/>
  <c r="D8474" i="2" s="1"/>
  <c r="D8475" i="2" s="1"/>
  <c r="D8476" i="2" s="1"/>
  <c r="D8477" i="2" s="1"/>
  <c r="D8478" i="2" s="1"/>
  <c r="D8479" i="2" s="1"/>
  <c r="D8480" i="2" s="1"/>
  <c r="D8481" i="2" s="1"/>
  <c r="D8482" i="2" s="1"/>
  <c r="D8483" i="2" s="1"/>
  <c r="D8484" i="2" s="1"/>
  <c r="D8485" i="2" s="1"/>
  <c r="D8486" i="2" s="1"/>
  <c r="D8487" i="2" s="1"/>
  <c r="D8488" i="2" s="1"/>
  <c r="D8489" i="2" s="1"/>
  <c r="D8490" i="2" s="1"/>
  <c r="D8491" i="2" s="1"/>
  <c r="D8492" i="2" s="1"/>
  <c r="D8493" i="2" s="1"/>
  <c r="D8494" i="2" s="1"/>
  <c r="D8495" i="2" s="1"/>
  <c r="D8496" i="2" s="1"/>
  <c r="D8497" i="2" s="1"/>
  <c r="D8498" i="2" s="1"/>
  <c r="D8499" i="2" s="1"/>
  <c r="D8500" i="2" s="1"/>
  <c r="D8501" i="2" s="1"/>
  <c r="D8502" i="2" s="1"/>
  <c r="D8503" i="2" s="1"/>
  <c r="D8504" i="2" s="1"/>
  <c r="D8505" i="2" s="1"/>
  <c r="D8506" i="2" s="1"/>
  <c r="D8507" i="2" s="1"/>
  <c r="D8508" i="2" s="1"/>
  <c r="D8509" i="2" s="1"/>
  <c r="D8510" i="2" s="1"/>
  <c r="D8511" i="2" s="1"/>
  <c r="D8512" i="2" s="1"/>
  <c r="D8513" i="2" s="1"/>
  <c r="D8514" i="2" s="1"/>
  <c r="D8515" i="2" s="1"/>
  <c r="D8516" i="2" s="1"/>
  <c r="D8517" i="2" s="1"/>
  <c r="D8518" i="2" s="1"/>
  <c r="D8519" i="2" s="1"/>
  <c r="D8520" i="2" s="1"/>
  <c r="D8521" i="2" s="1"/>
  <c r="D8522" i="2" s="1"/>
  <c r="D8523" i="2" s="1"/>
  <c r="D8524" i="2" s="1"/>
  <c r="D8525" i="2" s="1"/>
  <c r="D8526" i="2" s="1"/>
  <c r="D8527" i="2" s="1"/>
  <c r="D8528" i="2" s="1"/>
  <c r="D8529" i="2" s="1"/>
  <c r="D8530" i="2" s="1"/>
  <c r="D8531" i="2" s="1"/>
  <c r="D8532" i="2" s="1"/>
  <c r="D8533" i="2" s="1"/>
  <c r="D8534" i="2" s="1"/>
  <c r="D8535" i="2" s="1"/>
  <c r="D8536" i="2" s="1"/>
  <c r="D8537" i="2" s="1"/>
  <c r="D8538" i="2" s="1"/>
  <c r="D8539" i="2" s="1"/>
  <c r="D8540" i="2" s="1"/>
  <c r="D8541" i="2" s="1"/>
  <c r="D8542" i="2" s="1"/>
  <c r="D8543" i="2" s="1"/>
  <c r="D8544" i="2" s="1"/>
  <c r="D8545" i="2" s="1"/>
  <c r="D8546" i="2" s="1"/>
  <c r="D8547" i="2" s="1"/>
  <c r="D8548" i="2" s="1"/>
  <c r="D8549" i="2" s="1"/>
  <c r="D8550" i="2" s="1"/>
  <c r="D8551" i="2" s="1"/>
  <c r="D8552" i="2" s="1"/>
  <c r="D8553" i="2" s="1"/>
  <c r="D8554" i="2" s="1"/>
  <c r="D8555" i="2" s="1"/>
  <c r="D8556" i="2" s="1"/>
  <c r="D8557" i="2" s="1"/>
  <c r="D8558" i="2" s="1"/>
  <c r="D8559" i="2" s="1"/>
  <c r="D8560" i="2" s="1"/>
  <c r="D8561" i="2" s="1"/>
  <c r="D8562" i="2" s="1"/>
  <c r="D8563" i="2" s="1"/>
  <c r="D8564" i="2" s="1"/>
  <c r="D8565" i="2" s="1"/>
  <c r="D8566" i="2" s="1"/>
  <c r="D8567" i="2" s="1"/>
  <c r="D8568" i="2" s="1"/>
  <c r="D8569" i="2" s="1"/>
  <c r="D8570" i="2" s="1"/>
  <c r="D8571" i="2" s="1"/>
  <c r="D8572" i="2" s="1"/>
  <c r="D8573" i="2" s="1"/>
  <c r="D8574" i="2" s="1"/>
  <c r="D8575" i="2" s="1"/>
  <c r="D8576" i="2" s="1"/>
  <c r="D8577" i="2" s="1"/>
  <c r="D8578" i="2" s="1"/>
  <c r="D8579" i="2" s="1"/>
  <c r="D8580" i="2" s="1"/>
  <c r="D8581" i="2" s="1"/>
  <c r="D8582" i="2" s="1"/>
  <c r="D8583" i="2" s="1"/>
  <c r="D8584" i="2" s="1"/>
  <c r="D8585" i="2" s="1"/>
  <c r="D8586" i="2" s="1"/>
  <c r="D8587" i="2" s="1"/>
  <c r="D8588" i="2" s="1"/>
  <c r="D8589" i="2" s="1"/>
  <c r="D8590" i="2" s="1"/>
  <c r="D8591" i="2" s="1"/>
  <c r="D8592" i="2" s="1"/>
  <c r="D8593" i="2" s="1"/>
  <c r="D8594" i="2" s="1"/>
  <c r="D8595" i="2" s="1"/>
  <c r="D8596" i="2" s="1"/>
  <c r="D8597" i="2" s="1"/>
  <c r="D8598" i="2" s="1"/>
  <c r="D8599" i="2" s="1"/>
  <c r="D8600" i="2" s="1"/>
  <c r="D8601" i="2" s="1"/>
  <c r="D8602" i="2" s="1"/>
  <c r="D8603" i="2" s="1"/>
  <c r="D8604" i="2" s="1"/>
  <c r="D8605" i="2" s="1"/>
  <c r="D8606" i="2" s="1"/>
  <c r="D8607" i="2" s="1"/>
  <c r="D8608" i="2" s="1"/>
  <c r="D8609" i="2" s="1"/>
  <c r="D8610" i="2" s="1"/>
  <c r="D8611" i="2" s="1"/>
  <c r="D8612" i="2" s="1"/>
  <c r="D8613" i="2" s="1"/>
  <c r="D8614" i="2" s="1"/>
  <c r="D8615" i="2" s="1"/>
  <c r="D8616" i="2" s="1"/>
  <c r="D8617" i="2" s="1"/>
  <c r="D8618" i="2" s="1"/>
  <c r="D8619" i="2" s="1"/>
  <c r="D8620" i="2" s="1"/>
  <c r="D8621" i="2" s="1"/>
  <c r="D8622" i="2" s="1"/>
  <c r="D8623" i="2" s="1"/>
  <c r="D8624" i="2" s="1"/>
  <c r="D8625" i="2" s="1"/>
  <c r="D8626" i="2" s="1"/>
  <c r="D8627" i="2" s="1"/>
  <c r="D8628" i="2" s="1"/>
  <c r="D8629" i="2" s="1"/>
  <c r="D8630" i="2" s="1"/>
  <c r="D8631" i="2" s="1"/>
  <c r="D8632" i="2" s="1"/>
  <c r="D8633" i="2" s="1"/>
  <c r="D8634" i="2" s="1"/>
  <c r="D8635" i="2" s="1"/>
  <c r="D8636" i="2" s="1"/>
  <c r="D8637" i="2" s="1"/>
  <c r="D8638" i="2" s="1"/>
  <c r="D8639" i="2" s="1"/>
  <c r="D8640" i="2" s="1"/>
  <c r="D8641" i="2" s="1"/>
  <c r="D8642" i="2" s="1"/>
  <c r="D8643" i="2" s="1"/>
  <c r="D8644" i="2" s="1"/>
  <c r="D8645" i="2" s="1"/>
  <c r="D8646" i="2" s="1"/>
  <c r="D8647" i="2" s="1"/>
  <c r="D8648" i="2" s="1"/>
  <c r="D8649" i="2" s="1"/>
  <c r="D8650" i="2" s="1"/>
  <c r="D8651" i="2" s="1"/>
  <c r="D8652" i="2" s="1"/>
  <c r="D8653" i="2" s="1"/>
  <c r="D8654" i="2" s="1"/>
  <c r="D8655" i="2" s="1"/>
  <c r="D8656" i="2" s="1"/>
  <c r="D8657" i="2" s="1"/>
  <c r="D8658" i="2" s="1"/>
  <c r="D8659" i="2" s="1"/>
  <c r="D8660" i="2" s="1"/>
  <c r="D8661" i="2" s="1"/>
  <c r="D8662" i="2" s="1"/>
  <c r="D8663" i="2" s="1"/>
  <c r="D8664" i="2" s="1"/>
  <c r="D8665" i="2" s="1"/>
  <c r="D8666" i="2" s="1"/>
  <c r="D8667" i="2" s="1"/>
  <c r="D8668" i="2" s="1"/>
  <c r="D8669" i="2" s="1"/>
  <c r="D8670" i="2" s="1"/>
  <c r="D8671" i="2" s="1"/>
  <c r="D8672" i="2" s="1"/>
  <c r="D8673" i="2" s="1"/>
  <c r="D8674" i="2" s="1"/>
  <c r="D8675" i="2" s="1"/>
  <c r="D8676" i="2" s="1"/>
  <c r="D8677" i="2" s="1"/>
  <c r="D8678" i="2" s="1"/>
  <c r="D8679" i="2" s="1"/>
  <c r="D8680" i="2" s="1"/>
  <c r="D8681" i="2" s="1"/>
  <c r="D8682" i="2" s="1"/>
  <c r="D8683" i="2" s="1"/>
  <c r="D8684" i="2" s="1"/>
  <c r="D8685" i="2" s="1"/>
  <c r="D8686" i="2" s="1"/>
  <c r="D8687" i="2" s="1"/>
  <c r="D8688" i="2" s="1"/>
  <c r="D8689" i="2" s="1"/>
  <c r="D8690" i="2" s="1"/>
  <c r="D8691" i="2" s="1"/>
  <c r="D8692" i="2" s="1"/>
  <c r="D8693" i="2" s="1"/>
  <c r="D8694" i="2" s="1"/>
  <c r="D8695" i="2" s="1"/>
  <c r="D8696" i="2" s="1"/>
  <c r="D8697" i="2" s="1"/>
  <c r="D8698" i="2" s="1"/>
  <c r="D8699" i="2" s="1"/>
  <c r="D8700" i="2" s="1"/>
  <c r="D8701" i="2" s="1"/>
  <c r="D8702" i="2" s="1"/>
  <c r="D8703" i="2" s="1"/>
  <c r="D8704" i="2" s="1"/>
  <c r="D8705" i="2" s="1"/>
  <c r="D8706" i="2" s="1"/>
  <c r="D8707" i="2" s="1"/>
  <c r="D8708" i="2" s="1"/>
  <c r="D8709" i="2" s="1"/>
  <c r="D8710" i="2" s="1"/>
  <c r="D8711" i="2" s="1"/>
  <c r="D8712" i="2" s="1"/>
  <c r="D8713" i="2" s="1"/>
  <c r="D8714" i="2" s="1"/>
  <c r="D8715" i="2" s="1"/>
  <c r="D8716" i="2" s="1"/>
  <c r="D8717" i="2" s="1"/>
  <c r="D8718" i="2" s="1"/>
  <c r="D8719" i="2" s="1"/>
  <c r="D8720" i="2" s="1"/>
  <c r="D8721" i="2" s="1"/>
  <c r="D8722" i="2" s="1"/>
  <c r="D8723" i="2" s="1"/>
  <c r="D8724" i="2" s="1"/>
  <c r="D8725" i="2" s="1"/>
  <c r="D8726" i="2" s="1"/>
  <c r="D8727" i="2" s="1"/>
  <c r="D8728" i="2" s="1"/>
  <c r="D8729" i="2" s="1"/>
  <c r="D8730" i="2" s="1"/>
  <c r="D8731" i="2" s="1"/>
  <c r="D8732" i="2" s="1"/>
  <c r="D8733" i="2" s="1"/>
  <c r="D8734" i="2" s="1"/>
  <c r="D8735" i="2" s="1"/>
  <c r="D8736" i="2" s="1"/>
  <c r="D8737" i="2" s="1"/>
  <c r="D8738" i="2" s="1"/>
  <c r="D8739" i="2" s="1"/>
  <c r="D8740" i="2" s="1"/>
  <c r="D8741" i="2" s="1"/>
  <c r="D8742" i="2" s="1"/>
  <c r="D8743" i="2" s="1"/>
  <c r="D8744" i="2" s="1"/>
  <c r="D8745" i="2" s="1"/>
  <c r="D8746" i="2" s="1"/>
  <c r="D8747" i="2" s="1"/>
  <c r="D8748" i="2" s="1"/>
  <c r="D8749" i="2" s="1"/>
  <c r="D8750" i="2" s="1"/>
  <c r="D8751" i="2" s="1"/>
  <c r="D8752" i="2" s="1"/>
  <c r="D8753" i="2" s="1"/>
  <c r="D8754" i="2" s="1"/>
  <c r="D8755" i="2" s="1"/>
  <c r="D8756" i="2" s="1"/>
  <c r="D8757" i="2" s="1"/>
  <c r="D8758" i="2" s="1"/>
  <c r="D8759" i="2" s="1"/>
  <c r="D8760" i="2" s="1"/>
  <c r="D8761" i="2" s="1"/>
  <c r="D8762" i="2" s="1"/>
  <c r="D8763" i="2" s="1"/>
  <c r="D8764" i="2" s="1"/>
  <c r="D8765" i="2" s="1"/>
  <c r="D8766" i="2" s="1"/>
  <c r="D8767" i="2" s="1"/>
  <c r="D8768" i="2" s="1"/>
  <c r="D8769" i="2" s="1"/>
  <c r="D8770" i="2" s="1"/>
  <c r="D8771" i="2" s="1"/>
  <c r="D8772" i="2" s="1"/>
  <c r="D8773" i="2" s="1"/>
  <c r="D8774" i="2" s="1"/>
  <c r="D8775" i="2" s="1"/>
  <c r="D8776" i="2" s="1"/>
  <c r="D8777" i="2" s="1"/>
  <c r="D8778" i="2" s="1"/>
  <c r="D8779" i="2" s="1"/>
  <c r="D8780" i="2" s="1"/>
  <c r="D8781" i="2" s="1"/>
  <c r="D8782" i="2" s="1"/>
  <c r="D8783" i="2" s="1"/>
  <c r="D8784" i="2" s="1"/>
  <c r="D8785" i="2" s="1"/>
  <c r="D8786" i="2" s="1"/>
  <c r="D8787" i="2" s="1"/>
  <c r="D8788" i="2" s="1"/>
  <c r="D8789" i="2" s="1"/>
  <c r="D8790" i="2" s="1"/>
  <c r="D8791" i="2" s="1"/>
  <c r="D8792" i="2" s="1"/>
  <c r="D8793" i="2" s="1"/>
  <c r="D8794" i="2" s="1"/>
  <c r="D8795" i="2" s="1"/>
  <c r="D8796" i="2" s="1"/>
  <c r="D8797" i="2" s="1"/>
  <c r="D8798" i="2" s="1"/>
  <c r="D8799" i="2" s="1"/>
  <c r="D8800" i="2" s="1"/>
  <c r="D8801" i="2" s="1"/>
  <c r="D8802" i="2" s="1"/>
  <c r="D8803" i="2" s="1"/>
  <c r="D8804" i="2" s="1"/>
  <c r="D8805" i="2" s="1"/>
  <c r="D8806" i="2" s="1"/>
  <c r="D8807" i="2" s="1"/>
  <c r="D8808" i="2" s="1"/>
  <c r="D8809" i="2" s="1"/>
  <c r="D8810" i="2" s="1"/>
  <c r="D8811" i="2" s="1"/>
  <c r="D8812" i="2" s="1"/>
  <c r="D8813" i="2" s="1"/>
  <c r="D8814" i="2" s="1"/>
  <c r="D8815" i="2" s="1"/>
  <c r="D8816" i="2" s="1"/>
  <c r="D8817" i="2" s="1"/>
  <c r="D8818" i="2" s="1"/>
  <c r="D8819" i="2" s="1"/>
  <c r="D8820" i="2" s="1"/>
  <c r="D8821" i="2" s="1"/>
  <c r="D8822" i="2" s="1"/>
  <c r="D8823" i="2" s="1"/>
  <c r="D8824" i="2" s="1"/>
  <c r="D8825" i="2" s="1"/>
  <c r="D8826" i="2" s="1"/>
  <c r="D8827" i="2" s="1"/>
  <c r="D8828" i="2" s="1"/>
  <c r="D8829" i="2" s="1"/>
  <c r="D8830" i="2" s="1"/>
  <c r="D8831" i="2" s="1"/>
  <c r="D8832" i="2" s="1"/>
  <c r="D8833" i="2" s="1"/>
  <c r="D8834" i="2" s="1"/>
  <c r="D8835" i="2" s="1"/>
  <c r="D8836" i="2" s="1"/>
  <c r="D8837" i="2" s="1"/>
  <c r="D8838" i="2" s="1"/>
  <c r="D8839" i="2" s="1"/>
  <c r="D8840" i="2" s="1"/>
  <c r="D8841" i="2" s="1"/>
  <c r="D8842" i="2" s="1"/>
  <c r="D8843" i="2" s="1"/>
  <c r="D8844" i="2" s="1"/>
  <c r="D8845" i="2" s="1"/>
  <c r="D8846" i="2" s="1"/>
  <c r="D8847" i="2" s="1"/>
  <c r="D8848" i="2" s="1"/>
  <c r="D8849" i="2" s="1"/>
  <c r="D8850" i="2" s="1"/>
  <c r="D8851" i="2" s="1"/>
  <c r="D8852" i="2" s="1"/>
  <c r="D8853" i="2" s="1"/>
  <c r="D8854" i="2" s="1"/>
  <c r="D8855" i="2" s="1"/>
  <c r="D8856" i="2" s="1"/>
  <c r="D8857" i="2" s="1"/>
  <c r="D8858" i="2" s="1"/>
  <c r="D8859" i="2" s="1"/>
  <c r="D8860" i="2" s="1"/>
  <c r="D8861" i="2" s="1"/>
  <c r="D8862" i="2" s="1"/>
  <c r="D8863" i="2" s="1"/>
  <c r="D8864" i="2" s="1"/>
  <c r="D8865" i="2" s="1"/>
  <c r="D8866" i="2" s="1"/>
  <c r="D8867" i="2" s="1"/>
  <c r="D8868" i="2" s="1"/>
  <c r="D8869" i="2" s="1"/>
  <c r="D8870" i="2" s="1"/>
  <c r="D8871" i="2" s="1"/>
  <c r="D8872" i="2" s="1"/>
  <c r="D8873" i="2" s="1"/>
  <c r="D8874" i="2" s="1"/>
  <c r="D8875" i="2" s="1"/>
  <c r="D8876" i="2" s="1"/>
  <c r="D8877" i="2" s="1"/>
  <c r="D8878" i="2" s="1"/>
  <c r="D8879" i="2" s="1"/>
  <c r="D8880" i="2" s="1"/>
  <c r="D8881" i="2" s="1"/>
  <c r="D8882" i="2" s="1"/>
  <c r="D8883" i="2" s="1"/>
  <c r="D8884" i="2" s="1"/>
  <c r="D8885" i="2" s="1"/>
  <c r="D8886" i="2" s="1"/>
  <c r="D8887" i="2" s="1"/>
  <c r="D8888" i="2" s="1"/>
  <c r="D8889" i="2" s="1"/>
  <c r="D8890" i="2" s="1"/>
  <c r="D8891" i="2" s="1"/>
  <c r="D8892" i="2" s="1"/>
  <c r="D8893" i="2" s="1"/>
  <c r="D8894" i="2" s="1"/>
  <c r="D8895" i="2" s="1"/>
  <c r="D8896" i="2" s="1"/>
  <c r="D8897" i="2" s="1"/>
  <c r="D8898" i="2" s="1"/>
  <c r="D8899" i="2" s="1"/>
  <c r="D8900" i="2" s="1"/>
  <c r="D8901" i="2" s="1"/>
  <c r="D8902" i="2" s="1"/>
  <c r="D8903" i="2" s="1"/>
  <c r="D8904" i="2" s="1"/>
  <c r="D8905" i="2" s="1"/>
  <c r="D8906" i="2" s="1"/>
  <c r="D8907" i="2" s="1"/>
  <c r="D8908" i="2" s="1"/>
  <c r="D8909" i="2" s="1"/>
  <c r="D8910" i="2" s="1"/>
  <c r="D8911" i="2" s="1"/>
  <c r="D8912" i="2" s="1"/>
  <c r="D8913" i="2" s="1"/>
  <c r="D8914" i="2" s="1"/>
  <c r="D8915" i="2" s="1"/>
  <c r="D8916" i="2" s="1"/>
  <c r="D8917" i="2" s="1"/>
  <c r="D8918" i="2" s="1"/>
  <c r="D8919" i="2" s="1"/>
  <c r="D8920" i="2" s="1"/>
  <c r="D8921" i="2" s="1"/>
  <c r="D8922" i="2" s="1"/>
  <c r="D8923" i="2" s="1"/>
  <c r="D8924" i="2" s="1"/>
  <c r="D8925" i="2" s="1"/>
  <c r="D8926" i="2" s="1"/>
  <c r="D8927" i="2" s="1"/>
  <c r="D8928" i="2" s="1"/>
  <c r="D8929" i="2" s="1"/>
  <c r="D8930" i="2" s="1"/>
  <c r="D8931" i="2" s="1"/>
  <c r="D8932" i="2" s="1"/>
  <c r="D8933" i="2" s="1"/>
  <c r="D8934" i="2" s="1"/>
  <c r="D8935" i="2" s="1"/>
  <c r="D8936" i="2" s="1"/>
  <c r="D8937" i="2" s="1"/>
  <c r="D8938" i="2" s="1"/>
  <c r="D8939" i="2" s="1"/>
  <c r="D8940" i="2" s="1"/>
  <c r="D8941" i="2" s="1"/>
  <c r="D8942" i="2" s="1"/>
  <c r="D8943" i="2" s="1"/>
  <c r="D8944" i="2" s="1"/>
  <c r="D8945" i="2" s="1"/>
  <c r="D8946" i="2" s="1"/>
  <c r="D8947" i="2" s="1"/>
  <c r="D8948" i="2" s="1"/>
  <c r="D8949" i="2" s="1"/>
  <c r="D8950" i="2" s="1"/>
  <c r="D8951" i="2" s="1"/>
  <c r="D8952" i="2" s="1"/>
  <c r="D8953" i="2" s="1"/>
  <c r="D8954" i="2" s="1"/>
  <c r="D8955" i="2" s="1"/>
  <c r="D8956" i="2" s="1"/>
  <c r="D8957" i="2" s="1"/>
  <c r="D8958" i="2" s="1"/>
  <c r="D8959" i="2" s="1"/>
  <c r="D8960" i="2" s="1"/>
  <c r="D8961" i="2" s="1"/>
  <c r="D8962" i="2" s="1"/>
  <c r="D8963" i="2" s="1"/>
  <c r="D8964" i="2" s="1"/>
  <c r="D8965" i="2" s="1"/>
  <c r="D8966" i="2" s="1"/>
  <c r="D8967" i="2" s="1"/>
  <c r="D8968" i="2" s="1"/>
  <c r="D8969" i="2" s="1"/>
  <c r="D8970" i="2" s="1"/>
  <c r="D8971" i="2" s="1"/>
  <c r="D8972" i="2" s="1"/>
  <c r="D8973" i="2" s="1"/>
  <c r="D8974" i="2" s="1"/>
  <c r="D8975" i="2" s="1"/>
  <c r="D8976" i="2" s="1"/>
  <c r="D8977" i="2" s="1"/>
  <c r="D8978" i="2" s="1"/>
  <c r="D8979" i="2" s="1"/>
  <c r="D8980" i="2" s="1"/>
  <c r="D8981" i="2" s="1"/>
  <c r="D8982" i="2" s="1"/>
  <c r="D8983" i="2" s="1"/>
  <c r="D8984" i="2" s="1"/>
  <c r="D8985" i="2" s="1"/>
  <c r="D8986" i="2" s="1"/>
  <c r="D8987" i="2" s="1"/>
  <c r="D8988" i="2" s="1"/>
  <c r="D8989" i="2" s="1"/>
  <c r="D8990" i="2" s="1"/>
  <c r="D8991" i="2" s="1"/>
  <c r="D8992" i="2" s="1"/>
  <c r="D8993" i="2" s="1"/>
  <c r="D8994" i="2" s="1"/>
  <c r="D8995" i="2" s="1"/>
  <c r="D8996" i="2" s="1"/>
  <c r="D8997" i="2" s="1"/>
  <c r="D8998" i="2" s="1"/>
  <c r="D8999" i="2" s="1"/>
  <c r="D9000" i="2" s="1"/>
  <c r="D9001" i="2" s="1"/>
  <c r="D9002" i="2" s="1"/>
  <c r="D9003" i="2" s="1"/>
  <c r="D9004" i="2" s="1"/>
  <c r="D9005" i="2" s="1"/>
  <c r="D9006" i="2" s="1"/>
  <c r="D9007" i="2" s="1"/>
  <c r="D9008" i="2" s="1"/>
  <c r="D9009" i="2" s="1"/>
  <c r="D9010" i="2" s="1"/>
  <c r="D9011" i="2" s="1"/>
  <c r="D9012" i="2" s="1"/>
  <c r="D9013" i="2" s="1"/>
  <c r="D9014" i="2" s="1"/>
  <c r="D9015" i="2" s="1"/>
  <c r="D9016" i="2" s="1"/>
  <c r="D9017" i="2" s="1"/>
  <c r="D9018" i="2" s="1"/>
  <c r="D9019" i="2" s="1"/>
  <c r="D9020" i="2" s="1"/>
  <c r="D9021" i="2" s="1"/>
  <c r="D9022" i="2" s="1"/>
  <c r="D9023" i="2" s="1"/>
  <c r="D9024" i="2" s="1"/>
  <c r="D9025" i="2" s="1"/>
  <c r="D9026" i="2" s="1"/>
  <c r="D9027" i="2" s="1"/>
  <c r="D9028" i="2" s="1"/>
  <c r="D9029" i="2" s="1"/>
  <c r="D9030" i="2" s="1"/>
  <c r="D9031" i="2" s="1"/>
  <c r="D9032" i="2" s="1"/>
  <c r="D9033" i="2" s="1"/>
  <c r="D9034" i="2" s="1"/>
  <c r="D9035" i="2" s="1"/>
  <c r="D9036" i="2" s="1"/>
  <c r="D9037" i="2" s="1"/>
  <c r="D9038" i="2" s="1"/>
  <c r="D9039" i="2" s="1"/>
  <c r="D9040" i="2" s="1"/>
  <c r="D9041" i="2" s="1"/>
  <c r="D9042" i="2" s="1"/>
  <c r="D9043" i="2" s="1"/>
  <c r="D9044" i="2" s="1"/>
  <c r="D9045" i="2" s="1"/>
  <c r="D9046" i="2" s="1"/>
  <c r="D9047" i="2" s="1"/>
  <c r="D9048" i="2" s="1"/>
  <c r="D9049" i="2" s="1"/>
  <c r="D9050" i="2" s="1"/>
  <c r="D9051" i="2" s="1"/>
  <c r="D9052" i="2" s="1"/>
  <c r="D9053" i="2" s="1"/>
  <c r="D9054" i="2" s="1"/>
  <c r="D9055" i="2" s="1"/>
  <c r="D9056" i="2" s="1"/>
  <c r="D9057" i="2" s="1"/>
  <c r="D9058" i="2" s="1"/>
  <c r="D9059" i="2" s="1"/>
  <c r="D9060" i="2" s="1"/>
  <c r="D9061" i="2" s="1"/>
  <c r="D9062" i="2" s="1"/>
  <c r="D9063" i="2" s="1"/>
  <c r="D9064" i="2" s="1"/>
  <c r="D9065" i="2" s="1"/>
  <c r="D9066" i="2" s="1"/>
  <c r="D9067" i="2" s="1"/>
  <c r="D9068" i="2" s="1"/>
  <c r="D9069" i="2" s="1"/>
  <c r="D9070" i="2" s="1"/>
  <c r="D9071" i="2" s="1"/>
  <c r="D9072" i="2" s="1"/>
  <c r="D9073" i="2" s="1"/>
  <c r="D9074" i="2" s="1"/>
  <c r="D9075" i="2" s="1"/>
  <c r="D9076" i="2" s="1"/>
  <c r="D9077" i="2" s="1"/>
  <c r="D9078" i="2" s="1"/>
  <c r="D9079" i="2" s="1"/>
  <c r="D9080" i="2" s="1"/>
  <c r="D9081" i="2" s="1"/>
  <c r="D9082" i="2" s="1"/>
  <c r="D9083" i="2" s="1"/>
  <c r="D9084" i="2" s="1"/>
  <c r="D9085" i="2" s="1"/>
  <c r="D9086" i="2" s="1"/>
  <c r="D9087" i="2" s="1"/>
  <c r="D9088" i="2" s="1"/>
  <c r="D9089" i="2" s="1"/>
  <c r="D9090" i="2" s="1"/>
  <c r="D9091" i="2" s="1"/>
  <c r="D9092" i="2" s="1"/>
  <c r="D9093" i="2" s="1"/>
  <c r="D9094" i="2" s="1"/>
  <c r="D9095" i="2" s="1"/>
  <c r="D9096" i="2" s="1"/>
  <c r="D9097" i="2" s="1"/>
  <c r="D9098" i="2" s="1"/>
  <c r="D9099" i="2" s="1"/>
  <c r="D9100" i="2" s="1"/>
  <c r="D9101" i="2" s="1"/>
  <c r="D9102" i="2" s="1"/>
  <c r="D9103" i="2" s="1"/>
  <c r="D9104" i="2" s="1"/>
  <c r="D9105" i="2" s="1"/>
  <c r="D9106" i="2" s="1"/>
  <c r="D9107" i="2" s="1"/>
  <c r="D9108" i="2" s="1"/>
  <c r="D9109" i="2" s="1"/>
  <c r="D9110" i="2" s="1"/>
  <c r="D9111" i="2" s="1"/>
  <c r="D9112" i="2" s="1"/>
  <c r="D9113" i="2" s="1"/>
  <c r="D9114" i="2" s="1"/>
  <c r="D9115" i="2" s="1"/>
  <c r="D9116" i="2" s="1"/>
  <c r="D9117" i="2" s="1"/>
  <c r="D9118" i="2" s="1"/>
  <c r="D9119" i="2" s="1"/>
  <c r="D9120" i="2" s="1"/>
  <c r="D9121" i="2" s="1"/>
  <c r="D9122" i="2" s="1"/>
  <c r="D9123" i="2" s="1"/>
  <c r="D9124" i="2" s="1"/>
  <c r="D9125" i="2" s="1"/>
  <c r="D9126" i="2" s="1"/>
  <c r="D9127" i="2" s="1"/>
  <c r="D9128" i="2" s="1"/>
  <c r="D9129" i="2" s="1"/>
  <c r="D9130" i="2" s="1"/>
  <c r="D9131" i="2" s="1"/>
  <c r="D9132" i="2" s="1"/>
  <c r="D9133" i="2" s="1"/>
  <c r="D9134" i="2" s="1"/>
  <c r="D9135" i="2" s="1"/>
  <c r="D9136" i="2" s="1"/>
  <c r="D9137" i="2" s="1"/>
  <c r="D9138" i="2" s="1"/>
  <c r="D9139" i="2" s="1"/>
  <c r="D9140" i="2" s="1"/>
  <c r="D9141" i="2" s="1"/>
  <c r="D9142" i="2" s="1"/>
  <c r="D9143" i="2" s="1"/>
  <c r="D9144" i="2" s="1"/>
  <c r="D9145" i="2" s="1"/>
  <c r="D9146" i="2" s="1"/>
  <c r="D9147" i="2" s="1"/>
  <c r="D9148" i="2" s="1"/>
  <c r="D9149" i="2" s="1"/>
  <c r="D9150" i="2" s="1"/>
  <c r="D9151" i="2" s="1"/>
  <c r="D9152" i="2" s="1"/>
  <c r="D9153" i="2" s="1"/>
  <c r="D9154" i="2" s="1"/>
  <c r="D9155" i="2" s="1"/>
  <c r="D9156" i="2" s="1"/>
  <c r="D9157" i="2" s="1"/>
  <c r="D9158" i="2" s="1"/>
  <c r="D9159" i="2" s="1"/>
  <c r="D9160" i="2" s="1"/>
  <c r="D9161" i="2" s="1"/>
  <c r="D9162" i="2" s="1"/>
  <c r="D9163" i="2" s="1"/>
  <c r="D9164" i="2" s="1"/>
  <c r="D9165" i="2" s="1"/>
  <c r="D9166" i="2" s="1"/>
  <c r="D9167" i="2" s="1"/>
  <c r="D9168" i="2" s="1"/>
  <c r="D9169" i="2" s="1"/>
  <c r="D9170" i="2" s="1"/>
  <c r="D9171" i="2" s="1"/>
  <c r="D9172" i="2" s="1"/>
  <c r="D9173" i="2" s="1"/>
  <c r="D9174" i="2" s="1"/>
  <c r="D9175" i="2" s="1"/>
  <c r="D9176" i="2" s="1"/>
  <c r="D9177" i="2" s="1"/>
  <c r="D9178" i="2" s="1"/>
  <c r="D9179" i="2" s="1"/>
  <c r="D9180" i="2" s="1"/>
  <c r="D9181" i="2" s="1"/>
  <c r="D9182" i="2" s="1"/>
  <c r="D9183" i="2" s="1"/>
  <c r="D9184" i="2" s="1"/>
  <c r="D9185" i="2" s="1"/>
  <c r="D9186" i="2" s="1"/>
  <c r="D9187" i="2" s="1"/>
  <c r="D9188" i="2" s="1"/>
  <c r="D9189" i="2" s="1"/>
  <c r="D9190" i="2" s="1"/>
  <c r="D9191" i="2" s="1"/>
  <c r="D9192" i="2" s="1"/>
  <c r="D9193" i="2" s="1"/>
  <c r="D9194" i="2" s="1"/>
  <c r="D9195" i="2" s="1"/>
  <c r="D9196" i="2" s="1"/>
  <c r="D9197" i="2" s="1"/>
  <c r="D9198" i="2" s="1"/>
  <c r="D9199" i="2" s="1"/>
  <c r="D9200" i="2" s="1"/>
  <c r="D9201" i="2" s="1"/>
  <c r="D9202" i="2" s="1"/>
  <c r="D9203" i="2" s="1"/>
  <c r="D9204" i="2" s="1"/>
  <c r="D9205" i="2" s="1"/>
  <c r="D9206" i="2" s="1"/>
  <c r="D9207" i="2" s="1"/>
  <c r="D9208" i="2" s="1"/>
  <c r="D9209" i="2" s="1"/>
  <c r="D9210" i="2" s="1"/>
  <c r="D9211" i="2" s="1"/>
  <c r="D9212" i="2" s="1"/>
  <c r="D9213" i="2" s="1"/>
  <c r="D9214" i="2" s="1"/>
  <c r="D9215" i="2" s="1"/>
  <c r="D9216" i="2" s="1"/>
  <c r="D9217" i="2" s="1"/>
  <c r="D9218" i="2" s="1"/>
  <c r="D9219" i="2" s="1"/>
  <c r="D9220" i="2" s="1"/>
  <c r="D9221" i="2" s="1"/>
  <c r="D9222" i="2" s="1"/>
  <c r="D9223" i="2" s="1"/>
  <c r="D9224" i="2" s="1"/>
  <c r="D9225" i="2" s="1"/>
  <c r="D9226" i="2" s="1"/>
  <c r="D9227" i="2" s="1"/>
  <c r="D9228" i="2" s="1"/>
  <c r="D9229" i="2" s="1"/>
  <c r="D9230" i="2" s="1"/>
  <c r="D9231" i="2" s="1"/>
  <c r="D9232" i="2" s="1"/>
  <c r="D9233" i="2" s="1"/>
  <c r="D9234" i="2" s="1"/>
  <c r="D9235" i="2" s="1"/>
  <c r="D9236" i="2" s="1"/>
  <c r="D9237" i="2" s="1"/>
  <c r="D9238" i="2" s="1"/>
  <c r="D9239" i="2" s="1"/>
  <c r="D9240" i="2" s="1"/>
  <c r="D9241" i="2" s="1"/>
  <c r="D9242" i="2" s="1"/>
  <c r="D9243" i="2" s="1"/>
  <c r="D9244" i="2" s="1"/>
  <c r="D9245" i="2" s="1"/>
  <c r="D9246" i="2" s="1"/>
  <c r="D9247" i="2" s="1"/>
  <c r="D9248" i="2" s="1"/>
  <c r="D9249" i="2" s="1"/>
  <c r="D9250" i="2" s="1"/>
  <c r="D9251" i="2" s="1"/>
  <c r="D9252" i="2" s="1"/>
  <c r="D9253" i="2" s="1"/>
  <c r="D9254" i="2" s="1"/>
  <c r="D9255" i="2" s="1"/>
  <c r="D9256" i="2" s="1"/>
  <c r="D9257" i="2" s="1"/>
  <c r="D9258" i="2" s="1"/>
  <c r="D9259" i="2" s="1"/>
  <c r="D9260" i="2" s="1"/>
  <c r="D9261" i="2" s="1"/>
  <c r="D9262" i="2" s="1"/>
  <c r="D9263" i="2" s="1"/>
  <c r="D9264" i="2" s="1"/>
  <c r="D9265" i="2" s="1"/>
  <c r="D9266" i="2" s="1"/>
  <c r="D9267" i="2" s="1"/>
  <c r="D9268" i="2" s="1"/>
  <c r="D9269" i="2" s="1"/>
  <c r="D9270" i="2" s="1"/>
  <c r="D9271" i="2" s="1"/>
  <c r="D9272" i="2" s="1"/>
  <c r="D9273" i="2" s="1"/>
  <c r="D9274" i="2" s="1"/>
  <c r="D9275" i="2" s="1"/>
  <c r="D9276" i="2" s="1"/>
  <c r="D9277" i="2" s="1"/>
  <c r="D9278" i="2" s="1"/>
  <c r="D9279" i="2" s="1"/>
  <c r="D9280" i="2" s="1"/>
  <c r="D9281" i="2" s="1"/>
  <c r="D9282" i="2" s="1"/>
  <c r="D9283" i="2" s="1"/>
  <c r="D9284" i="2" s="1"/>
  <c r="D9285" i="2" s="1"/>
  <c r="D9286" i="2" s="1"/>
  <c r="D9287" i="2" s="1"/>
  <c r="D9288" i="2" s="1"/>
  <c r="D9289" i="2" s="1"/>
  <c r="D9290" i="2" s="1"/>
  <c r="D9291" i="2" s="1"/>
  <c r="D9292" i="2" s="1"/>
  <c r="D9293" i="2" s="1"/>
  <c r="D9294" i="2" s="1"/>
  <c r="D9295" i="2" s="1"/>
  <c r="D9296" i="2" s="1"/>
  <c r="D9297" i="2" s="1"/>
  <c r="D9298" i="2" s="1"/>
  <c r="D9299" i="2" s="1"/>
  <c r="D9300" i="2" s="1"/>
  <c r="D9301" i="2" s="1"/>
  <c r="D9302" i="2" s="1"/>
  <c r="D9303" i="2" s="1"/>
  <c r="D9304" i="2" s="1"/>
  <c r="D9305" i="2" s="1"/>
  <c r="D9306" i="2" s="1"/>
  <c r="D9307" i="2" s="1"/>
  <c r="D9308" i="2" s="1"/>
  <c r="D9309" i="2" s="1"/>
  <c r="D9310" i="2" s="1"/>
  <c r="D9311" i="2" s="1"/>
  <c r="D9312" i="2" s="1"/>
  <c r="D9313" i="2" s="1"/>
  <c r="D9314" i="2" s="1"/>
  <c r="D9315" i="2" s="1"/>
  <c r="D9316" i="2" s="1"/>
  <c r="D9317" i="2" s="1"/>
  <c r="D9318" i="2" s="1"/>
  <c r="D9319" i="2" s="1"/>
  <c r="D9320" i="2" s="1"/>
  <c r="D9321" i="2" s="1"/>
  <c r="D9322" i="2" s="1"/>
  <c r="D9323" i="2" s="1"/>
  <c r="D9324" i="2" s="1"/>
  <c r="D9325" i="2" s="1"/>
  <c r="D9326" i="2" s="1"/>
  <c r="D9327" i="2" s="1"/>
  <c r="D9328" i="2" s="1"/>
  <c r="D9329" i="2" s="1"/>
  <c r="D9330" i="2" s="1"/>
  <c r="D9331" i="2" s="1"/>
  <c r="D9332" i="2" s="1"/>
  <c r="D9333" i="2" s="1"/>
  <c r="D9334" i="2" s="1"/>
  <c r="D9335" i="2" s="1"/>
  <c r="D9336" i="2" s="1"/>
  <c r="D9337" i="2" s="1"/>
  <c r="D9338" i="2" s="1"/>
  <c r="D9339" i="2" s="1"/>
  <c r="D9340" i="2" s="1"/>
  <c r="D9341" i="2" s="1"/>
  <c r="D9342" i="2" s="1"/>
  <c r="D9343" i="2" s="1"/>
  <c r="D9344" i="2" s="1"/>
  <c r="D9345" i="2" s="1"/>
  <c r="D9346" i="2" s="1"/>
  <c r="D9347" i="2" s="1"/>
  <c r="D9348" i="2" s="1"/>
  <c r="D9349" i="2" s="1"/>
  <c r="D9350" i="2" s="1"/>
  <c r="D9351" i="2" s="1"/>
  <c r="D9352" i="2" s="1"/>
  <c r="D9353" i="2" s="1"/>
  <c r="D9354" i="2" s="1"/>
  <c r="D9355" i="2" s="1"/>
  <c r="D9356" i="2" s="1"/>
  <c r="D9357" i="2" s="1"/>
  <c r="D9358" i="2" s="1"/>
  <c r="D9359" i="2" s="1"/>
  <c r="D9360" i="2" s="1"/>
  <c r="D9361" i="2" s="1"/>
  <c r="D9362" i="2" s="1"/>
  <c r="D9363" i="2" s="1"/>
  <c r="D9364" i="2" s="1"/>
  <c r="D9365" i="2" s="1"/>
  <c r="D9366" i="2" s="1"/>
  <c r="D9367" i="2" s="1"/>
  <c r="D9368" i="2" s="1"/>
  <c r="D9369" i="2" s="1"/>
  <c r="D9370" i="2" s="1"/>
  <c r="D9371" i="2" s="1"/>
  <c r="D9372" i="2" s="1"/>
  <c r="D9373" i="2" s="1"/>
  <c r="D9374" i="2" s="1"/>
  <c r="D9375" i="2" s="1"/>
  <c r="D9376" i="2" s="1"/>
  <c r="D9377" i="2" s="1"/>
  <c r="D9378" i="2" s="1"/>
  <c r="D9379" i="2" s="1"/>
  <c r="D9380" i="2" s="1"/>
  <c r="D9381" i="2" s="1"/>
  <c r="D9382" i="2" s="1"/>
  <c r="D9383" i="2" s="1"/>
  <c r="D9384" i="2" s="1"/>
  <c r="D9385" i="2" s="1"/>
  <c r="D9386" i="2" s="1"/>
  <c r="D9387" i="2" s="1"/>
  <c r="D9388" i="2" s="1"/>
  <c r="D9389" i="2" s="1"/>
  <c r="D9390" i="2" s="1"/>
  <c r="D9391" i="2" s="1"/>
  <c r="D9392" i="2" s="1"/>
  <c r="D9393" i="2" s="1"/>
  <c r="D9394" i="2" s="1"/>
  <c r="D9395" i="2" s="1"/>
  <c r="D9396" i="2" s="1"/>
  <c r="D9397" i="2" s="1"/>
  <c r="D9398" i="2" s="1"/>
  <c r="D9399" i="2" s="1"/>
  <c r="D9400" i="2" s="1"/>
  <c r="D9401" i="2" s="1"/>
  <c r="D9402" i="2" s="1"/>
  <c r="D9403" i="2" s="1"/>
  <c r="D9404" i="2" s="1"/>
  <c r="D9405" i="2" s="1"/>
  <c r="D9406" i="2" s="1"/>
  <c r="D9407" i="2" s="1"/>
  <c r="D9408" i="2" s="1"/>
  <c r="D9409" i="2" s="1"/>
  <c r="D9410" i="2" s="1"/>
  <c r="D9411" i="2" s="1"/>
  <c r="D9412" i="2" s="1"/>
  <c r="D9413" i="2" s="1"/>
  <c r="D9414" i="2" s="1"/>
  <c r="D9415" i="2" s="1"/>
  <c r="D9416" i="2" s="1"/>
  <c r="D9417" i="2" s="1"/>
  <c r="D9418" i="2" s="1"/>
  <c r="D9419" i="2" s="1"/>
  <c r="D9420" i="2" s="1"/>
  <c r="D9421" i="2" s="1"/>
  <c r="D9422" i="2" s="1"/>
  <c r="D9423" i="2" s="1"/>
  <c r="D9424" i="2" s="1"/>
  <c r="D9425" i="2" s="1"/>
  <c r="D9426" i="2" s="1"/>
  <c r="D9427" i="2" s="1"/>
  <c r="D9428" i="2" s="1"/>
  <c r="D9429" i="2" s="1"/>
  <c r="D9430" i="2" s="1"/>
  <c r="D9431" i="2" s="1"/>
  <c r="D9432" i="2" s="1"/>
  <c r="D9433" i="2" s="1"/>
  <c r="D9434" i="2" s="1"/>
  <c r="D9435" i="2" s="1"/>
  <c r="D9436" i="2" s="1"/>
  <c r="D9437" i="2" s="1"/>
  <c r="D9438" i="2" s="1"/>
  <c r="D9439" i="2" s="1"/>
  <c r="D9440" i="2" s="1"/>
  <c r="D9441" i="2" s="1"/>
  <c r="D9442" i="2" s="1"/>
  <c r="D9443" i="2" s="1"/>
  <c r="D9444" i="2" s="1"/>
  <c r="D9445" i="2" s="1"/>
  <c r="D9446" i="2" s="1"/>
  <c r="D9447" i="2" s="1"/>
  <c r="D9448" i="2" s="1"/>
  <c r="D9449" i="2" s="1"/>
  <c r="D9450" i="2" s="1"/>
  <c r="D9451" i="2" s="1"/>
  <c r="D9452" i="2" s="1"/>
  <c r="D9453" i="2" s="1"/>
  <c r="D9454" i="2" s="1"/>
  <c r="D9455" i="2" s="1"/>
  <c r="D9456" i="2" s="1"/>
  <c r="D9457" i="2" s="1"/>
  <c r="D9458" i="2" s="1"/>
  <c r="D9459" i="2" s="1"/>
  <c r="D9460" i="2" s="1"/>
  <c r="D9461" i="2" s="1"/>
  <c r="D9462" i="2" s="1"/>
  <c r="D9463" i="2" s="1"/>
  <c r="D9464" i="2" s="1"/>
  <c r="D9465" i="2" s="1"/>
  <c r="D9466" i="2" s="1"/>
  <c r="D9467" i="2" s="1"/>
  <c r="D9468" i="2" s="1"/>
  <c r="D9469" i="2" s="1"/>
  <c r="D9470" i="2" s="1"/>
  <c r="D9471" i="2" s="1"/>
  <c r="D9472" i="2" s="1"/>
  <c r="D9473" i="2" s="1"/>
  <c r="D9474" i="2" s="1"/>
  <c r="D9475" i="2" s="1"/>
  <c r="D9476" i="2" s="1"/>
  <c r="D9477" i="2" s="1"/>
  <c r="D9478" i="2" s="1"/>
  <c r="D9479" i="2" s="1"/>
  <c r="D9480" i="2" s="1"/>
  <c r="D9481" i="2" s="1"/>
  <c r="D9482" i="2" s="1"/>
  <c r="D9483" i="2" s="1"/>
  <c r="D9484" i="2" s="1"/>
  <c r="D9485" i="2" s="1"/>
  <c r="D9486" i="2" s="1"/>
  <c r="D9487" i="2" s="1"/>
  <c r="D9488" i="2" s="1"/>
  <c r="D9489" i="2" s="1"/>
  <c r="D9490" i="2" s="1"/>
  <c r="D9491" i="2" s="1"/>
  <c r="D9492" i="2" s="1"/>
  <c r="D9493" i="2" s="1"/>
  <c r="D9494" i="2" s="1"/>
  <c r="D9495" i="2" s="1"/>
  <c r="D9496" i="2" s="1"/>
  <c r="D9497" i="2" s="1"/>
  <c r="D9498" i="2" s="1"/>
  <c r="D9499" i="2" s="1"/>
  <c r="D9500" i="2" s="1"/>
  <c r="D9501" i="2" s="1"/>
  <c r="D9502" i="2" s="1"/>
  <c r="D9503" i="2" s="1"/>
  <c r="D9504" i="2" s="1"/>
  <c r="D9505" i="2" s="1"/>
  <c r="D9506" i="2" s="1"/>
  <c r="D9507" i="2" s="1"/>
  <c r="D9508" i="2" s="1"/>
  <c r="D9509" i="2" s="1"/>
  <c r="D9510" i="2" s="1"/>
  <c r="D9511" i="2" s="1"/>
  <c r="D9512" i="2" s="1"/>
  <c r="D9513" i="2" s="1"/>
  <c r="D9514" i="2" s="1"/>
  <c r="D9515" i="2" s="1"/>
  <c r="D9516" i="2" s="1"/>
  <c r="D9517" i="2" s="1"/>
  <c r="D9518" i="2" s="1"/>
  <c r="D9519" i="2" s="1"/>
  <c r="D9520" i="2" s="1"/>
  <c r="D9521" i="2" s="1"/>
  <c r="D9522" i="2" s="1"/>
  <c r="D9523" i="2" s="1"/>
  <c r="D9524" i="2" s="1"/>
  <c r="D9525" i="2" s="1"/>
  <c r="D9526" i="2" s="1"/>
  <c r="D9527" i="2" s="1"/>
  <c r="D9528" i="2" s="1"/>
  <c r="D9529" i="2" s="1"/>
  <c r="D9530" i="2" s="1"/>
  <c r="D9531" i="2" s="1"/>
  <c r="D9532" i="2" s="1"/>
  <c r="D9533" i="2" s="1"/>
  <c r="D9534" i="2" s="1"/>
  <c r="D9535" i="2" s="1"/>
  <c r="D9536" i="2" s="1"/>
  <c r="D9537" i="2" s="1"/>
  <c r="D9538" i="2" s="1"/>
  <c r="D9539" i="2" s="1"/>
  <c r="D9540" i="2" s="1"/>
  <c r="D9541" i="2" s="1"/>
  <c r="D9542" i="2" s="1"/>
  <c r="D9543" i="2" s="1"/>
  <c r="D9544" i="2" s="1"/>
  <c r="D9545" i="2" s="1"/>
  <c r="D9546" i="2" s="1"/>
  <c r="D9547" i="2" s="1"/>
  <c r="D9548" i="2" s="1"/>
  <c r="D9549" i="2" s="1"/>
  <c r="D9550" i="2" s="1"/>
  <c r="D9551" i="2" s="1"/>
  <c r="D9552" i="2" s="1"/>
  <c r="D9553" i="2" s="1"/>
  <c r="D9554" i="2" s="1"/>
  <c r="D9555" i="2" s="1"/>
  <c r="D9556" i="2" s="1"/>
  <c r="D9557" i="2" s="1"/>
  <c r="D9558" i="2" s="1"/>
  <c r="D9559" i="2" s="1"/>
  <c r="D9560" i="2" s="1"/>
  <c r="D9561" i="2" s="1"/>
  <c r="D9562" i="2" s="1"/>
  <c r="D9563" i="2" s="1"/>
  <c r="D9564" i="2" s="1"/>
  <c r="D9565" i="2" s="1"/>
  <c r="D9566" i="2" s="1"/>
  <c r="D9567" i="2" s="1"/>
  <c r="D9568" i="2" s="1"/>
  <c r="D9569" i="2" s="1"/>
  <c r="D9570" i="2" s="1"/>
  <c r="D9571" i="2" s="1"/>
  <c r="D9572" i="2" s="1"/>
  <c r="D9573" i="2" s="1"/>
  <c r="D9574" i="2" s="1"/>
  <c r="D9575" i="2" s="1"/>
  <c r="D9576" i="2" s="1"/>
  <c r="D9577" i="2" s="1"/>
  <c r="D9578" i="2" s="1"/>
  <c r="D9579" i="2" s="1"/>
  <c r="D9580" i="2" s="1"/>
  <c r="D9581" i="2" s="1"/>
  <c r="D9582" i="2" s="1"/>
  <c r="D9583" i="2" s="1"/>
  <c r="D9584" i="2" s="1"/>
  <c r="D9585" i="2" s="1"/>
  <c r="D9586" i="2" s="1"/>
  <c r="D9587" i="2" s="1"/>
  <c r="D9588" i="2" s="1"/>
  <c r="D9589" i="2" s="1"/>
  <c r="D9590" i="2" s="1"/>
  <c r="D9591" i="2" s="1"/>
  <c r="D9592" i="2" s="1"/>
  <c r="D9593" i="2" s="1"/>
  <c r="D9594" i="2" s="1"/>
  <c r="D9595" i="2" s="1"/>
  <c r="D9596" i="2" s="1"/>
  <c r="D9597" i="2" s="1"/>
  <c r="D9598" i="2" s="1"/>
  <c r="D9599" i="2" s="1"/>
  <c r="D9600" i="2" s="1"/>
  <c r="D9601" i="2" s="1"/>
  <c r="D9602" i="2" s="1"/>
  <c r="D9603" i="2" s="1"/>
  <c r="D9604" i="2" s="1"/>
  <c r="D9605" i="2" s="1"/>
  <c r="D9606" i="2" s="1"/>
  <c r="D9607" i="2" s="1"/>
  <c r="D9608" i="2" s="1"/>
  <c r="D9609" i="2" s="1"/>
  <c r="D9610" i="2" s="1"/>
  <c r="D9611" i="2" s="1"/>
  <c r="D9612" i="2" s="1"/>
  <c r="D9613" i="2" s="1"/>
  <c r="D9614" i="2" s="1"/>
  <c r="D9615" i="2" s="1"/>
  <c r="D9616" i="2" s="1"/>
  <c r="D9617" i="2" s="1"/>
  <c r="D9618" i="2" s="1"/>
  <c r="D9619" i="2" s="1"/>
  <c r="D9620" i="2" s="1"/>
  <c r="D9621" i="2" s="1"/>
  <c r="D9622" i="2" s="1"/>
  <c r="D9623" i="2" s="1"/>
  <c r="D9624" i="2" s="1"/>
  <c r="D9625" i="2" s="1"/>
  <c r="D9626" i="2" s="1"/>
  <c r="D9627" i="2" s="1"/>
  <c r="D9628" i="2" s="1"/>
  <c r="D9629" i="2" s="1"/>
  <c r="D9630" i="2" s="1"/>
  <c r="D9631" i="2" s="1"/>
  <c r="D9632" i="2" s="1"/>
  <c r="D9633" i="2" s="1"/>
  <c r="D9634" i="2" s="1"/>
  <c r="D9635" i="2" s="1"/>
  <c r="D9636" i="2" s="1"/>
  <c r="D9637" i="2" s="1"/>
  <c r="D9638" i="2" s="1"/>
  <c r="D9639" i="2" s="1"/>
  <c r="D9640" i="2" s="1"/>
  <c r="D9641" i="2" s="1"/>
  <c r="D9642" i="2" s="1"/>
  <c r="D9643" i="2" s="1"/>
  <c r="D9644" i="2" s="1"/>
  <c r="D9645" i="2" s="1"/>
  <c r="D9646" i="2" s="1"/>
  <c r="D9647" i="2" s="1"/>
  <c r="D9648" i="2" s="1"/>
  <c r="D9649" i="2" s="1"/>
  <c r="D9650" i="2" s="1"/>
  <c r="D9651" i="2" s="1"/>
  <c r="D9652" i="2" s="1"/>
  <c r="D9653" i="2" s="1"/>
  <c r="D9654" i="2" s="1"/>
  <c r="D9655" i="2" s="1"/>
  <c r="D9656" i="2" s="1"/>
  <c r="D9657" i="2" s="1"/>
  <c r="D9658" i="2" s="1"/>
  <c r="D9659" i="2" s="1"/>
  <c r="D9660" i="2" s="1"/>
  <c r="D9661" i="2" s="1"/>
  <c r="D9662" i="2" s="1"/>
  <c r="D9663" i="2" s="1"/>
  <c r="D9664" i="2" s="1"/>
  <c r="D9665" i="2" s="1"/>
  <c r="D9666" i="2" s="1"/>
  <c r="D9667" i="2" s="1"/>
  <c r="D9668" i="2" s="1"/>
  <c r="D9669" i="2" s="1"/>
  <c r="D9670" i="2" s="1"/>
  <c r="D9671" i="2" s="1"/>
  <c r="D9672" i="2" s="1"/>
  <c r="D9673" i="2" s="1"/>
  <c r="D9674" i="2" s="1"/>
  <c r="D9675" i="2" s="1"/>
  <c r="D9676" i="2" s="1"/>
  <c r="D9677" i="2" s="1"/>
  <c r="D9678" i="2" s="1"/>
  <c r="D9679" i="2" s="1"/>
  <c r="D9680" i="2" s="1"/>
  <c r="D9681" i="2" s="1"/>
  <c r="D9682" i="2" s="1"/>
  <c r="D9683" i="2" s="1"/>
  <c r="D9684" i="2" s="1"/>
  <c r="D9685" i="2" s="1"/>
  <c r="D9686" i="2" s="1"/>
  <c r="D9687" i="2" s="1"/>
  <c r="D9688" i="2" s="1"/>
  <c r="D9689" i="2" s="1"/>
  <c r="D9690" i="2" s="1"/>
  <c r="D9691" i="2" s="1"/>
  <c r="D9692" i="2" s="1"/>
  <c r="D9693" i="2" s="1"/>
  <c r="D9694" i="2" s="1"/>
  <c r="D9695" i="2" s="1"/>
  <c r="D9696" i="2" s="1"/>
  <c r="D9697" i="2" s="1"/>
  <c r="D9698" i="2" s="1"/>
  <c r="D9699" i="2" s="1"/>
  <c r="D9700" i="2" s="1"/>
  <c r="D9701" i="2" s="1"/>
  <c r="D9702" i="2" s="1"/>
  <c r="D9703" i="2" s="1"/>
  <c r="D9704" i="2" s="1"/>
  <c r="D9705" i="2" s="1"/>
  <c r="D9706" i="2" s="1"/>
  <c r="D9707" i="2" s="1"/>
  <c r="D9708" i="2" s="1"/>
  <c r="D9709" i="2" s="1"/>
  <c r="D9710" i="2" s="1"/>
  <c r="D9711" i="2" s="1"/>
  <c r="D9712" i="2" s="1"/>
  <c r="D9713" i="2" s="1"/>
  <c r="D9714" i="2" s="1"/>
  <c r="D9715" i="2" s="1"/>
  <c r="D9716" i="2" s="1"/>
  <c r="D9717" i="2" s="1"/>
  <c r="D9718" i="2" s="1"/>
  <c r="D9719" i="2" s="1"/>
  <c r="D9720" i="2" s="1"/>
  <c r="D9721" i="2" s="1"/>
  <c r="D9722" i="2" s="1"/>
  <c r="D9723" i="2" s="1"/>
  <c r="D9724" i="2" s="1"/>
  <c r="D9725" i="2" s="1"/>
  <c r="D9726" i="2" s="1"/>
  <c r="D9727" i="2" s="1"/>
  <c r="D9728" i="2" s="1"/>
  <c r="D9729" i="2" s="1"/>
  <c r="D9730" i="2" s="1"/>
  <c r="D9731" i="2" s="1"/>
  <c r="D9732" i="2" s="1"/>
  <c r="D9733" i="2" s="1"/>
  <c r="D9734" i="2" s="1"/>
  <c r="D9735" i="2" s="1"/>
  <c r="D9736" i="2" s="1"/>
  <c r="D9737" i="2" s="1"/>
  <c r="D9738" i="2" s="1"/>
  <c r="D9739" i="2" s="1"/>
  <c r="D9740" i="2" s="1"/>
  <c r="D9741" i="2" s="1"/>
  <c r="D9742" i="2" s="1"/>
  <c r="D9743" i="2" s="1"/>
  <c r="D9744" i="2" s="1"/>
  <c r="D9745" i="2" s="1"/>
  <c r="D9746" i="2" s="1"/>
  <c r="D9747" i="2" s="1"/>
  <c r="D9748" i="2" s="1"/>
  <c r="D9749" i="2" s="1"/>
  <c r="D9750" i="2" s="1"/>
  <c r="D9751" i="2" s="1"/>
  <c r="D9752" i="2" s="1"/>
  <c r="D9753" i="2" s="1"/>
  <c r="D9754" i="2" s="1"/>
  <c r="D9755" i="2" s="1"/>
  <c r="D9756" i="2" s="1"/>
  <c r="D9757" i="2" s="1"/>
  <c r="D9758" i="2" s="1"/>
  <c r="D9759" i="2" s="1"/>
  <c r="D9760" i="2" s="1"/>
  <c r="D9761" i="2" s="1"/>
  <c r="D9762" i="2" s="1"/>
  <c r="D9763" i="2" s="1"/>
  <c r="D9764" i="2" s="1"/>
  <c r="D9765" i="2" s="1"/>
  <c r="D9766" i="2" s="1"/>
  <c r="D9767" i="2" s="1"/>
  <c r="D9768" i="2" s="1"/>
  <c r="D9769" i="2" s="1"/>
  <c r="D9770" i="2" s="1"/>
  <c r="D9771" i="2" s="1"/>
  <c r="D9772" i="2" s="1"/>
  <c r="D9773" i="2" s="1"/>
  <c r="D9774" i="2" s="1"/>
  <c r="D9775" i="2" s="1"/>
  <c r="D9776" i="2" s="1"/>
  <c r="D9777" i="2" s="1"/>
  <c r="D9778" i="2" s="1"/>
  <c r="D9779" i="2" s="1"/>
  <c r="D9780" i="2" s="1"/>
  <c r="D9781" i="2" s="1"/>
  <c r="D9782" i="2" s="1"/>
  <c r="D9783" i="2" s="1"/>
  <c r="D9784" i="2" s="1"/>
  <c r="D9785" i="2" s="1"/>
  <c r="D9786" i="2" s="1"/>
  <c r="D9787" i="2" s="1"/>
  <c r="D9788" i="2" s="1"/>
  <c r="D9789" i="2" s="1"/>
  <c r="D9790" i="2" s="1"/>
  <c r="D9791" i="2" s="1"/>
  <c r="D9792" i="2" s="1"/>
  <c r="D9793" i="2" s="1"/>
  <c r="D9794" i="2" s="1"/>
  <c r="D9795" i="2" s="1"/>
  <c r="D9796" i="2" s="1"/>
  <c r="D9797" i="2" s="1"/>
  <c r="D9798" i="2" s="1"/>
  <c r="D9799" i="2" s="1"/>
  <c r="D9800" i="2" s="1"/>
  <c r="D9801" i="2" s="1"/>
  <c r="D9802" i="2" s="1"/>
  <c r="D9803" i="2" s="1"/>
  <c r="D9804" i="2" s="1"/>
  <c r="D9805" i="2" s="1"/>
  <c r="D9806" i="2" s="1"/>
  <c r="D9807" i="2" s="1"/>
  <c r="D9808" i="2" s="1"/>
  <c r="D9809" i="2" s="1"/>
  <c r="D9810" i="2" s="1"/>
  <c r="D9811" i="2" s="1"/>
  <c r="D9812" i="2" s="1"/>
  <c r="D9813" i="2" s="1"/>
  <c r="D9814" i="2" s="1"/>
  <c r="D9815" i="2" s="1"/>
  <c r="D9816" i="2" s="1"/>
  <c r="D9817" i="2" s="1"/>
  <c r="D9818" i="2" s="1"/>
  <c r="D9819" i="2" s="1"/>
  <c r="D9820" i="2" s="1"/>
  <c r="D9821" i="2" s="1"/>
  <c r="D9822" i="2" s="1"/>
  <c r="D9823" i="2" s="1"/>
  <c r="D9824" i="2" s="1"/>
  <c r="D9825" i="2" s="1"/>
  <c r="D9826" i="2" s="1"/>
  <c r="D9827" i="2" s="1"/>
  <c r="D9828" i="2" s="1"/>
  <c r="D9829" i="2" s="1"/>
  <c r="D9830" i="2" s="1"/>
  <c r="D9831" i="2" s="1"/>
  <c r="D9832" i="2" s="1"/>
  <c r="D9833" i="2" s="1"/>
  <c r="D9834" i="2" s="1"/>
  <c r="D9835" i="2" s="1"/>
  <c r="D9836" i="2" s="1"/>
  <c r="D9837" i="2" s="1"/>
  <c r="D9838" i="2" s="1"/>
  <c r="D9839" i="2" s="1"/>
  <c r="D9840" i="2" s="1"/>
  <c r="D9841" i="2" s="1"/>
  <c r="D9842" i="2" s="1"/>
  <c r="D9843" i="2" s="1"/>
  <c r="D9844" i="2" s="1"/>
  <c r="D9845" i="2" s="1"/>
  <c r="D9846" i="2" s="1"/>
  <c r="D9847" i="2" s="1"/>
  <c r="D9848" i="2" s="1"/>
  <c r="D9849" i="2" s="1"/>
  <c r="D9850" i="2" s="1"/>
  <c r="D9851" i="2" s="1"/>
  <c r="D9852" i="2" s="1"/>
  <c r="D9853" i="2" s="1"/>
  <c r="D9854" i="2" s="1"/>
  <c r="D9855" i="2" s="1"/>
  <c r="D9856" i="2" s="1"/>
  <c r="D9857" i="2" s="1"/>
  <c r="D9858" i="2" s="1"/>
  <c r="D9859" i="2" s="1"/>
  <c r="D9860" i="2" s="1"/>
  <c r="D9861" i="2" s="1"/>
  <c r="D9862" i="2" s="1"/>
  <c r="D9863" i="2" s="1"/>
  <c r="D9864" i="2" s="1"/>
  <c r="D9865" i="2" s="1"/>
  <c r="D9866" i="2" s="1"/>
  <c r="D9867" i="2" s="1"/>
  <c r="D9868" i="2" s="1"/>
  <c r="D9869" i="2" s="1"/>
  <c r="D9870" i="2" s="1"/>
  <c r="D9871" i="2" s="1"/>
  <c r="D9872" i="2" s="1"/>
  <c r="D9873" i="2" s="1"/>
  <c r="D9874" i="2" s="1"/>
  <c r="D9875" i="2" s="1"/>
  <c r="D9876" i="2" s="1"/>
  <c r="D9877" i="2" s="1"/>
  <c r="D9878" i="2" s="1"/>
  <c r="D9879" i="2" s="1"/>
  <c r="D9880" i="2" s="1"/>
  <c r="D9881" i="2" s="1"/>
  <c r="D9882" i="2" s="1"/>
  <c r="D9883" i="2" s="1"/>
  <c r="D9884" i="2" s="1"/>
  <c r="D9885" i="2" s="1"/>
  <c r="D9886" i="2" s="1"/>
  <c r="D9887" i="2" s="1"/>
  <c r="D9888" i="2" s="1"/>
  <c r="D9889" i="2" s="1"/>
  <c r="D9890" i="2" s="1"/>
  <c r="D9891" i="2" s="1"/>
  <c r="D9892" i="2" s="1"/>
  <c r="D9893" i="2" s="1"/>
  <c r="D9894" i="2" s="1"/>
  <c r="D9895" i="2" s="1"/>
  <c r="D9896" i="2" s="1"/>
  <c r="D9897" i="2" s="1"/>
  <c r="D9898" i="2" s="1"/>
  <c r="D9899" i="2" s="1"/>
  <c r="D9900" i="2" s="1"/>
  <c r="D9901" i="2" s="1"/>
  <c r="D9902" i="2" s="1"/>
  <c r="D9903" i="2" s="1"/>
  <c r="D9904" i="2" s="1"/>
  <c r="D9905" i="2" s="1"/>
  <c r="D9906" i="2" s="1"/>
  <c r="D9907" i="2" s="1"/>
  <c r="D9908" i="2" s="1"/>
  <c r="D9909" i="2" s="1"/>
  <c r="D9910" i="2" s="1"/>
  <c r="D9911" i="2" s="1"/>
  <c r="D9912" i="2" s="1"/>
  <c r="D9913" i="2" s="1"/>
  <c r="D9914" i="2" s="1"/>
  <c r="D9915" i="2" s="1"/>
  <c r="D9916" i="2" s="1"/>
  <c r="D9917" i="2" s="1"/>
  <c r="D9918" i="2" s="1"/>
  <c r="D9919" i="2" s="1"/>
  <c r="D9920" i="2" s="1"/>
  <c r="D9921" i="2" s="1"/>
  <c r="D9922" i="2" s="1"/>
  <c r="D9923" i="2" s="1"/>
  <c r="D9924" i="2" s="1"/>
  <c r="D9925" i="2" s="1"/>
  <c r="D9926" i="2" s="1"/>
  <c r="D9927" i="2" s="1"/>
  <c r="D9928" i="2" s="1"/>
  <c r="D9929" i="2" s="1"/>
  <c r="D9930" i="2" s="1"/>
  <c r="D9931" i="2" s="1"/>
  <c r="D9932" i="2" s="1"/>
  <c r="D9933" i="2" s="1"/>
  <c r="D9934" i="2" s="1"/>
  <c r="D9935" i="2" s="1"/>
  <c r="D9936" i="2" s="1"/>
  <c r="D9937" i="2" s="1"/>
  <c r="D9938" i="2" s="1"/>
  <c r="D9939" i="2" s="1"/>
  <c r="D9940" i="2" s="1"/>
  <c r="D9941" i="2" s="1"/>
  <c r="D9942" i="2" s="1"/>
  <c r="D9943" i="2" s="1"/>
  <c r="D9944" i="2" s="1"/>
  <c r="D9945" i="2" s="1"/>
  <c r="D9946" i="2" s="1"/>
  <c r="D9947" i="2" s="1"/>
  <c r="D9948" i="2" s="1"/>
  <c r="D9949" i="2" s="1"/>
  <c r="D9950" i="2" s="1"/>
  <c r="D9951" i="2" s="1"/>
  <c r="D9952" i="2" s="1"/>
  <c r="D9953" i="2" s="1"/>
  <c r="D9954" i="2" s="1"/>
  <c r="D9955" i="2" s="1"/>
  <c r="D9956" i="2" s="1"/>
  <c r="D9957" i="2" s="1"/>
  <c r="D9958" i="2" s="1"/>
  <c r="D9959" i="2" s="1"/>
  <c r="D9960" i="2" s="1"/>
  <c r="D9961" i="2" s="1"/>
  <c r="D9962" i="2" s="1"/>
  <c r="D9963" i="2" s="1"/>
  <c r="D9964" i="2" s="1"/>
  <c r="D9965" i="2" s="1"/>
  <c r="D9966" i="2" s="1"/>
  <c r="D9967" i="2" s="1"/>
  <c r="D9968" i="2" s="1"/>
  <c r="D9969" i="2" s="1"/>
  <c r="D9970" i="2" s="1"/>
  <c r="D9971" i="2" s="1"/>
  <c r="D9972" i="2" s="1"/>
  <c r="D9973" i="2" s="1"/>
  <c r="D9974" i="2" s="1"/>
  <c r="D9975" i="2" s="1"/>
  <c r="D9976" i="2" s="1"/>
  <c r="D9977" i="2" s="1"/>
  <c r="D9978" i="2" s="1"/>
  <c r="D9979" i="2" s="1"/>
  <c r="D9980" i="2" s="1"/>
  <c r="D9981" i="2" s="1"/>
  <c r="D9982" i="2" s="1"/>
  <c r="D9983" i="2" s="1"/>
  <c r="D9984" i="2" s="1"/>
  <c r="D9985" i="2" s="1"/>
  <c r="D9986" i="2" s="1"/>
  <c r="D9987" i="2" s="1"/>
  <c r="D9988" i="2" s="1"/>
  <c r="D9989" i="2" s="1"/>
  <c r="D9990" i="2" s="1"/>
  <c r="D9991" i="2" s="1"/>
  <c r="D9992" i="2" s="1"/>
  <c r="D9993" i="2" s="1"/>
  <c r="D9994" i="2" s="1"/>
  <c r="D9995" i="2" s="1"/>
  <c r="D9996" i="2" s="1"/>
  <c r="D9997" i="2" s="1"/>
  <c r="D9998" i="2" s="1"/>
  <c r="D9999" i="2" s="1"/>
  <c r="D10000" i="2" s="1"/>
  <c r="D10001" i="2" s="1"/>
  <c r="D10002" i="2" s="1"/>
  <c r="D10003" i="2" s="1"/>
  <c r="D10004" i="2" s="1"/>
  <c r="D10005" i="2" s="1"/>
  <c r="D10006" i="2" s="1"/>
  <c r="D10007" i="2" s="1"/>
  <c r="D10008" i="2" s="1"/>
  <c r="D10009" i="2" s="1"/>
  <c r="D10010" i="2" s="1"/>
  <c r="D10011" i="2" s="1"/>
  <c r="D10012" i="2" s="1"/>
  <c r="D10013" i="2" s="1"/>
  <c r="D10014" i="2" s="1"/>
  <c r="D10015" i="2" s="1"/>
  <c r="D10016" i="2" s="1"/>
  <c r="D10017" i="2" s="1"/>
  <c r="D10018" i="2" s="1"/>
  <c r="D10019" i="2" s="1"/>
  <c r="D10020" i="2" s="1"/>
  <c r="D10021" i="2" s="1"/>
  <c r="D10022" i="2" s="1"/>
  <c r="D10023" i="2" s="1"/>
  <c r="D2" i="2" l="1"/>
  <c r="D10024" i="2"/>
  <c r="D10025" i="2" s="1"/>
  <c r="D10026" i="2" s="1"/>
  <c r="D10027" i="2" s="1"/>
  <c r="D10028" i="2" s="1"/>
  <c r="D10029" i="2" s="1"/>
  <c r="D10030" i="2" s="1"/>
  <c r="D10031" i="2" s="1"/>
  <c r="D10032" i="2" s="1"/>
  <c r="D10033" i="2" s="1"/>
  <c r="D10034" i="2" s="1"/>
  <c r="D10035" i="2" s="1"/>
  <c r="D10036" i="2" s="1"/>
  <c r="D10037" i="2" s="1"/>
  <c r="D10038" i="2" s="1"/>
  <c r="D10039" i="2" s="1"/>
  <c r="D10040" i="2" s="1"/>
  <c r="D10041" i="2" s="1"/>
  <c r="D10042" i="2" s="1"/>
  <c r="D10043" i="2" s="1"/>
  <c r="D10044" i="2" s="1"/>
  <c r="D10045" i="2" s="1"/>
  <c r="D10046" i="2" s="1"/>
  <c r="D10047" i="2" s="1"/>
  <c r="D10048" i="2" s="1"/>
  <c r="D10049" i="2" s="1"/>
  <c r="D10050" i="2" s="1"/>
  <c r="D10051" i="2" s="1"/>
  <c r="D10052" i="2" s="1"/>
  <c r="D10053" i="2" s="1"/>
  <c r="D10054" i="2" s="1"/>
  <c r="D10055" i="2" s="1"/>
  <c r="D10056" i="2" s="1"/>
  <c r="D10057" i="2" s="1"/>
  <c r="D10058" i="2" s="1"/>
  <c r="D10059" i="2" s="1"/>
  <c r="D10060" i="2" s="1"/>
  <c r="D10061" i="2" s="1"/>
  <c r="D10062" i="2" s="1"/>
  <c r="D10063" i="2" s="1"/>
  <c r="D10064" i="2" s="1"/>
  <c r="D10065" i="2" s="1"/>
  <c r="D10066" i="2" s="1"/>
  <c r="D10067" i="2" s="1"/>
  <c r="D10068" i="2" s="1"/>
  <c r="D10069" i="2" s="1"/>
  <c r="D10070" i="2" s="1"/>
  <c r="D10071" i="2" s="1"/>
  <c r="D10072" i="2" s="1"/>
  <c r="D10073" i="2" s="1"/>
  <c r="D10074" i="2" s="1"/>
  <c r="D10075" i="2" s="1"/>
  <c r="D10076" i="2" s="1"/>
  <c r="D10077" i="2" s="1"/>
  <c r="D10078" i="2" s="1"/>
  <c r="D10079" i="2" s="1"/>
  <c r="D10080" i="2" s="1"/>
  <c r="D10081" i="2" s="1"/>
  <c r="D10082" i="2" s="1"/>
  <c r="D10083" i="2" s="1"/>
  <c r="D10084" i="2" s="1"/>
  <c r="D10085" i="2" s="1"/>
  <c r="D10086" i="2" s="1"/>
  <c r="D10087" i="2" s="1"/>
  <c r="D10088" i="2" s="1"/>
  <c r="D10089" i="2" s="1"/>
  <c r="D10090" i="2" s="1"/>
  <c r="D10091" i="2" s="1"/>
  <c r="D10092" i="2" s="1"/>
  <c r="D10093" i="2" s="1"/>
  <c r="D10094" i="2" s="1"/>
  <c r="D10095" i="2" s="1"/>
  <c r="D10096" i="2" s="1"/>
  <c r="D10097" i="2" s="1"/>
  <c r="D10098" i="2" s="1"/>
  <c r="D10099" i="2" s="1"/>
  <c r="D10100" i="2" s="1"/>
  <c r="D10101" i="2" s="1"/>
  <c r="D10102" i="2" s="1"/>
  <c r="D10103" i="2" s="1"/>
  <c r="D10104" i="2" s="1"/>
  <c r="D10105" i="2" s="1"/>
  <c r="D10106" i="2" s="1"/>
  <c r="D10107" i="2" s="1"/>
  <c r="D10108" i="2" s="1"/>
  <c r="D10109" i="2" s="1"/>
  <c r="D10110" i="2" s="1"/>
  <c r="D10111" i="2" s="1"/>
  <c r="D10112" i="2" s="1"/>
  <c r="D10113" i="2" s="1"/>
  <c r="D10114" i="2" s="1"/>
  <c r="D10115" i="2" s="1"/>
  <c r="D10116" i="2" s="1"/>
  <c r="D10117" i="2" s="1"/>
  <c r="D10118" i="2" s="1"/>
  <c r="D10119" i="2" s="1"/>
  <c r="D10120" i="2" s="1"/>
  <c r="D10121" i="2" s="1"/>
  <c r="D10122" i="2" s="1"/>
  <c r="D10123" i="2" s="1"/>
  <c r="D10124" i="2" s="1"/>
  <c r="D10125" i="2" s="1"/>
  <c r="D10126" i="2" s="1"/>
  <c r="D10127" i="2" s="1"/>
  <c r="D10128" i="2" s="1"/>
  <c r="D10129" i="2" s="1"/>
  <c r="D10130" i="2" s="1"/>
  <c r="D10131" i="2" s="1"/>
  <c r="D10132" i="2" s="1"/>
  <c r="D10133" i="2" s="1"/>
  <c r="D10134" i="2" s="1"/>
  <c r="D10135" i="2" s="1"/>
  <c r="D10136" i="2" s="1"/>
  <c r="D10137" i="2" s="1"/>
  <c r="D10138" i="2" s="1"/>
  <c r="D10139" i="2" s="1"/>
  <c r="D10140" i="2" s="1"/>
  <c r="D10141" i="2" s="1"/>
  <c r="D10142" i="2" s="1"/>
  <c r="D10143" i="2" s="1"/>
  <c r="D10144" i="2" s="1"/>
  <c r="D10145" i="2" s="1"/>
  <c r="D10146" i="2" s="1"/>
  <c r="D10147" i="2" s="1"/>
  <c r="D10148" i="2" s="1"/>
  <c r="D10149" i="2" s="1"/>
  <c r="D10150" i="2" s="1"/>
  <c r="D10151" i="2" s="1"/>
  <c r="D10152" i="2" s="1"/>
  <c r="D10153" i="2" s="1"/>
  <c r="D10154" i="2" s="1"/>
  <c r="D10155" i="2" s="1"/>
  <c r="D10156" i="2" s="1"/>
  <c r="D10157" i="2" s="1"/>
  <c r="D10158" i="2" s="1"/>
  <c r="D10159" i="2" s="1"/>
  <c r="D10160" i="2" s="1"/>
  <c r="D10161" i="2" s="1"/>
  <c r="D10162" i="2" s="1"/>
  <c r="D10163" i="2" s="1"/>
  <c r="D10164" i="2" s="1"/>
  <c r="D10165" i="2" s="1"/>
  <c r="D10166" i="2" s="1"/>
  <c r="D10167" i="2" s="1"/>
  <c r="D10168" i="2" s="1"/>
  <c r="D10169" i="2" s="1"/>
  <c r="D10170" i="2" s="1"/>
  <c r="D10171" i="2" s="1"/>
  <c r="D10172" i="2" s="1"/>
  <c r="D10173" i="2" s="1"/>
  <c r="D10174" i="2" s="1"/>
  <c r="D10175" i="2" s="1"/>
  <c r="D10176" i="2" s="1"/>
  <c r="D10177" i="2" s="1"/>
  <c r="D10178" i="2" s="1"/>
  <c r="D10179" i="2" s="1"/>
  <c r="D10180" i="2" s="1"/>
  <c r="D10181" i="2" s="1"/>
  <c r="D10182" i="2" s="1"/>
  <c r="D10183" i="2" s="1"/>
  <c r="D10184" i="2" s="1"/>
  <c r="D10185" i="2" s="1"/>
  <c r="D10186" i="2" s="1"/>
  <c r="D10187" i="2" s="1"/>
  <c r="D10188" i="2" s="1"/>
  <c r="D10189" i="2" s="1"/>
  <c r="D10190" i="2" s="1"/>
  <c r="D10191" i="2" s="1"/>
  <c r="D10192" i="2" s="1"/>
  <c r="D10193" i="2" s="1"/>
  <c r="D10194" i="2" s="1"/>
  <c r="D10195" i="2" s="1"/>
  <c r="D10196" i="2" s="1"/>
  <c r="D10197" i="2" s="1"/>
  <c r="D10198" i="2" s="1"/>
  <c r="D10199" i="2" s="1"/>
  <c r="D10200" i="2" s="1"/>
  <c r="D10201" i="2" s="1"/>
  <c r="D10202" i="2" s="1"/>
  <c r="D10203" i="2" s="1"/>
  <c r="D10204" i="2" s="1"/>
  <c r="D10205" i="2" s="1"/>
  <c r="D10206" i="2" s="1"/>
  <c r="D10207" i="2" s="1"/>
  <c r="D10208" i="2" s="1"/>
  <c r="D10209" i="2" s="1"/>
  <c r="D10210" i="2" s="1"/>
  <c r="D10211" i="2" s="1"/>
  <c r="D10212" i="2" s="1"/>
  <c r="D10213" i="2" s="1"/>
  <c r="D10214" i="2" s="1"/>
  <c r="D10215" i="2" s="1"/>
  <c r="D10216" i="2" s="1"/>
  <c r="D10217" i="2" s="1"/>
  <c r="D10218" i="2" s="1"/>
  <c r="D10219" i="2" s="1"/>
  <c r="D10220" i="2" s="1"/>
  <c r="D10221" i="2" s="1"/>
  <c r="D10222" i="2" s="1"/>
  <c r="D10223" i="2" s="1"/>
  <c r="D10224" i="2" s="1"/>
  <c r="D10225" i="2" s="1"/>
  <c r="D10226" i="2" s="1"/>
  <c r="D10227" i="2" s="1"/>
  <c r="D10228" i="2" s="1"/>
  <c r="D10229" i="2" s="1"/>
  <c r="D10230" i="2" s="1"/>
  <c r="D10231" i="2" s="1"/>
  <c r="D10232" i="2" s="1"/>
  <c r="D10233" i="2" s="1"/>
  <c r="D10234" i="2" s="1"/>
  <c r="D10235" i="2" s="1"/>
  <c r="D10236" i="2" s="1"/>
  <c r="D10237" i="2" s="1"/>
  <c r="D10238" i="2" s="1"/>
  <c r="D10239" i="2" s="1"/>
  <c r="D10240" i="2" s="1"/>
  <c r="D10241" i="2" s="1"/>
  <c r="D10242" i="2" s="1"/>
  <c r="D10243" i="2" s="1"/>
  <c r="D10244" i="2" s="1"/>
  <c r="D10245" i="2" s="1"/>
  <c r="D10246" i="2" s="1"/>
  <c r="D10247" i="2" s="1"/>
  <c r="D10248" i="2" s="1"/>
  <c r="D10249" i="2" s="1"/>
  <c r="D10250" i="2" s="1"/>
  <c r="D10251" i="2" s="1"/>
  <c r="D10252" i="2" s="1"/>
  <c r="D10253" i="2" s="1"/>
  <c r="D10254" i="2" s="1"/>
  <c r="D10255" i="2" s="1"/>
  <c r="D10256" i="2" s="1"/>
  <c r="D10257" i="2" s="1"/>
  <c r="D10258" i="2" s="1"/>
  <c r="D10259" i="2" s="1"/>
  <c r="D10260" i="2" s="1"/>
  <c r="D10261" i="2" s="1"/>
  <c r="D10262" i="2" s="1"/>
  <c r="D10263" i="2" s="1"/>
  <c r="D10264" i="2" s="1"/>
  <c r="D10265" i="2" s="1"/>
  <c r="D10266" i="2" s="1"/>
  <c r="D10267" i="2" s="1"/>
  <c r="D10268" i="2" s="1"/>
  <c r="D10269" i="2" s="1"/>
  <c r="D10270" i="2" s="1"/>
  <c r="D10271" i="2" s="1"/>
  <c r="D10272" i="2" s="1"/>
  <c r="D10273" i="2" s="1"/>
  <c r="D10274" i="2" s="1"/>
  <c r="D10275" i="2" s="1"/>
  <c r="D10276" i="2" s="1"/>
  <c r="D10277" i="2" s="1"/>
  <c r="D10278" i="2" s="1"/>
  <c r="D10279" i="2" s="1"/>
  <c r="D10280" i="2" s="1"/>
  <c r="D10281" i="2" s="1"/>
  <c r="D10282" i="2" s="1"/>
  <c r="D10283" i="2" s="1"/>
  <c r="D10284" i="2" s="1"/>
  <c r="D10285" i="2" s="1"/>
  <c r="D10286" i="2" s="1"/>
  <c r="D10287" i="2" s="1"/>
  <c r="D10288" i="2" s="1"/>
  <c r="D10289" i="2" s="1"/>
  <c r="D10290" i="2" s="1"/>
  <c r="D10291" i="2" s="1"/>
  <c r="D10292" i="2" s="1"/>
  <c r="D10293" i="2" s="1"/>
  <c r="D10294" i="2" s="1"/>
  <c r="D10295" i="2" s="1"/>
  <c r="D10296" i="2" s="1"/>
  <c r="D10297" i="2" s="1"/>
  <c r="D10298" i="2" s="1"/>
  <c r="D10299" i="2" s="1"/>
  <c r="D10300" i="2" s="1"/>
  <c r="D10301" i="2" s="1"/>
  <c r="D10302" i="2" s="1"/>
  <c r="D10303" i="2" s="1"/>
  <c r="D10304" i="2" s="1"/>
  <c r="D10305" i="2" s="1"/>
  <c r="D10306" i="2" s="1"/>
  <c r="D10307" i="2" s="1"/>
  <c r="D10308" i="2" s="1"/>
  <c r="D10309" i="2" s="1"/>
  <c r="D10310" i="2" s="1"/>
  <c r="D10311" i="2" s="1"/>
  <c r="D10312" i="2" s="1"/>
  <c r="D10313" i="2" s="1"/>
  <c r="D10314" i="2" s="1"/>
  <c r="D10315" i="2" s="1"/>
  <c r="D10316" i="2" s="1"/>
  <c r="D10317" i="2" s="1"/>
  <c r="D10318" i="2" s="1"/>
  <c r="D10319" i="2" s="1"/>
  <c r="D10320" i="2" s="1"/>
  <c r="D10321" i="2" s="1"/>
  <c r="D10322" i="2" s="1"/>
  <c r="D10323" i="2" s="1"/>
  <c r="D10324" i="2" s="1"/>
  <c r="D10325" i="2" s="1"/>
  <c r="D10326" i="2" s="1"/>
  <c r="D10327" i="2" s="1"/>
  <c r="D10328" i="2" s="1"/>
  <c r="D10329" i="2" s="1"/>
  <c r="D10330" i="2" s="1"/>
  <c r="D10331" i="2" s="1"/>
  <c r="D10332" i="2" s="1"/>
  <c r="D10333" i="2" s="1"/>
  <c r="D10334" i="2" s="1"/>
  <c r="D10335" i="2" s="1"/>
  <c r="D10336" i="2" s="1"/>
  <c r="D10337" i="2" s="1"/>
  <c r="D10338" i="2" s="1"/>
  <c r="D10339" i="2" s="1"/>
  <c r="D10340" i="2" s="1"/>
  <c r="D10341" i="2" s="1"/>
  <c r="D10342" i="2" s="1"/>
  <c r="D10343" i="2" s="1"/>
  <c r="D10344" i="2" s="1"/>
  <c r="D10345" i="2" s="1"/>
  <c r="D10346" i="2" s="1"/>
  <c r="D10347" i="2" s="1"/>
  <c r="D10348" i="2" s="1"/>
  <c r="D10349" i="2" s="1"/>
  <c r="D10350" i="2" s="1"/>
  <c r="D10351" i="2" s="1"/>
  <c r="D10352" i="2" s="1"/>
  <c r="D10353" i="2" s="1"/>
  <c r="D10354" i="2" s="1"/>
  <c r="D10355" i="2" s="1"/>
  <c r="D10356" i="2" s="1"/>
  <c r="D10357" i="2" s="1"/>
  <c r="D10358" i="2" s="1"/>
  <c r="D10359" i="2" s="1"/>
  <c r="D10360" i="2" s="1"/>
  <c r="D10361" i="2" s="1"/>
  <c r="D10362" i="2" s="1"/>
  <c r="D10363" i="2" s="1"/>
  <c r="D10364" i="2" s="1"/>
  <c r="D10365" i="2" s="1"/>
  <c r="D10366" i="2" s="1"/>
  <c r="D10367" i="2" s="1"/>
  <c r="D10368" i="2" s="1"/>
  <c r="D10369" i="2" s="1"/>
  <c r="D10370" i="2" s="1"/>
  <c r="D10371" i="2" s="1"/>
  <c r="D10372" i="2" s="1"/>
  <c r="D10373" i="2" s="1"/>
  <c r="D10374" i="2" s="1"/>
  <c r="D10375" i="2" s="1"/>
  <c r="D10376" i="2" s="1"/>
  <c r="D10377" i="2" s="1"/>
  <c r="D10378" i="2" s="1"/>
  <c r="D10379" i="2" s="1"/>
  <c r="D10380" i="2" s="1"/>
  <c r="D10381" i="2" s="1"/>
  <c r="D10382" i="2" s="1"/>
  <c r="D10383" i="2" s="1"/>
  <c r="D10384" i="2" s="1"/>
  <c r="D10385" i="2" s="1"/>
  <c r="D10386" i="2" s="1"/>
  <c r="D10387" i="2" s="1"/>
  <c r="D10388" i="2" s="1"/>
  <c r="D10389" i="2" s="1"/>
  <c r="D10390" i="2" s="1"/>
  <c r="D10391" i="2" s="1"/>
  <c r="D10392" i="2" s="1"/>
  <c r="D10393" i="2" s="1"/>
  <c r="D10394" i="2" s="1"/>
  <c r="D10395" i="2" s="1"/>
  <c r="D10396" i="2" s="1"/>
  <c r="D10397" i="2" s="1"/>
  <c r="D10398" i="2" s="1"/>
  <c r="D10399" i="2" s="1"/>
  <c r="D10400" i="2" s="1"/>
  <c r="D10401" i="2" s="1"/>
  <c r="D10402" i="2" s="1"/>
  <c r="D10403" i="2" s="1"/>
  <c r="D10404" i="2" s="1"/>
  <c r="D10405" i="2" s="1"/>
  <c r="D10406" i="2" s="1"/>
  <c r="D10407" i="2" s="1"/>
  <c r="D10408" i="2" s="1"/>
  <c r="D10409" i="2" s="1"/>
  <c r="D10410" i="2" s="1"/>
  <c r="D10411" i="2" s="1"/>
  <c r="D10412" i="2" s="1"/>
  <c r="D10413" i="2" s="1"/>
  <c r="D10414" i="2" s="1"/>
  <c r="D10415" i="2" s="1"/>
  <c r="D10416" i="2" s="1"/>
  <c r="D10417" i="2" s="1"/>
  <c r="D10418" i="2" s="1"/>
  <c r="D10419" i="2" s="1"/>
  <c r="D10420" i="2" s="1"/>
  <c r="D10421" i="2" s="1"/>
  <c r="D10422" i="2" s="1"/>
  <c r="D10423" i="2" s="1"/>
  <c r="D10424" i="2" s="1"/>
  <c r="D10425" i="2" s="1"/>
  <c r="D10426" i="2" s="1"/>
  <c r="D10427" i="2" s="1"/>
  <c r="D10428" i="2" s="1"/>
  <c r="D10429" i="2" s="1"/>
  <c r="D10430" i="2" s="1"/>
  <c r="D10431" i="2" s="1"/>
  <c r="D10432" i="2" s="1"/>
  <c r="D10433" i="2" s="1"/>
  <c r="D10434" i="2" s="1"/>
  <c r="D10435" i="2" s="1"/>
  <c r="D10436" i="2" s="1"/>
  <c r="D10437" i="2" s="1"/>
  <c r="D10438" i="2" s="1"/>
  <c r="D10439" i="2" s="1"/>
  <c r="D10440" i="2" s="1"/>
  <c r="D10441" i="2" s="1"/>
  <c r="D10442" i="2" s="1"/>
  <c r="D10443" i="2" s="1"/>
  <c r="D10444" i="2" s="1"/>
  <c r="D10445" i="2" s="1"/>
  <c r="D10446" i="2" s="1"/>
  <c r="D10447" i="2" s="1"/>
  <c r="D10448" i="2" s="1"/>
  <c r="D10449" i="2" s="1"/>
  <c r="D10450" i="2" s="1"/>
  <c r="D10451" i="2" s="1"/>
  <c r="D10452" i="2" s="1"/>
  <c r="D10453" i="2" s="1"/>
  <c r="D10454" i="2" s="1"/>
  <c r="D10455" i="2" s="1"/>
  <c r="D10456" i="2" s="1"/>
  <c r="D10457" i="2" s="1"/>
  <c r="D10458" i="2" s="1"/>
  <c r="D10459" i="2" s="1"/>
  <c r="D10460" i="2" s="1"/>
  <c r="D10461" i="2" s="1"/>
  <c r="D10462" i="2" s="1"/>
  <c r="D10463" i="2" s="1"/>
  <c r="D10464" i="2" s="1"/>
  <c r="D10465" i="2" s="1"/>
  <c r="D10466" i="2" s="1"/>
  <c r="D10467" i="2" s="1"/>
  <c r="D10468" i="2" s="1"/>
  <c r="D10469" i="2" s="1"/>
  <c r="D10470" i="2" s="1"/>
  <c r="D10471" i="2" s="1"/>
  <c r="D10472" i="2" s="1"/>
  <c r="D10473" i="2" s="1"/>
  <c r="D10474" i="2" s="1"/>
  <c r="D10475" i="2" s="1"/>
  <c r="D10476" i="2" s="1"/>
  <c r="D10477" i="2" s="1"/>
  <c r="D10478" i="2" s="1"/>
  <c r="D10479" i="2" s="1"/>
  <c r="D10480" i="2" s="1"/>
  <c r="D10481" i="2" s="1"/>
  <c r="D10482" i="2" s="1"/>
  <c r="D10483" i="2" s="1"/>
  <c r="D10484" i="2" s="1"/>
  <c r="D10485" i="2" s="1"/>
  <c r="D10486" i="2" s="1"/>
  <c r="D10487" i="2" s="1"/>
  <c r="D10488" i="2" s="1"/>
  <c r="D10489" i="2" s="1"/>
  <c r="D10490" i="2" s="1"/>
  <c r="D10491" i="2" s="1"/>
  <c r="D10492" i="2" s="1"/>
  <c r="D10493" i="2" s="1"/>
  <c r="D10494" i="2" s="1"/>
  <c r="D10495" i="2" s="1"/>
  <c r="D10496" i="2" s="1"/>
  <c r="D10497" i="2" s="1"/>
  <c r="D10498" i="2" s="1"/>
  <c r="D10499" i="2" s="1"/>
  <c r="D10500" i="2" s="1"/>
  <c r="D10501" i="2" s="1"/>
  <c r="D10502" i="2" s="1"/>
  <c r="D10503" i="2" s="1"/>
  <c r="D10504" i="2" s="1"/>
  <c r="D10505" i="2" s="1"/>
  <c r="D10506" i="2" s="1"/>
  <c r="D10507" i="2" s="1"/>
  <c r="D10508" i="2" s="1"/>
  <c r="D10509" i="2" s="1"/>
  <c r="D10510" i="2" s="1"/>
  <c r="D10511" i="2" s="1"/>
  <c r="D10512" i="2" s="1"/>
  <c r="D10513" i="2" s="1"/>
  <c r="D10514" i="2" s="1"/>
  <c r="D10515" i="2" s="1"/>
  <c r="D10516" i="2" s="1"/>
  <c r="D10517" i="2" s="1"/>
  <c r="D10518" i="2" s="1"/>
  <c r="D10519" i="2" s="1"/>
  <c r="D10520" i="2" s="1"/>
  <c r="D10521" i="2" s="1"/>
  <c r="D10522" i="2" s="1"/>
  <c r="D10523" i="2" s="1"/>
  <c r="D10524" i="2" s="1"/>
  <c r="D10525" i="2" s="1"/>
  <c r="D10526" i="2" s="1"/>
  <c r="D10527" i="2" s="1"/>
  <c r="D10528" i="2" s="1"/>
  <c r="D10529" i="2" s="1"/>
  <c r="D10530" i="2" s="1"/>
  <c r="D10531" i="2" s="1"/>
  <c r="D10532" i="2" s="1"/>
  <c r="D10533" i="2" s="1"/>
  <c r="D10534" i="2" s="1"/>
  <c r="D10535" i="2" s="1"/>
  <c r="D10536" i="2" s="1"/>
  <c r="D10537" i="2" s="1"/>
  <c r="D10538" i="2" s="1"/>
  <c r="D10539" i="2" s="1"/>
  <c r="D10540" i="2" s="1"/>
  <c r="D10541" i="2" s="1"/>
  <c r="D10542" i="2" s="1"/>
  <c r="D10543" i="2" s="1"/>
  <c r="D10544" i="2" s="1"/>
  <c r="D10545" i="2" s="1"/>
  <c r="D10546" i="2" s="1"/>
  <c r="D10547" i="2" s="1"/>
  <c r="D10548" i="2" s="1"/>
  <c r="D10549" i="2" s="1"/>
  <c r="D10550" i="2" s="1"/>
  <c r="D10551" i="2" s="1"/>
  <c r="D10552" i="2" s="1"/>
  <c r="D10553" i="2" s="1"/>
  <c r="D10554" i="2" s="1"/>
  <c r="D10555" i="2" s="1"/>
  <c r="D10556" i="2" s="1"/>
  <c r="D10557" i="2" s="1"/>
  <c r="D10558" i="2" s="1"/>
  <c r="D10559" i="2" s="1"/>
  <c r="D10560" i="2" s="1"/>
  <c r="D10561" i="2" s="1"/>
  <c r="D10562" i="2" s="1"/>
  <c r="D10563" i="2" s="1"/>
  <c r="D10564" i="2" s="1"/>
  <c r="D10565" i="2" s="1"/>
  <c r="D10566" i="2" s="1"/>
  <c r="D10567" i="2" s="1"/>
  <c r="D10568" i="2" s="1"/>
  <c r="D10569" i="2" s="1"/>
  <c r="D10570" i="2" s="1"/>
  <c r="D10571" i="2" s="1"/>
  <c r="D10572" i="2" s="1"/>
  <c r="D10573" i="2" s="1"/>
  <c r="D10574" i="2" s="1"/>
  <c r="D10575" i="2" s="1"/>
  <c r="D10576" i="2" s="1"/>
  <c r="D10577" i="2" s="1"/>
  <c r="D10578" i="2" s="1"/>
  <c r="D10579" i="2" s="1"/>
  <c r="D10580" i="2" s="1"/>
  <c r="D10581" i="2" s="1"/>
  <c r="D10582" i="2" s="1"/>
  <c r="D10583" i="2" s="1"/>
  <c r="D10584" i="2" s="1"/>
  <c r="D10585" i="2" s="1"/>
  <c r="D10586" i="2" s="1"/>
  <c r="D10587" i="2" s="1"/>
  <c r="D10588" i="2" s="1"/>
  <c r="D10589" i="2" s="1"/>
  <c r="D10590" i="2" s="1"/>
  <c r="D10591" i="2" s="1"/>
  <c r="D10592" i="2" s="1"/>
  <c r="D10593" i="2" s="1"/>
  <c r="D10594" i="2" s="1"/>
  <c r="D10595" i="2" s="1"/>
  <c r="D10596" i="2" s="1"/>
  <c r="D10597" i="2" s="1"/>
  <c r="D10598" i="2" s="1"/>
  <c r="D10599" i="2" s="1"/>
  <c r="D10600" i="2" s="1"/>
  <c r="D10601" i="2" s="1"/>
  <c r="D10602" i="2" s="1"/>
  <c r="D10603" i="2" s="1"/>
  <c r="D10604" i="2" s="1"/>
  <c r="D10605" i="2" s="1"/>
  <c r="D10606" i="2" s="1"/>
  <c r="D10607" i="2" s="1"/>
  <c r="D10608" i="2" s="1"/>
  <c r="D10609" i="2" s="1"/>
  <c r="D10610" i="2" s="1"/>
  <c r="D10611" i="2" s="1"/>
  <c r="D10612" i="2" s="1"/>
  <c r="D10613" i="2" s="1"/>
  <c r="D10614" i="2" s="1"/>
  <c r="D10615" i="2" s="1"/>
  <c r="D10616" i="2" s="1"/>
  <c r="D10617" i="2" s="1"/>
  <c r="D10618" i="2" s="1"/>
  <c r="D10619" i="2" s="1"/>
  <c r="D10620" i="2" s="1"/>
  <c r="D10621" i="2" s="1"/>
  <c r="D10622" i="2" s="1"/>
  <c r="D10623" i="2" s="1"/>
  <c r="D10624" i="2" s="1"/>
  <c r="D10625" i="2" s="1"/>
  <c r="D10626" i="2" s="1"/>
  <c r="D10627" i="2" s="1"/>
  <c r="D10628" i="2" s="1"/>
  <c r="D10629" i="2" s="1"/>
  <c r="D10630" i="2" s="1"/>
  <c r="D10631" i="2" s="1"/>
  <c r="D10632" i="2" s="1"/>
  <c r="D10633" i="2" s="1"/>
  <c r="D10634" i="2" s="1"/>
  <c r="D10635" i="2" s="1"/>
  <c r="D10636" i="2" s="1"/>
  <c r="D10637" i="2" s="1"/>
  <c r="D10638" i="2" s="1"/>
  <c r="D10639" i="2" s="1"/>
  <c r="D10640" i="2" s="1"/>
  <c r="D10641" i="2" s="1"/>
  <c r="D10642" i="2" s="1"/>
  <c r="D10643" i="2" s="1"/>
  <c r="D10644" i="2" s="1"/>
  <c r="D10645" i="2" s="1"/>
  <c r="D10646" i="2" s="1"/>
  <c r="D10647" i="2" s="1"/>
  <c r="D10648" i="2" s="1"/>
  <c r="D10649" i="2" s="1"/>
  <c r="D10650" i="2" s="1"/>
  <c r="D10651" i="2" s="1"/>
  <c r="D10652" i="2" s="1"/>
  <c r="D10653" i="2" s="1"/>
  <c r="D10654" i="2" s="1"/>
  <c r="D10655" i="2" s="1"/>
  <c r="D10656" i="2" s="1"/>
  <c r="D10657" i="2" s="1"/>
  <c r="D10658" i="2" s="1"/>
  <c r="D10659" i="2" s="1"/>
  <c r="D10660" i="2" s="1"/>
  <c r="D10661" i="2" s="1"/>
  <c r="D10662" i="2" s="1"/>
  <c r="D10663" i="2" s="1"/>
  <c r="D10664" i="2" s="1"/>
  <c r="D10665" i="2" s="1"/>
  <c r="D10666" i="2" s="1"/>
  <c r="D10667" i="2" s="1"/>
  <c r="D10668" i="2" s="1"/>
  <c r="D10669" i="2" s="1"/>
  <c r="D10670" i="2" s="1"/>
  <c r="D10671" i="2" s="1"/>
  <c r="D10672" i="2" s="1"/>
  <c r="D10673" i="2" s="1"/>
  <c r="D10674" i="2" s="1"/>
  <c r="D10675" i="2" s="1"/>
  <c r="D10676" i="2" s="1"/>
  <c r="D10677" i="2" s="1"/>
  <c r="D10678" i="2" s="1"/>
  <c r="D10679" i="2" s="1"/>
  <c r="D10680" i="2" s="1"/>
  <c r="D10681" i="2" s="1"/>
  <c r="D10682" i="2" s="1"/>
  <c r="D10683" i="2" s="1"/>
  <c r="D10684" i="2" s="1"/>
  <c r="D10685" i="2" s="1"/>
  <c r="D10686" i="2" s="1"/>
  <c r="D10687" i="2" s="1"/>
  <c r="D10688" i="2" s="1"/>
  <c r="D10689" i="2" s="1"/>
  <c r="D10690" i="2" s="1"/>
  <c r="D10691" i="2" s="1"/>
  <c r="D10692" i="2" s="1"/>
  <c r="D10693" i="2" s="1"/>
  <c r="D10694" i="2" s="1"/>
  <c r="D10695" i="2" s="1"/>
  <c r="D10696" i="2" s="1"/>
  <c r="D10697" i="2" s="1"/>
  <c r="D10698" i="2" s="1"/>
  <c r="D10699" i="2" s="1"/>
  <c r="D10700" i="2" s="1"/>
  <c r="D10701" i="2" s="1"/>
  <c r="D10702" i="2" s="1"/>
  <c r="D10703" i="2" s="1"/>
  <c r="D10704" i="2" s="1"/>
  <c r="D10705" i="2" s="1"/>
  <c r="D10706" i="2" s="1"/>
  <c r="D10707" i="2" s="1"/>
  <c r="D10708" i="2" s="1"/>
  <c r="D10709" i="2" s="1"/>
  <c r="D10710" i="2" s="1"/>
  <c r="D10711" i="2" s="1"/>
  <c r="D10712" i="2" s="1"/>
  <c r="D10713" i="2" s="1"/>
  <c r="D10714" i="2" s="1"/>
  <c r="D10715" i="2" s="1"/>
  <c r="D10716" i="2" s="1"/>
  <c r="D10717" i="2" s="1"/>
  <c r="D10718" i="2" s="1"/>
  <c r="D10719" i="2" s="1"/>
  <c r="D10720" i="2" s="1"/>
  <c r="D10721" i="2" s="1"/>
  <c r="D10722" i="2" s="1"/>
  <c r="D10723" i="2" s="1"/>
  <c r="D10724" i="2" s="1"/>
  <c r="D10725" i="2" s="1"/>
  <c r="D10726" i="2" s="1"/>
  <c r="D10727" i="2" s="1"/>
  <c r="D10728" i="2" s="1"/>
  <c r="D10729" i="2" s="1"/>
  <c r="D10730" i="2" s="1"/>
  <c r="D10731" i="2" s="1"/>
  <c r="D10732" i="2" s="1"/>
  <c r="D10733" i="2" s="1"/>
  <c r="D10734" i="2" s="1"/>
  <c r="D10735" i="2" s="1"/>
  <c r="D10736" i="2" s="1"/>
  <c r="D10737" i="2" s="1"/>
  <c r="D10738" i="2" s="1"/>
  <c r="D10739" i="2" s="1"/>
  <c r="D10740" i="2" s="1"/>
  <c r="D10741" i="2" s="1"/>
  <c r="D10742" i="2" s="1"/>
  <c r="D10743" i="2" s="1"/>
  <c r="D10744" i="2" s="1"/>
  <c r="D10745" i="2" s="1"/>
  <c r="D10746" i="2" s="1"/>
  <c r="D10747" i="2" s="1"/>
  <c r="D10748" i="2" s="1"/>
  <c r="D10749" i="2" s="1"/>
  <c r="D10750" i="2" s="1"/>
  <c r="D10751" i="2" s="1"/>
  <c r="D10752" i="2" s="1"/>
  <c r="D10753" i="2" s="1"/>
  <c r="D10754" i="2" s="1"/>
  <c r="D10755" i="2" s="1"/>
  <c r="D10756" i="2" s="1"/>
  <c r="D10757" i="2" s="1"/>
  <c r="D10758" i="2" s="1"/>
  <c r="D10759" i="2" s="1"/>
  <c r="D10760" i="2" s="1"/>
  <c r="D10761" i="2" s="1"/>
  <c r="D10762" i="2" s="1"/>
  <c r="D10763" i="2" s="1"/>
  <c r="D10764" i="2" s="1"/>
  <c r="D10765" i="2" s="1"/>
  <c r="D10766" i="2" s="1"/>
  <c r="D10767" i="2" s="1"/>
  <c r="D10768" i="2" s="1"/>
  <c r="D10769" i="2" s="1"/>
  <c r="D10770" i="2" s="1"/>
  <c r="D10771" i="2" s="1"/>
  <c r="D10772" i="2" s="1"/>
  <c r="D10773" i="2" s="1"/>
  <c r="D10774" i="2" s="1"/>
  <c r="D10775" i="2" s="1"/>
  <c r="D10776" i="2" s="1"/>
  <c r="D10777" i="2" s="1"/>
  <c r="D10778" i="2" s="1"/>
  <c r="D10779" i="2" s="1"/>
  <c r="D10780" i="2" s="1"/>
  <c r="D10781" i="2" s="1"/>
  <c r="D10782" i="2" s="1"/>
  <c r="D10783" i="2" s="1"/>
  <c r="D10784" i="2" s="1"/>
  <c r="D10785" i="2" s="1"/>
  <c r="D10786" i="2" s="1"/>
  <c r="D10787" i="2" s="1"/>
  <c r="D10788" i="2" s="1"/>
  <c r="D10789" i="2" s="1"/>
  <c r="D10790" i="2" s="1"/>
  <c r="D10791" i="2" s="1"/>
  <c r="D10792" i="2" s="1"/>
  <c r="D10793" i="2" s="1"/>
  <c r="D10794" i="2" s="1"/>
  <c r="D10795" i="2" s="1"/>
  <c r="D10796" i="2" s="1"/>
  <c r="D10797" i="2" s="1"/>
  <c r="D10798" i="2" s="1"/>
  <c r="D10799" i="2" s="1"/>
  <c r="D10800" i="2" s="1"/>
  <c r="D10801" i="2" s="1"/>
  <c r="D10802" i="2" s="1"/>
  <c r="D10803" i="2" s="1"/>
  <c r="D10804" i="2" s="1"/>
  <c r="D10805" i="2" s="1"/>
  <c r="D10806" i="2" s="1"/>
  <c r="D10807" i="2" s="1"/>
  <c r="D10808" i="2" s="1"/>
  <c r="D10809" i="2" s="1"/>
  <c r="D10810" i="2" s="1"/>
  <c r="D10811" i="2" s="1"/>
  <c r="D10812" i="2" s="1"/>
  <c r="D10813" i="2" s="1"/>
  <c r="D10814" i="2" s="1"/>
  <c r="D10815" i="2" s="1"/>
  <c r="D10816" i="2" s="1"/>
  <c r="D10817" i="2" s="1"/>
  <c r="D10818" i="2" s="1"/>
  <c r="D10819" i="2" s="1"/>
  <c r="D10820" i="2" s="1"/>
  <c r="D10821" i="2" s="1"/>
  <c r="D10822" i="2" s="1"/>
  <c r="D10823" i="2" s="1"/>
  <c r="D10824" i="2" s="1"/>
  <c r="D10825" i="2" s="1"/>
  <c r="D10826" i="2" s="1"/>
  <c r="D10827" i="2" s="1"/>
  <c r="D10828" i="2" s="1"/>
  <c r="D10829" i="2" s="1"/>
  <c r="D10830" i="2" s="1"/>
  <c r="D10831" i="2" s="1"/>
  <c r="D10832" i="2" s="1"/>
  <c r="D10833" i="2" s="1"/>
  <c r="D10834" i="2" s="1"/>
  <c r="D10835" i="2" s="1"/>
  <c r="D10836" i="2" s="1"/>
  <c r="D10837" i="2" s="1"/>
  <c r="D10838" i="2" s="1"/>
  <c r="D10839" i="2" s="1"/>
  <c r="D10840" i="2" s="1"/>
  <c r="D10841" i="2" s="1"/>
  <c r="D10842" i="2" s="1"/>
  <c r="D10843" i="2" s="1"/>
  <c r="D10844" i="2" s="1"/>
  <c r="D10845" i="2" s="1"/>
  <c r="D10846" i="2" s="1"/>
  <c r="D10847" i="2" s="1"/>
  <c r="D10848" i="2" s="1"/>
  <c r="D10849" i="2" s="1"/>
  <c r="D10850" i="2" s="1"/>
  <c r="D10851" i="2" s="1"/>
  <c r="D10852" i="2" s="1"/>
  <c r="D10853" i="2" s="1"/>
  <c r="D10854" i="2" s="1"/>
  <c r="D10855" i="2" s="1"/>
  <c r="D10856" i="2" s="1"/>
  <c r="D10857" i="2" s="1"/>
  <c r="D10858" i="2" s="1"/>
  <c r="D10859" i="2" s="1"/>
  <c r="D10860" i="2" s="1"/>
  <c r="D10861" i="2" s="1"/>
  <c r="D10862" i="2" s="1"/>
  <c r="D10863" i="2" s="1"/>
  <c r="D10864" i="2" s="1"/>
  <c r="D10865" i="2" s="1"/>
  <c r="D10866" i="2" s="1"/>
  <c r="D10867" i="2" s="1"/>
  <c r="D10868" i="2" s="1"/>
  <c r="D10869" i="2" s="1"/>
  <c r="D10870" i="2" s="1"/>
  <c r="D10871" i="2" s="1"/>
  <c r="D10872" i="2" s="1"/>
  <c r="D10873" i="2" s="1"/>
  <c r="D10874" i="2" s="1"/>
  <c r="D10875" i="2" s="1"/>
  <c r="D10876" i="2" s="1"/>
  <c r="D10877" i="2" s="1"/>
  <c r="D10878" i="2" s="1"/>
  <c r="D10879" i="2" s="1"/>
  <c r="D10880" i="2" s="1"/>
  <c r="D10881" i="2" s="1"/>
  <c r="D10882" i="2" s="1"/>
  <c r="D10883" i="2" s="1"/>
  <c r="D10884" i="2" s="1"/>
  <c r="D10885" i="2" s="1"/>
  <c r="D10886" i="2" s="1"/>
  <c r="D10887" i="2" s="1"/>
  <c r="D10888" i="2" s="1"/>
  <c r="D10889" i="2" s="1"/>
  <c r="D10890" i="2" s="1"/>
  <c r="D10891" i="2" s="1"/>
  <c r="D10892" i="2" s="1"/>
  <c r="D10893" i="2" s="1"/>
  <c r="D10894" i="2" s="1"/>
  <c r="D10895" i="2" s="1"/>
  <c r="D10896" i="2" s="1"/>
  <c r="D10897" i="2" s="1"/>
  <c r="D10898" i="2" s="1"/>
  <c r="D10899" i="2" s="1"/>
  <c r="D10900" i="2" s="1"/>
  <c r="D10901" i="2" s="1"/>
  <c r="D10902" i="2" s="1"/>
  <c r="D10903" i="2" s="1"/>
  <c r="D10904" i="2" s="1"/>
  <c r="D10905" i="2" s="1"/>
  <c r="D10906" i="2" s="1"/>
  <c r="D10907" i="2" s="1"/>
  <c r="D10908" i="2" s="1"/>
  <c r="D10909" i="2" s="1"/>
  <c r="D10910" i="2" s="1"/>
  <c r="D10911" i="2" s="1"/>
  <c r="D10912" i="2" s="1"/>
  <c r="D10913" i="2" s="1"/>
  <c r="D10914" i="2" s="1"/>
  <c r="D10915" i="2" s="1"/>
  <c r="D10916" i="2" s="1"/>
  <c r="D10917" i="2" s="1"/>
  <c r="D10918" i="2" s="1"/>
  <c r="D10919" i="2" s="1"/>
  <c r="D10920" i="2" s="1"/>
  <c r="D10921" i="2" s="1"/>
  <c r="D10922" i="2" s="1"/>
  <c r="D10923" i="2" s="1"/>
  <c r="D10924" i="2" s="1"/>
  <c r="D10925" i="2" s="1"/>
  <c r="D10926" i="2" s="1"/>
  <c r="D10927" i="2" s="1"/>
  <c r="D10928" i="2" s="1"/>
  <c r="D10929" i="2" s="1"/>
  <c r="D10930" i="2" s="1"/>
  <c r="D10931" i="2" s="1"/>
  <c r="D10932" i="2" s="1"/>
  <c r="D10933" i="2" s="1"/>
  <c r="D10934" i="2" s="1"/>
  <c r="D10935" i="2" s="1"/>
  <c r="D10936" i="2" s="1"/>
  <c r="D10937" i="2" s="1"/>
  <c r="D10938" i="2" s="1"/>
  <c r="D10939" i="2" s="1"/>
  <c r="D10940" i="2" s="1"/>
  <c r="D10941" i="2" s="1"/>
  <c r="D10942" i="2" s="1"/>
  <c r="D10943" i="2" s="1"/>
  <c r="D10944" i="2" s="1"/>
  <c r="D10945" i="2" s="1"/>
  <c r="D10946" i="2" s="1"/>
  <c r="D10947" i="2" s="1"/>
  <c r="D10948" i="2" s="1"/>
  <c r="D10949" i="2" s="1"/>
  <c r="D10950" i="2" s="1"/>
  <c r="D10951" i="2" s="1"/>
  <c r="D10952" i="2" s="1"/>
  <c r="D10953" i="2" s="1"/>
  <c r="D10954" i="2" s="1"/>
  <c r="D10955" i="2" s="1"/>
  <c r="D10956" i="2" s="1"/>
  <c r="D10957" i="2" s="1"/>
  <c r="D10958" i="2" s="1"/>
  <c r="D10959" i="2" s="1"/>
  <c r="D10960" i="2" s="1"/>
  <c r="D10961" i="2" s="1"/>
  <c r="D10962" i="2" s="1"/>
  <c r="D10963" i="2" s="1"/>
  <c r="D10964" i="2" s="1"/>
  <c r="D10965" i="2" s="1"/>
  <c r="D10966" i="2" s="1"/>
  <c r="D10967" i="2" s="1"/>
  <c r="D10968" i="2" s="1"/>
  <c r="D10969" i="2" s="1"/>
  <c r="D10970" i="2" s="1"/>
  <c r="D10971" i="2" s="1"/>
  <c r="D10972" i="2" s="1"/>
  <c r="D10973" i="2" s="1"/>
  <c r="D10974" i="2" s="1"/>
  <c r="D10975" i="2" s="1"/>
  <c r="D10976" i="2" s="1"/>
  <c r="D10977" i="2" s="1"/>
  <c r="D10978" i="2" s="1"/>
  <c r="D10979" i="2" s="1"/>
  <c r="D10980" i="2" s="1"/>
  <c r="D10981" i="2" s="1"/>
  <c r="D10982" i="2" s="1"/>
  <c r="D10983" i="2" s="1"/>
  <c r="D10984" i="2" s="1"/>
  <c r="D10985" i="2" s="1"/>
  <c r="D10986" i="2" s="1"/>
  <c r="D10987" i="2" s="1"/>
  <c r="D10988" i="2" s="1"/>
  <c r="D10989" i="2" s="1"/>
  <c r="D10990" i="2" s="1"/>
  <c r="D10991" i="2" s="1"/>
  <c r="D10992" i="2" s="1"/>
  <c r="D10993" i="2" s="1"/>
  <c r="D10994" i="2" s="1"/>
  <c r="D10995" i="2" s="1"/>
  <c r="D10996" i="2" s="1"/>
  <c r="D10997" i="2" s="1"/>
  <c r="D10998" i="2" s="1"/>
  <c r="D10999" i="2" s="1"/>
  <c r="D11000" i="2" s="1"/>
  <c r="D11001" i="2" s="1"/>
  <c r="D11002" i="2" s="1"/>
  <c r="D11003" i="2" s="1"/>
  <c r="D11004" i="2" s="1"/>
  <c r="D11005" i="2" s="1"/>
  <c r="D11006" i="2" s="1"/>
  <c r="D11007" i="2" s="1"/>
  <c r="D11008" i="2" s="1"/>
  <c r="D11009" i="2" s="1"/>
  <c r="D11010" i="2" s="1"/>
  <c r="D11011" i="2" s="1"/>
  <c r="D11012" i="2" s="1"/>
  <c r="D11013" i="2" s="1"/>
  <c r="D11014" i="2" s="1"/>
  <c r="D11015" i="2" s="1"/>
  <c r="D11016" i="2" s="1"/>
  <c r="D11017" i="2" s="1"/>
  <c r="D11018" i="2" s="1"/>
  <c r="D11019" i="2" s="1"/>
  <c r="D11020" i="2" s="1"/>
  <c r="D11021" i="2" s="1"/>
  <c r="D11022" i="2" s="1"/>
  <c r="D11023" i="2" s="1"/>
  <c r="D11024" i="2" s="1"/>
  <c r="D11025" i="2" s="1"/>
  <c r="D11026" i="2" s="1"/>
  <c r="D11027" i="2" s="1"/>
  <c r="D11028" i="2" s="1"/>
  <c r="D11029" i="2" s="1"/>
  <c r="D11030" i="2" s="1"/>
  <c r="D11031" i="2" s="1"/>
  <c r="D11032" i="2" s="1"/>
  <c r="D11033" i="2" s="1"/>
  <c r="D11034" i="2" s="1"/>
  <c r="D11035" i="2" s="1"/>
  <c r="D11036" i="2" s="1"/>
  <c r="D11037" i="2" s="1"/>
  <c r="D11038" i="2" s="1"/>
  <c r="D11039" i="2" s="1"/>
  <c r="D11040" i="2" s="1"/>
  <c r="D11041" i="2" s="1"/>
  <c r="D11042" i="2" s="1"/>
  <c r="D11043" i="2" s="1"/>
  <c r="D11044" i="2" s="1"/>
  <c r="D11045" i="2" s="1"/>
  <c r="D11046" i="2" s="1"/>
  <c r="D11047" i="2" s="1"/>
  <c r="D11048" i="2" s="1"/>
  <c r="D11049" i="2" s="1"/>
  <c r="D11050" i="2" s="1"/>
  <c r="D11051" i="2" s="1"/>
  <c r="D11052" i="2" s="1"/>
  <c r="D11053" i="2" s="1"/>
  <c r="D11054" i="2" s="1"/>
  <c r="D11055" i="2" s="1"/>
  <c r="D11056" i="2" s="1"/>
  <c r="D11057" i="2" s="1"/>
  <c r="D11058" i="2" s="1"/>
  <c r="D11059" i="2" s="1"/>
  <c r="D11060" i="2" s="1"/>
  <c r="D11061" i="2" s="1"/>
  <c r="D11062" i="2" s="1"/>
  <c r="D11063" i="2" s="1"/>
  <c r="D11064" i="2" s="1"/>
  <c r="D11065" i="2" s="1"/>
  <c r="D11066" i="2" s="1"/>
  <c r="D11067" i="2" s="1"/>
  <c r="D11068" i="2" s="1"/>
  <c r="D11069" i="2" s="1"/>
  <c r="D11070" i="2" s="1"/>
  <c r="D11071" i="2" s="1"/>
  <c r="D11072" i="2" s="1"/>
  <c r="D11073" i="2" s="1"/>
  <c r="D11074" i="2" s="1"/>
  <c r="D11075" i="2" s="1"/>
  <c r="D11076" i="2" s="1"/>
  <c r="D11077" i="2" s="1"/>
  <c r="D11078" i="2" s="1"/>
  <c r="D11079" i="2" s="1"/>
  <c r="D11080" i="2" s="1"/>
  <c r="D11081" i="2" s="1"/>
  <c r="D11082" i="2" s="1"/>
  <c r="D11083" i="2" s="1"/>
  <c r="D11084" i="2" s="1"/>
  <c r="D11085" i="2" s="1"/>
  <c r="D11086" i="2" s="1"/>
  <c r="D11087" i="2" s="1"/>
  <c r="D11088" i="2" s="1"/>
  <c r="D11089" i="2" s="1"/>
  <c r="D11090" i="2" s="1"/>
  <c r="D11091" i="2" s="1"/>
  <c r="D11092" i="2" s="1"/>
  <c r="D11093" i="2" s="1"/>
  <c r="D11094" i="2" s="1"/>
  <c r="D11095" i="2" s="1"/>
  <c r="D11096" i="2" s="1"/>
  <c r="D11097" i="2" s="1"/>
  <c r="D11098" i="2" s="1"/>
  <c r="D11099" i="2" s="1"/>
  <c r="D11100" i="2" s="1"/>
  <c r="D11101" i="2" s="1"/>
  <c r="D11102" i="2" s="1"/>
  <c r="D11103" i="2" s="1"/>
  <c r="D11104" i="2" s="1"/>
  <c r="D11105" i="2" s="1"/>
  <c r="D11106" i="2" s="1"/>
  <c r="D11107" i="2" s="1"/>
  <c r="D11108" i="2" s="1"/>
  <c r="D11109" i="2" s="1"/>
  <c r="D11110" i="2" s="1"/>
  <c r="D11111" i="2" s="1"/>
  <c r="D11112" i="2" s="1"/>
  <c r="D11113" i="2" s="1"/>
  <c r="D11114" i="2" s="1"/>
  <c r="D11115" i="2" s="1"/>
  <c r="D11116" i="2" s="1"/>
  <c r="D11117" i="2" s="1"/>
  <c r="D11118" i="2" s="1"/>
  <c r="D11119" i="2" s="1"/>
  <c r="D11120" i="2" s="1"/>
  <c r="D11121" i="2" s="1"/>
  <c r="D11122" i="2" s="1"/>
  <c r="D11123" i="2" s="1"/>
  <c r="D11124" i="2" s="1"/>
  <c r="D11125" i="2" s="1"/>
  <c r="D11126" i="2" s="1"/>
  <c r="D11127" i="2" s="1"/>
  <c r="D11128" i="2" s="1"/>
  <c r="D11129" i="2" s="1"/>
  <c r="D11130" i="2" s="1"/>
  <c r="D11131" i="2" s="1"/>
  <c r="D11132" i="2" s="1"/>
  <c r="D11133" i="2" s="1"/>
  <c r="D11134" i="2" s="1"/>
  <c r="D11135" i="2" s="1"/>
  <c r="D11136" i="2" s="1"/>
  <c r="D11137" i="2" s="1"/>
  <c r="D11138" i="2" s="1"/>
  <c r="D11139" i="2" s="1"/>
  <c r="D11140" i="2" s="1"/>
  <c r="D11141" i="2" s="1"/>
  <c r="D11142" i="2" s="1"/>
  <c r="D11143" i="2" s="1"/>
  <c r="D11144" i="2" s="1"/>
  <c r="D11145" i="2" s="1"/>
  <c r="D11146" i="2" s="1"/>
  <c r="D11147" i="2" s="1"/>
  <c r="D11148" i="2" s="1"/>
  <c r="D11149" i="2" s="1"/>
  <c r="D11150" i="2" s="1"/>
  <c r="D11151" i="2" s="1"/>
  <c r="D11152" i="2" s="1"/>
  <c r="D11153" i="2" s="1"/>
  <c r="D11154" i="2" s="1"/>
  <c r="D11155" i="2" s="1"/>
  <c r="D11156" i="2" s="1"/>
  <c r="D11157" i="2" s="1"/>
  <c r="D11158" i="2" s="1"/>
  <c r="D11159" i="2" s="1"/>
  <c r="D11160" i="2" s="1"/>
  <c r="D11161" i="2" s="1"/>
  <c r="D11162" i="2" s="1"/>
  <c r="D11163" i="2" s="1"/>
  <c r="D11164" i="2" s="1"/>
  <c r="D11165" i="2" s="1"/>
  <c r="D11166" i="2" s="1"/>
  <c r="D11167" i="2" s="1"/>
  <c r="D11168" i="2" s="1"/>
  <c r="D11169" i="2" s="1"/>
  <c r="D11170" i="2" s="1"/>
  <c r="D11171" i="2" s="1"/>
  <c r="D11172" i="2" s="1"/>
  <c r="D11173" i="2" s="1"/>
  <c r="D11174" i="2" s="1"/>
  <c r="D11175" i="2" s="1"/>
  <c r="D11176" i="2" s="1"/>
  <c r="D11177" i="2" s="1"/>
  <c r="D11178" i="2" s="1"/>
  <c r="D11179" i="2" s="1"/>
  <c r="D11180" i="2" s="1"/>
  <c r="D11181" i="2" s="1"/>
  <c r="D11182" i="2" s="1"/>
  <c r="D11183" i="2" s="1"/>
  <c r="D11184" i="2" s="1"/>
  <c r="D11185" i="2" s="1"/>
  <c r="D11186" i="2" s="1"/>
  <c r="D11187" i="2" s="1"/>
  <c r="D11188" i="2" s="1"/>
  <c r="D11189" i="2" s="1"/>
  <c r="D11190" i="2" s="1"/>
  <c r="D11191" i="2" s="1"/>
  <c r="D11192" i="2" s="1"/>
  <c r="D11193" i="2" s="1"/>
  <c r="D11194" i="2" s="1"/>
  <c r="D11195" i="2" s="1"/>
  <c r="D11196" i="2" s="1"/>
  <c r="D11197" i="2" s="1"/>
  <c r="D11198" i="2" s="1"/>
  <c r="D11199" i="2" s="1"/>
  <c r="D11200" i="2" s="1"/>
  <c r="D11201" i="2" s="1"/>
  <c r="D11202" i="2" s="1"/>
  <c r="D11203" i="2" s="1"/>
  <c r="D11204" i="2" s="1"/>
  <c r="D11205" i="2" s="1"/>
  <c r="D11206" i="2" s="1"/>
  <c r="D11207" i="2" s="1"/>
  <c r="D11208" i="2" s="1"/>
  <c r="D11209" i="2" s="1"/>
  <c r="D11210" i="2" s="1"/>
  <c r="D11211" i="2" s="1"/>
  <c r="D11212" i="2" s="1"/>
  <c r="D11213" i="2" s="1"/>
  <c r="D11214" i="2" s="1"/>
  <c r="D11215" i="2" s="1"/>
  <c r="D11216" i="2" s="1"/>
  <c r="D11217" i="2" s="1"/>
  <c r="D11218" i="2" s="1"/>
  <c r="D11219" i="2" s="1"/>
  <c r="D11220" i="2" s="1"/>
  <c r="D11221" i="2" s="1"/>
  <c r="D11222" i="2" s="1"/>
  <c r="D11223" i="2" s="1"/>
  <c r="D11224" i="2" s="1"/>
  <c r="D11225" i="2" s="1"/>
  <c r="D11226" i="2" s="1"/>
  <c r="D11227" i="2" s="1"/>
  <c r="D11228" i="2" s="1"/>
  <c r="D11229" i="2" s="1"/>
  <c r="D11230" i="2" s="1"/>
  <c r="D11231" i="2" s="1"/>
  <c r="D11232" i="2" s="1"/>
  <c r="D11233" i="2" s="1"/>
  <c r="D11234" i="2" s="1"/>
  <c r="D11235" i="2" s="1"/>
  <c r="D11236" i="2" s="1"/>
  <c r="D11237" i="2" s="1"/>
  <c r="D11238" i="2" s="1"/>
  <c r="D11239" i="2" s="1"/>
  <c r="D11240" i="2" s="1"/>
  <c r="D11241" i="2" s="1"/>
  <c r="D11242" i="2" s="1"/>
  <c r="D11243" i="2" s="1"/>
  <c r="D11244" i="2" s="1"/>
  <c r="D11245" i="2" s="1"/>
  <c r="D11246" i="2" s="1"/>
  <c r="D11247" i="2" s="1"/>
  <c r="D11248" i="2" s="1"/>
  <c r="D11249" i="2" s="1"/>
  <c r="D11250" i="2" s="1"/>
  <c r="D11251" i="2" s="1"/>
  <c r="D11252" i="2" s="1"/>
  <c r="D11253" i="2" s="1"/>
  <c r="D11254" i="2" s="1"/>
  <c r="D11255" i="2" s="1"/>
  <c r="D11256" i="2" s="1"/>
  <c r="D11257" i="2" s="1"/>
  <c r="D11258" i="2" s="1"/>
  <c r="D11259" i="2" s="1"/>
  <c r="D11260" i="2" s="1"/>
  <c r="D11261" i="2" s="1"/>
  <c r="D11262" i="2" s="1"/>
  <c r="D11263" i="2" s="1"/>
  <c r="D11264" i="2" s="1"/>
  <c r="D11265" i="2" s="1"/>
  <c r="D11266" i="2" s="1"/>
  <c r="D11267" i="2" s="1"/>
  <c r="D11268" i="2" s="1"/>
  <c r="D11269" i="2" s="1"/>
  <c r="D11270" i="2" s="1"/>
  <c r="D11271" i="2" s="1"/>
  <c r="D11272" i="2" s="1"/>
  <c r="D11273" i="2" s="1"/>
  <c r="D11274" i="2" s="1"/>
  <c r="D11275" i="2" s="1"/>
  <c r="D11276" i="2" s="1"/>
  <c r="D11277" i="2" s="1"/>
  <c r="D11278" i="2" s="1"/>
  <c r="D11279" i="2" s="1"/>
  <c r="D11280" i="2" s="1"/>
  <c r="D11281" i="2" s="1"/>
  <c r="D11282" i="2" s="1"/>
  <c r="D11283" i="2" s="1"/>
  <c r="D11284" i="2" s="1"/>
  <c r="D11285" i="2" s="1"/>
  <c r="D11286" i="2" s="1"/>
  <c r="D11287" i="2" s="1"/>
  <c r="D11288" i="2" s="1"/>
  <c r="D11289" i="2" s="1"/>
  <c r="D11290" i="2" s="1"/>
  <c r="D11291" i="2" s="1"/>
  <c r="D11292" i="2" s="1"/>
  <c r="D11293" i="2" s="1"/>
  <c r="D11294" i="2" s="1"/>
  <c r="D11295" i="2" s="1"/>
  <c r="D11296" i="2" s="1"/>
  <c r="D11297" i="2" s="1"/>
  <c r="D11298" i="2" s="1"/>
  <c r="D11299" i="2" s="1"/>
  <c r="D11300" i="2" s="1"/>
  <c r="D11301" i="2" s="1"/>
  <c r="D11302" i="2" s="1"/>
  <c r="D11303" i="2" s="1"/>
  <c r="D11304" i="2" s="1"/>
  <c r="D11305" i="2" s="1"/>
  <c r="D11306" i="2" s="1"/>
  <c r="D11307" i="2" s="1"/>
  <c r="D11308" i="2" s="1"/>
  <c r="D11309" i="2" s="1"/>
  <c r="D11310" i="2" s="1"/>
  <c r="D11311" i="2" s="1"/>
  <c r="D11312" i="2" s="1"/>
  <c r="D11313" i="2" s="1"/>
  <c r="D11314" i="2" s="1"/>
  <c r="D11315" i="2" s="1"/>
  <c r="D11316" i="2" s="1"/>
  <c r="D11317" i="2" s="1"/>
  <c r="D11318" i="2" s="1"/>
  <c r="D11319" i="2" s="1"/>
  <c r="D11320" i="2" s="1"/>
  <c r="D11321" i="2" s="1"/>
  <c r="D11322" i="2" s="1"/>
  <c r="D11323" i="2" s="1"/>
  <c r="D11324" i="2" s="1"/>
  <c r="D11325" i="2" s="1"/>
  <c r="D11326" i="2" s="1"/>
  <c r="D11327" i="2" s="1"/>
  <c r="D11328" i="2" s="1"/>
  <c r="D11329" i="2" s="1"/>
  <c r="D11330" i="2" s="1"/>
  <c r="D11331" i="2" s="1"/>
  <c r="D11332" i="2" s="1"/>
  <c r="D11333" i="2" s="1"/>
  <c r="D11334" i="2" s="1"/>
  <c r="D11335" i="2" s="1"/>
  <c r="D11336" i="2" s="1"/>
  <c r="D11337" i="2" s="1"/>
  <c r="D11338" i="2" s="1"/>
  <c r="D11339" i="2" s="1"/>
  <c r="D11340" i="2" s="1"/>
  <c r="D11341" i="2" s="1"/>
  <c r="D11342" i="2" s="1"/>
  <c r="D11343" i="2" s="1"/>
  <c r="D11344" i="2" s="1"/>
  <c r="D11345" i="2" s="1"/>
  <c r="D11346" i="2" s="1"/>
  <c r="D11347" i="2" s="1"/>
  <c r="D11348" i="2" s="1"/>
  <c r="D11349" i="2" s="1"/>
  <c r="D11350" i="2" s="1"/>
  <c r="D11351" i="2" s="1"/>
  <c r="D11352" i="2" s="1"/>
  <c r="D11353" i="2" s="1"/>
  <c r="D11354" i="2" s="1"/>
  <c r="D11355" i="2" s="1"/>
  <c r="D11356" i="2" s="1"/>
  <c r="D11357" i="2" s="1"/>
  <c r="D11358" i="2" s="1"/>
  <c r="D11359" i="2" s="1"/>
  <c r="D11360" i="2" s="1"/>
  <c r="D11361" i="2" s="1"/>
  <c r="D11362" i="2" s="1"/>
  <c r="D11363" i="2" s="1"/>
  <c r="D11364" i="2" s="1"/>
  <c r="D11365" i="2" s="1"/>
  <c r="D11366" i="2" s="1"/>
  <c r="D11367" i="2" s="1"/>
  <c r="D11368" i="2" s="1"/>
  <c r="D11369" i="2" s="1"/>
  <c r="D11370" i="2" s="1"/>
  <c r="D11371" i="2" s="1"/>
  <c r="D11372" i="2" s="1"/>
  <c r="D11373" i="2" s="1"/>
  <c r="D11374" i="2" s="1"/>
  <c r="D11375" i="2" s="1"/>
  <c r="D11376" i="2" s="1"/>
  <c r="D11377" i="2" s="1"/>
  <c r="D11378" i="2" s="1"/>
  <c r="D11379" i="2" s="1"/>
  <c r="D11380" i="2" s="1"/>
  <c r="D11381" i="2" s="1"/>
  <c r="D11382" i="2" s="1"/>
  <c r="D11383" i="2" s="1"/>
  <c r="D11384" i="2" s="1"/>
  <c r="D11385" i="2" s="1"/>
  <c r="D11386" i="2" s="1"/>
  <c r="D11387" i="2" s="1"/>
  <c r="D11388" i="2" s="1"/>
  <c r="D11389" i="2" s="1"/>
  <c r="D11390" i="2" s="1"/>
  <c r="D11391" i="2" s="1"/>
  <c r="D11392" i="2" s="1"/>
  <c r="D11393" i="2" s="1"/>
  <c r="D11394" i="2" s="1"/>
  <c r="D11395" i="2" s="1"/>
  <c r="D11396" i="2" s="1"/>
  <c r="D11397" i="2" s="1"/>
  <c r="D11398" i="2" s="1"/>
  <c r="D11399" i="2" s="1"/>
  <c r="D11400" i="2" s="1"/>
  <c r="D11401" i="2" s="1"/>
  <c r="D11402" i="2" s="1"/>
  <c r="D11403" i="2" s="1"/>
  <c r="D11404" i="2" s="1"/>
  <c r="D11405" i="2" s="1"/>
  <c r="D11406" i="2" s="1"/>
  <c r="D11407" i="2" s="1"/>
  <c r="D11408" i="2" s="1"/>
  <c r="D11409" i="2" s="1"/>
  <c r="D11410" i="2" s="1"/>
  <c r="D11411" i="2" s="1"/>
  <c r="D11412" i="2" s="1"/>
  <c r="D11413" i="2" s="1"/>
  <c r="D11414" i="2" s="1"/>
  <c r="D11415" i="2" s="1"/>
  <c r="D11416" i="2" s="1"/>
  <c r="D11417" i="2" s="1"/>
  <c r="D11418" i="2" s="1"/>
  <c r="D11419" i="2" s="1"/>
  <c r="D11420" i="2" s="1"/>
  <c r="D11421" i="2" s="1"/>
  <c r="D11422" i="2" s="1"/>
  <c r="D11423" i="2" s="1"/>
  <c r="D11424" i="2" s="1"/>
  <c r="D11425" i="2" s="1"/>
  <c r="D11426" i="2" s="1"/>
  <c r="D11427" i="2" s="1"/>
  <c r="D11428" i="2" s="1"/>
  <c r="D11429" i="2" s="1"/>
  <c r="D11430" i="2" s="1"/>
  <c r="D11431" i="2" s="1"/>
  <c r="D11432" i="2" s="1"/>
  <c r="D11433" i="2" s="1"/>
  <c r="D11434" i="2" s="1"/>
  <c r="D11435" i="2" s="1"/>
  <c r="D11436" i="2" s="1"/>
  <c r="D11437" i="2" s="1"/>
  <c r="D11438" i="2" s="1"/>
  <c r="D11439" i="2" s="1"/>
  <c r="D11440" i="2" s="1"/>
  <c r="D11441" i="2" s="1"/>
  <c r="D11442" i="2" s="1"/>
  <c r="D11443" i="2" s="1"/>
  <c r="D11444" i="2" s="1"/>
  <c r="D11445" i="2" s="1"/>
  <c r="D11446" i="2" s="1"/>
  <c r="D11447" i="2" s="1"/>
  <c r="D11448" i="2" s="1"/>
  <c r="D11449" i="2" s="1"/>
  <c r="D11450" i="2" s="1"/>
  <c r="D11451" i="2" s="1"/>
  <c r="D11452" i="2" s="1"/>
  <c r="D11453" i="2" s="1"/>
  <c r="D11454" i="2" s="1"/>
  <c r="D11455" i="2" s="1"/>
  <c r="D11456" i="2" s="1"/>
  <c r="D11457" i="2" s="1"/>
  <c r="D11458" i="2" s="1"/>
  <c r="D11459" i="2" s="1"/>
  <c r="D11460" i="2" s="1"/>
  <c r="D11461" i="2" s="1"/>
  <c r="D11462" i="2" s="1"/>
  <c r="D11463" i="2" s="1"/>
  <c r="D11464" i="2" s="1"/>
  <c r="D11465" i="2" s="1"/>
  <c r="D11466" i="2" s="1"/>
  <c r="D11467" i="2" s="1"/>
  <c r="D11468" i="2" s="1"/>
  <c r="D11469" i="2" s="1"/>
  <c r="D11470" i="2" s="1"/>
  <c r="D11471" i="2" s="1"/>
  <c r="D11472" i="2" s="1"/>
  <c r="D11473" i="2" s="1"/>
  <c r="D11474" i="2" s="1"/>
  <c r="D11475" i="2" s="1"/>
  <c r="D11476" i="2" s="1"/>
  <c r="D11477" i="2" s="1"/>
  <c r="D11478" i="2" s="1"/>
  <c r="D11479" i="2" s="1"/>
  <c r="D11480" i="2" s="1"/>
  <c r="D11481" i="2" s="1"/>
  <c r="D11482" i="2" s="1"/>
  <c r="D11483" i="2" s="1"/>
  <c r="D11484" i="2" s="1"/>
  <c r="D11485" i="2" s="1"/>
  <c r="D11486" i="2" s="1"/>
  <c r="D11487" i="2" s="1"/>
  <c r="D11488" i="2" s="1"/>
  <c r="D11489" i="2" s="1"/>
  <c r="D11490" i="2" s="1"/>
  <c r="D11491" i="2" s="1"/>
  <c r="D11492" i="2" s="1"/>
  <c r="D11493" i="2" s="1"/>
  <c r="D11494" i="2" s="1"/>
  <c r="D11495" i="2" s="1"/>
  <c r="D11496" i="2" s="1"/>
  <c r="D11497" i="2" s="1"/>
  <c r="D11498" i="2" s="1"/>
  <c r="D11499" i="2" s="1"/>
  <c r="D11500" i="2" s="1"/>
  <c r="D11501" i="2" s="1"/>
  <c r="D11502" i="2" s="1"/>
  <c r="D11503" i="2" s="1"/>
  <c r="D11504" i="2" s="1"/>
  <c r="D11505" i="2" s="1"/>
  <c r="D11506" i="2" s="1"/>
  <c r="D11507" i="2" s="1"/>
  <c r="D11508" i="2" s="1"/>
  <c r="D11509" i="2" s="1"/>
  <c r="D11510" i="2" s="1"/>
  <c r="D11511" i="2" s="1"/>
  <c r="D11512" i="2" s="1"/>
  <c r="D11513" i="2" s="1"/>
  <c r="D11514" i="2" s="1"/>
  <c r="D11515" i="2" s="1"/>
  <c r="D11516" i="2" s="1"/>
  <c r="D11517" i="2" s="1"/>
  <c r="D11518" i="2" s="1"/>
  <c r="D11519" i="2" s="1"/>
  <c r="D11520" i="2" s="1"/>
  <c r="D11521" i="2" s="1"/>
  <c r="D11522" i="2" s="1"/>
  <c r="D11523" i="2" s="1"/>
  <c r="D11524" i="2" s="1"/>
  <c r="D11525" i="2" s="1"/>
  <c r="D11526" i="2" s="1"/>
  <c r="D11527" i="2" s="1"/>
  <c r="D11528" i="2" s="1"/>
  <c r="D11529" i="2" s="1"/>
  <c r="D11530" i="2" s="1"/>
  <c r="D11531" i="2" s="1"/>
  <c r="D11532" i="2" s="1"/>
  <c r="D11533" i="2" s="1"/>
  <c r="D11534" i="2" s="1"/>
  <c r="D11535" i="2" s="1"/>
  <c r="D11536" i="2" s="1"/>
  <c r="D11537" i="2" s="1"/>
  <c r="D11538" i="2" s="1"/>
  <c r="D11539" i="2" s="1"/>
  <c r="D11540" i="2" s="1"/>
  <c r="D11541" i="2" s="1"/>
  <c r="D11542" i="2" s="1"/>
  <c r="D11543" i="2" s="1"/>
  <c r="D11544" i="2" s="1"/>
  <c r="D11545" i="2" s="1"/>
  <c r="D11546" i="2" s="1"/>
  <c r="D11547" i="2" s="1"/>
  <c r="D11548" i="2" s="1"/>
  <c r="D11549" i="2" s="1"/>
  <c r="D11550" i="2" s="1"/>
  <c r="D11551" i="2" s="1"/>
  <c r="D11552" i="2" s="1"/>
  <c r="D11553" i="2" s="1"/>
  <c r="D11554" i="2" s="1"/>
  <c r="D11555" i="2" s="1"/>
  <c r="D11556" i="2" s="1"/>
  <c r="D11557" i="2" s="1"/>
  <c r="D11558" i="2" s="1"/>
  <c r="D11559" i="2" s="1"/>
  <c r="D11560" i="2" s="1"/>
  <c r="D11561" i="2" s="1"/>
  <c r="D11562" i="2" s="1"/>
  <c r="D11563" i="2" s="1"/>
  <c r="D11564" i="2" s="1"/>
  <c r="D11565" i="2" s="1"/>
  <c r="D11566" i="2" s="1"/>
  <c r="D11567" i="2" s="1"/>
  <c r="D11568" i="2" s="1"/>
  <c r="D11569" i="2" s="1"/>
  <c r="D11570" i="2" s="1"/>
</calcChain>
</file>

<file path=xl/sharedStrings.xml><?xml version="1.0" encoding="utf-8"?>
<sst xmlns="http://schemas.openxmlformats.org/spreadsheetml/2006/main" count="4975" uniqueCount="856">
  <si>
    <t>التاريخ</t>
  </si>
  <si>
    <t>كود العميل</t>
  </si>
  <si>
    <t>اسم العميل</t>
  </si>
  <si>
    <t>البيان</t>
  </si>
  <si>
    <t xml:space="preserve">الوارد </t>
  </si>
  <si>
    <t>المنصرف</t>
  </si>
  <si>
    <t>ملاحظات</t>
  </si>
  <si>
    <t>رقم الاذن</t>
  </si>
  <si>
    <t>كود العميل / المصروف</t>
  </si>
  <si>
    <t>الرصيد</t>
  </si>
  <si>
    <t>رصيد اول المدة</t>
  </si>
  <si>
    <t>بيانات العملاء</t>
  </si>
  <si>
    <t>الرقم</t>
  </si>
  <si>
    <t>المحافظة</t>
  </si>
  <si>
    <t>العنوان</t>
  </si>
  <si>
    <t>رقم تليفون العميل</t>
  </si>
  <si>
    <t>اسم المندوب</t>
  </si>
  <si>
    <t>اسم المسؤول</t>
  </si>
  <si>
    <t>ملاخظات</t>
  </si>
  <si>
    <t>احمد الصعيدي</t>
  </si>
  <si>
    <t>بيانات المصروفات</t>
  </si>
  <si>
    <t>كود المصروف</t>
  </si>
  <si>
    <t>اسم المصرف</t>
  </si>
  <si>
    <t>نوع المصرف</t>
  </si>
  <si>
    <t>مسحوبات الشركاء</t>
  </si>
  <si>
    <t>سولار</t>
  </si>
  <si>
    <t>كارتة</t>
  </si>
  <si>
    <t>اجور ومرتبات</t>
  </si>
  <si>
    <t>ايجارات</t>
  </si>
  <si>
    <t>دعاية واعلان</t>
  </si>
  <si>
    <t>مكافأت وحوافز</t>
  </si>
  <si>
    <t>شحن نت</t>
  </si>
  <si>
    <t>جراج</t>
  </si>
  <si>
    <t>نظافة</t>
  </si>
  <si>
    <t>تعبئة وتغليف</t>
  </si>
  <si>
    <t>بدل سفر</t>
  </si>
  <si>
    <t>اكراميات</t>
  </si>
  <si>
    <t>عمولة بيع</t>
  </si>
  <si>
    <t>مطبوعات</t>
  </si>
  <si>
    <t>مرتجع مبيعات</t>
  </si>
  <si>
    <t>انتقالات</t>
  </si>
  <si>
    <t>زيوت وشحوم</t>
  </si>
  <si>
    <t>صيانة سيارات</t>
  </si>
  <si>
    <t>تراخيص سيارات</t>
  </si>
  <si>
    <t>شحن تليفونات</t>
  </si>
  <si>
    <t>شحن مبيعات</t>
  </si>
  <si>
    <t>ادوات كتابية</t>
  </si>
  <si>
    <t>م.عمومية وادراية</t>
  </si>
  <si>
    <t>رصيد الخزينة</t>
  </si>
  <si>
    <t>نثريات</t>
  </si>
  <si>
    <t>ايجار سيارات لنقل بضاعة</t>
  </si>
  <si>
    <t>بوفيه وضيافة ونظافة</t>
  </si>
  <si>
    <t>مشتريات نقدية</t>
  </si>
  <si>
    <t>ايرادات اخرى</t>
  </si>
  <si>
    <t>خزينة الاسكندرية 2020</t>
  </si>
  <si>
    <t>الاميرة جومانه</t>
  </si>
  <si>
    <t xml:space="preserve">مركز ابو حجر </t>
  </si>
  <si>
    <t>عصام</t>
  </si>
  <si>
    <t>محمد الخياط -ابيس</t>
  </si>
  <si>
    <t>شريف مرسي</t>
  </si>
  <si>
    <t>حسن العلامي</t>
  </si>
  <si>
    <t>احمد الصوت</t>
  </si>
  <si>
    <t>احمد عمران</t>
  </si>
  <si>
    <t>ابو دسوق</t>
  </si>
  <si>
    <t>محمد رمضان</t>
  </si>
  <si>
    <t>حمدي حرب</t>
  </si>
  <si>
    <t>سلامة عبدالعزيز</t>
  </si>
  <si>
    <t>حسين المالكي</t>
  </si>
  <si>
    <t>محمد الجيهمي</t>
  </si>
  <si>
    <t>الورشة الفنية</t>
  </si>
  <si>
    <t>باسم احمد</t>
  </si>
  <si>
    <t>مصطفى عبده</t>
  </si>
  <si>
    <t>مركز ابوطالب</t>
  </si>
  <si>
    <t>احمد اسامة</t>
  </si>
  <si>
    <t>حسان الصعيدي</t>
  </si>
  <si>
    <t>سعيد واعر</t>
  </si>
  <si>
    <t>كيمو</t>
  </si>
  <si>
    <t>تامر سراج</t>
  </si>
  <si>
    <t>احمد خراشي</t>
  </si>
  <si>
    <t>عيسى موسى</t>
  </si>
  <si>
    <t>مركز الرحمه</t>
  </si>
  <si>
    <t>محمد لملوم</t>
  </si>
  <si>
    <t>مدحت جمعة</t>
  </si>
  <si>
    <t>عبدالله اشرف</t>
  </si>
  <si>
    <t>محمد علي</t>
  </si>
  <si>
    <t>محمد عيد</t>
  </si>
  <si>
    <t>احمد الطيب</t>
  </si>
  <si>
    <t xml:space="preserve">محمد رجب </t>
  </si>
  <si>
    <t>الديزل</t>
  </si>
  <si>
    <t>مركز الفولي</t>
  </si>
  <si>
    <t>اسلام شاهين</t>
  </si>
  <si>
    <t>مركز المالكي</t>
  </si>
  <si>
    <t>حوده المالكي</t>
  </si>
  <si>
    <t>البهنساوي</t>
  </si>
  <si>
    <t xml:space="preserve">محمد عطوان </t>
  </si>
  <si>
    <t>الصعيدي</t>
  </si>
  <si>
    <t>كرم عبدالله</t>
  </si>
  <si>
    <t>عبده اشرف</t>
  </si>
  <si>
    <t>اسلام احمد حسني</t>
  </si>
  <si>
    <t>محمد التركي</t>
  </si>
  <si>
    <t>هاشم العمدة</t>
  </si>
  <si>
    <t>عبدالرحمن علي</t>
  </si>
  <si>
    <t>سعيد ابو زينه</t>
  </si>
  <si>
    <t>احمد بلال</t>
  </si>
  <si>
    <t>حسام حريشه</t>
  </si>
  <si>
    <t>الشيخ اسماعيل</t>
  </si>
  <si>
    <t>عبدالله حسين</t>
  </si>
  <si>
    <t>محمود عبدالفتاح</t>
  </si>
  <si>
    <t>اولاد هريدي</t>
  </si>
  <si>
    <t>ابو عمر</t>
  </si>
  <si>
    <t>محمد الفيومي</t>
  </si>
  <si>
    <t>محمد مرزوق</t>
  </si>
  <si>
    <t>ايمن مصطفى</t>
  </si>
  <si>
    <t>اولاد الجندي</t>
  </si>
  <si>
    <t>اشرف عمر</t>
  </si>
  <si>
    <t>السيد و كريم</t>
  </si>
  <si>
    <t>محمد مكي</t>
  </si>
  <si>
    <t>ابراهيم بليه</t>
  </si>
  <si>
    <t>ابراهيم الجندي</t>
  </si>
  <si>
    <t>احمد فؤاد</t>
  </si>
  <si>
    <t xml:space="preserve">محمد عبده </t>
  </si>
  <si>
    <t>خالد سعد</t>
  </si>
  <si>
    <t>عاصم زغلول</t>
  </si>
  <si>
    <t>خميس شعبان</t>
  </si>
  <si>
    <t>محمد علي محمد</t>
  </si>
  <si>
    <t>رضا  رزق يونس</t>
  </si>
  <si>
    <t>احمد عاطف</t>
  </si>
  <si>
    <t>محمد الكوارش</t>
  </si>
  <si>
    <t>خالد رمضان</t>
  </si>
  <si>
    <t>محمد هلال</t>
  </si>
  <si>
    <t>محمد السرجاني</t>
  </si>
  <si>
    <t>محمد الصاوي</t>
  </si>
  <si>
    <t xml:space="preserve">محمود رزق </t>
  </si>
  <si>
    <t>احمد علي</t>
  </si>
  <si>
    <t>حسن جمعه</t>
  </si>
  <si>
    <t>حماده مسعد</t>
  </si>
  <si>
    <t>عبدالكريم نصير</t>
  </si>
  <si>
    <t>محمد عثمان</t>
  </si>
  <si>
    <t>هاني قريش</t>
  </si>
  <si>
    <t>محمد عليوة</t>
  </si>
  <si>
    <t>مسعد شريف</t>
  </si>
  <si>
    <t>محمود شريف</t>
  </si>
  <si>
    <t>خالد الزيات</t>
  </si>
  <si>
    <t>علاء النجار</t>
  </si>
  <si>
    <t>عبدالرحمن عادل</t>
  </si>
  <si>
    <t>محمد كرومة</t>
  </si>
  <si>
    <t>عبدالخالق نسيم</t>
  </si>
  <si>
    <t>احمد ابو عرب</t>
  </si>
  <si>
    <t>محمد محمود السقا</t>
  </si>
  <si>
    <t>السجيني</t>
  </si>
  <si>
    <t>محمد مصطفى</t>
  </si>
  <si>
    <t>حسن خالد</t>
  </si>
  <si>
    <t>عمر الجنايني</t>
  </si>
  <si>
    <t>سعيد سباشي</t>
  </si>
  <si>
    <t>تامر حسن</t>
  </si>
  <si>
    <t>ابو علي مرسي</t>
  </si>
  <si>
    <t>عصام حمزه</t>
  </si>
  <si>
    <t>ام احمد</t>
  </si>
  <si>
    <t>احمد الشرقاوي</t>
  </si>
  <si>
    <t>سامح ونس</t>
  </si>
  <si>
    <t>احمد ابو قمر</t>
  </si>
  <si>
    <t>عمر عبداللطيف</t>
  </si>
  <si>
    <t>طارق عاشور</t>
  </si>
  <si>
    <t>احمد سمالوسي</t>
  </si>
  <si>
    <t>حسن البربري</t>
  </si>
  <si>
    <t>سعد عبدالعال</t>
  </si>
  <si>
    <t>صبري محمد عوض</t>
  </si>
  <si>
    <t>عماد نصار</t>
  </si>
  <si>
    <t>ماهر الصعيدي</t>
  </si>
  <si>
    <t>امجد علي</t>
  </si>
  <si>
    <t>الحاج اشرف</t>
  </si>
  <si>
    <t>محمد سلطان</t>
  </si>
  <si>
    <t>ايمن الفار</t>
  </si>
  <si>
    <t>محمود رزق ابو المطامير</t>
  </si>
  <si>
    <t>محمد نوفل</t>
  </si>
  <si>
    <t>علي محمد الشربيني</t>
  </si>
  <si>
    <t>سعيد الوكيل</t>
  </si>
  <si>
    <t>فارس حسان</t>
  </si>
  <si>
    <t>عبدالعزيز المنسي</t>
  </si>
  <si>
    <t>وليد كريته</t>
  </si>
  <si>
    <t>رجب العشماوي</t>
  </si>
  <si>
    <t>ابو عمر جوده</t>
  </si>
  <si>
    <t>ايمن عينو</t>
  </si>
  <si>
    <t>حماده ابو سلطان</t>
  </si>
  <si>
    <t>عمرو عادل</t>
  </si>
  <si>
    <t>احمد المغربي</t>
  </si>
  <si>
    <t>رضا النجار</t>
  </si>
  <si>
    <t>حاتم ابراهيم</t>
  </si>
  <si>
    <t>محمد العزازي</t>
  </si>
  <si>
    <t>احمد البنا</t>
  </si>
  <si>
    <t>صبري الاصدقاء</t>
  </si>
  <si>
    <t>احمد علامه</t>
  </si>
  <si>
    <t>هيثم خضر</t>
  </si>
  <si>
    <t>عمرو احمد</t>
  </si>
  <si>
    <t>محمد طلعت</t>
  </si>
  <si>
    <t>رضا بدر</t>
  </si>
  <si>
    <t>صلاح البدري</t>
  </si>
  <si>
    <t>احمد عصاية</t>
  </si>
  <si>
    <t>مصطفى درويش</t>
  </si>
  <si>
    <t>علاء حراس</t>
  </si>
  <si>
    <t>احمد شوشة</t>
  </si>
  <si>
    <t>ابراهيم سامي</t>
  </si>
  <si>
    <t>محمود عبدالرؤوف</t>
  </si>
  <si>
    <t>01225013186_01092311603</t>
  </si>
  <si>
    <t>01225013186 \ 01006429003</t>
  </si>
  <si>
    <t>011\9160054</t>
  </si>
  <si>
    <t>خط البنجر والنوبارية</t>
  </si>
  <si>
    <t>ايتاي البارود</t>
  </si>
  <si>
    <t>الدلنجات وحوش عيسى</t>
  </si>
  <si>
    <t>وادي النطرون</t>
  </si>
  <si>
    <t>خط الوسطاني</t>
  </si>
  <si>
    <t>البنجر</t>
  </si>
  <si>
    <t>البحيرة</t>
  </si>
  <si>
    <t>المحمودية</t>
  </si>
  <si>
    <t>ابيس ال 6</t>
  </si>
  <si>
    <t>دسوق</t>
  </si>
  <si>
    <t>ابو حمص</t>
  </si>
  <si>
    <t>كفر الشيخ</t>
  </si>
  <si>
    <t>ابو المطامير</t>
  </si>
  <si>
    <t>فوه</t>
  </si>
  <si>
    <t>ابو دنيا</t>
  </si>
  <si>
    <t>قيلين</t>
  </si>
  <si>
    <t>منية المرشد</t>
  </si>
  <si>
    <t>سلفة خالد</t>
  </si>
  <si>
    <t>سلفة  امانى</t>
  </si>
  <si>
    <t>سلفة  محمود</t>
  </si>
  <si>
    <t>سلفة ابرااهيم سامى</t>
  </si>
  <si>
    <t>محمد السعيد</t>
  </si>
  <si>
    <t>اسكندرية</t>
  </si>
  <si>
    <t>محمد نجيب</t>
  </si>
  <si>
    <t>بلطيم</t>
  </si>
  <si>
    <t>محمد جمال البطاط</t>
  </si>
  <si>
    <t>عماد ضافر</t>
  </si>
  <si>
    <t>طارق حتاته</t>
  </si>
  <si>
    <t>احمد عبداللطيف</t>
  </si>
  <si>
    <t>عربية 1</t>
  </si>
  <si>
    <t>دفعه للمورد</t>
  </si>
  <si>
    <t>عربية ابراهيم سويلم</t>
  </si>
  <si>
    <t>فطار</t>
  </si>
  <si>
    <t>عميل نقدي</t>
  </si>
  <si>
    <t>عربية 2</t>
  </si>
  <si>
    <t>شاي</t>
  </si>
  <si>
    <t>تصليح الاستاندات</t>
  </si>
  <si>
    <t>فاتورة نقدي</t>
  </si>
  <si>
    <t>عهدة مع ابراهيم</t>
  </si>
  <si>
    <t>سداد دفعه</t>
  </si>
  <si>
    <t>محمد عبدين</t>
  </si>
  <si>
    <t>خالد عبدالمحسن</t>
  </si>
  <si>
    <t>لعهدة ابراهيم سويلم</t>
  </si>
  <si>
    <t>محمود</t>
  </si>
  <si>
    <t>رش وبخاخ</t>
  </si>
  <si>
    <t>نقل لمحمد السعيد</t>
  </si>
  <si>
    <t xml:space="preserve">عهدة ابراهيم </t>
  </si>
  <si>
    <t>مروحه للمعرض</t>
  </si>
  <si>
    <t>تركيب المروحه</t>
  </si>
  <si>
    <t>سعيد فوزي</t>
  </si>
  <si>
    <t>سلفة سعيد فوزي</t>
  </si>
  <si>
    <t>استرداد من عهدة ابراهيم</t>
  </si>
  <si>
    <t>المورد</t>
  </si>
  <si>
    <t>رش للحشرات  +قلم</t>
  </si>
  <si>
    <t>بيع جركن احمر</t>
  </si>
  <si>
    <t>20000 من عهدة ابراهيم</t>
  </si>
  <si>
    <t>اماني محمود</t>
  </si>
  <si>
    <t>علبة معطر</t>
  </si>
  <si>
    <t>10عجلة العربية و عبوة معطر</t>
  </si>
  <si>
    <t>سويلم</t>
  </si>
  <si>
    <t>تصليح العربية ب80</t>
  </si>
  <si>
    <t>عهدة ابراهيم</t>
  </si>
  <si>
    <t xml:space="preserve">  تم تسليمهم لمعتز3500</t>
  </si>
  <si>
    <t>المعرض</t>
  </si>
  <si>
    <t>سكر</t>
  </si>
  <si>
    <t>اسمنت + قرص نموس</t>
  </si>
  <si>
    <t>عبدالحميد الشامي</t>
  </si>
  <si>
    <t>سلفة ابراهيم سويلم</t>
  </si>
  <si>
    <t>سلفة سويلم</t>
  </si>
  <si>
    <t>حسن بردان</t>
  </si>
  <si>
    <t xml:space="preserve"> *محمد عطية</t>
  </si>
  <si>
    <t>*ابراهيم النشار</t>
  </si>
  <si>
    <t>*فهمي المحص</t>
  </si>
  <si>
    <t>*مسعد النجار</t>
  </si>
  <si>
    <t>*عبدالعزيز محمد</t>
  </si>
  <si>
    <t>*ابو السيد</t>
  </si>
  <si>
    <t>*علي احمد الحلبي</t>
  </si>
  <si>
    <t>*فوزي ابو شاهين</t>
  </si>
  <si>
    <t>*صبحي محسن</t>
  </si>
  <si>
    <t>*محمد الصياد</t>
  </si>
  <si>
    <t>فواتير مياة وكهرباء</t>
  </si>
  <si>
    <t>فاتورة مياة</t>
  </si>
  <si>
    <t>مناديل</t>
  </si>
  <si>
    <t>بخاخات+متر</t>
  </si>
  <si>
    <t>دباسه ودبابيس</t>
  </si>
  <si>
    <t>ملمع للدعايه +جوانتي</t>
  </si>
  <si>
    <t>البنرات</t>
  </si>
  <si>
    <t>الصمغ</t>
  </si>
  <si>
    <t xml:space="preserve">خشب للبنرات </t>
  </si>
  <si>
    <t>صمغ ومسامير</t>
  </si>
  <si>
    <t>عمالة مؤقته</t>
  </si>
  <si>
    <t>نقل بنرات + مسامير كبس</t>
  </si>
  <si>
    <t>استرداد عهدة</t>
  </si>
  <si>
    <t>علي الصيفي</t>
  </si>
  <si>
    <t>عماد مرعي</t>
  </si>
  <si>
    <t>مرايا</t>
  </si>
  <si>
    <t>من ح/ المطبعه</t>
  </si>
  <si>
    <t>باقي كارته</t>
  </si>
  <si>
    <t>لاستاذ معتز</t>
  </si>
  <si>
    <t>عبدالسلام</t>
  </si>
  <si>
    <t>ايجار المخزن</t>
  </si>
  <si>
    <t>استرداد العهدة</t>
  </si>
  <si>
    <t xml:space="preserve">مرتبات العاملين </t>
  </si>
  <si>
    <t>ناقص مرتب سويلم</t>
  </si>
  <si>
    <t>باقي ح/المطبعه</t>
  </si>
  <si>
    <t>فطار فريق التسويق</t>
  </si>
  <si>
    <t>راتب ابراهيم سويلم</t>
  </si>
  <si>
    <t>عربية2</t>
  </si>
  <si>
    <t>محمد اشرف</t>
  </si>
  <si>
    <t>تحديد البانر</t>
  </si>
  <si>
    <t xml:space="preserve">فطار  </t>
  </si>
  <si>
    <t>سلامة جاد</t>
  </si>
  <si>
    <t>مرتب ابراهيم سامي</t>
  </si>
  <si>
    <t>قفل للمخزن</t>
  </si>
  <si>
    <t>محمد فريد</t>
  </si>
  <si>
    <t>محمد ابو عيانه</t>
  </si>
  <si>
    <t>عربية الشركة</t>
  </si>
  <si>
    <t>عهدة العربية</t>
  </si>
  <si>
    <t>تيشيرتات + صب</t>
  </si>
  <si>
    <t>م. الإيداع</t>
  </si>
  <si>
    <t>وليد محمد دسوقي</t>
  </si>
  <si>
    <t>منصور السيد</t>
  </si>
  <si>
    <t>شراء 3 كرسي للمعرض</t>
  </si>
  <si>
    <t>ندى عادل</t>
  </si>
  <si>
    <t>شعبان عبدالله</t>
  </si>
  <si>
    <t>شبراخيت</t>
  </si>
  <si>
    <t>اسكوتش للكراتين</t>
  </si>
  <si>
    <t>سلفه احمد</t>
  </si>
  <si>
    <t>صابون</t>
  </si>
  <si>
    <t>صيانه وبنزين</t>
  </si>
  <si>
    <t>محمود الطيب</t>
  </si>
  <si>
    <t>محمد عبدالحميد</t>
  </si>
  <si>
    <t xml:space="preserve">عهده احمد </t>
  </si>
  <si>
    <t>رشيد راشد</t>
  </si>
  <si>
    <t>عمرو حميد</t>
  </si>
  <si>
    <t>محمد فايز</t>
  </si>
  <si>
    <t>صلاح عبدربه</t>
  </si>
  <si>
    <t>حازم ابو العطا</t>
  </si>
  <si>
    <t>محمد منصور</t>
  </si>
  <si>
    <t>هاني الجنادي</t>
  </si>
  <si>
    <t>احمد سعيد شلتوت</t>
  </si>
  <si>
    <t>محمد حماد</t>
  </si>
  <si>
    <t>محمد دجلة</t>
  </si>
  <si>
    <t>محمد ابو الفتوح</t>
  </si>
  <si>
    <t>محمد البلتاجي</t>
  </si>
  <si>
    <t>حوش عيسى</t>
  </si>
  <si>
    <t>سامي السيد</t>
  </si>
  <si>
    <t>احمد الصعيدي حوش عيسى</t>
  </si>
  <si>
    <t>محمود عسكر</t>
  </si>
  <si>
    <t>علاء العوام</t>
  </si>
  <si>
    <t>بنزين</t>
  </si>
  <si>
    <t>ورق وملفات</t>
  </si>
  <si>
    <t>عم مصباح</t>
  </si>
  <si>
    <t>صبحي الميكانيكي</t>
  </si>
  <si>
    <t>احمد جبريل</t>
  </si>
  <si>
    <t>الاسطى محمود</t>
  </si>
  <si>
    <t>جمال عبدالحق</t>
  </si>
  <si>
    <t>عهدة احمد وتم تصفيتها مع مستر معتز</t>
  </si>
  <si>
    <t>مختار نجيب</t>
  </si>
  <si>
    <t>وليد حراز</t>
  </si>
  <si>
    <t>محمد زومل</t>
  </si>
  <si>
    <t>عبدالله حجازي</t>
  </si>
  <si>
    <t>حجازي رجب</t>
  </si>
  <si>
    <t>ايمن ابو شوية</t>
  </si>
  <si>
    <t>سلامة محمد</t>
  </si>
  <si>
    <t>الحاج عطاالله</t>
  </si>
  <si>
    <t>عربية1</t>
  </si>
  <si>
    <t xml:space="preserve">نقل </t>
  </si>
  <si>
    <t>ايجار شقه</t>
  </si>
  <si>
    <t>محروس ابو ركبة</t>
  </si>
  <si>
    <t>محمد الصباحي</t>
  </si>
  <si>
    <t>محمد عقل</t>
  </si>
  <si>
    <t>صابر ابوالخير</t>
  </si>
  <si>
    <t>مصطفى عمر</t>
  </si>
  <si>
    <t>شاكر ابو غنيمة</t>
  </si>
  <si>
    <t>محمود ياسين</t>
  </si>
  <si>
    <t>احمد صلاح</t>
  </si>
  <si>
    <t>محمد احمد</t>
  </si>
  <si>
    <t>ايهاب اشرف</t>
  </si>
  <si>
    <t>محمد محمود بدر</t>
  </si>
  <si>
    <t>مهران المنصوري</t>
  </si>
  <si>
    <t>عيد السماحني</t>
  </si>
  <si>
    <t>نبيل عبدالشافي</t>
  </si>
  <si>
    <t xml:space="preserve">باقي سولار وكارته </t>
  </si>
  <si>
    <t>فرج بهنسي</t>
  </si>
  <si>
    <t>محمد عباس</t>
  </si>
  <si>
    <t>احمد عرفة</t>
  </si>
  <si>
    <t>البغدادي للزيوت</t>
  </si>
  <si>
    <t>ابو سليمان</t>
  </si>
  <si>
    <t>رمضان ابراهيم</t>
  </si>
  <si>
    <t>شربات والعامرية</t>
  </si>
  <si>
    <t>محمد عبدالرازق</t>
  </si>
  <si>
    <t>احمد حسن مختار</t>
  </si>
  <si>
    <t>ابراهيم القصاص</t>
  </si>
  <si>
    <t>كفرالدوار</t>
  </si>
  <si>
    <t>محمود ابو غازي</t>
  </si>
  <si>
    <t>سعيد الطنوبي</t>
  </si>
  <si>
    <t>طارق البنا</t>
  </si>
  <si>
    <t>احمد شرقاوي</t>
  </si>
  <si>
    <t>سلفة ندى</t>
  </si>
  <si>
    <t>رجب سعد</t>
  </si>
  <si>
    <t>السيوف والعوايد</t>
  </si>
  <si>
    <t>احمد الشيخ</t>
  </si>
  <si>
    <t xml:space="preserve">ابيس  </t>
  </si>
  <si>
    <t>وجيه الجمسي</t>
  </si>
  <si>
    <t xml:space="preserve">مرتجع </t>
  </si>
  <si>
    <t>محمود عبدالعاطي</t>
  </si>
  <si>
    <t>عبيد صابر</t>
  </si>
  <si>
    <t>محمود حماده</t>
  </si>
  <si>
    <t>عبوده ابو زيد</t>
  </si>
  <si>
    <t>عم سامي</t>
  </si>
  <si>
    <t xml:space="preserve">اسلام احمد  </t>
  </si>
  <si>
    <t>دمنهور</t>
  </si>
  <si>
    <t>عماد حمدي</t>
  </si>
  <si>
    <t>احمد فوزي</t>
  </si>
  <si>
    <t>بخور</t>
  </si>
  <si>
    <t>سلفة عم سامي</t>
  </si>
  <si>
    <t>محمود فوزي</t>
  </si>
  <si>
    <t>محرم بك</t>
  </si>
  <si>
    <t>محمد رجب ابو الخطيب</t>
  </si>
  <si>
    <t>محمد عياد</t>
  </si>
  <si>
    <t>عبدالحميد فوه</t>
  </si>
  <si>
    <t>ابو الفتوح</t>
  </si>
  <si>
    <t>السيد السقا</t>
  </si>
  <si>
    <t>اشرف وهبه</t>
  </si>
  <si>
    <t>محمد رضا</t>
  </si>
  <si>
    <t>مسامير</t>
  </si>
  <si>
    <t>م.المرتبات</t>
  </si>
  <si>
    <t>باقي كارنه</t>
  </si>
  <si>
    <t>ابو حنين</t>
  </si>
  <si>
    <t>عزبة هيكل</t>
  </si>
  <si>
    <t>علاء شتا</t>
  </si>
  <si>
    <t>ابو اسلام</t>
  </si>
  <si>
    <t>تامر البرادعي</t>
  </si>
  <si>
    <t>محمد القزاز</t>
  </si>
  <si>
    <t>محمد سعد</t>
  </si>
  <si>
    <t>ابو خالد</t>
  </si>
  <si>
    <t>فطار وقهوة</t>
  </si>
  <si>
    <t>علي فتوح</t>
  </si>
  <si>
    <t>خميس السيد</t>
  </si>
  <si>
    <t>هيثم محمد</t>
  </si>
  <si>
    <t>جعفر محمد</t>
  </si>
  <si>
    <t>الشيخ محمد</t>
  </si>
  <si>
    <t>احمد</t>
  </si>
  <si>
    <t>ابراهيم نصر</t>
  </si>
  <si>
    <t>عماد عبيدي</t>
  </si>
  <si>
    <t>رضا عيد</t>
  </si>
  <si>
    <t>اسكتش</t>
  </si>
  <si>
    <t>كوبيات وكاتل</t>
  </si>
  <si>
    <t>للشقه</t>
  </si>
  <si>
    <t xml:space="preserve">احمد سعيد  </t>
  </si>
  <si>
    <t>ابو نصره</t>
  </si>
  <si>
    <t>رضا السيد</t>
  </si>
  <si>
    <t>الدلنجات</t>
  </si>
  <si>
    <t>محمد رمضان 2</t>
  </si>
  <si>
    <t>عربية 1 سولار</t>
  </si>
  <si>
    <t>عربية 2 سولار</t>
  </si>
  <si>
    <t>عربية 3 سولار</t>
  </si>
  <si>
    <t>المصاريف</t>
  </si>
  <si>
    <t>عربية زيت 2</t>
  </si>
  <si>
    <t>دفعات للمورد</t>
  </si>
  <si>
    <t>ح/القهوة والمطعم وعلبة شاي</t>
  </si>
  <si>
    <t>كاتل وكوبيات للشقه</t>
  </si>
  <si>
    <t>محمود (سلفه)</t>
  </si>
  <si>
    <t>خالد (من الباكدج)</t>
  </si>
  <si>
    <t>عامل النظافه</t>
  </si>
  <si>
    <t>total</t>
  </si>
  <si>
    <t>محمد شعبان</t>
  </si>
  <si>
    <t>سعيد عاقول</t>
  </si>
  <si>
    <t>الحاج ابو حوده</t>
  </si>
  <si>
    <t>هشام سالم</t>
  </si>
  <si>
    <t>مسعد حجازي</t>
  </si>
  <si>
    <t>صلاح المزين</t>
  </si>
  <si>
    <t>محمود فرج</t>
  </si>
  <si>
    <t>محمد رمضان الهريدي</t>
  </si>
  <si>
    <t>رضا التركي</t>
  </si>
  <si>
    <t>سعيد القصيف</t>
  </si>
  <si>
    <t xml:space="preserve">عماد حليم </t>
  </si>
  <si>
    <t>بلال للزيوت</t>
  </si>
  <si>
    <t>الراس السوده</t>
  </si>
  <si>
    <t>محمود جلال</t>
  </si>
  <si>
    <t>ممدوح طلعت</t>
  </si>
  <si>
    <t>الدخيله</t>
  </si>
  <si>
    <t>فتارين</t>
  </si>
  <si>
    <t>عمرو حميدة</t>
  </si>
  <si>
    <t>ربيع ابو رجيله</t>
  </si>
  <si>
    <t>مجدي انور ابو كوبايه</t>
  </si>
  <si>
    <t>علي المهندس</t>
  </si>
  <si>
    <t>رفعت سعيد</t>
  </si>
  <si>
    <t>احمد حمدي</t>
  </si>
  <si>
    <t xml:space="preserve">الدلنجات  </t>
  </si>
  <si>
    <t>صفوت ابو نعمه</t>
  </si>
  <si>
    <t>عماد عزمي</t>
  </si>
  <si>
    <t>اسلام الشناوي</t>
  </si>
  <si>
    <t>ربيع نصر</t>
  </si>
  <si>
    <t>عماد فرج</t>
  </si>
  <si>
    <t>الطابيه</t>
  </si>
  <si>
    <t>منتزه ثالث</t>
  </si>
  <si>
    <t>حماده حمدي</t>
  </si>
  <si>
    <t>محمد السيد ابوالعطا</t>
  </si>
  <si>
    <t>احمد زنجير</t>
  </si>
  <si>
    <t>وائل محمد</t>
  </si>
  <si>
    <t>ايجار الشقه</t>
  </si>
  <si>
    <t>كريم هايفر</t>
  </si>
  <si>
    <t>سلة</t>
  </si>
  <si>
    <t>رمضان خميس</t>
  </si>
  <si>
    <t>ابو مراد</t>
  </si>
  <si>
    <t>هاني يوسف</t>
  </si>
  <si>
    <t>محمد عبدالله</t>
  </si>
  <si>
    <t>وائل</t>
  </si>
  <si>
    <t>احمد عيد</t>
  </si>
  <si>
    <t>كيس بن</t>
  </si>
  <si>
    <t>شحته حرب</t>
  </si>
  <si>
    <t>ح/القهوة</t>
  </si>
  <si>
    <t>اتمام عهدة</t>
  </si>
  <si>
    <t>عيد سامي</t>
  </si>
  <si>
    <t>سامح عطاالله</t>
  </si>
  <si>
    <t>سامي</t>
  </si>
  <si>
    <t xml:space="preserve">طاهر محمد </t>
  </si>
  <si>
    <t xml:space="preserve">سامي  </t>
  </si>
  <si>
    <t>مخالفه اعلان</t>
  </si>
  <si>
    <t>محمد الفقي</t>
  </si>
  <si>
    <t>كريم حجازي</t>
  </si>
  <si>
    <t>شراء طرابيزة</t>
  </si>
  <si>
    <t>استرداد دفعه</t>
  </si>
  <si>
    <t>استرداد عهده</t>
  </si>
  <si>
    <t xml:space="preserve">المرتبات </t>
  </si>
  <si>
    <t>عبدالحميد زيدان</t>
  </si>
  <si>
    <t>برج العرب</t>
  </si>
  <si>
    <t>سعيد مرزوق</t>
  </si>
  <si>
    <t>مرتجع</t>
  </si>
  <si>
    <t>عربية 3</t>
  </si>
  <si>
    <t>عربية سويلم</t>
  </si>
  <si>
    <t>ابو شهد</t>
  </si>
  <si>
    <t>م.حداد</t>
  </si>
  <si>
    <t>م.مستلزمات للحداده</t>
  </si>
  <si>
    <t>عبدالله محمود</t>
  </si>
  <si>
    <t>علاء الباجوري</t>
  </si>
  <si>
    <t>م.خشب</t>
  </si>
  <si>
    <t>من ح/النجار</t>
  </si>
  <si>
    <t>محمد الجزار</t>
  </si>
  <si>
    <t>محمد علي ابوالمطامير</t>
  </si>
  <si>
    <t>احمد الديب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</si>
  <si>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</si>
  <si>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م.شراء قفل</t>
  </si>
  <si>
    <t>م.ليفه</t>
  </si>
  <si>
    <t>م.عربون طباعه</t>
  </si>
  <si>
    <t>تصليح اللاب</t>
  </si>
  <si>
    <t>بلية ابوسعيد</t>
  </si>
  <si>
    <t>مسعد خطيب</t>
  </si>
  <si>
    <t>دهب جمعه</t>
  </si>
  <si>
    <t>فاتورة مياه</t>
  </si>
  <si>
    <t>عبدالرحمن ابوعبده</t>
  </si>
  <si>
    <t>ناصر عبدالله</t>
  </si>
  <si>
    <t>السيد الصياد</t>
  </si>
  <si>
    <t>تصليح الطابعه</t>
  </si>
  <si>
    <t>اولاد حنش</t>
  </si>
  <si>
    <t>عبدالستار النجار</t>
  </si>
  <si>
    <t>استرداد العهده</t>
  </si>
  <si>
    <t>منتصر ابو فرج</t>
  </si>
  <si>
    <t>الشيخ سعيد</t>
  </si>
  <si>
    <t>حسن التاعب</t>
  </si>
  <si>
    <t>شاي وبيبس</t>
  </si>
  <si>
    <t>خالد ابوشنيط</t>
  </si>
  <si>
    <t>البرج</t>
  </si>
  <si>
    <t>ابو جلال</t>
  </si>
  <si>
    <t>مبروك برج</t>
  </si>
  <si>
    <t>عبدالله برج</t>
  </si>
  <si>
    <t>القهوة</t>
  </si>
  <si>
    <t>شراء خشب</t>
  </si>
  <si>
    <t>مستلزمات للخشب</t>
  </si>
  <si>
    <t>حازم الوكيل</t>
  </si>
  <si>
    <t>حسن عميل</t>
  </si>
  <si>
    <t>ابو معاذ</t>
  </si>
  <si>
    <t>حمدي الشرقاوي</t>
  </si>
  <si>
    <t>الحمام</t>
  </si>
  <si>
    <t>صنايعي نجاره</t>
  </si>
  <si>
    <t>عصام جوده</t>
  </si>
  <si>
    <t>حسين ابو يوسف</t>
  </si>
  <si>
    <t>سمير ابو النصر</t>
  </si>
  <si>
    <t>عم ياسر السجيني</t>
  </si>
  <si>
    <t>محمد سقا</t>
  </si>
  <si>
    <t>احمد البلتاجي</t>
  </si>
  <si>
    <t>مدحت حميده</t>
  </si>
  <si>
    <t>اولاد الاقرع</t>
  </si>
  <si>
    <t>مركز الكمال</t>
  </si>
  <si>
    <t>اشرف عوض</t>
  </si>
  <si>
    <t>الجيوشي</t>
  </si>
  <si>
    <t xml:space="preserve">الدلنجات </t>
  </si>
  <si>
    <t>ح/المطبعه</t>
  </si>
  <si>
    <t>م/احمد</t>
  </si>
  <si>
    <t>راتب عم سامي</t>
  </si>
  <si>
    <t>تعاون ازرق 5لتر</t>
  </si>
  <si>
    <t>لترونص</t>
  </si>
  <si>
    <t>تغيير رديتير</t>
  </si>
  <si>
    <t>متر سلك</t>
  </si>
  <si>
    <t>باقي الباكدج</t>
  </si>
  <si>
    <t>باقي الراتب</t>
  </si>
  <si>
    <t>غيار زيت وفلتر</t>
  </si>
  <si>
    <t>مصاريف</t>
  </si>
  <si>
    <t>سلفة من راتب 12</t>
  </si>
  <si>
    <t>كوتش</t>
  </si>
  <si>
    <t>ميكانيكي</t>
  </si>
  <si>
    <t>مصنعية رديتير</t>
  </si>
  <si>
    <t>لحام</t>
  </si>
  <si>
    <t>ايجار المعرض</t>
  </si>
  <si>
    <t>شركة الصيرفي</t>
  </si>
  <si>
    <t>العامرية</t>
  </si>
  <si>
    <t>ابناء سوهاج</t>
  </si>
  <si>
    <t>م.كهرباء</t>
  </si>
  <si>
    <t>باقي عهدة</t>
  </si>
  <si>
    <t>اولاد جعران</t>
  </si>
  <si>
    <t xml:space="preserve">مسامير </t>
  </si>
  <si>
    <t>قهوة</t>
  </si>
  <si>
    <t>الشيخ ابراهيم</t>
  </si>
  <si>
    <t>محمد عبد الحميد</t>
  </si>
  <si>
    <t xml:space="preserve">محمد نوفل </t>
  </si>
  <si>
    <t xml:space="preserve">مخالفه سير اعلان </t>
  </si>
  <si>
    <t>ا.معتز</t>
  </si>
  <si>
    <t xml:space="preserve">عميل نقدي </t>
  </si>
  <si>
    <t>ا.مغتز</t>
  </si>
  <si>
    <t xml:space="preserve">مبيعات داخل الفرع </t>
  </si>
  <si>
    <t xml:space="preserve">اسامه محمد خليل </t>
  </si>
  <si>
    <t>سائق</t>
  </si>
  <si>
    <t xml:space="preserve">ندي عادل </t>
  </si>
  <si>
    <t xml:space="preserve">سلفه من المرتب </t>
  </si>
  <si>
    <t xml:space="preserve">سولار </t>
  </si>
  <si>
    <t xml:space="preserve">من يد معتز </t>
  </si>
  <si>
    <t xml:space="preserve">خا ج توريد الشركه </t>
  </si>
  <si>
    <t>محمد ياسر</t>
  </si>
  <si>
    <t>مبيعات داخل الفرع</t>
  </si>
  <si>
    <t>توريد</t>
  </si>
  <si>
    <t>ل ا.معتز</t>
  </si>
  <si>
    <t>اسامة محمد خليل</t>
  </si>
  <si>
    <t>مسعد النجار</t>
  </si>
  <si>
    <t>علي الشربيني</t>
  </si>
  <si>
    <t xml:space="preserve">ايمن الفار </t>
  </si>
  <si>
    <t>عجز بمعرفة أ.معتز</t>
  </si>
  <si>
    <t>عجز من المحاسب القديم</t>
  </si>
  <si>
    <t>حسن ابراهيم</t>
  </si>
  <si>
    <t>سامح عطااله</t>
  </si>
  <si>
    <t>باقي المرتجع</t>
  </si>
  <si>
    <t>الوارد</t>
  </si>
  <si>
    <t>مديونيات العميل حاليا</t>
  </si>
  <si>
    <t>محمد عبده</t>
  </si>
  <si>
    <t>تحصيل عميل</t>
  </si>
  <si>
    <t>سامح عطالله</t>
  </si>
  <si>
    <t>عميل جديد</t>
  </si>
  <si>
    <t>ايمن مصطفي</t>
  </si>
  <si>
    <t xml:space="preserve">محمود فرج </t>
  </si>
  <si>
    <t>كارته</t>
  </si>
  <si>
    <t>زيت سيارة</t>
  </si>
  <si>
    <t>احمد عمر</t>
  </si>
  <si>
    <t>عهدة</t>
  </si>
  <si>
    <t xml:space="preserve">وصل 2 كشف استلام نقدية </t>
  </si>
  <si>
    <t xml:space="preserve">محمد ياسر </t>
  </si>
  <si>
    <t>كارت فكه</t>
  </si>
  <si>
    <t>عبد الكريم</t>
  </si>
  <si>
    <t>حماده سلطان</t>
  </si>
  <si>
    <t xml:space="preserve">تحصيل عميل </t>
  </si>
  <si>
    <t>محمد عطية</t>
  </si>
  <si>
    <t>محمد علوه</t>
  </si>
  <si>
    <t>ابو السيد</t>
  </si>
  <si>
    <t>سلفة من الراتب</t>
  </si>
  <si>
    <t>احمد محمد صابر</t>
  </si>
  <si>
    <t>محمد الكورشي</t>
  </si>
  <si>
    <t>محصل المياه</t>
  </si>
  <si>
    <t>تصفية مرتجع</t>
  </si>
  <si>
    <t>أ.معتز</t>
  </si>
  <si>
    <t>توريد نقدي</t>
  </si>
  <si>
    <t>دهب جمعة</t>
  </si>
  <si>
    <t>تحصل عميل</t>
  </si>
  <si>
    <t>فهمي المحص</t>
  </si>
  <si>
    <t>عبد العزيز محمد</t>
  </si>
  <si>
    <t>معتز</t>
  </si>
  <si>
    <t>السيد وكريم</t>
  </si>
  <si>
    <t>كريم هيفر</t>
  </si>
  <si>
    <t>ابوشهد</t>
  </si>
  <si>
    <t>صدقة</t>
  </si>
  <si>
    <t>شعبان عفيفي</t>
  </si>
  <si>
    <t xml:space="preserve"> </t>
  </si>
  <si>
    <t>محمد الكوارشي</t>
  </si>
  <si>
    <t>سلفه</t>
  </si>
  <si>
    <t>ابراهيم النشار</t>
  </si>
  <si>
    <t>محمد حماده</t>
  </si>
  <si>
    <t>ابوعلي مرسي</t>
  </si>
  <si>
    <t>تحصيل عملاء</t>
  </si>
  <si>
    <t>مستحقات</t>
  </si>
  <si>
    <t xml:space="preserve">بيع داخل الفرع </t>
  </si>
  <si>
    <t>سولار و كارته</t>
  </si>
  <si>
    <t>هاتف محمول للشركة</t>
  </si>
  <si>
    <t>عبد الكريم نصير</t>
  </si>
  <si>
    <t>مصطفي عمر</t>
  </si>
  <si>
    <t>محمد عليوه</t>
  </si>
  <si>
    <t>احمد كمر - جديد</t>
  </si>
  <si>
    <t>مخالفة</t>
  </si>
  <si>
    <t>اقلام للشركة</t>
  </si>
  <si>
    <t>زيت سيارة بعداد 2500</t>
  </si>
  <si>
    <t>هاني عبد العزيز</t>
  </si>
  <si>
    <t>اثنان قفل اثنان بوصة للمخزن</t>
  </si>
  <si>
    <t>علي لطفي</t>
  </si>
  <si>
    <t>الطابعة</t>
  </si>
  <si>
    <t>تصليح و 15 موصلات</t>
  </si>
  <si>
    <t>عمر الديب</t>
  </si>
  <si>
    <t>الفرع</t>
  </si>
  <si>
    <t>سكر و شاي</t>
  </si>
  <si>
    <t>عميل سيارة</t>
  </si>
  <si>
    <t>المتوكل علي الله</t>
  </si>
  <si>
    <t>محمد السيد ابو العطا</t>
  </si>
  <si>
    <t>محمد الهريدي 2</t>
  </si>
  <si>
    <t>علي الهواري</t>
  </si>
  <si>
    <t>اولاد زلط</t>
  </si>
  <si>
    <t>مركز ادم</t>
  </si>
  <si>
    <t>ابو السيد - عميل جديد</t>
  </si>
  <si>
    <t>الفتح للزيوت - عميل جديد</t>
  </si>
  <si>
    <t>مركز الادهم</t>
  </si>
  <si>
    <t>سمير ابو النضر</t>
  </si>
  <si>
    <t>احمد البوب</t>
  </si>
  <si>
    <t>مياه</t>
  </si>
  <si>
    <t>محمود رزق</t>
  </si>
  <si>
    <t>احمد السعدي</t>
  </si>
  <si>
    <t>ايجار مخزن</t>
  </si>
  <si>
    <t>اولاد ابوزيد</t>
  </si>
  <si>
    <t>باقي مستحقات</t>
  </si>
  <si>
    <t>السيد الكهربائي</t>
  </si>
  <si>
    <t>احمد كمر</t>
  </si>
  <si>
    <t>الشركة الكورية</t>
  </si>
  <si>
    <t>معتر بالله محمد</t>
  </si>
  <si>
    <t>جاد سلامة</t>
  </si>
  <si>
    <t>زيت بعداد 2345</t>
  </si>
  <si>
    <t>احمد زايد - عميل جديد</t>
  </si>
  <si>
    <t>ابراهيم ايمن - عميل جديد</t>
  </si>
  <si>
    <t>المخزن</t>
  </si>
  <si>
    <t xml:space="preserve">معتز </t>
  </si>
  <si>
    <t>موصلات</t>
  </si>
  <si>
    <t>احمد السواق</t>
  </si>
  <si>
    <t>ايجار شاحنة وصل 100 احمر امريكان</t>
  </si>
  <si>
    <t>بيع داخل الفرع</t>
  </si>
  <si>
    <t xml:space="preserve">مصاريف </t>
  </si>
  <si>
    <t>انترنت و موصلات المحاسب</t>
  </si>
  <si>
    <t>احمد زايد</t>
  </si>
  <si>
    <t>شاي و سكر</t>
  </si>
  <si>
    <t>زيت بعداد 2411</t>
  </si>
  <si>
    <t>معرض نور</t>
  </si>
  <si>
    <t>محصل الكهرباء</t>
  </si>
  <si>
    <t>فاتورة</t>
  </si>
  <si>
    <t>ابو الفتوح - تبع أ.معتز</t>
  </si>
  <si>
    <t>عشره احمر 20 لتر كاش</t>
  </si>
  <si>
    <t>عز الدين للزيوت</t>
  </si>
  <si>
    <t>مركز فرحة</t>
  </si>
  <si>
    <t>مركز النجار</t>
  </si>
  <si>
    <t>محطة الخولي</t>
  </si>
  <si>
    <t>ابو فارس</t>
  </si>
  <si>
    <t>اليماني</t>
  </si>
  <si>
    <t>صابر الجارح</t>
  </si>
  <si>
    <t>اويل للزيوت - عميل جديد</t>
  </si>
  <si>
    <t>المتحدة للزيوت</t>
  </si>
  <si>
    <t>اويل للزيوت</t>
  </si>
  <si>
    <t>باقي مستحقات - تمت التصفية</t>
  </si>
  <si>
    <t>سلفه - بدون اذن</t>
  </si>
  <si>
    <t>عادل للزيوت</t>
  </si>
  <si>
    <t>سولار و كارته سفرية القاهرة</t>
  </si>
  <si>
    <t>اسامة و عمر</t>
  </si>
  <si>
    <t>فطار في القاهرة بعلم استاذ معتز</t>
  </si>
  <si>
    <t>زيت  بعداد 2970</t>
  </si>
  <si>
    <t>مستحقات متبقي 1300</t>
  </si>
  <si>
    <t xml:space="preserve">اسامة محمد خليل </t>
  </si>
  <si>
    <t>عمرو حميده</t>
  </si>
  <si>
    <t>تم تحصيل 150 المندوب احمد واستاذ معتز استلمهم</t>
  </si>
  <si>
    <t>مستحقات باقي 400</t>
  </si>
  <si>
    <t>ابراهيم ايمن</t>
  </si>
  <si>
    <t>2 شحم</t>
  </si>
  <si>
    <t xml:space="preserve">محمد الصاوي </t>
  </si>
  <si>
    <t xml:space="preserve">احمدعلي </t>
  </si>
  <si>
    <t>سلفه بدون اذن</t>
  </si>
  <si>
    <t>عجز في المديونية</t>
  </si>
  <si>
    <t>تمت التصفية</t>
  </si>
  <si>
    <t xml:space="preserve">كان عميل مفقود من حوالي 4 شهور وتم الوصول اليه </t>
  </si>
  <si>
    <t>لم يتم التوريد</t>
  </si>
  <si>
    <t>فتحي</t>
  </si>
  <si>
    <t>فاتوة فتحي</t>
  </si>
  <si>
    <t>حسين</t>
  </si>
  <si>
    <t>تسديد سلفه</t>
  </si>
  <si>
    <t>ياسر عبد الجواد</t>
  </si>
  <si>
    <t>تعويضات</t>
  </si>
  <si>
    <t>سولار وكارته</t>
  </si>
  <si>
    <t>غيار زيت</t>
  </si>
  <si>
    <t>محمد عطيه</t>
  </si>
  <si>
    <t>ابراهيم بلية</t>
  </si>
  <si>
    <t>مركز الرحمة</t>
  </si>
  <si>
    <t>الحسابات</t>
  </si>
  <si>
    <t>فلاشة للكمبيوتر</t>
  </si>
  <si>
    <t>اولاد الشيخ</t>
  </si>
  <si>
    <t>مقدم التعاقد مع البنزينة</t>
  </si>
  <si>
    <t>مصطفي درويش</t>
  </si>
  <si>
    <t>عبد الستار محمد</t>
  </si>
  <si>
    <t>خد اليوم الخصم و 500 جنيه بدل سفر القاهرة</t>
  </si>
  <si>
    <t>اكرامية عمال البنزينة</t>
  </si>
  <si>
    <t>الحاج احمد</t>
  </si>
  <si>
    <t>غيار زيت بعداد 2450</t>
  </si>
  <si>
    <t>استاذ محمد صلاح</t>
  </si>
  <si>
    <t>فطار اول يوم و مياه</t>
  </si>
  <si>
    <t>ايجار شقة لمدة شهر</t>
  </si>
  <si>
    <t>توكتوك للوصول لاسامة محمد خليل</t>
  </si>
  <si>
    <t>22/5/2021</t>
  </si>
  <si>
    <t>أ.محمد صلاح</t>
  </si>
  <si>
    <t>سلفه بدون اذن - نزول السوق بدون اذن</t>
  </si>
  <si>
    <t>سولار العربية - اول طالعه</t>
  </si>
  <si>
    <t>23/5/2021</t>
  </si>
  <si>
    <t>زيت سيارة بعداد 249026</t>
  </si>
  <si>
    <t>سولار سيتم تغيره بواسطة استاذ محمد صلاح</t>
  </si>
  <si>
    <t>24/5/2021</t>
  </si>
  <si>
    <t>26/5/2021</t>
  </si>
  <si>
    <t>محمد صلاح</t>
  </si>
  <si>
    <t>27/5/2021</t>
  </si>
  <si>
    <t>محمد السيد</t>
  </si>
  <si>
    <t>19/5/2021</t>
  </si>
  <si>
    <t>صيانة للطابعة و الكمبيوتر</t>
  </si>
  <si>
    <t>31/5/2021</t>
  </si>
  <si>
    <t>مرتب شهر 5 "2670" و سلفه من شهر 6 "330"</t>
  </si>
  <si>
    <t>ابو السيد الكهربائي</t>
  </si>
  <si>
    <t>زيت سيارة بعداد 250651</t>
  </si>
  <si>
    <t>عاصم البسطويسي</t>
  </si>
  <si>
    <t>احمد السيد</t>
  </si>
  <si>
    <t>ايجار  المخزن شهر 5</t>
  </si>
  <si>
    <t>عبد الكرريم نصير</t>
  </si>
  <si>
    <t>فاررس حسان</t>
  </si>
  <si>
    <t>زيت سيارة بعداد 252180</t>
  </si>
  <si>
    <t>سولار مشوار القاهرة</t>
  </si>
  <si>
    <t>13/6/2021</t>
  </si>
  <si>
    <t>محمد عماد</t>
  </si>
  <si>
    <t>15/6/2021</t>
  </si>
  <si>
    <t>عبدالعزيز محمد</t>
  </si>
  <si>
    <t>عهدة المندوب في العربية</t>
  </si>
  <si>
    <t>باقي عهدة المندوب في العربية 500 جنيه</t>
  </si>
  <si>
    <t>16/6/2021</t>
  </si>
  <si>
    <t>17/6/2021</t>
  </si>
  <si>
    <t>ايجار شقة شهر 6</t>
  </si>
  <si>
    <t>18/9/2021</t>
  </si>
  <si>
    <t>محمدياسر</t>
  </si>
  <si>
    <t>19/6/2021</t>
  </si>
  <si>
    <t xml:space="preserve">سلفة </t>
  </si>
  <si>
    <t>20/6/2021</t>
  </si>
  <si>
    <t xml:space="preserve">تغير زيت بعداد </t>
  </si>
  <si>
    <t xml:space="preserve"> مستحقات شهر 5</t>
  </si>
  <si>
    <t>احمد الصباحي</t>
  </si>
  <si>
    <t>21/9/2021</t>
  </si>
  <si>
    <t>22/6/2021</t>
  </si>
  <si>
    <t>23/6/2021</t>
  </si>
  <si>
    <t>سلفه لسبب عطل بطارية العربية بعلم أ.معتز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</si>
</sst>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yyyy/mm/dd;@"/>
  </numFmts>
  <fonts count="10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178"/>
      <scheme val="minor"/>
    </font>
    <font>
      <b/>
      <i/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" fontId="1" fillId="4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2" fontId="9" fillId="11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2" fontId="9" fillId="14" borderId="9" xfId="0" applyNumberFormat="1" applyFont="1" applyFill="1" applyBorder="1" applyAlignment="1">
      <alignment horizontal="center" vertical="center"/>
    </xf>
    <xf numFmtId="2" fontId="9" fillId="14" borderId="12" xfId="0" applyNumberFormat="1" applyFont="1" applyFill="1" applyBorder="1" applyAlignment="1">
      <alignment horizontal="center" vertical="center"/>
    </xf>
    <xf numFmtId="2" fontId="9" fillId="17" borderId="1" xfId="0" applyNumberFormat="1" applyFont="1" applyFill="1" applyBorder="1" applyAlignment="1">
      <alignment horizontal="center" vertical="center"/>
    </xf>
    <xf numFmtId="2" fontId="9" fillId="11" borderId="11" xfId="0" applyNumberFormat="1" applyFont="1" applyFill="1" applyBorder="1" applyAlignment="1">
      <alignment horizontal="center" vertical="center"/>
    </xf>
    <xf numFmtId="2" fontId="9" fillId="17" borderId="11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8" borderId="2" xfId="0" applyFont="1" applyFill="1" applyBorder="1" applyAlignment="1">
      <alignment horizontal="center" vertical="center"/>
    </xf>
    <xf numFmtId="0" fontId="9" fillId="18" borderId="3" xfId="0" applyFont="1" applyFill="1" applyBorder="1" applyAlignment="1">
      <alignment horizontal="center" vertical="center"/>
    </xf>
    <xf numFmtId="0" fontId="9" fillId="18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9" borderId="11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14" fontId="9" fillId="4" borderId="8" xfId="0" applyNumberFormat="1" applyFont="1" applyFill="1" applyBorder="1" applyAlignment="1">
      <alignment horizontal="center" vertical="center"/>
    </xf>
    <xf numFmtId="14" fontId="9" fillId="4" borderId="13" xfId="0" applyNumberFormat="1" applyFont="1" applyFill="1" applyBorder="1" applyAlignment="1">
      <alignment horizontal="center" vertical="center"/>
    </xf>
    <xf numFmtId="14" fontId="9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5" borderId="6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484"/>
  <sheetViews>
    <sheetView rightToLeft="1" view="pageBreakPreview" topLeftCell="B106" zoomScaleNormal="85" zoomScaleSheetLayoutView="100" workbookViewId="0">
      <selection activeCell="D17" sqref="D17"/>
    </sheetView>
  </sheetViews>
  <sheetFormatPr defaultRowHeight="18.75" x14ac:dyDescent="0.3"/>
  <cols>
    <col min="1" max="1" width="9.42578125" style="1" customWidth="1"/>
    <col min="2" max="2" width="13.28515625" style="1" bestFit="1" customWidth="1"/>
    <col min="3" max="3" width="42.7109375" style="2" bestFit="1" customWidth="1"/>
    <col min="4" max="4" width="19.28515625" style="1" bestFit="1" customWidth="1"/>
    <col min="5" max="5" width="11.7109375" style="1" hidden="1" customWidth="1"/>
    <col min="6" max="6" width="35.140625" style="1" bestFit="1" customWidth="1"/>
    <col min="7" max="7" width="15.7109375" style="25" bestFit="1" customWidth="1"/>
    <col min="8" max="8" width="11.42578125" style="4" bestFit="1" customWidth="1"/>
    <col min="9" max="9" width="7.85546875" style="3" bestFit="1" customWidth="1"/>
  </cols>
  <sheetData>
    <row r="1" spans="1:9" ht="21" x14ac:dyDescent="0.25">
      <c r="A1" s="40" t="s">
        <v>11</v>
      </c>
      <c r="B1" s="41"/>
      <c r="C1" s="41"/>
      <c r="D1" s="41"/>
      <c r="E1" s="41"/>
      <c r="F1" s="41"/>
      <c r="G1" s="41"/>
      <c r="H1" s="41"/>
      <c r="I1" s="42"/>
    </row>
    <row r="2" spans="1:9" x14ac:dyDescent="0.25">
      <c r="A2" s="5" t="s">
        <v>12</v>
      </c>
      <c r="B2" s="5" t="s">
        <v>1</v>
      </c>
      <c r="C2" s="5" t="s">
        <v>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</row>
    <row r="3" spans="1:9" x14ac:dyDescent="0.25">
      <c r="A3" s="5">
        <v>1</v>
      </c>
      <c r="B3" s="5">
        <v>2001</v>
      </c>
      <c r="C3" s="10" t="s">
        <v>55</v>
      </c>
      <c r="D3" s="5" t="s">
        <v>396</v>
      </c>
      <c r="E3" s="5"/>
      <c r="F3" s="5">
        <v>1287871084</v>
      </c>
      <c r="G3" s="5" t="s">
        <v>200</v>
      </c>
      <c r="H3" s="5"/>
      <c r="I3" s="11"/>
    </row>
    <row r="4" spans="1:9" x14ac:dyDescent="0.3">
      <c r="A4" s="5">
        <v>2</v>
      </c>
      <c r="B4" s="5">
        <v>2002</v>
      </c>
      <c r="C4" s="10" t="s">
        <v>56</v>
      </c>
      <c r="D4" s="5" t="s">
        <v>396</v>
      </c>
      <c r="E4" s="5"/>
      <c r="F4" s="12">
        <v>1275506476</v>
      </c>
      <c r="G4" s="5" t="s">
        <v>200</v>
      </c>
      <c r="H4" s="13"/>
      <c r="I4" s="11"/>
    </row>
    <row r="5" spans="1:9" x14ac:dyDescent="0.3">
      <c r="A5" s="5">
        <v>3</v>
      </c>
      <c r="B5" s="5">
        <v>2003</v>
      </c>
      <c r="C5" s="14" t="s">
        <v>57</v>
      </c>
      <c r="D5" s="5" t="s">
        <v>396</v>
      </c>
      <c r="E5" s="5"/>
      <c r="F5" s="5">
        <v>1284720893</v>
      </c>
      <c r="G5" s="23" t="s">
        <v>200</v>
      </c>
      <c r="H5" s="13"/>
      <c r="I5" s="11"/>
    </row>
    <row r="6" spans="1:9" x14ac:dyDescent="0.3">
      <c r="A6" s="5">
        <v>4</v>
      </c>
      <c r="B6" s="5">
        <v>2004</v>
      </c>
      <c r="C6" s="14" t="s">
        <v>58</v>
      </c>
      <c r="D6" s="5" t="s">
        <v>396</v>
      </c>
      <c r="E6" s="5"/>
      <c r="F6" s="5">
        <v>1062646402</v>
      </c>
      <c r="G6" s="23" t="s">
        <v>200</v>
      </c>
      <c r="H6" s="13"/>
      <c r="I6" s="11"/>
    </row>
    <row r="7" spans="1:9" x14ac:dyDescent="0.3">
      <c r="A7" s="5">
        <v>5</v>
      </c>
      <c r="B7" s="5">
        <v>2005</v>
      </c>
      <c r="C7" s="10" t="s">
        <v>59</v>
      </c>
      <c r="D7" s="5" t="s">
        <v>396</v>
      </c>
      <c r="E7" s="5"/>
      <c r="F7" s="5">
        <v>1050250127</v>
      </c>
      <c r="G7" s="23" t="s">
        <v>201</v>
      </c>
      <c r="H7" s="13"/>
      <c r="I7" s="11"/>
    </row>
    <row r="8" spans="1:9" x14ac:dyDescent="0.3">
      <c r="A8" s="5">
        <v>6</v>
      </c>
      <c r="B8" s="5">
        <v>2006</v>
      </c>
      <c r="C8" s="14" t="s">
        <v>60</v>
      </c>
      <c r="D8" s="5" t="s">
        <v>396</v>
      </c>
      <c r="E8" s="5"/>
      <c r="F8" s="5">
        <v>1143222538</v>
      </c>
      <c r="G8" s="23" t="s">
        <v>201</v>
      </c>
      <c r="H8" s="13"/>
      <c r="I8" s="11"/>
    </row>
    <row r="9" spans="1:9" x14ac:dyDescent="0.3">
      <c r="A9" s="5">
        <v>7</v>
      </c>
      <c r="B9" s="5">
        <v>2007</v>
      </c>
      <c r="C9" s="14" t="s">
        <v>61</v>
      </c>
      <c r="D9" s="5" t="s">
        <v>396</v>
      </c>
      <c r="E9" s="5"/>
      <c r="F9" s="5">
        <v>1125208263</v>
      </c>
      <c r="G9" s="23" t="s">
        <v>201</v>
      </c>
      <c r="H9" s="13"/>
      <c r="I9" s="11"/>
    </row>
    <row r="10" spans="1:9" x14ac:dyDescent="0.3">
      <c r="A10" s="5">
        <v>8</v>
      </c>
      <c r="B10" s="5">
        <v>2008</v>
      </c>
      <c r="C10" s="14" t="s">
        <v>62</v>
      </c>
      <c r="D10" s="5" t="s">
        <v>396</v>
      </c>
      <c r="E10" s="5"/>
      <c r="F10" s="5">
        <v>1069629431</v>
      </c>
      <c r="G10" s="23" t="s">
        <v>201</v>
      </c>
      <c r="H10" s="13"/>
      <c r="I10" s="11"/>
    </row>
    <row r="11" spans="1:9" x14ac:dyDescent="0.3">
      <c r="A11" s="5">
        <v>9</v>
      </c>
      <c r="B11" s="5">
        <v>2009</v>
      </c>
      <c r="C11" s="14" t="s">
        <v>63</v>
      </c>
      <c r="D11" s="5" t="s">
        <v>396</v>
      </c>
      <c r="E11" s="5"/>
      <c r="F11" s="5">
        <v>1287163347</v>
      </c>
      <c r="G11" s="23" t="s">
        <v>201</v>
      </c>
      <c r="H11" s="13"/>
      <c r="I11" s="11"/>
    </row>
    <row r="12" spans="1:9" x14ac:dyDescent="0.3">
      <c r="A12" s="5">
        <v>10</v>
      </c>
      <c r="B12" s="5">
        <v>2010</v>
      </c>
      <c r="C12" s="14" t="s">
        <v>64</v>
      </c>
      <c r="D12" s="5" t="s">
        <v>396</v>
      </c>
      <c r="E12" s="5"/>
      <c r="F12" s="5">
        <v>1120096894</v>
      </c>
      <c r="G12" s="23" t="s">
        <v>200</v>
      </c>
      <c r="H12" s="13"/>
      <c r="I12" s="11"/>
    </row>
    <row r="13" spans="1:9" x14ac:dyDescent="0.3">
      <c r="A13" s="5">
        <v>11</v>
      </c>
      <c r="B13" s="5">
        <v>2011</v>
      </c>
      <c r="C13" s="10" t="s">
        <v>65</v>
      </c>
      <c r="D13" s="5" t="s">
        <v>206</v>
      </c>
      <c r="E13" s="5"/>
      <c r="F13" s="5">
        <v>1028861889</v>
      </c>
      <c r="G13" s="23" t="s">
        <v>201</v>
      </c>
      <c r="H13" s="13"/>
      <c r="I13" s="11"/>
    </row>
    <row r="14" spans="1:9" x14ac:dyDescent="0.3">
      <c r="A14" s="5">
        <v>12</v>
      </c>
      <c r="B14" s="5">
        <v>2012</v>
      </c>
      <c r="C14" s="5" t="s">
        <v>66</v>
      </c>
      <c r="D14" s="5" t="s">
        <v>206</v>
      </c>
      <c r="E14" s="5"/>
      <c r="F14" s="5" t="s">
        <v>203</v>
      </c>
      <c r="G14" s="23" t="s">
        <v>201</v>
      </c>
      <c r="H14" s="13"/>
      <c r="I14" s="11"/>
    </row>
    <row r="15" spans="1:9" x14ac:dyDescent="0.3">
      <c r="A15" s="5">
        <v>13</v>
      </c>
      <c r="B15" s="5">
        <v>2013</v>
      </c>
      <c r="C15" s="14" t="s">
        <v>67</v>
      </c>
      <c r="D15" s="5" t="s">
        <v>206</v>
      </c>
      <c r="E15" s="5"/>
      <c r="F15" s="5" t="s">
        <v>204</v>
      </c>
      <c r="G15" s="23" t="s">
        <v>201</v>
      </c>
      <c r="H15" s="13"/>
      <c r="I15" s="11"/>
    </row>
    <row r="16" spans="1:9" x14ac:dyDescent="0.3">
      <c r="A16" s="5">
        <v>14</v>
      </c>
      <c r="B16" s="5">
        <v>2014</v>
      </c>
      <c r="C16" s="14" t="s">
        <v>68</v>
      </c>
      <c r="D16" s="5" t="s">
        <v>206</v>
      </c>
      <c r="E16" s="5"/>
      <c r="F16" s="5">
        <v>1140070638</v>
      </c>
      <c r="G16" s="23" t="s">
        <v>200</v>
      </c>
      <c r="H16" s="13"/>
      <c r="I16" s="11"/>
    </row>
    <row r="17" spans="1:9" x14ac:dyDescent="0.3">
      <c r="A17" s="5">
        <v>15</v>
      </c>
      <c r="B17" s="5">
        <v>2015</v>
      </c>
      <c r="C17" s="14" t="s">
        <v>69</v>
      </c>
      <c r="D17" s="5" t="s">
        <v>207</v>
      </c>
      <c r="E17" s="5"/>
      <c r="F17" s="5"/>
      <c r="G17" s="23" t="s">
        <v>201</v>
      </c>
      <c r="H17" s="13"/>
      <c r="I17" s="11"/>
    </row>
    <row r="18" spans="1:9" x14ac:dyDescent="0.3">
      <c r="A18" s="5">
        <v>16</v>
      </c>
      <c r="B18" s="5">
        <v>2016</v>
      </c>
      <c r="C18" s="10" t="s">
        <v>70</v>
      </c>
      <c r="D18" s="5" t="s">
        <v>206</v>
      </c>
      <c r="E18" s="5"/>
      <c r="F18" s="5">
        <v>1064389099</v>
      </c>
      <c r="G18" s="23" t="s">
        <v>200</v>
      </c>
      <c r="H18" s="13"/>
      <c r="I18" s="11"/>
    </row>
    <row r="19" spans="1:9" x14ac:dyDescent="0.3">
      <c r="A19" s="5">
        <v>17</v>
      </c>
      <c r="B19" s="5">
        <v>2017</v>
      </c>
      <c r="C19" s="10" t="s">
        <v>71</v>
      </c>
      <c r="D19" s="5" t="s">
        <v>206</v>
      </c>
      <c r="E19" s="5"/>
      <c r="F19" s="5">
        <v>10023454750</v>
      </c>
      <c r="G19" s="23" t="s">
        <v>201</v>
      </c>
      <c r="H19" s="13"/>
      <c r="I19" s="11"/>
    </row>
    <row r="20" spans="1:9" x14ac:dyDescent="0.3">
      <c r="A20" s="5">
        <v>18</v>
      </c>
      <c r="B20" s="5">
        <v>2018</v>
      </c>
      <c r="C20" s="5" t="s">
        <v>72</v>
      </c>
      <c r="D20" s="5" t="s">
        <v>206</v>
      </c>
      <c r="E20" s="5"/>
      <c r="F20" s="5"/>
      <c r="G20" s="23" t="s">
        <v>201</v>
      </c>
      <c r="H20" s="13"/>
      <c r="I20" s="11"/>
    </row>
    <row r="21" spans="1:9" x14ac:dyDescent="0.3">
      <c r="A21" s="5">
        <v>19</v>
      </c>
      <c r="B21" s="5">
        <v>2019</v>
      </c>
      <c r="C21" s="15" t="s">
        <v>73</v>
      </c>
      <c r="D21" s="5" t="s">
        <v>207</v>
      </c>
      <c r="E21" s="5"/>
      <c r="F21" s="5">
        <v>1063700277</v>
      </c>
      <c r="G21" s="23" t="s">
        <v>201</v>
      </c>
      <c r="H21" s="13"/>
      <c r="I21" s="11"/>
    </row>
    <row r="22" spans="1:9" x14ac:dyDescent="0.3">
      <c r="A22" s="5">
        <v>20</v>
      </c>
      <c r="B22" s="5">
        <v>2020</v>
      </c>
      <c r="C22" s="15" t="s">
        <v>74</v>
      </c>
      <c r="D22" s="5" t="s">
        <v>207</v>
      </c>
      <c r="E22" s="5"/>
      <c r="F22" s="5">
        <v>1022019330</v>
      </c>
      <c r="G22" s="23" t="s">
        <v>201</v>
      </c>
      <c r="H22" s="13"/>
      <c r="I22" s="11"/>
    </row>
    <row r="23" spans="1:9" x14ac:dyDescent="0.3">
      <c r="A23" s="5">
        <v>21</v>
      </c>
      <c r="B23" s="5">
        <v>2021</v>
      </c>
      <c r="C23" s="15" t="s">
        <v>75</v>
      </c>
      <c r="D23" s="5" t="s">
        <v>207</v>
      </c>
      <c r="E23" s="5"/>
      <c r="F23" s="5">
        <v>1004439021</v>
      </c>
      <c r="G23" s="23" t="s">
        <v>201</v>
      </c>
      <c r="H23" s="13"/>
      <c r="I23" s="11"/>
    </row>
    <row r="24" spans="1:9" x14ac:dyDescent="0.3">
      <c r="A24" s="5">
        <v>22</v>
      </c>
      <c r="B24" s="5">
        <v>2022</v>
      </c>
      <c r="C24" s="15" t="s">
        <v>76</v>
      </c>
      <c r="D24" s="5" t="s">
        <v>207</v>
      </c>
      <c r="E24" s="5"/>
      <c r="F24" s="5">
        <v>1123456755</v>
      </c>
      <c r="G24" s="23" t="s">
        <v>201</v>
      </c>
      <c r="H24" s="13"/>
      <c r="I24" s="11"/>
    </row>
    <row r="25" spans="1:9" x14ac:dyDescent="0.3">
      <c r="A25" s="5">
        <v>23</v>
      </c>
      <c r="B25" s="5">
        <v>2023</v>
      </c>
      <c r="C25" s="15" t="s">
        <v>77</v>
      </c>
      <c r="D25" s="5" t="s">
        <v>208</v>
      </c>
      <c r="E25" s="5"/>
      <c r="F25" s="5"/>
      <c r="G25" s="23" t="s">
        <v>201</v>
      </c>
      <c r="H25" s="13"/>
      <c r="I25" s="11"/>
    </row>
    <row r="26" spans="1:9" x14ac:dyDescent="0.3">
      <c r="A26" s="5">
        <v>24</v>
      </c>
      <c r="B26" s="5">
        <v>2024</v>
      </c>
      <c r="C26" s="15" t="s">
        <v>78</v>
      </c>
      <c r="D26" s="5" t="s">
        <v>208</v>
      </c>
      <c r="E26" s="5"/>
      <c r="F26" s="5">
        <v>122423577</v>
      </c>
      <c r="G26" s="23" t="s">
        <v>201</v>
      </c>
      <c r="H26" s="13"/>
      <c r="I26" s="11"/>
    </row>
    <row r="27" spans="1:9" x14ac:dyDescent="0.3">
      <c r="A27" s="5">
        <v>25</v>
      </c>
      <c r="B27" s="5">
        <v>2025</v>
      </c>
      <c r="C27" s="15" t="s">
        <v>79</v>
      </c>
      <c r="D27" s="5" t="s">
        <v>208</v>
      </c>
      <c r="E27" s="5"/>
      <c r="F27" s="5">
        <v>1114972631</v>
      </c>
      <c r="G27" s="23" t="s">
        <v>201</v>
      </c>
      <c r="H27" s="13"/>
      <c r="I27" s="11"/>
    </row>
    <row r="28" spans="1:9" x14ac:dyDescent="0.3">
      <c r="A28" s="5">
        <v>26</v>
      </c>
      <c r="B28" s="5">
        <v>2026</v>
      </c>
      <c r="C28" s="15" t="s">
        <v>80</v>
      </c>
      <c r="D28" s="5" t="s">
        <v>208</v>
      </c>
      <c r="E28" s="5"/>
      <c r="F28" s="5">
        <v>1229436407</v>
      </c>
      <c r="G28" s="23" t="s">
        <v>201</v>
      </c>
      <c r="H28" s="13"/>
      <c r="I28" s="11"/>
    </row>
    <row r="29" spans="1:9" x14ac:dyDescent="0.3">
      <c r="A29" s="5">
        <v>27</v>
      </c>
      <c r="B29" s="5">
        <v>2027</v>
      </c>
      <c r="C29" s="15" t="s">
        <v>81</v>
      </c>
      <c r="D29" s="5" t="s">
        <v>208</v>
      </c>
      <c r="E29" s="5"/>
      <c r="F29" s="5">
        <v>1225674321</v>
      </c>
      <c r="G29" s="23" t="s">
        <v>201</v>
      </c>
      <c r="H29" s="13"/>
      <c r="I29" s="11"/>
    </row>
    <row r="30" spans="1:9" x14ac:dyDescent="0.3">
      <c r="A30" s="5">
        <v>28</v>
      </c>
      <c r="B30" s="5">
        <v>2028</v>
      </c>
      <c r="C30" s="15" t="s">
        <v>82</v>
      </c>
      <c r="D30" s="5" t="s">
        <v>208</v>
      </c>
      <c r="E30" s="5"/>
      <c r="F30" s="5">
        <v>117092902</v>
      </c>
      <c r="G30" s="23" t="s">
        <v>201</v>
      </c>
      <c r="H30" s="13"/>
      <c r="I30" s="11"/>
    </row>
    <row r="31" spans="1:9" x14ac:dyDescent="0.3">
      <c r="A31" s="5">
        <v>29</v>
      </c>
      <c r="B31" s="5">
        <v>2029</v>
      </c>
      <c r="C31" s="15" t="s">
        <v>83</v>
      </c>
      <c r="D31" s="5" t="s">
        <v>208</v>
      </c>
      <c r="E31" s="5"/>
      <c r="F31" s="5" t="s">
        <v>205</v>
      </c>
      <c r="G31" s="23" t="s">
        <v>201</v>
      </c>
      <c r="H31" s="13"/>
      <c r="I31" s="11"/>
    </row>
    <row r="32" spans="1:9" x14ac:dyDescent="0.3">
      <c r="A32" s="5">
        <v>30</v>
      </c>
      <c r="B32" s="5">
        <v>2030</v>
      </c>
      <c r="C32" s="15" t="s">
        <v>84</v>
      </c>
      <c r="D32" s="5" t="s">
        <v>209</v>
      </c>
      <c r="E32" s="5"/>
      <c r="F32" s="5"/>
      <c r="G32" s="23" t="s">
        <v>201</v>
      </c>
      <c r="H32" s="13"/>
      <c r="I32" s="11"/>
    </row>
    <row r="33" spans="1:9" x14ac:dyDescent="0.3">
      <c r="A33" s="5">
        <v>31</v>
      </c>
      <c r="B33" s="5">
        <v>2031</v>
      </c>
      <c r="C33" s="15" t="s">
        <v>85</v>
      </c>
      <c r="D33" s="5" t="s">
        <v>209</v>
      </c>
      <c r="E33" s="5"/>
      <c r="F33" s="5"/>
      <c r="G33" s="23" t="s">
        <v>201</v>
      </c>
      <c r="H33" s="13"/>
      <c r="I33" s="11"/>
    </row>
    <row r="34" spans="1:9" x14ac:dyDescent="0.3">
      <c r="A34" s="5">
        <v>32</v>
      </c>
      <c r="B34" s="5">
        <v>2032</v>
      </c>
      <c r="C34" s="15" t="s">
        <v>86</v>
      </c>
      <c r="D34" s="5" t="s">
        <v>209</v>
      </c>
      <c r="E34" s="5"/>
      <c r="F34" s="5">
        <v>1228217846</v>
      </c>
      <c r="G34" s="23" t="s">
        <v>201</v>
      </c>
      <c r="H34" s="13"/>
      <c r="I34" s="11"/>
    </row>
    <row r="35" spans="1:9" x14ac:dyDescent="0.3">
      <c r="A35" s="5">
        <v>33</v>
      </c>
      <c r="B35" s="5">
        <v>2033</v>
      </c>
      <c r="C35" s="15" t="s">
        <v>87</v>
      </c>
      <c r="D35" s="5" t="s">
        <v>209</v>
      </c>
      <c r="E35" s="5"/>
      <c r="F35" s="5">
        <v>1222877118</v>
      </c>
      <c r="G35" s="23" t="s">
        <v>201</v>
      </c>
      <c r="H35" s="13"/>
      <c r="I35" s="11"/>
    </row>
    <row r="36" spans="1:9" x14ac:dyDescent="0.3">
      <c r="A36" s="5">
        <v>34</v>
      </c>
      <c r="B36" s="5">
        <v>2034</v>
      </c>
      <c r="C36" s="15" t="s">
        <v>88</v>
      </c>
      <c r="D36" s="5" t="s">
        <v>209</v>
      </c>
      <c r="E36" s="5"/>
      <c r="F36" s="5">
        <v>1225135018</v>
      </c>
      <c r="G36" s="23" t="s">
        <v>200</v>
      </c>
      <c r="H36" s="13"/>
      <c r="I36" s="11"/>
    </row>
    <row r="37" spans="1:9" x14ac:dyDescent="0.3">
      <c r="A37" s="5">
        <v>35</v>
      </c>
      <c r="B37" s="5">
        <v>2035</v>
      </c>
      <c r="C37" s="15" t="s">
        <v>89</v>
      </c>
      <c r="D37" s="5" t="s">
        <v>396</v>
      </c>
      <c r="E37" s="5"/>
      <c r="F37" s="5">
        <v>1001914583</v>
      </c>
      <c r="G37" s="23" t="s">
        <v>200</v>
      </c>
      <c r="H37" s="13"/>
      <c r="I37" s="11"/>
    </row>
    <row r="38" spans="1:9" x14ac:dyDescent="0.3">
      <c r="A38" s="5">
        <v>36</v>
      </c>
      <c r="B38" s="5">
        <v>2036</v>
      </c>
      <c r="C38" s="15" t="s">
        <v>90</v>
      </c>
      <c r="D38" s="5" t="s">
        <v>396</v>
      </c>
      <c r="E38" s="5"/>
      <c r="F38" s="5">
        <v>1221013131</v>
      </c>
      <c r="G38" s="23" t="s">
        <v>201</v>
      </c>
      <c r="H38" s="13"/>
      <c r="I38" s="11"/>
    </row>
    <row r="39" spans="1:9" x14ac:dyDescent="0.3">
      <c r="A39" s="5">
        <v>37</v>
      </c>
      <c r="B39" s="5">
        <v>2037</v>
      </c>
      <c r="C39" s="15" t="s">
        <v>91</v>
      </c>
      <c r="D39" s="5" t="s">
        <v>396</v>
      </c>
      <c r="E39" s="5"/>
      <c r="F39" s="5">
        <v>10024364106</v>
      </c>
      <c r="G39" s="23" t="s">
        <v>200</v>
      </c>
      <c r="H39" s="13"/>
      <c r="I39" s="11"/>
    </row>
    <row r="40" spans="1:9" x14ac:dyDescent="0.3">
      <c r="A40" s="5">
        <v>38</v>
      </c>
      <c r="B40" s="5">
        <v>2038</v>
      </c>
      <c r="C40" s="15" t="s">
        <v>92</v>
      </c>
      <c r="D40" s="5" t="s">
        <v>396</v>
      </c>
      <c r="E40" s="5"/>
      <c r="F40" s="5">
        <v>1227909927</v>
      </c>
      <c r="G40" s="23" t="s">
        <v>201</v>
      </c>
      <c r="H40" s="13"/>
      <c r="I40" s="11"/>
    </row>
    <row r="41" spans="1:9" x14ac:dyDescent="0.3">
      <c r="A41" s="5">
        <v>39</v>
      </c>
      <c r="B41" s="5">
        <v>2039</v>
      </c>
      <c r="C41" s="15" t="s">
        <v>93</v>
      </c>
      <c r="D41" s="5" t="s">
        <v>209</v>
      </c>
      <c r="E41" s="5"/>
      <c r="F41" s="5">
        <v>1274758307</v>
      </c>
      <c r="G41" s="23" t="s">
        <v>201</v>
      </c>
      <c r="H41" s="13"/>
      <c r="I41" s="11"/>
    </row>
    <row r="42" spans="1:9" x14ac:dyDescent="0.3">
      <c r="A42" s="5">
        <v>40</v>
      </c>
      <c r="B42" s="5">
        <v>2040</v>
      </c>
      <c r="C42" s="15" t="s">
        <v>94</v>
      </c>
      <c r="D42" s="5" t="s">
        <v>209</v>
      </c>
      <c r="E42" s="5"/>
      <c r="F42" s="5"/>
      <c r="G42" s="23" t="s">
        <v>201</v>
      </c>
      <c r="H42" s="13"/>
      <c r="I42" s="11"/>
    </row>
    <row r="43" spans="1:9" x14ac:dyDescent="0.3">
      <c r="A43" s="5">
        <v>41</v>
      </c>
      <c r="B43" s="5">
        <v>2041</v>
      </c>
      <c r="C43" s="15" t="s">
        <v>95</v>
      </c>
      <c r="D43" s="5" t="s">
        <v>210</v>
      </c>
      <c r="E43" s="5"/>
      <c r="F43" s="5"/>
      <c r="G43" s="23" t="s">
        <v>200</v>
      </c>
      <c r="H43" s="13"/>
      <c r="I43" s="11"/>
    </row>
    <row r="44" spans="1:9" x14ac:dyDescent="0.3">
      <c r="A44" s="5">
        <v>42</v>
      </c>
      <c r="B44" s="5">
        <v>2042</v>
      </c>
      <c r="C44" s="15" t="s">
        <v>96</v>
      </c>
      <c r="D44" s="5" t="s">
        <v>211</v>
      </c>
      <c r="E44" s="5"/>
      <c r="F44" s="5"/>
      <c r="G44" s="23" t="s">
        <v>201</v>
      </c>
      <c r="H44" s="13"/>
      <c r="I44" s="11"/>
    </row>
    <row r="45" spans="1:9" x14ac:dyDescent="0.3">
      <c r="A45" s="5">
        <v>43</v>
      </c>
      <c r="B45" s="5">
        <v>2043</v>
      </c>
      <c r="C45" s="15" t="s">
        <v>97</v>
      </c>
      <c r="D45" s="5" t="s">
        <v>212</v>
      </c>
      <c r="E45" s="5"/>
      <c r="F45" s="5"/>
      <c r="G45" s="23" t="s">
        <v>200</v>
      </c>
      <c r="H45" s="13"/>
      <c r="I45" s="11"/>
    </row>
    <row r="46" spans="1:9" x14ac:dyDescent="0.3">
      <c r="A46" s="5">
        <v>44</v>
      </c>
      <c r="B46" s="5">
        <v>2044</v>
      </c>
      <c r="C46" s="15" t="s">
        <v>98</v>
      </c>
      <c r="D46" s="5" t="s">
        <v>207</v>
      </c>
      <c r="E46" s="5"/>
      <c r="F46" s="5"/>
      <c r="G46" s="23" t="s">
        <v>201</v>
      </c>
      <c r="H46" s="13"/>
      <c r="I46" s="11"/>
    </row>
    <row r="47" spans="1:9" x14ac:dyDescent="0.3">
      <c r="A47" s="5">
        <v>45</v>
      </c>
      <c r="B47" s="5">
        <v>2045</v>
      </c>
      <c r="C47" s="15" t="s">
        <v>99</v>
      </c>
      <c r="D47" s="5" t="s">
        <v>207</v>
      </c>
      <c r="E47" s="5"/>
      <c r="F47" s="5"/>
      <c r="G47" s="23" t="s">
        <v>200</v>
      </c>
      <c r="H47" s="13"/>
      <c r="I47" s="11"/>
    </row>
    <row r="48" spans="1:9" x14ac:dyDescent="0.3">
      <c r="A48" s="5">
        <v>46</v>
      </c>
      <c r="B48" s="5">
        <v>2046</v>
      </c>
      <c r="C48" s="15" t="s">
        <v>100</v>
      </c>
      <c r="D48" s="5" t="s">
        <v>211</v>
      </c>
      <c r="E48" s="5"/>
      <c r="F48" s="5"/>
      <c r="G48" s="23" t="s">
        <v>200</v>
      </c>
      <c r="H48" s="13"/>
      <c r="I48" s="11"/>
    </row>
    <row r="49" spans="1:9" x14ac:dyDescent="0.3">
      <c r="A49" s="5">
        <v>47</v>
      </c>
      <c r="B49" s="5">
        <v>2047</v>
      </c>
      <c r="C49" s="15" t="s">
        <v>101</v>
      </c>
      <c r="D49" s="5" t="s">
        <v>396</v>
      </c>
      <c r="E49" s="5"/>
      <c r="F49" s="5"/>
      <c r="G49" s="23" t="s">
        <v>201</v>
      </c>
      <c r="H49" s="13"/>
      <c r="I49" s="11"/>
    </row>
    <row r="50" spans="1:9" x14ac:dyDescent="0.3">
      <c r="A50" s="5">
        <v>48</v>
      </c>
      <c r="B50" s="5">
        <v>2048</v>
      </c>
      <c r="C50" s="15" t="s">
        <v>102</v>
      </c>
      <c r="D50" s="5" t="s">
        <v>213</v>
      </c>
      <c r="E50" s="5"/>
      <c r="F50" s="5">
        <v>1003489253</v>
      </c>
      <c r="G50" s="23" t="s">
        <v>200</v>
      </c>
      <c r="H50" s="13"/>
      <c r="I50" s="11"/>
    </row>
    <row r="51" spans="1:9" x14ac:dyDescent="0.3">
      <c r="A51" s="5">
        <v>49</v>
      </c>
      <c r="B51" s="5">
        <v>2049</v>
      </c>
      <c r="C51" s="15" t="s">
        <v>103</v>
      </c>
      <c r="D51" s="5" t="s">
        <v>213</v>
      </c>
      <c r="E51" s="5"/>
      <c r="F51" s="5">
        <v>1523535624</v>
      </c>
      <c r="G51" s="23" t="s">
        <v>200</v>
      </c>
      <c r="H51" s="13"/>
      <c r="I51" s="11"/>
    </row>
    <row r="52" spans="1:9" x14ac:dyDescent="0.3">
      <c r="A52" s="5">
        <v>50</v>
      </c>
      <c r="B52" s="5">
        <v>2050</v>
      </c>
      <c r="C52" s="15" t="s">
        <v>104</v>
      </c>
      <c r="D52" s="5" t="s">
        <v>213</v>
      </c>
      <c r="E52" s="5"/>
      <c r="F52" s="5">
        <v>1023055602</v>
      </c>
      <c r="G52" s="23" t="s">
        <v>200</v>
      </c>
      <c r="H52" s="13"/>
      <c r="I52" s="11"/>
    </row>
    <row r="53" spans="1:9" x14ac:dyDescent="0.3">
      <c r="A53" s="5">
        <v>51</v>
      </c>
      <c r="B53" s="5">
        <v>2051</v>
      </c>
      <c r="C53" s="15" t="s">
        <v>105</v>
      </c>
      <c r="D53" s="5" t="s">
        <v>213</v>
      </c>
      <c r="E53" s="5"/>
      <c r="F53" s="5">
        <v>1223456789</v>
      </c>
      <c r="G53" s="23" t="s">
        <v>200</v>
      </c>
      <c r="H53" s="13"/>
      <c r="I53" s="11"/>
    </row>
    <row r="54" spans="1:9" x14ac:dyDescent="0.3">
      <c r="A54" s="5">
        <v>52</v>
      </c>
      <c r="B54" s="5">
        <v>2052</v>
      </c>
      <c r="C54" s="15" t="s">
        <v>106</v>
      </c>
      <c r="D54" s="5" t="s">
        <v>208</v>
      </c>
      <c r="E54" s="5"/>
      <c r="F54" s="5">
        <v>1115335623</v>
      </c>
      <c r="G54" s="23" t="s">
        <v>201</v>
      </c>
      <c r="H54" s="13"/>
      <c r="I54" s="11"/>
    </row>
    <row r="55" spans="1:9" x14ac:dyDescent="0.3">
      <c r="A55" s="5">
        <v>53</v>
      </c>
      <c r="B55" s="5">
        <v>2053</v>
      </c>
      <c r="C55" s="15" t="s">
        <v>107</v>
      </c>
      <c r="D55" s="5" t="s">
        <v>212</v>
      </c>
      <c r="E55" s="5"/>
      <c r="F55" s="5">
        <v>1579933507</v>
      </c>
      <c r="G55" s="23" t="s">
        <v>200</v>
      </c>
      <c r="H55" s="13"/>
      <c r="I55" s="11"/>
    </row>
    <row r="56" spans="1:9" x14ac:dyDescent="0.3">
      <c r="A56" s="5">
        <v>54</v>
      </c>
      <c r="B56" s="5">
        <v>2054</v>
      </c>
      <c r="C56" s="15" t="s">
        <v>108</v>
      </c>
      <c r="D56" s="5" t="s">
        <v>213</v>
      </c>
      <c r="E56" s="5"/>
      <c r="F56" s="5"/>
      <c r="G56" s="23" t="s">
        <v>201</v>
      </c>
      <c r="H56" s="13"/>
      <c r="I56" s="11"/>
    </row>
    <row r="57" spans="1:9" x14ac:dyDescent="0.3">
      <c r="A57" s="5">
        <v>55</v>
      </c>
      <c r="B57" s="5">
        <v>2055</v>
      </c>
      <c r="C57" s="15" t="s">
        <v>109</v>
      </c>
      <c r="D57" s="5" t="s">
        <v>396</v>
      </c>
      <c r="E57" s="5"/>
      <c r="F57" s="5">
        <v>1228632090</v>
      </c>
      <c r="G57" s="23" t="s">
        <v>201</v>
      </c>
      <c r="H57" s="13"/>
      <c r="I57" s="11"/>
    </row>
    <row r="58" spans="1:9" x14ac:dyDescent="0.3">
      <c r="A58" s="5">
        <v>56</v>
      </c>
      <c r="B58" s="5">
        <v>2056</v>
      </c>
      <c r="C58" s="15" t="s">
        <v>110</v>
      </c>
      <c r="D58" s="5" t="s">
        <v>212</v>
      </c>
      <c r="E58" s="5"/>
      <c r="F58" s="5"/>
      <c r="G58" s="23" t="s">
        <v>201</v>
      </c>
      <c r="H58" s="13"/>
      <c r="I58" s="11"/>
    </row>
    <row r="59" spans="1:9" x14ac:dyDescent="0.3">
      <c r="A59" s="5">
        <v>57</v>
      </c>
      <c r="B59" s="5">
        <v>2057</v>
      </c>
      <c r="C59" s="15" t="s">
        <v>111</v>
      </c>
      <c r="D59" s="5" t="s">
        <v>212</v>
      </c>
      <c r="E59" s="5"/>
      <c r="F59" s="5"/>
      <c r="G59" s="23" t="s">
        <v>201</v>
      </c>
      <c r="H59" s="13"/>
      <c r="I59" s="11"/>
    </row>
    <row r="60" spans="1:9" x14ac:dyDescent="0.3">
      <c r="A60" s="5">
        <v>58</v>
      </c>
      <c r="B60" s="5">
        <v>2058</v>
      </c>
      <c r="C60" s="15" t="s">
        <v>112</v>
      </c>
      <c r="D60" s="5" t="s">
        <v>396</v>
      </c>
      <c r="E60" s="5"/>
      <c r="F60" s="5"/>
      <c r="G60" s="23" t="s">
        <v>201</v>
      </c>
      <c r="H60" s="13"/>
      <c r="I60" s="11"/>
    </row>
    <row r="61" spans="1:9" x14ac:dyDescent="0.3">
      <c r="A61" s="5">
        <v>59</v>
      </c>
      <c r="B61" s="5">
        <v>2059</v>
      </c>
      <c r="C61" s="15" t="s">
        <v>113</v>
      </c>
      <c r="D61" s="5" t="s">
        <v>396</v>
      </c>
      <c r="E61" s="5"/>
      <c r="F61" s="5"/>
      <c r="G61" s="23" t="s">
        <v>201</v>
      </c>
      <c r="H61" s="13"/>
      <c r="I61" s="11"/>
    </row>
    <row r="62" spans="1:9" x14ac:dyDescent="0.3">
      <c r="A62" s="5">
        <v>60</v>
      </c>
      <c r="B62" s="5">
        <v>2060</v>
      </c>
      <c r="C62" s="15" t="s">
        <v>114</v>
      </c>
      <c r="D62" s="5" t="s">
        <v>214</v>
      </c>
      <c r="E62" s="5"/>
      <c r="F62" s="5"/>
      <c r="G62" s="23" t="s">
        <v>201</v>
      </c>
      <c r="H62" s="13"/>
      <c r="I62" s="11"/>
    </row>
    <row r="63" spans="1:9" x14ac:dyDescent="0.3">
      <c r="A63" s="5">
        <v>61</v>
      </c>
      <c r="B63" s="5">
        <v>2061</v>
      </c>
      <c r="C63" s="15" t="s">
        <v>276</v>
      </c>
      <c r="D63" s="5" t="s">
        <v>215</v>
      </c>
      <c r="E63" s="5"/>
      <c r="F63" s="5">
        <v>1062043517</v>
      </c>
      <c r="G63" s="23" t="s">
        <v>202</v>
      </c>
      <c r="H63" s="13"/>
      <c r="I63" s="11"/>
    </row>
    <row r="64" spans="1:9" x14ac:dyDescent="0.3">
      <c r="A64" s="5">
        <v>62</v>
      </c>
      <c r="B64" s="5">
        <v>2062</v>
      </c>
      <c r="C64" s="15" t="s">
        <v>115</v>
      </c>
      <c r="D64" s="5" t="s">
        <v>215</v>
      </c>
      <c r="E64" s="5"/>
      <c r="F64" s="5">
        <v>1027939825</v>
      </c>
      <c r="G64" s="23" t="s">
        <v>202</v>
      </c>
      <c r="H64" s="13"/>
      <c r="I64" s="11"/>
    </row>
    <row r="65" spans="1:9" x14ac:dyDescent="0.3">
      <c r="A65" s="5">
        <v>63</v>
      </c>
      <c r="B65" s="5">
        <v>2063</v>
      </c>
      <c r="C65" s="15" t="s">
        <v>116</v>
      </c>
      <c r="D65" s="5" t="s">
        <v>215</v>
      </c>
      <c r="E65" s="5"/>
      <c r="F65" s="5">
        <v>1098868555</v>
      </c>
      <c r="G65" s="23" t="s">
        <v>202</v>
      </c>
      <c r="H65" s="13"/>
      <c r="I65" s="11"/>
    </row>
    <row r="66" spans="1:9" x14ac:dyDescent="0.3">
      <c r="A66" s="5">
        <v>64</v>
      </c>
      <c r="B66" s="5">
        <v>2064</v>
      </c>
      <c r="C66" s="15" t="s">
        <v>117</v>
      </c>
      <c r="D66" s="5" t="s">
        <v>215</v>
      </c>
      <c r="E66" s="5"/>
      <c r="F66" s="5">
        <v>1201435750</v>
      </c>
      <c r="G66" s="23" t="s">
        <v>202</v>
      </c>
      <c r="H66" s="13"/>
      <c r="I66" s="11"/>
    </row>
    <row r="67" spans="1:9" x14ac:dyDescent="0.3">
      <c r="A67" s="5">
        <v>65</v>
      </c>
      <c r="B67" s="5">
        <v>2065</v>
      </c>
      <c r="C67" s="15" t="s">
        <v>118</v>
      </c>
      <c r="D67" s="5" t="s">
        <v>215</v>
      </c>
      <c r="E67" s="5"/>
      <c r="F67" s="5">
        <v>1226639946</v>
      </c>
      <c r="G67" s="23" t="s">
        <v>202</v>
      </c>
      <c r="H67" s="13"/>
      <c r="I67" s="11"/>
    </row>
    <row r="68" spans="1:9" x14ac:dyDescent="0.3">
      <c r="A68" s="5">
        <v>66</v>
      </c>
      <c r="B68" s="5">
        <v>2066</v>
      </c>
      <c r="C68" s="15" t="s">
        <v>277</v>
      </c>
      <c r="D68" s="5" t="s">
        <v>215</v>
      </c>
      <c r="E68" s="5"/>
      <c r="F68" s="5">
        <v>1204763292</v>
      </c>
      <c r="G68" s="23" t="s">
        <v>202</v>
      </c>
      <c r="H68" s="13"/>
      <c r="I68" s="11"/>
    </row>
    <row r="69" spans="1:9" x14ac:dyDescent="0.3">
      <c r="A69" s="5">
        <v>67</v>
      </c>
      <c r="B69" s="5">
        <v>2067</v>
      </c>
      <c r="C69" s="15" t="s">
        <v>19</v>
      </c>
      <c r="D69" s="5" t="s">
        <v>215</v>
      </c>
      <c r="E69" s="5"/>
      <c r="F69" s="5">
        <v>1200626050</v>
      </c>
      <c r="G69" s="23" t="s">
        <v>202</v>
      </c>
      <c r="H69" s="13"/>
      <c r="I69" s="11"/>
    </row>
    <row r="70" spans="1:9" x14ac:dyDescent="0.3">
      <c r="A70" s="5">
        <v>68</v>
      </c>
      <c r="B70" s="5">
        <v>2068</v>
      </c>
      <c r="C70" s="15" t="s">
        <v>119</v>
      </c>
      <c r="D70" s="5" t="s">
        <v>216</v>
      </c>
      <c r="E70" s="5"/>
      <c r="F70" s="5">
        <v>1202592045</v>
      </c>
      <c r="G70" s="23" t="s">
        <v>201</v>
      </c>
      <c r="H70" s="13"/>
      <c r="I70" s="11"/>
    </row>
    <row r="71" spans="1:9" x14ac:dyDescent="0.3">
      <c r="A71" s="5">
        <v>69</v>
      </c>
      <c r="B71" s="5">
        <v>2069</v>
      </c>
      <c r="C71" s="15" t="s">
        <v>120</v>
      </c>
      <c r="D71" s="5" t="s">
        <v>216</v>
      </c>
      <c r="E71" s="5"/>
      <c r="F71" s="5">
        <v>1288630436</v>
      </c>
      <c r="G71" s="23" t="s">
        <v>201</v>
      </c>
      <c r="H71" s="13"/>
      <c r="I71" s="11"/>
    </row>
    <row r="72" spans="1:9" x14ac:dyDescent="0.3">
      <c r="A72" s="5">
        <v>70</v>
      </c>
      <c r="B72" s="5">
        <v>2070</v>
      </c>
      <c r="C72" s="15" t="s">
        <v>121</v>
      </c>
      <c r="D72" s="5" t="s">
        <v>216</v>
      </c>
      <c r="E72" s="5"/>
      <c r="F72" s="5">
        <v>1220553908</v>
      </c>
      <c r="G72" s="23" t="s">
        <v>201</v>
      </c>
      <c r="H72" s="13"/>
      <c r="I72" s="11"/>
    </row>
    <row r="73" spans="1:9" x14ac:dyDescent="0.3">
      <c r="A73" s="5">
        <v>71</v>
      </c>
      <c r="B73" s="5">
        <v>2071</v>
      </c>
      <c r="C73" s="15" t="s">
        <v>122</v>
      </c>
      <c r="D73" s="5" t="s">
        <v>216</v>
      </c>
      <c r="E73" s="5"/>
      <c r="F73" s="5">
        <v>1226895085</v>
      </c>
      <c r="G73" s="23" t="s">
        <v>201</v>
      </c>
      <c r="H73" s="13"/>
      <c r="I73" s="11"/>
    </row>
    <row r="74" spans="1:9" x14ac:dyDescent="0.3">
      <c r="A74" s="5">
        <v>72</v>
      </c>
      <c r="B74" s="5">
        <v>2072</v>
      </c>
      <c r="C74" s="15" t="s">
        <v>123</v>
      </c>
      <c r="D74" s="5" t="s">
        <v>216</v>
      </c>
      <c r="E74" s="5"/>
      <c r="F74" s="5">
        <v>1282661926</v>
      </c>
      <c r="G74" s="23" t="s">
        <v>201</v>
      </c>
      <c r="H74" s="13"/>
      <c r="I74" s="11"/>
    </row>
    <row r="75" spans="1:9" x14ac:dyDescent="0.3">
      <c r="A75" s="5">
        <v>73</v>
      </c>
      <c r="B75" s="5">
        <v>2073</v>
      </c>
      <c r="C75" s="15" t="s">
        <v>124</v>
      </c>
      <c r="D75" s="5" t="s">
        <v>216</v>
      </c>
      <c r="E75" s="5"/>
      <c r="F75" s="5">
        <v>1281441725</v>
      </c>
      <c r="G75" s="23" t="s">
        <v>201</v>
      </c>
      <c r="H75" s="13"/>
      <c r="I75" s="11"/>
    </row>
    <row r="76" spans="1:9" x14ac:dyDescent="0.3">
      <c r="A76" s="5">
        <v>74</v>
      </c>
      <c r="B76" s="5">
        <v>2074</v>
      </c>
      <c r="C76" s="15" t="s">
        <v>125</v>
      </c>
      <c r="D76" s="5" t="s">
        <v>216</v>
      </c>
      <c r="E76" s="5"/>
      <c r="F76" s="5">
        <v>1271687565</v>
      </c>
      <c r="G76" s="23" t="s">
        <v>201</v>
      </c>
      <c r="H76" s="13"/>
      <c r="I76" s="11"/>
    </row>
    <row r="77" spans="1:9" x14ac:dyDescent="0.3">
      <c r="A77" s="5">
        <v>75</v>
      </c>
      <c r="B77" s="5">
        <v>2075</v>
      </c>
      <c r="C77" s="15" t="s">
        <v>126</v>
      </c>
      <c r="D77" s="5" t="s">
        <v>216</v>
      </c>
      <c r="E77" s="5"/>
      <c r="F77" s="5">
        <v>1147876519</v>
      </c>
      <c r="G77" s="23" t="s">
        <v>201</v>
      </c>
      <c r="H77" s="13"/>
      <c r="I77" s="11"/>
    </row>
    <row r="78" spans="1:9" x14ac:dyDescent="0.3">
      <c r="A78" s="5">
        <v>76</v>
      </c>
      <c r="B78" s="5">
        <v>2076</v>
      </c>
      <c r="C78" s="15" t="s">
        <v>127</v>
      </c>
      <c r="D78" s="5" t="s">
        <v>216</v>
      </c>
      <c r="E78" s="5"/>
      <c r="F78" s="5">
        <v>1288703682</v>
      </c>
      <c r="G78" s="23" t="s">
        <v>201</v>
      </c>
      <c r="H78" s="13"/>
      <c r="I78" s="11"/>
    </row>
    <row r="79" spans="1:9" x14ac:dyDescent="0.3">
      <c r="A79" s="5">
        <v>77</v>
      </c>
      <c r="B79" s="5">
        <v>2077</v>
      </c>
      <c r="C79" s="15" t="s">
        <v>128</v>
      </c>
      <c r="D79" s="5" t="s">
        <v>216</v>
      </c>
      <c r="E79" s="16"/>
      <c r="F79" s="5">
        <v>1271687565</v>
      </c>
      <c r="G79" s="23" t="s">
        <v>201</v>
      </c>
      <c r="H79" s="13"/>
      <c r="I79" s="11"/>
    </row>
    <row r="80" spans="1:9" x14ac:dyDescent="0.3">
      <c r="A80" s="5">
        <v>78</v>
      </c>
      <c r="B80" s="5">
        <v>2078</v>
      </c>
      <c r="C80" s="15" t="s">
        <v>129</v>
      </c>
      <c r="D80" s="5" t="s">
        <v>216</v>
      </c>
      <c r="E80" s="5"/>
      <c r="F80" s="5">
        <v>1111076763</v>
      </c>
      <c r="G80" s="23" t="s">
        <v>201</v>
      </c>
      <c r="H80" s="13"/>
      <c r="I80" s="11"/>
    </row>
    <row r="81" spans="1:9" x14ac:dyDescent="0.3">
      <c r="A81" s="5">
        <v>79</v>
      </c>
      <c r="B81" s="5">
        <v>2079</v>
      </c>
      <c r="C81" s="15" t="s">
        <v>130</v>
      </c>
      <c r="D81" s="5" t="s">
        <v>216</v>
      </c>
      <c r="E81" s="5"/>
      <c r="F81" s="5">
        <v>11200290979</v>
      </c>
      <c r="G81" s="23" t="s">
        <v>201</v>
      </c>
      <c r="H81" s="13"/>
      <c r="I81" s="11"/>
    </row>
    <row r="82" spans="1:9" x14ac:dyDescent="0.3">
      <c r="A82" s="5">
        <v>80</v>
      </c>
      <c r="B82" s="5">
        <v>2080</v>
      </c>
      <c r="C82" s="15" t="s">
        <v>131</v>
      </c>
      <c r="D82" s="5" t="s">
        <v>217</v>
      </c>
      <c r="E82" s="5"/>
      <c r="F82" s="5">
        <v>1063837761</v>
      </c>
      <c r="G82" s="23" t="s">
        <v>202</v>
      </c>
      <c r="H82" s="13"/>
      <c r="I82" s="11"/>
    </row>
    <row r="83" spans="1:9" x14ac:dyDescent="0.3">
      <c r="A83" s="5">
        <v>81</v>
      </c>
      <c r="B83" s="5">
        <v>2081</v>
      </c>
      <c r="C83" s="15" t="s">
        <v>132</v>
      </c>
      <c r="D83" s="5" t="s">
        <v>217</v>
      </c>
      <c r="E83" s="5"/>
      <c r="F83" s="5">
        <v>1006787365</v>
      </c>
      <c r="G83" s="23" t="s">
        <v>202</v>
      </c>
      <c r="H83" s="13"/>
      <c r="I83" s="11"/>
    </row>
    <row r="84" spans="1:9" x14ac:dyDescent="0.3">
      <c r="A84" s="5">
        <v>82</v>
      </c>
      <c r="B84" s="5">
        <v>2082</v>
      </c>
      <c r="C84" s="15" t="s">
        <v>133</v>
      </c>
      <c r="D84" s="5" t="s">
        <v>217</v>
      </c>
      <c r="E84" s="5"/>
      <c r="F84" s="5">
        <v>1030308498</v>
      </c>
      <c r="G84" s="23" t="s">
        <v>202</v>
      </c>
      <c r="H84" s="13"/>
      <c r="I84" s="11"/>
    </row>
    <row r="85" spans="1:9" x14ac:dyDescent="0.3">
      <c r="A85" s="5">
        <v>83</v>
      </c>
      <c r="B85" s="5">
        <v>2083</v>
      </c>
      <c r="C85" s="15" t="s">
        <v>134</v>
      </c>
      <c r="D85" s="5" t="s">
        <v>217</v>
      </c>
      <c r="E85" s="5"/>
      <c r="F85" s="5">
        <v>1022595983</v>
      </c>
      <c r="G85" s="23" t="s">
        <v>202</v>
      </c>
      <c r="H85" s="13"/>
      <c r="I85" s="11"/>
    </row>
    <row r="86" spans="1:9" x14ac:dyDescent="0.3">
      <c r="A86" s="5">
        <v>84</v>
      </c>
      <c r="B86" s="5">
        <v>2084</v>
      </c>
      <c r="C86" s="15" t="s">
        <v>135</v>
      </c>
      <c r="D86" s="5" t="s">
        <v>217</v>
      </c>
      <c r="E86" s="5"/>
      <c r="F86" s="5">
        <v>1093828464</v>
      </c>
      <c r="G86" s="23" t="s">
        <v>202</v>
      </c>
      <c r="H86" s="13"/>
      <c r="I86" s="11"/>
    </row>
    <row r="87" spans="1:9" x14ac:dyDescent="0.3">
      <c r="A87" s="5">
        <v>85</v>
      </c>
      <c r="B87" s="5">
        <v>2085</v>
      </c>
      <c r="C87" s="15" t="s">
        <v>136</v>
      </c>
      <c r="D87" s="5" t="s">
        <v>217</v>
      </c>
      <c r="E87" s="5"/>
      <c r="F87" s="5">
        <v>1028764857</v>
      </c>
      <c r="G87" s="23" t="s">
        <v>202</v>
      </c>
      <c r="H87" s="13"/>
      <c r="I87" s="11"/>
    </row>
    <row r="88" spans="1:9" x14ac:dyDescent="0.3">
      <c r="A88" s="5">
        <v>86</v>
      </c>
      <c r="B88" s="5">
        <v>2086</v>
      </c>
      <c r="C88" s="15" t="s">
        <v>137</v>
      </c>
      <c r="D88" s="5" t="s">
        <v>217</v>
      </c>
      <c r="E88" s="5"/>
      <c r="F88" s="5">
        <v>1000930165</v>
      </c>
      <c r="G88" s="23" t="s">
        <v>202</v>
      </c>
      <c r="H88" s="13"/>
      <c r="I88" s="11"/>
    </row>
    <row r="89" spans="1:9" x14ac:dyDescent="0.3">
      <c r="A89" s="5">
        <v>87</v>
      </c>
      <c r="B89" s="5">
        <v>2087</v>
      </c>
      <c r="C89" s="15" t="s">
        <v>278</v>
      </c>
      <c r="D89" s="5" t="s">
        <v>217</v>
      </c>
      <c r="E89" s="5"/>
      <c r="F89" s="5">
        <v>1002797996</v>
      </c>
      <c r="G89" s="23" t="s">
        <v>202</v>
      </c>
      <c r="H89" s="13"/>
      <c r="I89" s="11"/>
    </row>
    <row r="90" spans="1:9" x14ac:dyDescent="0.3">
      <c r="A90" s="5">
        <v>88</v>
      </c>
      <c r="B90" s="5">
        <v>2088</v>
      </c>
      <c r="C90" s="15" t="s">
        <v>138</v>
      </c>
      <c r="D90" s="5" t="s">
        <v>217</v>
      </c>
      <c r="E90" s="5"/>
      <c r="F90" s="5">
        <v>1063784731</v>
      </c>
      <c r="G90" s="23" t="s">
        <v>202</v>
      </c>
      <c r="H90" s="13"/>
      <c r="I90" s="11"/>
    </row>
    <row r="91" spans="1:9" x14ac:dyDescent="0.3">
      <c r="A91" s="5">
        <v>89</v>
      </c>
      <c r="B91" s="5">
        <v>2089</v>
      </c>
      <c r="C91" s="15" t="s">
        <v>139</v>
      </c>
      <c r="D91" s="5" t="s">
        <v>217</v>
      </c>
      <c r="E91" s="16"/>
      <c r="F91" s="5">
        <v>1095467494</v>
      </c>
      <c r="G91" s="23" t="s">
        <v>202</v>
      </c>
      <c r="H91" s="13"/>
      <c r="I91" s="11"/>
    </row>
    <row r="92" spans="1:9" x14ac:dyDescent="0.3">
      <c r="A92" s="5">
        <v>90</v>
      </c>
      <c r="B92" s="5">
        <v>2090</v>
      </c>
      <c r="C92" s="15" t="s">
        <v>279</v>
      </c>
      <c r="D92" s="5" t="s">
        <v>217</v>
      </c>
      <c r="E92" s="5"/>
      <c r="F92" s="5">
        <v>1061495887</v>
      </c>
      <c r="G92" s="23" t="s">
        <v>202</v>
      </c>
      <c r="H92" s="13"/>
      <c r="I92" s="11"/>
    </row>
    <row r="93" spans="1:9" x14ac:dyDescent="0.3">
      <c r="A93" s="5">
        <v>91</v>
      </c>
      <c r="B93" s="5">
        <v>2091</v>
      </c>
      <c r="C93" s="15" t="s">
        <v>140</v>
      </c>
      <c r="D93" s="5" t="s">
        <v>217</v>
      </c>
      <c r="E93" s="16"/>
      <c r="F93" s="5">
        <v>1069986619</v>
      </c>
      <c r="G93" s="23" t="s">
        <v>202</v>
      </c>
      <c r="H93" s="13"/>
      <c r="I93" s="11"/>
    </row>
    <row r="94" spans="1:9" x14ac:dyDescent="0.3">
      <c r="A94" s="5">
        <v>92</v>
      </c>
      <c r="B94" s="5">
        <v>2092</v>
      </c>
      <c r="C94" s="15" t="s">
        <v>141</v>
      </c>
      <c r="D94" s="5" t="s">
        <v>217</v>
      </c>
      <c r="E94" s="16"/>
      <c r="F94" s="5">
        <v>1097193302</v>
      </c>
      <c r="G94" s="23" t="s">
        <v>202</v>
      </c>
      <c r="H94" s="13"/>
      <c r="I94" s="11"/>
    </row>
    <row r="95" spans="1:9" x14ac:dyDescent="0.3">
      <c r="A95" s="5">
        <v>93</v>
      </c>
      <c r="B95" s="5">
        <v>2093</v>
      </c>
      <c r="C95" s="15" t="s">
        <v>142</v>
      </c>
      <c r="D95" s="5" t="s">
        <v>218</v>
      </c>
      <c r="E95" s="16"/>
      <c r="F95" s="5">
        <v>1221195094</v>
      </c>
      <c r="G95" s="23" t="s">
        <v>201</v>
      </c>
      <c r="H95" s="13"/>
      <c r="I95" s="11"/>
    </row>
    <row r="96" spans="1:9" x14ac:dyDescent="0.3">
      <c r="A96" s="5">
        <v>94</v>
      </c>
      <c r="B96" s="5">
        <v>2094</v>
      </c>
      <c r="C96" s="15" t="s">
        <v>143</v>
      </c>
      <c r="D96" s="5" t="s">
        <v>218</v>
      </c>
      <c r="E96" s="5"/>
      <c r="F96" s="5">
        <v>1091758805</v>
      </c>
      <c r="G96" s="23" t="s">
        <v>201</v>
      </c>
      <c r="H96" s="13"/>
      <c r="I96" s="11"/>
    </row>
    <row r="97" spans="1:9" x14ac:dyDescent="0.3">
      <c r="A97" s="5">
        <v>95</v>
      </c>
      <c r="B97" s="5">
        <v>2095</v>
      </c>
      <c r="C97" s="15" t="s">
        <v>144</v>
      </c>
      <c r="D97" s="5" t="s">
        <v>218</v>
      </c>
      <c r="E97" s="5"/>
      <c r="F97" s="5">
        <v>1280516923</v>
      </c>
      <c r="G97" s="23" t="s">
        <v>201</v>
      </c>
      <c r="H97" s="13"/>
      <c r="I97" s="11"/>
    </row>
    <row r="98" spans="1:9" x14ac:dyDescent="0.3">
      <c r="A98" s="5">
        <v>96</v>
      </c>
      <c r="B98" s="5">
        <v>2096</v>
      </c>
      <c r="C98" s="15" t="s">
        <v>145</v>
      </c>
      <c r="D98" s="5" t="s">
        <v>218</v>
      </c>
      <c r="E98" s="5"/>
      <c r="F98" s="5"/>
      <c r="G98" s="23" t="s">
        <v>201</v>
      </c>
      <c r="H98" s="13"/>
      <c r="I98" s="11"/>
    </row>
    <row r="99" spans="1:9" x14ac:dyDescent="0.3">
      <c r="A99" s="5">
        <v>97</v>
      </c>
      <c r="B99" s="5">
        <v>2097</v>
      </c>
      <c r="C99" s="15" t="s">
        <v>146</v>
      </c>
      <c r="D99" s="5" t="s">
        <v>218</v>
      </c>
      <c r="E99" s="5"/>
      <c r="F99" s="5">
        <v>1027205710</v>
      </c>
      <c r="G99" s="23" t="s">
        <v>201</v>
      </c>
      <c r="H99" s="13"/>
      <c r="I99" s="11"/>
    </row>
    <row r="100" spans="1:9" x14ac:dyDescent="0.3">
      <c r="A100" s="5">
        <v>98</v>
      </c>
      <c r="B100" s="5">
        <v>2098</v>
      </c>
      <c r="C100" s="15" t="s">
        <v>147</v>
      </c>
      <c r="D100" s="5" t="s">
        <v>218</v>
      </c>
      <c r="E100" s="5"/>
      <c r="F100" s="5">
        <v>1220317222</v>
      </c>
      <c r="G100" s="23" t="s">
        <v>201</v>
      </c>
      <c r="H100" s="13"/>
      <c r="I100" s="11"/>
    </row>
    <row r="101" spans="1:9" x14ac:dyDescent="0.3">
      <c r="A101" s="5">
        <v>99</v>
      </c>
      <c r="B101" s="5">
        <v>2099</v>
      </c>
      <c r="C101" s="15" t="s">
        <v>148</v>
      </c>
      <c r="D101" s="5" t="s">
        <v>218</v>
      </c>
      <c r="E101" s="5"/>
      <c r="F101" s="5">
        <v>1008181882</v>
      </c>
      <c r="G101" s="23" t="s">
        <v>201</v>
      </c>
      <c r="H101" s="13"/>
      <c r="I101" s="11"/>
    </row>
    <row r="102" spans="1:9" x14ac:dyDescent="0.3">
      <c r="A102" s="5">
        <v>100</v>
      </c>
      <c r="B102" s="5">
        <v>2100</v>
      </c>
      <c r="C102" s="15" t="s">
        <v>149</v>
      </c>
      <c r="D102" s="5" t="s">
        <v>218</v>
      </c>
      <c r="E102" s="5"/>
      <c r="F102" s="5"/>
      <c r="G102" s="23" t="s">
        <v>201</v>
      </c>
      <c r="H102" s="13"/>
      <c r="I102" s="11"/>
    </row>
    <row r="103" spans="1:9" x14ac:dyDescent="0.3">
      <c r="A103" s="5">
        <v>101</v>
      </c>
      <c r="B103" s="5">
        <v>2101</v>
      </c>
      <c r="C103" s="15" t="s">
        <v>150</v>
      </c>
      <c r="D103" s="5" t="s">
        <v>218</v>
      </c>
      <c r="E103" s="5"/>
      <c r="F103" s="5">
        <v>1000246224</v>
      </c>
      <c r="G103" s="23" t="s">
        <v>201</v>
      </c>
      <c r="H103" s="13"/>
      <c r="I103" s="11"/>
    </row>
    <row r="104" spans="1:9" x14ac:dyDescent="0.3">
      <c r="A104" s="5">
        <v>102</v>
      </c>
      <c r="B104" s="5">
        <v>2102</v>
      </c>
      <c r="C104" s="15" t="s">
        <v>151</v>
      </c>
      <c r="D104" s="5" t="s">
        <v>218</v>
      </c>
      <c r="E104" s="16"/>
      <c r="F104" s="5">
        <v>1212786349</v>
      </c>
      <c r="G104" s="23" t="s">
        <v>201</v>
      </c>
      <c r="H104" s="13"/>
      <c r="I104" s="11"/>
    </row>
    <row r="105" spans="1:9" x14ac:dyDescent="0.3">
      <c r="A105" s="5">
        <v>103</v>
      </c>
      <c r="B105" s="5">
        <v>2103</v>
      </c>
      <c r="C105" s="15" t="s">
        <v>152</v>
      </c>
      <c r="D105" s="5" t="s">
        <v>218</v>
      </c>
      <c r="E105" s="5"/>
      <c r="F105" s="5">
        <v>1003029726</v>
      </c>
      <c r="G105" s="23" t="s">
        <v>201</v>
      </c>
      <c r="H105" s="13"/>
      <c r="I105" s="11"/>
    </row>
    <row r="106" spans="1:9" x14ac:dyDescent="0.3">
      <c r="A106" s="5">
        <v>104</v>
      </c>
      <c r="B106" s="5">
        <v>2104</v>
      </c>
      <c r="C106" s="15" t="s">
        <v>153</v>
      </c>
      <c r="D106" s="5" t="s">
        <v>219</v>
      </c>
      <c r="E106" s="5"/>
      <c r="F106" s="5">
        <v>106285891</v>
      </c>
      <c r="G106" s="23" t="s">
        <v>202</v>
      </c>
      <c r="H106" s="13"/>
      <c r="I106" s="11"/>
    </row>
    <row r="107" spans="1:9" x14ac:dyDescent="0.3">
      <c r="A107" s="5">
        <v>105</v>
      </c>
      <c r="B107" s="5">
        <v>2105</v>
      </c>
      <c r="C107" s="15" t="s">
        <v>154</v>
      </c>
      <c r="D107" s="5" t="s">
        <v>219</v>
      </c>
      <c r="E107" s="5"/>
      <c r="F107" s="5">
        <v>1088903857</v>
      </c>
      <c r="G107" s="23" t="s">
        <v>202</v>
      </c>
      <c r="H107" s="13"/>
      <c r="I107" s="11"/>
    </row>
    <row r="108" spans="1:9" x14ac:dyDescent="0.3">
      <c r="A108" s="5">
        <v>106</v>
      </c>
      <c r="B108" s="5">
        <v>2106</v>
      </c>
      <c r="C108" s="15" t="s">
        <v>155</v>
      </c>
      <c r="D108" s="5" t="s">
        <v>217</v>
      </c>
      <c r="E108" s="16"/>
      <c r="F108" s="5">
        <v>1122230186</v>
      </c>
      <c r="G108" s="23" t="s">
        <v>202</v>
      </c>
      <c r="H108" s="13"/>
      <c r="I108" s="11"/>
    </row>
    <row r="109" spans="1:9" x14ac:dyDescent="0.3">
      <c r="A109" s="5">
        <v>107</v>
      </c>
      <c r="B109" s="5">
        <v>2107</v>
      </c>
      <c r="C109" s="15" t="s">
        <v>280</v>
      </c>
      <c r="D109" s="5" t="s">
        <v>220</v>
      </c>
      <c r="E109" s="5"/>
      <c r="F109" s="5">
        <v>1094902906</v>
      </c>
      <c r="G109" s="23" t="s">
        <v>202</v>
      </c>
      <c r="H109" s="13"/>
      <c r="I109" s="11"/>
    </row>
    <row r="110" spans="1:9" x14ac:dyDescent="0.3">
      <c r="A110" s="5">
        <v>108</v>
      </c>
      <c r="B110" s="5">
        <v>2108</v>
      </c>
      <c r="C110" s="5" t="s">
        <v>156</v>
      </c>
      <c r="D110" s="5" t="s">
        <v>219</v>
      </c>
      <c r="E110" s="5"/>
      <c r="F110" s="5">
        <v>1062861781</v>
      </c>
      <c r="G110" s="23" t="s">
        <v>202</v>
      </c>
      <c r="H110" s="13"/>
      <c r="I110" s="11"/>
    </row>
    <row r="111" spans="1:9" x14ac:dyDescent="0.3">
      <c r="A111" s="5">
        <v>109</v>
      </c>
      <c r="B111" s="5">
        <v>2109</v>
      </c>
      <c r="C111" s="5" t="s">
        <v>157</v>
      </c>
      <c r="D111" s="5" t="s">
        <v>219</v>
      </c>
      <c r="E111" s="5"/>
      <c r="F111" s="5">
        <v>1025812618</v>
      </c>
      <c r="G111" s="23" t="s">
        <v>202</v>
      </c>
      <c r="H111" s="13"/>
      <c r="I111" s="11"/>
    </row>
    <row r="112" spans="1:9" x14ac:dyDescent="0.3">
      <c r="A112" s="5">
        <v>110</v>
      </c>
      <c r="B112" s="5">
        <v>2110</v>
      </c>
      <c r="C112" s="5" t="s">
        <v>158</v>
      </c>
      <c r="D112" s="5" t="s">
        <v>217</v>
      </c>
      <c r="E112" s="5"/>
      <c r="F112" s="5"/>
      <c r="G112" s="23" t="s">
        <v>202</v>
      </c>
      <c r="H112" s="13"/>
      <c r="I112" s="11"/>
    </row>
    <row r="113" spans="1:9" x14ac:dyDescent="0.3">
      <c r="A113" s="5">
        <v>111</v>
      </c>
      <c r="B113" s="5">
        <v>2111</v>
      </c>
      <c r="C113" s="5" t="s">
        <v>159</v>
      </c>
      <c r="D113" s="5" t="s">
        <v>218</v>
      </c>
      <c r="E113" s="5"/>
      <c r="F113" s="5">
        <v>1223591676</v>
      </c>
      <c r="G113" s="23" t="s">
        <v>201</v>
      </c>
      <c r="H113" s="13"/>
      <c r="I113" s="11"/>
    </row>
    <row r="114" spans="1:9" x14ac:dyDescent="0.3">
      <c r="A114" s="5">
        <v>112</v>
      </c>
      <c r="B114" s="5">
        <v>2112</v>
      </c>
      <c r="C114" s="5" t="s">
        <v>281</v>
      </c>
      <c r="D114" s="5" t="s">
        <v>219</v>
      </c>
      <c r="E114" s="5"/>
      <c r="F114" s="5">
        <v>1024417524</v>
      </c>
      <c r="G114" s="23" t="s">
        <v>202</v>
      </c>
      <c r="H114" s="13"/>
      <c r="I114" s="11"/>
    </row>
    <row r="115" spans="1:9" x14ac:dyDescent="0.3">
      <c r="A115" s="5">
        <v>113</v>
      </c>
      <c r="B115" s="5">
        <v>2113</v>
      </c>
      <c r="C115" s="5" t="s">
        <v>160</v>
      </c>
      <c r="D115" s="5" t="s">
        <v>219</v>
      </c>
      <c r="E115" s="5"/>
      <c r="F115" s="5">
        <v>1001794230</v>
      </c>
      <c r="G115" s="23" t="s">
        <v>202</v>
      </c>
      <c r="H115" s="13"/>
      <c r="I115" s="11"/>
    </row>
    <row r="116" spans="1:9" x14ac:dyDescent="0.3">
      <c r="A116" s="5">
        <v>114</v>
      </c>
      <c r="B116" s="5">
        <v>2114</v>
      </c>
      <c r="C116" s="5" t="s">
        <v>161</v>
      </c>
      <c r="D116" s="5" t="s">
        <v>220</v>
      </c>
      <c r="E116" s="5"/>
      <c r="F116" s="5">
        <v>1029133755</v>
      </c>
      <c r="G116" s="23" t="s">
        <v>202</v>
      </c>
      <c r="H116" s="13"/>
      <c r="I116" s="11"/>
    </row>
    <row r="117" spans="1:9" x14ac:dyDescent="0.3">
      <c r="A117" s="5">
        <v>115</v>
      </c>
      <c r="B117" s="5">
        <v>2115</v>
      </c>
      <c r="C117" s="5" t="s">
        <v>162</v>
      </c>
      <c r="D117" s="5" t="s">
        <v>218</v>
      </c>
      <c r="E117" s="5"/>
      <c r="F117" s="5"/>
      <c r="G117" s="23" t="s">
        <v>201</v>
      </c>
      <c r="H117" s="13"/>
      <c r="I117" s="11"/>
    </row>
    <row r="118" spans="1:9" x14ac:dyDescent="0.3">
      <c r="A118" s="5">
        <v>116</v>
      </c>
      <c r="B118" s="5">
        <v>2116</v>
      </c>
      <c r="C118" s="5" t="s">
        <v>163</v>
      </c>
      <c r="D118" s="5" t="s">
        <v>218</v>
      </c>
      <c r="E118" s="5"/>
      <c r="F118" s="5"/>
      <c r="G118" s="23" t="s">
        <v>201</v>
      </c>
      <c r="H118" s="13"/>
      <c r="I118" s="11"/>
    </row>
    <row r="119" spans="1:9" x14ac:dyDescent="0.3">
      <c r="A119" s="5">
        <v>117</v>
      </c>
      <c r="B119" s="5">
        <v>2117</v>
      </c>
      <c r="C119" s="5" t="s">
        <v>164</v>
      </c>
      <c r="D119" s="5" t="s">
        <v>215</v>
      </c>
      <c r="E119" s="5"/>
      <c r="F119" s="5">
        <v>1276699749</v>
      </c>
      <c r="G119" s="23" t="s">
        <v>202</v>
      </c>
      <c r="H119" s="13"/>
      <c r="I119" s="11"/>
    </row>
    <row r="120" spans="1:9" x14ac:dyDescent="0.3">
      <c r="A120" s="5">
        <v>118</v>
      </c>
      <c r="B120" s="5">
        <v>2118</v>
      </c>
      <c r="C120" s="5" t="s">
        <v>165</v>
      </c>
      <c r="D120" s="5" t="s">
        <v>215</v>
      </c>
      <c r="E120" s="5"/>
      <c r="F120" s="5"/>
      <c r="G120" s="23" t="s">
        <v>202</v>
      </c>
      <c r="H120" s="13"/>
      <c r="I120" s="11"/>
    </row>
    <row r="121" spans="1:9" x14ac:dyDescent="0.3">
      <c r="A121" s="5">
        <v>119</v>
      </c>
      <c r="B121" s="5">
        <v>2119</v>
      </c>
      <c r="C121" s="5" t="s">
        <v>166</v>
      </c>
      <c r="D121" s="5" t="s">
        <v>216</v>
      </c>
      <c r="E121" s="5"/>
      <c r="F121" s="5">
        <v>1208855892</v>
      </c>
      <c r="G121" s="23" t="s">
        <v>201</v>
      </c>
      <c r="H121" s="13"/>
      <c r="I121" s="11"/>
    </row>
    <row r="122" spans="1:9" x14ac:dyDescent="0.3">
      <c r="A122" s="5">
        <v>120</v>
      </c>
      <c r="B122" s="5">
        <v>2120</v>
      </c>
      <c r="C122" s="5" t="s">
        <v>167</v>
      </c>
      <c r="D122" s="5" t="s">
        <v>217</v>
      </c>
      <c r="E122" s="5"/>
      <c r="F122" s="5">
        <v>1092180919</v>
      </c>
      <c r="G122" s="23" t="s">
        <v>202</v>
      </c>
      <c r="H122" s="13"/>
      <c r="I122" s="11"/>
    </row>
    <row r="123" spans="1:9" x14ac:dyDescent="0.3">
      <c r="A123" s="5">
        <v>121</v>
      </c>
      <c r="B123" s="5">
        <v>2121</v>
      </c>
      <c r="C123" s="5" t="s">
        <v>168</v>
      </c>
      <c r="D123" s="5" t="s">
        <v>219</v>
      </c>
      <c r="E123" s="5"/>
      <c r="F123" s="5">
        <v>1006601775</v>
      </c>
      <c r="G123" s="23" t="s">
        <v>202</v>
      </c>
      <c r="H123" s="13"/>
      <c r="I123" s="11"/>
    </row>
    <row r="124" spans="1:9" x14ac:dyDescent="0.3">
      <c r="A124" s="5">
        <v>122</v>
      </c>
      <c r="B124" s="5">
        <v>2122</v>
      </c>
      <c r="C124" s="5" t="s">
        <v>169</v>
      </c>
      <c r="D124" s="5" t="s">
        <v>219</v>
      </c>
      <c r="E124" s="5"/>
      <c r="F124" s="5">
        <v>1096650736</v>
      </c>
      <c r="G124" s="23" t="s">
        <v>202</v>
      </c>
      <c r="H124" s="13"/>
      <c r="I124" s="11"/>
    </row>
    <row r="125" spans="1:9" x14ac:dyDescent="0.3">
      <c r="A125" s="5">
        <v>123</v>
      </c>
      <c r="B125" s="5">
        <v>2123</v>
      </c>
      <c r="C125" s="5" t="s">
        <v>170</v>
      </c>
      <c r="D125" s="5" t="s">
        <v>218</v>
      </c>
      <c r="E125" s="5"/>
      <c r="F125" s="5">
        <v>1021767073</v>
      </c>
      <c r="G125" s="23" t="s">
        <v>201</v>
      </c>
      <c r="H125" s="13"/>
      <c r="I125" s="11"/>
    </row>
    <row r="126" spans="1:9" x14ac:dyDescent="0.3">
      <c r="A126" s="5">
        <v>124</v>
      </c>
      <c r="B126" s="5">
        <v>2124</v>
      </c>
      <c r="C126" s="5" t="s">
        <v>171</v>
      </c>
      <c r="D126" s="5" t="s">
        <v>215</v>
      </c>
      <c r="E126" s="5"/>
      <c r="F126" s="5">
        <v>1010042274</v>
      </c>
      <c r="G126" s="23" t="s">
        <v>202</v>
      </c>
      <c r="H126" s="13"/>
      <c r="I126" s="11"/>
    </row>
    <row r="127" spans="1:9" x14ac:dyDescent="0.3">
      <c r="A127" s="5">
        <v>125</v>
      </c>
      <c r="B127" s="5">
        <v>2125</v>
      </c>
      <c r="C127" s="5" t="s">
        <v>172</v>
      </c>
      <c r="D127" s="5" t="s">
        <v>215</v>
      </c>
      <c r="E127" s="5"/>
      <c r="F127" s="5">
        <v>1222797321</v>
      </c>
      <c r="G127" s="23" t="s">
        <v>202</v>
      </c>
      <c r="H127" s="13"/>
      <c r="I127" s="11"/>
    </row>
    <row r="128" spans="1:9" x14ac:dyDescent="0.3">
      <c r="A128" s="5">
        <v>126</v>
      </c>
      <c r="B128" s="5">
        <v>2126</v>
      </c>
      <c r="C128" s="5" t="s">
        <v>173</v>
      </c>
      <c r="D128" s="5" t="s">
        <v>218</v>
      </c>
      <c r="E128" s="5"/>
      <c r="F128" s="5"/>
      <c r="G128" s="23" t="s">
        <v>201</v>
      </c>
      <c r="H128" s="13"/>
      <c r="I128" s="11"/>
    </row>
    <row r="129" spans="1:9" x14ac:dyDescent="0.3">
      <c r="A129" s="5">
        <v>127</v>
      </c>
      <c r="B129" s="5">
        <v>2127</v>
      </c>
      <c r="C129" s="5" t="s">
        <v>174</v>
      </c>
      <c r="D129" s="5" t="s">
        <v>220</v>
      </c>
      <c r="E129" s="5"/>
      <c r="F129" s="5"/>
      <c r="G129" s="23" t="s">
        <v>202</v>
      </c>
      <c r="H129" s="13"/>
      <c r="I129" s="11"/>
    </row>
    <row r="130" spans="1:9" x14ac:dyDescent="0.3">
      <c r="A130" s="5">
        <v>128</v>
      </c>
      <c r="B130" s="5">
        <v>2128</v>
      </c>
      <c r="C130" s="5" t="s">
        <v>175</v>
      </c>
      <c r="D130" s="5" t="s">
        <v>219</v>
      </c>
      <c r="E130" s="5"/>
      <c r="F130" s="5"/>
      <c r="G130" s="23" t="s">
        <v>202</v>
      </c>
      <c r="H130" s="13"/>
      <c r="I130" s="11"/>
    </row>
    <row r="131" spans="1:9" x14ac:dyDescent="0.3">
      <c r="A131" s="5">
        <v>129</v>
      </c>
      <c r="B131" s="5">
        <v>2129</v>
      </c>
      <c r="C131" s="5" t="s">
        <v>176</v>
      </c>
      <c r="D131" s="5" t="s">
        <v>219</v>
      </c>
      <c r="E131" s="5"/>
      <c r="F131" s="5">
        <v>103248518</v>
      </c>
      <c r="G131" s="23" t="s">
        <v>202</v>
      </c>
      <c r="H131" s="13"/>
      <c r="I131" s="11"/>
    </row>
    <row r="132" spans="1:9" x14ac:dyDescent="0.3">
      <c r="A132" s="5">
        <v>130</v>
      </c>
      <c r="B132" s="5">
        <v>2130</v>
      </c>
      <c r="C132" s="5" t="s">
        <v>177</v>
      </c>
      <c r="D132" s="5" t="s">
        <v>217</v>
      </c>
      <c r="E132" s="5"/>
      <c r="F132" s="5">
        <v>1009179427</v>
      </c>
      <c r="G132" s="23" t="s">
        <v>202</v>
      </c>
      <c r="H132" s="13"/>
      <c r="I132" s="11"/>
    </row>
    <row r="133" spans="1:9" x14ac:dyDescent="0.3">
      <c r="A133" s="5">
        <v>131</v>
      </c>
      <c r="B133" s="5">
        <v>2131</v>
      </c>
      <c r="C133" s="5" t="s">
        <v>460</v>
      </c>
      <c r="D133" s="5" t="s">
        <v>217</v>
      </c>
      <c r="E133" s="5"/>
      <c r="F133" s="5">
        <v>1064924008</v>
      </c>
      <c r="G133" s="23" t="s">
        <v>202</v>
      </c>
      <c r="H133" s="13"/>
      <c r="I133" s="11"/>
    </row>
    <row r="134" spans="1:9" x14ac:dyDescent="0.3">
      <c r="A134" s="5">
        <v>132</v>
      </c>
      <c r="B134" s="5">
        <v>2132</v>
      </c>
      <c r="C134" s="5" t="s">
        <v>178</v>
      </c>
      <c r="D134" s="5" t="s">
        <v>217</v>
      </c>
      <c r="E134" s="5"/>
      <c r="F134" s="5">
        <v>1023593175</v>
      </c>
      <c r="G134" s="23" t="s">
        <v>202</v>
      </c>
      <c r="H134" s="13"/>
      <c r="I134" s="11"/>
    </row>
    <row r="135" spans="1:9" x14ac:dyDescent="0.3">
      <c r="A135" s="5">
        <v>133</v>
      </c>
      <c r="B135" s="5">
        <v>2133</v>
      </c>
      <c r="C135" s="5" t="s">
        <v>179</v>
      </c>
      <c r="D135" s="5" t="s">
        <v>217</v>
      </c>
      <c r="E135" s="5"/>
      <c r="F135" s="5">
        <v>1028186421</v>
      </c>
      <c r="G135" s="23" t="s">
        <v>202</v>
      </c>
      <c r="H135" s="13"/>
      <c r="I135" s="11"/>
    </row>
    <row r="136" spans="1:9" x14ac:dyDescent="0.3">
      <c r="A136" s="5">
        <v>134</v>
      </c>
      <c r="B136" s="5">
        <v>2134</v>
      </c>
      <c r="C136" s="5" t="s">
        <v>180</v>
      </c>
      <c r="D136" s="5" t="s">
        <v>221</v>
      </c>
      <c r="E136" s="5"/>
      <c r="F136" s="5">
        <v>1098452394</v>
      </c>
      <c r="G136" s="23" t="s">
        <v>202</v>
      </c>
      <c r="H136" s="13"/>
      <c r="I136" s="11"/>
    </row>
    <row r="137" spans="1:9" x14ac:dyDescent="0.3">
      <c r="A137" s="5">
        <v>135</v>
      </c>
      <c r="B137" s="5">
        <v>2135</v>
      </c>
      <c r="C137" s="5" t="s">
        <v>181</v>
      </c>
      <c r="D137" s="5" t="s">
        <v>221</v>
      </c>
      <c r="E137" s="5"/>
      <c r="F137" s="5">
        <v>1021437592</v>
      </c>
      <c r="G137" s="23" t="s">
        <v>202</v>
      </c>
      <c r="H137" s="13"/>
      <c r="I137" s="11"/>
    </row>
    <row r="138" spans="1:9" x14ac:dyDescent="0.3">
      <c r="A138" s="5">
        <v>136</v>
      </c>
      <c r="B138" s="5">
        <v>2136</v>
      </c>
      <c r="C138" s="5" t="s">
        <v>182</v>
      </c>
      <c r="D138" s="5" t="s">
        <v>219</v>
      </c>
      <c r="E138" s="5"/>
      <c r="F138" s="5">
        <v>1032290816</v>
      </c>
      <c r="G138" s="23" t="s">
        <v>202</v>
      </c>
      <c r="H138" s="13"/>
      <c r="I138" s="11"/>
    </row>
    <row r="139" spans="1:9" x14ac:dyDescent="0.3">
      <c r="A139" s="5">
        <v>137</v>
      </c>
      <c r="B139" s="5">
        <v>2137</v>
      </c>
      <c r="C139" s="5" t="s">
        <v>183</v>
      </c>
      <c r="D139" s="5" t="s">
        <v>222</v>
      </c>
      <c r="E139" s="5"/>
      <c r="F139" s="5">
        <v>1064615230</v>
      </c>
      <c r="G139" s="23" t="s">
        <v>202</v>
      </c>
      <c r="H139" s="13"/>
      <c r="I139" s="11"/>
    </row>
    <row r="140" spans="1:9" x14ac:dyDescent="0.3">
      <c r="A140" s="5">
        <v>138</v>
      </c>
      <c r="B140" s="5">
        <v>2138</v>
      </c>
      <c r="C140" s="5" t="s">
        <v>184</v>
      </c>
      <c r="D140" s="5" t="s">
        <v>222</v>
      </c>
      <c r="E140" s="5"/>
      <c r="F140" s="5">
        <v>1006626601</v>
      </c>
      <c r="G140" s="23" t="s">
        <v>202</v>
      </c>
      <c r="H140" s="13"/>
      <c r="I140" s="11"/>
    </row>
    <row r="141" spans="1:9" x14ac:dyDescent="0.3">
      <c r="A141" s="5">
        <v>139</v>
      </c>
      <c r="B141" s="5">
        <v>2139</v>
      </c>
      <c r="C141" s="5" t="s">
        <v>185</v>
      </c>
      <c r="D141" s="5" t="s">
        <v>222</v>
      </c>
      <c r="E141" s="5"/>
      <c r="F141" s="5">
        <v>1005884797</v>
      </c>
      <c r="G141" s="23" t="s">
        <v>202</v>
      </c>
      <c r="H141" s="13"/>
      <c r="I141" s="11"/>
    </row>
    <row r="142" spans="1:9" x14ac:dyDescent="0.3">
      <c r="A142" s="5">
        <v>140</v>
      </c>
      <c r="B142" s="5">
        <v>2140</v>
      </c>
      <c r="C142" s="5" t="s">
        <v>186</v>
      </c>
      <c r="D142" s="5" t="s">
        <v>222</v>
      </c>
      <c r="E142" s="5"/>
      <c r="F142" s="5">
        <v>1064939402</v>
      </c>
      <c r="G142" s="23" t="s">
        <v>202</v>
      </c>
      <c r="H142" s="13"/>
      <c r="I142" s="11"/>
    </row>
    <row r="143" spans="1:9" x14ac:dyDescent="0.3">
      <c r="A143" s="5">
        <v>141</v>
      </c>
      <c r="B143" s="5">
        <v>2141</v>
      </c>
      <c r="C143" s="5" t="s">
        <v>402</v>
      </c>
      <c r="D143" s="5" t="s">
        <v>222</v>
      </c>
      <c r="E143" s="5"/>
      <c r="F143" s="5">
        <v>1027684722</v>
      </c>
      <c r="G143" s="23" t="s">
        <v>202</v>
      </c>
      <c r="H143" s="13"/>
      <c r="I143" s="11"/>
    </row>
    <row r="144" spans="1:9" x14ac:dyDescent="0.3">
      <c r="A144" s="5">
        <v>142</v>
      </c>
      <c r="B144" s="5">
        <v>2142</v>
      </c>
      <c r="C144" s="5" t="s">
        <v>187</v>
      </c>
      <c r="D144" s="5" t="s">
        <v>216</v>
      </c>
      <c r="E144" s="5"/>
      <c r="F144" s="5">
        <v>1227954814</v>
      </c>
      <c r="G144" s="23" t="s">
        <v>201</v>
      </c>
      <c r="H144" s="13"/>
      <c r="I144" s="11"/>
    </row>
    <row r="145" spans="1:9" x14ac:dyDescent="0.3">
      <c r="A145" s="5">
        <v>143</v>
      </c>
      <c r="B145" s="5">
        <v>2143</v>
      </c>
      <c r="C145" s="5" t="s">
        <v>188</v>
      </c>
      <c r="D145" s="5" t="s">
        <v>216</v>
      </c>
      <c r="E145" s="5"/>
      <c r="F145" s="5">
        <v>1225230011</v>
      </c>
      <c r="G145" s="23" t="s">
        <v>201</v>
      </c>
      <c r="H145" s="13"/>
      <c r="I145" s="11"/>
    </row>
    <row r="146" spans="1:9" x14ac:dyDescent="0.3">
      <c r="A146" s="5">
        <v>144</v>
      </c>
      <c r="B146" s="5">
        <v>2144</v>
      </c>
      <c r="C146" s="5" t="s">
        <v>189</v>
      </c>
      <c r="D146" s="5" t="s">
        <v>216</v>
      </c>
      <c r="E146" s="5"/>
      <c r="F146" s="5">
        <v>1204678388</v>
      </c>
      <c r="G146" s="23" t="s">
        <v>201</v>
      </c>
      <c r="H146" s="13"/>
      <c r="I146" s="11"/>
    </row>
    <row r="147" spans="1:9" x14ac:dyDescent="0.3">
      <c r="A147" s="5">
        <v>145</v>
      </c>
      <c r="B147" s="5">
        <v>2145</v>
      </c>
      <c r="C147" s="5" t="s">
        <v>190</v>
      </c>
      <c r="D147" s="5" t="s">
        <v>216</v>
      </c>
      <c r="E147" s="5"/>
      <c r="F147" s="5">
        <v>1022936074</v>
      </c>
      <c r="G147" s="23" t="s">
        <v>201</v>
      </c>
      <c r="H147" s="13"/>
      <c r="I147" s="11"/>
    </row>
    <row r="148" spans="1:9" x14ac:dyDescent="0.3">
      <c r="A148" s="5">
        <v>146</v>
      </c>
      <c r="B148" s="5">
        <v>2146</v>
      </c>
      <c r="C148" s="5" t="s">
        <v>191</v>
      </c>
      <c r="D148" s="5" t="s">
        <v>216</v>
      </c>
      <c r="E148" s="5"/>
      <c r="F148" s="5">
        <v>1228435940</v>
      </c>
      <c r="G148" s="23" t="s">
        <v>201</v>
      </c>
      <c r="H148" s="13"/>
      <c r="I148" s="11"/>
    </row>
    <row r="149" spans="1:9" x14ac:dyDescent="0.3">
      <c r="A149" s="5">
        <v>147</v>
      </c>
      <c r="B149" s="5">
        <v>2147</v>
      </c>
      <c r="C149" s="5" t="s">
        <v>192</v>
      </c>
      <c r="D149" s="5" t="s">
        <v>217</v>
      </c>
      <c r="E149" s="5"/>
      <c r="F149" s="5">
        <v>1095902712</v>
      </c>
      <c r="G149" s="23" t="s">
        <v>202</v>
      </c>
      <c r="H149" s="13"/>
      <c r="I149" s="11"/>
    </row>
    <row r="150" spans="1:9" x14ac:dyDescent="0.3">
      <c r="A150" s="5">
        <v>148</v>
      </c>
      <c r="B150" s="5">
        <v>2148</v>
      </c>
      <c r="C150" s="5" t="s">
        <v>193</v>
      </c>
      <c r="D150" s="5" t="s">
        <v>217</v>
      </c>
      <c r="E150" s="5"/>
      <c r="F150" s="5">
        <v>1060966906</v>
      </c>
      <c r="G150" s="23" t="s">
        <v>202</v>
      </c>
      <c r="H150" s="13"/>
      <c r="I150" s="11"/>
    </row>
    <row r="151" spans="1:9" x14ac:dyDescent="0.3">
      <c r="A151" s="5">
        <v>149</v>
      </c>
      <c r="B151" s="5">
        <v>2149</v>
      </c>
      <c r="C151" s="5" t="s">
        <v>194</v>
      </c>
      <c r="D151" s="5" t="s">
        <v>220</v>
      </c>
      <c r="E151" s="5"/>
      <c r="F151" s="5">
        <v>1004693827</v>
      </c>
      <c r="G151" s="23" t="s">
        <v>202</v>
      </c>
      <c r="H151" s="13"/>
      <c r="I151" s="11"/>
    </row>
    <row r="152" spans="1:9" x14ac:dyDescent="0.3">
      <c r="A152" s="5">
        <v>150</v>
      </c>
      <c r="B152" s="5">
        <v>2150</v>
      </c>
      <c r="C152" s="5" t="s">
        <v>195</v>
      </c>
      <c r="D152" s="5" t="s">
        <v>221</v>
      </c>
      <c r="E152" s="5"/>
      <c r="F152" s="5">
        <v>1224434303</v>
      </c>
      <c r="G152" s="23" t="s">
        <v>202</v>
      </c>
      <c r="H152" s="13"/>
      <c r="I152" s="11"/>
    </row>
    <row r="153" spans="1:9" x14ac:dyDescent="0.3">
      <c r="A153" s="5">
        <v>151</v>
      </c>
      <c r="B153" s="5">
        <v>2151</v>
      </c>
      <c r="C153" s="5" t="s">
        <v>196</v>
      </c>
      <c r="D153" s="5" t="s">
        <v>221</v>
      </c>
      <c r="E153" s="5"/>
      <c r="F153" s="5">
        <v>1092327334</v>
      </c>
      <c r="G153" s="23" t="s">
        <v>202</v>
      </c>
      <c r="H153" s="13"/>
      <c r="I153" s="11"/>
    </row>
    <row r="154" spans="1:9" x14ac:dyDescent="0.3">
      <c r="A154" s="5">
        <v>152</v>
      </c>
      <c r="B154" s="5">
        <v>2152</v>
      </c>
      <c r="C154" s="5" t="s">
        <v>197</v>
      </c>
      <c r="D154" s="5" t="s">
        <v>215</v>
      </c>
      <c r="E154" s="5"/>
      <c r="F154" s="5"/>
      <c r="G154" s="23" t="s">
        <v>202</v>
      </c>
      <c r="H154" s="13"/>
      <c r="I154" s="11"/>
    </row>
    <row r="155" spans="1:9" x14ac:dyDescent="0.3">
      <c r="A155" s="5">
        <v>153</v>
      </c>
      <c r="B155" s="5">
        <v>2153</v>
      </c>
      <c r="C155" s="5" t="s">
        <v>198</v>
      </c>
      <c r="D155" s="5" t="s">
        <v>409</v>
      </c>
      <c r="E155" s="5"/>
      <c r="F155" s="5">
        <v>1287122861</v>
      </c>
      <c r="G155" s="23" t="s">
        <v>201</v>
      </c>
      <c r="H155" s="13"/>
      <c r="I155" s="11"/>
    </row>
    <row r="156" spans="1:9" x14ac:dyDescent="0.3">
      <c r="A156" s="5">
        <v>154</v>
      </c>
      <c r="B156" s="5">
        <v>2154</v>
      </c>
      <c r="C156" s="5" t="s">
        <v>282</v>
      </c>
      <c r="D156" s="5" t="s">
        <v>222</v>
      </c>
      <c r="E156" s="5"/>
      <c r="F156" s="5">
        <v>1014088140</v>
      </c>
      <c r="G156" s="23" t="s">
        <v>202</v>
      </c>
      <c r="H156" s="13"/>
      <c r="I156" s="11"/>
    </row>
    <row r="157" spans="1:9" x14ac:dyDescent="0.3">
      <c r="A157" s="5">
        <v>155</v>
      </c>
      <c r="B157" s="5">
        <v>2155</v>
      </c>
      <c r="C157" s="5" t="s">
        <v>283</v>
      </c>
      <c r="D157" s="5" t="s">
        <v>222</v>
      </c>
      <c r="E157" s="5"/>
      <c r="F157" s="5">
        <v>1009371587</v>
      </c>
      <c r="G157" s="23" t="s">
        <v>202</v>
      </c>
      <c r="H157" s="13"/>
      <c r="I157" s="11"/>
    </row>
    <row r="158" spans="1:9" x14ac:dyDescent="0.3">
      <c r="A158" s="5">
        <v>156</v>
      </c>
      <c r="B158" s="5">
        <v>2156</v>
      </c>
      <c r="C158" s="5" t="s">
        <v>199</v>
      </c>
      <c r="D158" s="5" t="s">
        <v>222</v>
      </c>
      <c r="E158" s="5"/>
      <c r="F158" s="5">
        <v>1011222891</v>
      </c>
      <c r="G158" s="23" t="s">
        <v>202</v>
      </c>
      <c r="H158" s="13"/>
      <c r="I158" s="11"/>
    </row>
    <row r="159" spans="1:9" x14ac:dyDescent="0.3">
      <c r="A159" s="5">
        <v>157</v>
      </c>
      <c r="B159" s="5">
        <v>2157</v>
      </c>
      <c r="C159" s="5" t="s">
        <v>227</v>
      </c>
      <c r="D159" s="5" t="s">
        <v>228</v>
      </c>
      <c r="E159" s="5" t="s">
        <v>229</v>
      </c>
      <c r="F159" s="5"/>
      <c r="G159" s="23" t="s">
        <v>202</v>
      </c>
      <c r="H159" s="13"/>
      <c r="I159" s="11"/>
    </row>
    <row r="160" spans="1:9" x14ac:dyDescent="0.3">
      <c r="A160" s="5">
        <v>158</v>
      </c>
      <c r="B160" s="5">
        <v>2158</v>
      </c>
      <c r="C160" s="5" t="s">
        <v>284</v>
      </c>
      <c r="D160" s="5" t="s">
        <v>230</v>
      </c>
      <c r="E160" s="5"/>
      <c r="F160" s="5">
        <v>1094089384</v>
      </c>
      <c r="G160" s="23" t="s">
        <v>202</v>
      </c>
      <c r="H160" s="13"/>
      <c r="I160" s="11"/>
    </row>
    <row r="161" spans="1:9" x14ac:dyDescent="0.3">
      <c r="A161" s="5">
        <v>159</v>
      </c>
      <c r="B161" s="5">
        <v>2159</v>
      </c>
      <c r="C161" s="5" t="s">
        <v>231</v>
      </c>
      <c r="D161" s="5" t="s">
        <v>230</v>
      </c>
      <c r="E161" s="5"/>
      <c r="F161" s="5"/>
      <c r="G161" s="23" t="s">
        <v>202</v>
      </c>
      <c r="H161" s="13"/>
      <c r="I161" s="11"/>
    </row>
    <row r="162" spans="1:9" x14ac:dyDescent="0.3">
      <c r="A162" s="5">
        <v>160</v>
      </c>
      <c r="B162" s="5">
        <v>2160</v>
      </c>
      <c r="C162" s="5" t="s">
        <v>232</v>
      </c>
      <c r="D162" s="5" t="s">
        <v>230</v>
      </c>
      <c r="E162" s="5"/>
      <c r="F162" s="5"/>
      <c r="G162" s="23" t="s">
        <v>202</v>
      </c>
      <c r="H162" s="13"/>
      <c r="I162" s="11"/>
    </row>
    <row r="163" spans="1:9" x14ac:dyDescent="0.3">
      <c r="A163" s="5">
        <v>161</v>
      </c>
      <c r="B163" s="5">
        <v>2161</v>
      </c>
      <c r="C163" s="5" t="s">
        <v>233</v>
      </c>
      <c r="D163" s="5" t="s">
        <v>230</v>
      </c>
      <c r="E163" s="5"/>
      <c r="F163" s="5"/>
      <c r="G163" s="23" t="s">
        <v>202</v>
      </c>
      <c r="H163" s="13"/>
      <c r="I163" s="11"/>
    </row>
    <row r="164" spans="1:9" x14ac:dyDescent="0.3">
      <c r="A164" s="5">
        <v>162</v>
      </c>
      <c r="B164" s="5">
        <v>2162</v>
      </c>
      <c r="C164" s="5" t="s">
        <v>234</v>
      </c>
      <c r="D164" s="5" t="s">
        <v>219</v>
      </c>
      <c r="E164" s="5"/>
      <c r="F164" s="5"/>
      <c r="G164" s="23" t="s">
        <v>202</v>
      </c>
      <c r="H164" s="13"/>
      <c r="I164" s="11"/>
    </row>
    <row r="165" spans="1:9" x14ac:dyDescent="0.3">
      <c r="A165" s="5">
        <v>163</v>
      </c>
      <c r="B165" s="5">
        <v>2163</v>
      </c>
      <c r="C165" s="5" t="s">
        <v>285</v>
      </c>
      <c r="D165" s="5" t="s">
        <v>230</v>
      </c>
      <c r="E165" s="5"/>
      <c r="F165" s="5">
        <v>100550499</v>
      </c>
      <c r="G165" s="23" t="s">
        <v>202</v>
      </c>
      <c r="H165" s="13"/>
      <c r="I165" s="11"/>
    </row>
    <row r="166" spans="1:9" x14ac:dyDescent="0.3">
      <c r="A166" s="5">
        <v>164</v>
      </c>
      <c r="B166" s="5">
        <v>2164</v>
      </c>
      <c r="C166" s="5" t="s">
        <v>272</v>
      </c>
      <c r="D166" s="5" t="s">
        <v>230</v>
      </c>
      <c r="E166" s="5"/>
      <c r="F166" s="5">
        <v>1280154885</v>
      </c>
      <c r="G166" s="23" t="s">
        <v>202</v>
      </c>
      <c r="H166" s="13"/>
      <c r="I166" s="11"/>
    </row>
    <row r="167" spans="1:9" x14ac:dyDescent="0.3">
      <c r="A167" s="5">
        <v>165</v>
      </c>
      <c r="B167" s="5">
        <v>2165</v>
      </c>
      <c r="C167" s="5" t="s">
        <v>275</v>
      </c>
      <c r="D167" s="5" t="s">
        <v>219</v>
      </c>
      <c r="E167" s="5"/>
      <c r="F167" s="5">
        <v>1029289716</v>
      </c>
      <c r="G167" s="23" t="s">
        <v>202</v>
      </c>
      <c r="H167" s="13"/>
      <c r="I167" s="11"/>
    </row>
    <row r="168" spans="1:9" x14ac:dyDescent="0.3">
      <c r="A168" s="5">
        <v>166</v>
      </c>
      <c r="B168" s="5">
        <v>2166</v>
      </c>
      <c r="C168" s="5" t="s">
        <v>299</v>
      </c>
      <c r="D168" s="5" t="s">
        <v>220</v>
      </c>
      <c r="E168" s="5"/>
      <c r="F168" s="5"/>
      <c r="G168" s="23" t="s">
        <v>202</v>
      </c>
      <c r="H168" s="13"/>
      <c r="I168" s="11"/>
    </row>
    <row r="169" spans="1:9" x14ac:dyDescent="0.3">
      <c r="A169" s="5">
        <v>167</v>
      </c>
      <c r="B169" s="5">
        <v>2167</v>
      </c>
      <c r="C169" s="5" t="s">
        <v>300</v>
      </c>
      <c r="D169" s="5" t="s">
        <v>220</v>
      </c>
      <c r="E169" s="5"/>
      <c r="F169" s="5"/>
      <c r="G169" s="23" t="s">
        <v>202</v>
      </c>
      <c r="H169" s="13"/>
      <c r="I169" s="11"/>
    </row>
    <row r="170" spans="1:9" x14ac:dyDescent="0.3">
      <c r="A170" s="5">
        <v>168</v>
      </c>
      <c r="B170" s="5">
        <v>2168</v>
      </c>
      <c r="C170" s="5" t="s">
        <v>317</v>
      </c>
      <c r="D170" s="5" t="s">
        <v>217</v>
      </c>
      <c r="E170" s="5"/>
      <c r="F170" s="5">
        <v>106533994</v>
      </c>
      <c r="G170" s="23" t="s">
        <v>202</v>
      </c>
      <c r="H170" s="13"/>
      <c r="I170" s="11"/>
    </row>
    <row r="171" spans="1:9" x14ac:dyDescent="0.3">
      <c r="A171" s="5">
        <v>169</v>
      </c>
      <c r="B171" s="5">
        <v>2169</v>
      </c>
      <c r="C171" s="5" t="s">
        <v>320</v>
      </c>
      <c r="D171" s="5" t="s">
        <v>220</v>
      </c>
      <c r="E171" s="5"/>
      <c r="F171" s="5">
        <v>1029650624</v>
      </c>
      <c r="G171" s="23" t="s">
        <v>201</v>
      </c>
      <c r="H171" s="13"/>
      <c r="I171" s="11"/>
    </row>
    <row r="172" spans="1:9" x14ac:dyDescent="0.3">
      <c r="A172" s="5">
        <v>170</v>
      </c>
      <c r="B172" s="5">
        <v>2170</v>
      </c>
      <c r="C172" s="5" t="s">
        <v>321</v>
      </c>
      <c r="D172" s="5" t="s">
        <v>220</v>
      </c>
      <c r="E172" s="5"/>
      <c r="F172" s="5">
        <v>1003650461</v>
      </c>
      <c r="G172" s="23" t="s">
        <v>201</v>
      </c>
      <c r="H172" s="13"/>
      <c r="I172" s="11"/>
    </row>
    <row r="173" spans="1:9" x14ac:dyDescent="0.3">
      <c r="A173" s="5">
        <v>171</v>
      </c>
      <c r="B173" s="5">
        <v>2171</v>
      </c>
      <c r="C173" s="5" t="s">
        <v>326</v>
      </c>
      <c r="D173" s="5" t="s">
        <v>207</v>
      </c>
      <c r="E173" s="5"/>
      <c r="F173" s="5">
        <v>1098618531</v>
      </c>
      <c r="G173" s="23" t="s">
        <v>202</v>
      </c>
      <c r="H173" s="13"/>
      <c r="I173" s="11"/>
    </row>
    <row r="174" spans="1:9" x14ac:dyDescent="0.3">
      <c r="A174" s="5">
        <v>172</v>
      </c>
      <c r="B174" s="5">
        <v>2172</v>
      </c>
      <c r="C174" s="5" t="s">
        <v>327</v>
      </c>
      <c r="D174" s="5" t="s">
        <v>230</v>
      </c>
      <c r="E174" s="5"/>
      <c r="F174" s="5">
        <v>1280976326</v>
      </c>
      <c r="G174" s="23" t="s">
        <v>201</v>
      </c>
      <c r="H174" s="13"/>
      <c r="I174" s="11"/>
    </row>
    <row r="175" spans="1:9" x14ac:dyDescent="0.3">
      <c r="A175" s="5">
        <v>173</v>
      </c>
      <c r="B175" s="5">
        <v>2173</v>
      </c>
      <c r="C175" s="5" t="s">
        <v>330</v>
      </c>
      <c r="D175" s="5" t="s">
        <v>351</v>
      </c>
      <c r="E175" s="5"/>
      <c r="F175" s="5">
        <v>1022255075</v>
      </c>
      <c r="G175" s="23" t="s">
        <v>329</v>
      </c>
      <c r="H175" s="13"/>
      <c r="I175" s="11"/>
    </row>
    <row r="176" spans="1:9" x14ac:dyDescent="0.3">
      <c r="A176" s="5">
        <v>174</v>
      </c>
      <c r="B176" s="5">
        <v>2174</v>
      </c>
      <c r="C176" s="5" t="s">
        <v>337</v>
      </c>
      <c r="D176" s="5"/>
      <c r="E176" s="5"/>
      <c r="F176" s="5"/>
      <c r="G176" s="23" t="s">
        <v>329</v>
      </c>
      <c r="H176" s="13"/>
      <c r="I176" s="11"/>
    </row>
    <row r="177" spans="1:9" x14ac:dyDescent="0.3">
      <c r="A177" s="5">
        <v>175</v>
      </c>
      <c r="B177" s="5">
        <v>2175</v>
      </c>
      <c r="C177" s="5" t="s">
        <v>336</v>
      </c>
      <c r="D177" s="5" t="s">
        <v>217</v>
      </c>
      <c r="E177" s="5"/>
      <c r="F177" s="5">
        <v>1008825402</v>
      </c>
      <c r="G177" s="23" t="s">
        <v>329</v>
      </c>
      <c r="H177" s="13"/>
      <c r="I177" s="11"/>
    </row>
    <row r="178" spans="1:9" x14ac:dyDescent="0.3">
      <c r="A178" s="5">
        <v>176</v>
      </c>
      <c r="B178" s="5">
        <v>2176</v>
      </c>
      <c r="C178" s="5" t="s">
        <v>340</v>
      </c>
      <c r="D178" s="5" t="s">
        <v>230</v>
      </c>
      <c r="E178" s="5"/>
      <c r="F178" s="5">
        <v>1097333430</v>
      </c>
      <c r="G178" s="23" t="s">
        <v>329</v>
      </c>
      <c r="H178" s="13"/>
      <c r="I178" s="11"/>
    </row>
    <row r="179" spans="1:9" x14ac:dyDescent="0.3">
      <c r="A179" s="5">
        <v>177</v>
      </c>
      <c r="B179" s="5">
        <v>2177</v>
      </c>
      <c r="C179" s="5" t="s">
        <v>339</v>
      </c>
      <c r="D179" s="5" t="s">
        <v>230</v>
      </c>
      <c r="E179" s="5"/>
      <c r="F179" s="5">
        <v>1024469454</v>
      </c>
      <c r="G179" s="23" t="s">
        <v>329</v>
      </c>
      <c r="H179" s="13"/>
      <c r="I179" s="11"/>
    </row>
    <row r="180" spans="1:9" x14ac:dyDescent="0.3">
      <c r="A180" s="5">
        <v>178</v>
      </c>
      <c r="B180" s="5">
        <v>2178</v>
      </c>
      <c r="C180" s="5" t="s">
        <v>341</v>
      </c>
      <c r="D180" s="5" t="s">
        <v>230</v>
      </c>
      <c r="E180" s="5"/>
      <c r="F180" s="5">
        <v>1010761175</v>
      </c>
      <c r="G180" s="23" t="s">
        <v>329</v>
      </c>
      <c r="H180" s="13"/>
      <c r="I180" s="11"/>
    </row>
    <row r="181" spans="1:9" x14ac:dyDescent="0.3">
      <c r="A181" s="5">
        <v>179</v>
      </c>
      <c r="B181" s="5">
        <v>2179</v>
      </c>
      <c r="C181" s="5" t="s">
        <v>342</v>
      </c>
      <c r="D181" s="5" t="s">
        <v>230</v>
      </c>
      <c r="E181" s="5"/>
      <c r="F181" s="5">
        <v>1096466321</v>
      </c>
      <c r="G181" s="23" t="s">
        <v>329</v>
      </c>
      <c r="H181" s="13"/>
      <c r="I181" s="11"/>
    </row>
    <row r="182" spans="1:9" x14ac:dyDescent="0.3">
      <c r="A182" s="5">
        <v>180</v>
      </c>
      <c r="B182" s="5">
        <v>2180</v>
      </c>
      <c r="C182" s="5" t="s">
        <v>343</v>
      </c>
      <c r="D182" s="5" t="s">
        <v>331</v>
      </c>
      <c r="E182" s="5"/>
      <c r="F182" s="5">
        <v>1063080918</v>
      </c>
      <c r="G182" s="23" t="s">
        <v>201</v>
      </c>
      <c r="H182" s="13"/>
      <c r="I182" s="11"/>
    </row>
    <row r="183" spans="1:9" x14ac:dyDescent="0.3">
      <c r="A183" s="5">
        <v>181</v>
      </c>
      <c r="B183" s="5">
        <v>2181</v>
      </c>
      <c r="C183" s="5" t="s">
        <v>344</v>
      </c>
      <c r="D183" s="5" t="s">
        <v>331</v>
      </c>
      <c r="E183" s="5"/>
      <c r="F183" s="5">
        <v>1065143075</v>
      </c>
      <c r="G183" s="23" t="s">
        <v>201</v>
      </c>
      <c r="H183" s="13"/>
      <c r="I183" s="11"/>
    </row>
    <row r="184" spans="1:9" x14ac:dyDescent="0.3">
      <c r="A184" s="5">
        <v>182</v>
      </c>
      <c r="B184" s="5">
        <v>2182</v>
      </c>
      <c r="C184" s="5" t="s">
        <v>390</v>
      </c>
      <c r="D184" s="5" t="s">
        <v>331</v>
      </c>
      <c r="E184" s="5"/>
      <c r="F184" s="5">
        <v>1007198538</v>
      </c>
      <c r="G184" s="23" t="s">
        <v>201</v>
      </c>
      <c r="H184" s="13"/>
      <c r="I184" s="11"/>
    </row>
    <row r="185" spans="1:9" x14ac:dyDescent="0.3">
      <c r="A185" s="5">
        <v>183</v>
      </c>
      <c r="B185" s="5">
        <v>2183</v>
      </c>
      <c r="C185" s="5" t="s">
        <v>345</v>
      </c>
      <c r="D185" s="5" t="s">
        <v>331</v>
      </c>
      <c r="E185" s="5"/>
      <c r="F185" s="5">
        <v>1211537341</v>
      </c>
      <c r="G185" s="23" t="s">
        <v>201</v>
      </c>
      <c r="H185" s="13"/>
      <c r="I185" s="11"/>
    </row>
    <row r="186" spans="1:9" x14ac:dyDescent="0.3">
      <c r="A186" s="5">
        <v>184</v>
      </c>
      <c r="B186" s="5">
        <v>2184</v>
      </c>
      <c r="C186" s="5" t="s">
        <v>346</v>
      </c>
      <c r="D186" s="5" t="s">
        <v>331</v>
      </c>
      <c r="E186" s="5"/>
      <c r="F186" s="5">
        <v>1023727749</v>
      </c>
      <c r="G186" s="23" t="s">
        <v>201</v>
      </c>
      <c r="H186" s="13"/>
      <c r="I186" s="11"/>
    </row>
    <row r="187" spans="1:9" x14ac:dyDescent="0.3">
      <c r="A187" s="5">
        <v>185</v>
      </c>
      <c r="B187" s="5">
        <v>2185</v>
      </c>
      <c r="C187" s="5" t="s">
        <v>347</v>
      </c>
      <c r="D187" s="5" t="s">
        <v>331</v>
      </c>
      <c r="E187" s="5"/>
      <c r="F187" s="5">
        <v>1013442568</v>
      </c>
      <c r="G187" s="23" t="s">
        <v>201</v>
      </c>
      <c r="H187" s="13"/>
      <c r="I187" s="11"/>
    </row>
    <row r="188" spans="1:9" x14ac:dyDescent="0.3">
      <c r="A188" s="5">
        <v>186</v>
      </c>
      <c r="B188" s="5">
        <v>2186</v>
      </c>
      <c r="C188" s="5" t="s">
        <v>348</v>
      </c>
      <c r="D188" s="5" t="s">
        <v>219</v>
      </c>
      <c r="E188" s="5"/>
      <c r="F188" s="5">
        <v>1099783406</v>
      </c>
      <c r="G188" s="23" t="s">
        <v>329</v>
      </c>
      <c r="H188" s="13"/>
      <c r="I188" s="11"/>
    </row>
    <row r="189" spans="1:9" x14ac:dyDescent="0.3">
      <c r="A189" s="5">
        <v>187</v>
      </c>
      <c r="B189" s="5">
        <v>2187</v>
      </c>
      <c r="C189" s="5" t="s">
        <v>349</v>
      </c>
      <c r="D189" s="5" t="s">
        <v>351</v>
      </c>
      <c r="E189" s="5"/>
      <c r="F189" s="23">
        <v>1091108177</v>
      </c>
      <c r="G189" s="23" t="s">
        <v>329</v>
      </c>
      <c r="H189" s="13"/>
      <c r="I189" s="11"/>
    </row>
    <row r="190" spans="1:9" x14ac:dyDescent="0.3">
      <c r="A190" s="5">
        <v>188</v>
      </c>
      <c r="B190" s="5">
        <v>2188</v>
      </c>
      <c r="C190" s="5" t="s">
        <v>350</v>
      </c>
      <c r="D190" s="5" t="s">
        <v>351</v>
      </c>
      <c r="E190" s="5"/>
      <c r="F190" s="5">
        <v>1004105251</v>
      </c>
      <c r="G190" s="23" t="s">
        <v>352</v>
      </c>
      <c r="H190" s="13"/>
      <c r="I190" s="11"/>
    </row>
    <row r="191" spans="1:9" x14ac:dyDescent="0.3">
      <c r="A191" s="5">
        <v>189</v>
      </c>
      <c r="B191" s="5">
        <v>2189</v>
      </c>
      <c r="C191" s="5" t="s">
        <v>353</v>
      </c>
      <c r="D191" s="5" t="s">
        <v>351</v>
      </c>
      <c r="E191" s="5"/>
      <c r="F191" s="5"/>
      <c r="G191" s="23" t="s">
        <v>352</v>
      </c>
      <c r="H191" s="13"/>
      <c r="I191" s="11"/>
    </row>
    <row r="192" spans="1:9" x14ac:dyDescent="0.3">
      <c r="A192" s="5">
        <v>190</v>
      </c>
      <c r="B192" s="5">
        <v>2190</v>
      </c>
      <c r="C192" s="5" t="s">
        <v>354</v>
      </c>
      <c r="D192" s="5" t="s">
        <v>351</v>
      </c>
      <c r="E192" s="5"/>
      <c r="F192" s="5">
        <v>1013411120</v>
      </c>
      <c r="G192" s="23" t="s">
        <v>352</v>
      </c>
      <c r="H192" s="13"/>
      <c r="I192" s="11"/>
    </row>
    <row r="193" spans="1:9" x14ac:dyDescent="0.3">
      <c r="A193" s="5">
        <v>191</v>
      </c>
      <c r="B193" s="5">
        <v>2191</v>
      </c>
      <c r="C193" s="5" t="s">
        <v>355</v>
      </c>
      <c r="D193" s="5" t="s">
        <v>351</v>
      </c>
      <c r="E193" s="5"/>
      <c r="F193" s="5"/>
      <c r="G193" s="23" t="s">
        <v>352</v>
      </c>
      <c r="H193" s="13"/>
      <c r="I193" s="11"/>
    </row>
    <row r="194" spans="1:9" x14ac:dyDescent="0.3">
      <c r="A194" s="5">
        <v>192</v>
      </c>
      <c r="B194" s="5">
        <v>2192</v>
      </c>
      <c r="C194" s="5" t="s">
        <v>358</v>
      </c>
      <c r="D194" s="5" t="s">
        <v>215</v>
      </c>
      <c r="E194" s="5"/>
      <c r="F194" s="5">
        <v>1090071250</v>
      </c>
      <c r="G194" s="23" t="s">
        <v>329</v>
      </c>
      <c r="H194" s="13"/>
      <c r="I194" s="11"/>
    </row>
    <row r="195" spans="1:9" x14ac:dyDescent="0.3">
      <c r="A195" s="5">
        <v>193</v>
      </c>
      <c r="B195" s="5">
        <v>2193</v>
      </c>
      <c r="C195" s="5" t="s">
        <v>359</v>
      </c>
      <c r="D195" s="5" t="s">
        <v>218</v>
      </c>
      <c r="E195" s="5"/>
      <c r="F195" s="5">
        <v>1275910622</v>
      </c>
      <c r="G195" s="23" t="s">
        <v>201</v>
      </c>
      <c r="H195" s="13"/>
      <c r="I195" s="11"/>
    </row>
    <row r="196" spans="1:9" x14ac:dyDescent="0.3">
      <c r="A196" s="5">
        <v>194</v>
      </c>
      <c r="B196" s="5">
        <v>2194</v>
      </c>
      <c r="C196" s="5" t="s">
        <v>360</v>
      </c>
      <c r="D196" s="5" t="s">
        <v>218</v>
      </c>
      <c r="E196" s="5"/>
      <c r="F196" s="5">
        <v>1060202397</v>
      </c>
      <c r="G196" s="23" t="s">
        <v>201</v>
      </c>
      <c r="H196" s="13"/>
      <c r="I196" s="11"/>
    </row>
    <row r="197" spans="1:9" x14ac:dyDescent="0.3">
      <c r="A197" s="5">
        <v>195</v>
      </c>
      <c r="B197" s="5">
        <v>2195</v>
      </c>
      <c r="C197" s="5" t="s">
        <v>361</v>
      </c>
      <c r="D197" s="5" t="s">
        <v>218</v>
      </c>
      <c r="E197" s="5"/>
      <c r="F197" s="5">
        <v>1222376684</v>
      </c>
      <c r="G197" s="23" t="s">
        <v>201</v>
      </c>
      <c r="H197" s="13"/>
      <c r="I197" s="11"/>
    </row>
    <row r="198" spans="1:9" x14ac:dyDescent="0.3">
      <c r="A198" s="5">
        <v>196</v>
      </c>
      <c r="B198" s="5">
        <v>2196</v>
      </c>
      <c r="C198" s="5" t="s">
        <v>362</v>
      </c>
      <c r="D198" s="5" t="s">
        <v>218</v>
      </c>
      <c r="E198" s="5"/>
      <c r="F198" s="5">
        <v>1002660676</v>
      </c>
      <c r="G198" s="23" t="s">
        <v>201</v>
      </c>
      <c r="H198" s="13"/>
      <c r="I198" s="11"/>
    </row>
    <row r="199" spans="1:9" x14ac:dyDescent="0.3">
      <c r="A199" s="5">
        <v>197</v>
      </c>
      <c r="B199" s="5">
        <v>2197</v>
      </c>
      <c r="C199" s="5" t="s">
        <v>364</v>
      </c>
      <c r="D199" s="5" t="s">
        <v>222</v>
      </c>
      <c r="E199" s="5"/>
      <c r="F199" s="5"/>
      <c r="G199" s="23" t="s">
        <v>329</v>
      </c>
      <c r="H199" s="13"/>
      <c r="I199" s="11"/>
    </row>
    <row r="200" spans="1:9" x14ac:dyDescent="0.3">
      <c r="A200" s="5">
        <v>198</v>
      </c>
      <c r="B200" s="5">
        <v>2198</v>
      </c>
      <c r="C200" s="5" t="s">
        <v>365</v>
      </c>
      <c r="D200" s="5" t="s">
        <v>222</v>
      </c>
      <c r="E200" s="5"/>
      <c r="F200" s="5"/>
      <c r="G200" s="23" t="s">
        <v>329</v>
      </c>
      <c r="H200" s="13"/>
      <c r="I200" s="11"/>
    </row>
    <row r="201" spans="1:9" x14ac:dyDescent="0.3">
      <c r="A201" s="5">
        <v>199</v>
      </c>
      <c r="B201" s="5">
        <v>2199</v>
      </c>
      <c r="C201" s="5" t="s">
        <v>408</v>
      </c>
      <c r="D201" s="5" t="s">
        <v>222</v>
      </c>
      <c r="E201" s="5"/>
      <c r="F201" s="5"/>
      <c r="G201" s="23" t="s">
        <v>201</v>
      </c>
      <c r="H201" s="13"/>
      <c r="I201" s="11"/>
    </row>
    <row r="202" spans="1:9" x14ac:dyDescent="0.3">
      <c r="A202" s="5">
        <v>200</v>
      </c>
      <c r="B202" s="5">
        <v>2200</v>
      </c>
      <c r="C202" s="5" t="s">
        <v>366</v>
      </c>
      <c r="D202" s="5" t="s">
        <v>208</v>
      </c>
      <c r="E202" s="5"/>
      <c r="F202" s="5"/>
      <c r="G202" s="23" t="s">
        <v>201</v>
      </c>
      <c r="H202" s="13"/>
      <c r="I202" s="11"/>
    </row>
    <row r="203" spans="1:9" x14ac:dyDescent="0.3">
      <c r="A203" s="5">
        <v>201</v>
      </c>
      <c r="B203" s="5">
        <v>2201</v>
      </c>
      <c r="C203" s="5" t="s">
        <v>367</v>
      </c>
      <c r="D203" s="5" t="s">
        <v>208</v>
      </c>
      <c r="E203" s="5"/>
      <c r="F203" s="5"/>
      <c r="G203" s="23" t="s">
        <v>201</v>
      </c>
      <c r="H203" s="13"/>
      <c r="I203" s="11"/>
    </row>
    <row r="204" spans="1:9" x14ac:dyDescent="0.3">
      <c r="A204" s="5">
        <v>202</v>
      </c>
      <c r="B204" s="5">
        <v>2202</v>
      </c>
      <c r="C204" s="5" t="s">
        <v>368</v>
      </c>
      <c r="D204" s="5" t="s">
        <v>208</v>
      </c>
      <c r="E204" s="5"/>
      <c r="F204" s="5"/>
      <c r="G204" s="23" t="s">
        <v>201</v>
      </c>
      <c r="H204" s="13"/>
      <c r="I204" s="11"/>
    </row>
    <row r="205" spans="1:9" x14ac:dyDescent="0.3">
      <c r="A205" s="5">
        <v>203</v>
      </c>
      <c r="B205" s="5">
        <v>2203</v>
      </c>
      <c r="C205" s="5" t="s">
        <v>369</v>
      </c>
      <c r="D205" s="5" t="s">
        <v>208</v>
      </c>
      <c r="E205" s="5"/>
      <c r="F205" s="5"/>
      <c r="G205" s="23" t="s">
        <v>201</v>
      </c>
      <c r="H205" s="13"/>
      <c r="I205" s="11"/>
    </row>
    <row r="206" spans="1:9" x14ac:dyDescent="0.3">
      <c r="A206" s="5">
        <v>204</v>
      </c>
      <c r="B206" s="5">
        <v>2204</v>
      </c>
      <c r="C206" s="5" t="s">
        <v>370</v>
      </c>
      <c r="D206" s="5" t="s">
        <v>216</v>
      </c>
      <c r="E206" s="5"/>
      <c r="F206" s="5"/>
      <c r="G206" s="23" t="s">
        <v>201</v>
      </c>
      <c r="H206" s="13"/>
      <c r="I206" s="11"/>
    </row>
    <row r="207" spans="1:9" x14ac:dyDescent="0.3">
      <c r="A207" s="5">
        <v>205</v>
      </c>
      <c r="B207" s="5">
        <v>2205</v>
      </c>
      <c r="C207" s="5" t="s">
        <v>371</v>
      </c>
      <c r="D207" s="5" t="s">
        <v>216</v>
      </c>
      <c r="E207" s="5"/>
      <c r="F207" s="5"/>
      <c r="G207" s="23" t="s">
        <v>201</v>
      </c>
      <c r="H207" s="13"/>
      <c r="I207" s="11"/>
    </row>
    <row r="208" spans="1:9" x14ac:dyDescent="0.3">
      <c r="A208" s="5">
        <v>206</v>
      </c>
      <c r="B208" s="5">
        <v>2206</v>
      </c>
      <c r="C208" s="5" t="s">
        <v>375</v>
      </c>
      <c r="D208" s="5" t="s">
        <v>407</v>
      </c>
      <c r="E208" s="5"/>
      <c r="F208" s="5"/>
      <c r="G208" s="23" t="s">
        <v>201</v>
      </c>
      <c r="H208" s="13"/>
      <c r="I208" s="11"/>
    </row>
    <row r="209" spans="1:9" x14ac:dyDescent="0.3">
      <c r="A209" s="5">
        <v>207</v>
      </c>
      <c r="B209" s="5">
        <v>2207</v>
      </c>
      <c r="C209" s="5" t="s">
        <v>376</v>
      </c>
      <c r="D209" s="5" t="s">
        <v>407</v>
      </c>
      <c r="E209" s="5"/>
      <c r="F209" s="5"/>
      <c r="G209" s="23" t="s">
        <v>201</v>
      </c>
      <c r="H209" s="13"/>
      <c r="I209" s="11"/>
    </row>
    <row r="210" spans="1:9" x14ac:dyDescent="0.3">
      <c r="A210" s="5">
        <v>208</v>
      </c>
      <c r="B210" s="5">
        <v>2208</v>
      </c>
      <c r="C210" s="5" t="s">
        <v>377</v>
      </c>
      <c r="D210" s="5" t="s">
        <v>407</v>
      </c>
      <c r="E210" s="5"/>
      <c r="F210" s="5"/>
      <c r="G210" s="23" t="s">
        <v>201</v>
      </c>
      <c r="H210" s="13"/>
      <c r="I210" s="11"/>
    </row>
    <row r="211" spans="1:9" x14ac:dyDescent="0.3">
      <c r="A211" s="5">
        <v>209</v>
      </c>
      <c r="B211" s="5">
        <v>2209</v>
      </c>
      <c r="C211" s="5" t="s">
        <v>378</v>
      </c>
      <c r="D211" s="5" t="s">
        <v>394</v>
      </c>
      <c r="E211" s="5"/>
      <c r="F211" s="5"/>
      <c r="G211" s="23" t="s">
        <v>329</v>
      </c>
      <c r="H211" s="13"/>
      <c r="I211" s="11"/>
    </row>
    <row r="212" spans="1:9" x14ac:dyDescent="0.3">
      <c r="A212" s="5">
        <v>210</v>
      </c>
      <c r="B212" s="5">
        <v>2210</v>
      </c>
      <c r="C212" s="5" t="s">
        <v>379</v>
      </c>
      <c r="D212" s="5" t="s">
        <v>220</v>
      </c>
      <c r="E212" s="5"/>
      <c r="F212" s="5"/>
      <c r="G212" s="23" t="s">
        <v>202</v>
      </c>
      <c r="H212" s="13"/>
      <c r="I212" s="11"/>
    </row>
    <row r="213" spans="1:9" x14ac:dyDescent="0.3">
      <c r="A213" s="5">
        <v>211</v>
      </c>
      <c r="B213" s="5">
        <v>2211</v>
      </c>
      <c r="C213" s="5" t="s">
        <v>380</v>
      </c>
      <c r="D213" s="5" t="s">
        <v>220</v>
      </c>
      <c r="E213" s="5"/>
      <c r="F213" s="5"/>
      <c r="G213" s="23" t="s">
        <v>202</v>
      </c>
      <c r="H213" s="13"/>
      <c r="I213" s="11"/>
    </row>
    <row r="214" spans="1:9" x14ac:dyDescent="0.3">
      <c r="A214" s="5">
        <v>212</v>
      </c>
      <c r="B214" s="5">
        <v>2212</v>
      </c>
      <c r="C214" s="5" t="s">
        <v>381</v>
      </c>
      <c r="D214" s="5" t="s">
        <v>220</v>
      </c>
      <c r="E214" s="5"/>
      <c r="F214" s="5"/>
      <c r="G214" s="23" t="s">
        <v>202</v>
      </c>
      <c r="H214" s="13"/>
      <c r="I214" s="11"/>
    </row>
    <row r="215" spans="1:9" x14ac:dyDescent="0.3">
      <c r="A215" s="5">
        <v>213</v>
      </c>
      <c r="B215" s="5">
        <v>2213</v>
      </c>
      <c r="C215" s="5" t="s">
        <v>382</v>
      </c>
      <c r="D215" s="5" t="s">
        <v>211</v>
      </c>
      <c r="E215" s="5"/>
      <c r="F215" s="5">
        <v>1007475698</v>
      </c>
      <c r="G215" s="23" t="s">
        <v>201</v>
      </c>
      <c r="H215" s="13"/>
      <c r="I215" s="11"/>
    </row>
    <row r="216" spans="1:9" x14ac:dyDescent="0.3">
      <c r="A216" s="5">
        <v>214</v>
      </c>
      <c r="B216" s="5">
        <v>2214</v>
      </c>
      <c r="C216" s="5" t="s">
        <v>383</v>
      </c>
      <c r="D216" s="5" t="s">
        <v>211</v>
      </c>
      <c r="E216" s="5"/>
      <c r="F216" s="5">
        <v>1025526828</v>
      </c>
      <c r="G216" s="23" t="s">
        <v>201</v>
      </c>
      <c r="H216" s="13"/>
      <c r="I216" s="11"/>
    </row>
    <row r="217" spans="1:9" x14ac:dyDescent="0.3">
      <c r="A217" s="5">
        <v>215</v>
      </c>
      <c r="B217" s="5">
        <v>2215</v>
      </c>
      <c r="C217" s="5" t="s">
        <v>384</v>
      </c>
      <c r="D217" s="5" t="s">
        <v>211</v>
      </c>
      <c r="E217" s="5"/>
      <c r="F217" s="5">
        <v>1097096558</v>
      </c>
      <c r="G217" s="23" t="s">
        <v>201</v>
      </c>
      <c r="H217" s="13"/>
      <c r="I217" s="11"/>
    </row>
    <row r="218" spans="1:9" x14ac:dyDescent="0.3">
      <c r="A218" s="5">
        <v>216</v>
      </c>
      <c r="B218" s="5">
        <v>2216</v>
      </c>
      <c r="C218" s="5" t="s">
        <v>385</v>
      </c>
      <c r="D218" s="5" t="s">
        <v>211</v>
      </c>
      <c r="E218" s="5"/>
      <c r="F218" s="5">
        <v>1006193002</v>
      </c>
      <c r="G218" s="23" t="s">
        <v>201</v>
      </c>
      <c r="H218" s="13"/>
      <c r="I218" s="11"/>
    </row>
    <row r="219" spans="1:9" x14ac:dyDescent="0.3">
      <c r="A219" s="5">
        <v>217</v>
      </c>
      <c r="B219" s="5">
        <v>2217</v>
      </c>
      <c r="C219" s="5" t="s">
        <v>386</v>
      </c>
      <c r="D219" s="5" t="s">
        <v>211</v>
      </c>
      <c r="E219" s="5"/>
      <c r="F219" s="5"/>
      <c r="G219" s="23" t="s">
        <v>201</v>
      </c>
      <c r="H219" s="13"/>
      <c r="I219" s="11"/>
    </row>
    <row r="220" spans="1:9" x14ac:dyDescent="0.3">
      <c r="A220" s="5">
        <v>218</v>
      </c>
      <c r="B220" s="5">
        <v>2218</v>
      </c>
      <c r="C220" s="5" t="s">
        <v>387</v>
      </c>
      <c r="D220" s="5" t="s">
        <v>211</v>
      </c>
      <c r="E220" s="5"/>
      <c r="F220" s="5">
        <v>1000633552</v>
      </c>
      <c r="G220" s="23" t="s">
        <v>201</v>
      </c>
      <c r="H220" s="13"/>
      <c r="I220" s="11"/>
    </row>
    <row r="221" spans="1:9" x14ac:dyDescent="0.3">
      <c r="A221" s="5">
        <v>219</v>
      </c>
      <c r="B221" s="5">
        <v>2219</v>
      </c>
      <c r="C221" s="5" t="s">
        <v>388</v>
      </c>
      <c r="D221" s="5" t="s">
        <v>211</v>
      </c>
      <c r="E221" s="5"/>
      <c r="F221" s="5">
        <v>1064445099</v>
      </c>
      <c r="G221" s="23" t="s">
        <v>201</v>
      </c>
      <c r="H221" s="13"/>
      <c r="I221" s="11"/>
    </row>
    <row r="222" spans="1:9" x14ac:dyDescent="0.3">
      <c r="A222" s="5">
        <v>220</v>
      </c>
      <c r="B222" s="5">
        <v>2220</v>
      </c>
      <c r="C222" s="5" t="s">
        <v>391</v>
      </c>
      <c r="D222" s="5" t="s">
        <v>230</v>
      </c>
      <c r="E222" s="5"/>
      <c r="F222" s="5">
        <v>1220039359</v>
      </c>
      <c r="G222" s="23" t="s">
        <v>202</v>
      </c>
      <c r="H222" s="13"/>
      <c r="I222" s="11"/>
    </row>
    <row r="223" spans="1:9" x14ac:dyDescent="0.3">
      <c r="A223" s="5">
        <v>221</v>
      </c>
      <c r="B223" s="5">
        <v>2221</v>
      </c>
      <c r="C223" s="5" t="s">
        <v>392</v>
      </c>
      <c r="D223" s="5" t="s">
        <v>230</v>
      </c>
      <c r="E223" s="5"/>
      <c r="F223" s="5">
        <v>1002981898</v>
      </c>
      <c r="G223" s="23" t="s">
        <v>202</v>
      </c>
      <c r="H223" s="13"/>
      <c r="I223" s="11"/>
    </row>
    <row r="224" spans="1:9" x14ac:dyDescent="0.3">
      <c r="A224" s="5">
        <v>222</v>
      </c>
      <c r="B224" s="5">
        <v>2222</v>
      </c>
      <c r="C224" s="5" t="s">
        <v>393</v>
      </c>
      <c r="D224" s="5" t="s">
        <v>219</v>
      </c>
      <c r="E224" s="5"/>
      <c r="F224" s="5">
        <v>1002363964</v>
      </c>
      <c r="G224" s="23" t="s">
        <v>202</v>
      </c>
      <c r="H224" s="13"/>
      <c r="I224" s="11"/>
    </row>
    <row r="225" spans="1:9" x14ac:dyDescent="0.3">
      <c r="A225" s="5">
        <v>223</v>
      </c>
      <c r="B225" s="5">
        <v>2223</v>
      </c>
      <c r="C225" s="5" t="s">
        <v>395</v>
      </c>
      <c r="D225" s="5" t="s">
        <v>396</v>
      </c>
      <c r="E225" s="5"/>
      <c r="F225" s="5">
        <v>1224228626</v>
      </c>
      <c r="G225" s="23" t="s">
        <v>247</v>
      </c>
      <c r="H225" s="13"/>
      <c r="I225" s="11"/>
    </row>
    <row r="226" spans="1:9" x14ac:dyDescent="0.3">
      <c r="A226" s="5">
        <v>224</v>
      </c>
      <c r="B226" s="5">
        <v>2224</v>
      </c>
      <c r="C226" s="5" t="s">
        <v>397</v>
      </c>
      <c r="D226" s="5" t="s">
        <v>396</v>
      </c>
      <c r="E226" s="5"/>
      <c r="F226" s="5">
        <v>1227946262</v>
      </c>
      <c r="G226" s="23" t="s">
        <v>247</v>
      </c>
      <c r="H226" s="13"/>
      <c r="I226" s="11"/>
    </row>
    <row r="227" spans="1:9" x14ac:dyDescent="0.3">
      <c r="A227" s="5">
        <v>225</v>
      </c>
      <c r="B227" s="5">
        <v>2225</v>
      </c>
      <c r="C227" s="5" t="s">
        <v>398</v>
      </c>
      <c r="D227" s="5" t="s">
        <v>396</v>
      </c>
      <c r="E227" s="5"/>
      <c r="F227" s="5">
        <v>1289109510</v>
      </c>
      <c r="G227" s="23" t="s">
        <v>247</v>
      </c>
      <c r="H227" s="13"/>
      <c r="I227" s="11"/>
    </row>
    <row r="228" spans="1:9" x14ac:dyDescent="0.3">
      <c r="A228" s="5">
        <v>226</v>
      </c>
      <c r="B228" s="5">
        <v>2226</v>
      </c>
      <c r="C228" s="5" t="s">
        <v>399</v>
      </c>
      <c r="D228" s="5" t="s">
        <v>400</v>
      </c>
      <c r="E228" s="5"/>
      <c r="F228" s="5">
        <v>1211686665</v>
      </c>
      <c r="G228" s="23" t="s">
        <v>329</v>
      </c>
      <c r="H228" s="13"/>
      <c r="I228" s="11"/>
    </row>
    <row r="229" spans="1:9" x14ac:dyDescent="0.3">
      <c r="A229" s="5">
        <v>227</v>
      </c>
      <c r="B229" s="5">
        <v>2227</v>
      </c>
      <c r="C229" s="5" t="s">
        <v>401</v>
      </c>
      <c r="D229" s="5" t="s">
        <v>400</v>
      </c>
      <c r="E229" s="5"/>
      <c r="F229" s="5">
        <v>1224259445</v>
      </c>
      <c r="G229" s="23" t="s">
        <v>329</v>
      </c>
      <c r="H229" s="13"/>
      <c r="I229" s="11"/>
    </row>
    <row r="230" spans="1:9" x14ac:dyDescent="0.3">
      <c r="A230" s="5">
        <v>228</v>
      </c>
      <c r="B230" s="5">
        <v>2228</v>
      </c>
      <c r="C230" s="5" t="s">
        <v>403</v>
      </c>
      <c r="D230" s="5" t="s">
        <v>218</v>
      </c>
      <c r="E230" s="5"/>
      <c r="F230" s="5">
        <v>1227733804</v>
      </c>
      <c r="G230" s="23" t="s">
        <v>247</v>
      </c>
      <c r="H230" s="13"/>
      <c r="I230" s="11"/>
    </row>
    <row r="231" spans="1:9" x14ac:dyDescent="0.3">
      <c r="A231" s="5">
        <v>229</v>
      </c>
      <c r="B231" s="5">
        <v>2229</v>
      </c>
      <c r="C231" s="5" t="s">
        <v>404</v>
      </c>
      <c r="D231" s="5" t="s">
        <v>218</v>
      </c>
      <c r="E231" s="5"/>
      <c r="F231" s="5">
        <v>1289480442</v>
      </c>
      <c r="G231" s="23" t="s">
        <v>247</v>
      </c>
      <c r="H231" s="13"/>
      <c r="I231" s="11"/>
    </row>
    <row r="232" spans="1:9" x14ac:dyDescent="0.3">
      <c r="A232" s="5">
        <v>230</v>
      </c>
      <c r="B232" s="5">
        <v>2230</v>
      </c>
      <c r="C232" s="5" t="s">
        <v>406</v>
      </c>
      <c r="D232" s="5" t="s">
        <v>407</v>
      </c>
      <c r="E232" s="5"/>
      <c r="F232" s="5">
        <v>1287970595</v>
      </c>
      <c r="G232" s="23" t="s">
        <v>247</v>
      </c>
      <c r="H232" s="13"/>
      <c r="I232" s="11"/>
    </row>
    <row r="233" spans="1:9" x14ac:dyDescent="0.3">
      <c r="A233" s="5">
        <v>231</v>
      </c>
      <c r="B233" s="5">
        <v>2231</v>
      </c>
      <c r="C233" s="5" t="s">
        <v>410</v>
      </c>
      <c r="D233" s="5" t="s">
        <v>217</v>
      </c>
      <c r="E233" s="5"/>
      <c r="F233" s="5"/>
      <c r="G233" s="23" t="s">
        <v>202</v>
      </c>
      <c r="H233" s="13"/>
      <c r="I233" s="11"/>
    </row>
    <row r="234" spans="1:9" x14ac:dyDescent="0.3">
      <c r="A234" s="5">
        <v>232</v>
      </c>
      <c r="B234" s="5">
        <v>2232</v>
      </c>
      <c r="C234" s="5" t="s">
        <v>412</v>
      </c>
      <c r="D234" s="5" t="s">
        <v>220</v>
      </c>
      <c r="E234" s="5"/>
      <c r="F234" s="5">
        <v>1004725110</v>
      </c>
      <c r="G234" s="23" t="s">
        <v>329</v>
      </c>
      <c r="H234" s="13"/>
      <c r="I234" s="11"/>
    </row>
    <row r="235" spans="1:9" x14ac:dyDescent="0.3">
      <c r="A235" s="5">
        <v>233</v>
      </c>
      <c r="B235" s="5">
        <v>2233</v>
      </c>
      <c r="C235" s="5" t="s">
        <v>513</v>
      </c>
      <c r="D235" s="5" t="s">
        <v>211</v>
      </c>
      <c r="E235" s="5"/>
      <c r="F235" s="5"/>
      <c r="G235" s="23" t="s">
        <v>202</v>
      </c>
      <c r="H235" s="13"/>
      <c r="I235" s="11"/>
    </row>
    <row r="236" spans="1:9" x14ac:dyDescent="0.3">
      <c r="A236" s="5">
        <v>234</v>
      </c>
      <c r="B236" s="5">
        <v>2234</v>
      </c>
      <c r="C236" s="5" t="s">
        <v>413</v>
      </c>
      <c r="D236" s="5" t="s">
        <v>211</v>
      </c>
      <c r="E236" s="5"/>
      <c r="F236" s="5">
        <v>1006659356</v>
      </c>
      <c r="G236" s="23" t="s">
        <v>202</v>
      </c>
      <c r="H236" s="13"/>
      <c r="I236" s="11"/>
    </row>
    <row r="237" spans="1:9" x14ac:dyDescent="0.3">
      <c r="A237" s="5">
        <v>235</v>
      </c>
      <c r="B237" s="5">
        <v>2235</v>
      </c>
      <c r="C237" s="5" t="s">
        <v>414</v>
      </c>
      <c r="D237" s="5" t="s">
        <v>211</v>
      </c>
      <c r="E237" s="5"/>
      <c r="F237" s="5">
        <v>1027332505</v>
      </c>
      <c r="G237" s="23" t="s">
        <v>202</v>
      </c>
      <c r="H237" s="13"/>
      <c r="I237" s="11"/>
    </row>
    <row r="238" spans="1:9" x14ac:dyDescent="0.3">
      <c r="A238" s="5">
        <v>236</v>
      </c>
      <c r="B238" s="5">
        <v>2236</v>
      </c>
      <c r="C238" s="5" t="s">
        <v>415</v>
      </c>
      <c r="D238" s="5" t="s">
        <v>211</v>
      </c>
      <c r="E238" s="5"/>
      <c r="F238" s="5">
        <v>1011473054</v>
      </c>
      <c r="G238" s="23" t="s">
        <v>202</v>
      </c>
      <c r="H238" s="13"/>
      <c r="I238" s="11"/>
    </row>
    <row r="239" spans="1:9" x14ac:dyDescent="0.3">
      <c r="A239" s="5">
        <v>237</v>
      </c>
      <c r="B239" s="5">
        <v>2237</v>
      </c>
      <c r="C239" s="5" t="s">
        <v>417</v>
      </c>
      <c r="D239" s="5" t="s">
        <v>207</v>
      </c>
      <c r="E239" s="5"/>
      <c r="F239" s="5">
        <v>1003199313</v>
      </c>
      <c r="G239" s="23" t="s">
        <v>202</v>
      </c>
      <c r="H239" s="13"/>
      <c r="I239" s="11"/>
    </row>
    <row r="240" spans="1:9" x14ac:dyDescent="0.3">
      <c r="A240" s="5">
        <v>238</v>
      </c>
      <c r="B240" s="5">
        <v>2238</v>
      </c>
      <c r="C240" s="5" t="s">
        <v>419</v>
      </c>
      <c r="D240" s="5" t="s">
        <v>418</v>
      </c>
      <c r="E240" s="5"/>
      <c r="F240" s="5">
        <v>10553553</v>
      </c>
      <c r="G240" s="23" t="s">
        <v>329</v>
      </c>
      <c r="H240" s="13"/>
      <c r="I240" s="11"/>
    </row>
    <row r="241" spans="1:9" x14ac:dyDescent="0.3">
      <c r="A241" s="5">
        <v>239</v>
      </c>
      <c r="B241" s="5">
        <v>2239</v>
      </c>
      <c r="C241" s="5" t="s">
        <v>420</v>
      </c>
      <c r="D241" s="5" t="s">
        <v>409</v>
      </c>
      <c r="E241" s="5"/>
      <c r="F241" s="5"/>
      <c r="G241" s="23" t="s">
        <v>247</v>
      </c>
      <c r="H241" s="13"/>
      <c r="I241" s="11"/>
    </row>
    <row r="242" spans="1:9" x14ac:dyDescent="0.3">
      <c r="A242" s="5">
        <v>240</v>
      </c>
      <c r="B242" s="5">
        <v>2240</v>
      </c>
      <c r="C242" s="5" t="s">
        <v>423</v>
      </c>
      <c r="D242" s="5" t="s">
        <v>424</v>
      </c>
      <c r="E242" s="5"/>
      <c r="F242" s="5">
        <v>1272246178</v>
      </c>
      <c r="G242" s="23" t="s">
        <v>329</v>
      </c>
      <c r="H242" s="13"/>
      <c r="I242" s="11"/>
    </row>
    <row r="243" spans="1:9" x14ac:dyDescent="0.3">
      <c r="A243" s="5">
        <v>241</v>
      </c>
      <c r="B243" s="5">
        <v>2241</v>
      </c>
      <c r="C243" s="5" t="s">
        <v>425</v>
      </c>
      <c r="D243" s="5" t="s">
        <v>396</v>
      </c>
      <c r="E243" s="5"/>
      <c r="F243" s="5">
        <v>1001139568</v>
      </c>
      <c r="G243" s="23" t="s">
        <v>202</v>
      </c>
      <c r="H243" s="13"/>
      <c r="I243" s="11"/>
    </row>
    <row r="244" spans="1:9" x14ac:dyDescent="0.3">
      <c r="A244" s="5">
        <v>242</v>
      </c>
      <c r="B244" s="5">
        <v>2242</v>
      </c>
      <c r="C244" s="5" t="s">
        <v>426</v>
      </c>
      <c r="D244" s="5" t="s">
        <v>219</v>
      </c>
      <c r="E244" s="5"/>
      <c r="F244" s="5">
        <v>1015302221</v>
      </c>
      <c r="G244" s="23" t="s">
        <v>247</v>
      </c>
      <c r="H244" s="13"/>
      <c r="I244" s="11"/>
    </row>
    <row r="245" spans="1:9" x14ac:dyDescent="0.3">
      <c r="A245" s="5">
        <v>243</v>
      </c>
      <c r="B245" s="5">
        <v>2243</v>
      </c>
      <c r="C245" s="5" t="s">
        <v>427</v>
      </c>
      <c r="D245" s="5" t="s">
        <v>219</v>
      </c>
      <c r="E245" s="5"/>
      <c r="F245" s="5">
        <v>1009496294</v>
      </c>
      <c r="G245" s="23" t="s">
        <v>247</v>
      </c>
      <c r="H245" s="13"/>
      <c r="I245" s="11"/>
    </row>
    <row r="246" spans="1:9" x14ac:dyDescent="0.3">
      <c r="A246" s="5">
        <v>244</v>
      </c>
      <c r="B246" s="5">
        <v>2244</v>
      </c>
      <c r="C246" s="5" t="s">
        <v>428</v>
      </c>
      <c r="D246" s="5" t="s">
        <v>219</v>
      </c>
      <c r="E246" s="5"/>
      <c r="F246" s="5">
        <v>10091108177</v>
      </c>
      <c r="G246" s="23" t="s">
        <v>247</v>
      </c>
      <c r="H246" s="13"/>
      <c r="I246" s="11"/>
    </row>
    <row r="247" spans="1:9" x14ac:dyDescent="0.3">
      <c r="A247" s="5">
        <v>245</v>
      </c>
      <c r="B247" s="5">
        <v>2245</v>
      </c>
      <c r="C247" s="5" t="s">
        <v>431</v>
      </c>
      <c r="D247" s="5" t="s">
        <v>219</v>
      </c>
      <c r="E247" s="5"/>
      <c r="F247" s="5">
        <v>1065156216</v>
      </c>
      <c r="G247" s="23" t="s">
        <v>247</v>
      </c>
      <c r="H247" s="13"/>
      <c r="I247" s="11"/>
    </row>
    <row r="248" spans="1:9" x14ac:dyDescent="0.3">
      <c r="A248" s="5">
        <v>246</v>
      </c>
      <c r="B248" s="5">
        <v>2246</v>
      </c>
      <c r="C248" s="5" t="s">
        <v>429</v>
      </c>
      <c r="D248" s="5" t="s">
        <v>215</v>
      </c>
      <c r="E248" s="5"/>
      <c r="F248" s="5">
        <v>1202772799</v>
      </c>
      <c r="G248" s="23" t="s">
        <v>247</v>
      </c>
      <c r="H248" s="13"/>
      <c r="I248" s="11"/>
    </row>
    <row r="249" spans="1:9" x14ac:dyDescent="0.3">
      <c r="A249" s="5">
        <v>247</v>
      </c>
      <c r="B249" s="5">
        <v>2247</v>
      </c>
      <c r="C249" s="5" t="s">
        <v>430</v>
      </c>
      <c r="D249" s="5" t="s">
        <v>215</v>
      </c>
      <c r="E249" s="5"/>
      <c r="F249" s="5">
        <v>1000991690</v>
      </c>
      <c r="G249" s="23" t="s">
        <v>247</v>
      </c>
      <c r="H249" s="13"/>
      <c r="I249" s="11"/>
    </row>
    <row r="250" spans="1:9" x14ac:dyDescent="0.3">
      <c r="A250" s="5">
        <v>248</v>
      </c>
      <c r="B250" s="5">
        <v>2248</v>
      </c>
      <c r="C250" s="5" t="s">
        <v>435</v>
      </c>
      <c r="D250" s="5" t="s">
        <v>436</v>
      </c>
      <c r="E250" s="5"/>
      <c r="F250" s="5">
        <v>1277281861</v>
      </c>
      <c r="G250" s="23" t="s">
        <v>329</v>
      </c>
      <c r="H250" s="13"/>
      <c r="I250" s="11"/>
    </row>
    <row r="251" spans="1:9" x14ac:dyDescent="0.3">
      <c r="A251" s="5">
        <v>249</v>
      </c>
      <c r="B251" s="5">
        <v>2249</v>
      </c>
      <c r="C251" s="5" t="s">
        <v>437</v>
      </c>
      <c r="D251" s="5" t="s">
        <v>208</v>
      </c>
      <c r="E251" s="5"/>
      <c r="F251" s="5"/>
      <c r="G251" s="23" t="s">
        <v>202</v>
      </c>
      <c r="H251" s="13"/>
      <c r="I251" s="11"/>
    </row>
    <row r="252" spans="1:9" x14ac:dyDescent="0.3">
      <c r="A252" s="5">
        <v>250</v>
      </c>
      <c r="B252" s="5">
        <v>2250</v>
      </c>
      <c r="C252" s="5" t="s">
        <v>438</v>
      </c>
      <c r="D252" s="5" t="s">
        <v>208</v>
      </c>
      <c r="E252" s="5"/>
      <c r="F252" s="5"/>
      <c r="G252" s="23" t="s">
        <v>202</v>
      </c>
      <c r="H252" s="13"/>
      <c r="I252" s="11"/>
    </row>
    <row r="253" spans="1:9" x14ac:dyDescent="0.3">
      <c r="A253" s="5">
        <v>251</v>
      </c>
      <c r="B253" s="5">
        <v>2251</v>
      </c>
      <c r="C253" s="5" t="s">
        <v>439</v>
      </c>
      <c r="D253" s="5" t="s">
        <v>222</v>
      </c>
      <c r="E253" s="5"/>
      <c r="F253" s="5"/>
      <c r="G253" s="23" t="s">
        <v>247</v>
      </c>
      <c r="H253" s="13"/>
      <c r="I253" s="11"/>
    </row>
    <row r="254" spans="1:9" x14ac:dyDescent="0.3">
      <c r="A254" s="5">
        <v>252</v>
      </c>
      <c r="B254" s="5">
        <v>2252</v>
      </c>
      <c r="C254" s="5" t="s">
        <v>440</v>
      </c>
      <c r="D254" s="5" t="s">
        <v>216</v>
      </c>
      <c r="E254" s="5"/>
      <c r="F254" s="5">
        <v>1281176598</v>
      </c>
      <c r="G254" s="23" t="s">
        <v>202</v>
      </c>
      <c r="H254" s="13"/>
      <c r="I254" s="11"/>
    </row>
    <row r="255" spans="1:9" x14ac:dyDescent="0.3">
      <c r="A255" s="5">
        <v>253</v>
      </c>
      <c r="B255" s="5">
        <v>2253</v>
      </c>
      <c r="C255" s="5" t="s">
        <v>441</v>
      </c>
      <c r="D255" s="5" t="s">
        <v>217</v>
      </c>
      <c r="E255" s="5"/>
      <c r="F255" s="5">
        <v>1010210039</v>
      </c>
      <c r="G255" s="23" t="s">
        <v>329</v>
      </c>
      <c r="H255" s="13"/>
      <c r="I255" s="11"/>
    </row>
    <row r="256" spans="1:9" x14ac:dyDescent="0.3">
      <c r="A256" s="5">
        <v>254</v>
      </c>
      <c r="B256" s="5">
        <v>2254</v>
      </c>
      <c r="C256" s="5" t="s">
        <v>442</v>
      </c>
      <c r="D256" s="5" t="s">
        <v>217</v>
      </c>
      <c r="E256" s="5"/>
      <c r="F256" s="5">
        <v>1009344195</v>
      </c>
      <c r="G256" s="23" t="s">
        <v>329</v>
      </c>
      <c r="H256" s="13"/>
      <c r="I256" s="11"/>
    </row>
    <row r="257" spans="1:9" x14ac:dyDescent="0.3">
      <c r="A257" s="5">
        <v>255</v>
      </c>
      <c r="B257" s="5">
        <v>2255</v>
      </c>
      <c r="C257" s="5" t="s">
        <v>444</v>
      </c>
      <c r="D257" s="5" t="s">
        <v>211</v>
      </c>
      <c r="E257" s="5"/>
      <c r="F257" s="5">
        <v>1021116090</v>
      </c>
      <c r="G257" s="23" t="s">
        <v>202</v>
      </c>
      <c r="H257" s="13"/>
      <c r="I257" s="11"/>
    </row>
    <row r="258" spans="1:9" x14ac:dyDescent="0.3">
      <c r="A258" s="5">
        <v>256</v>
      </c>
      <c r="B258" s="5">
        <v>2256</v>
      </c>
      <c r="C258" s="5" t="s">
        <v>445</v>
      </c>
      <c r="D258" s="5" t="s">
        <v>211</v>
      </c>
      <c r="E258" s="5"/>
      <c r="F258" s="5">
        <v>1025698885</v>
      </c>
      <c r="G258" s="23" t="s">
        <v>202</v>
      </c>
      <c r="H258" s="13"/>
      <c r="I258" s="11"/>
    </row>
    <row r="259" spans="1:9" x14ac:dyDescent="0.3">
      <c r="A259" s="5">
        <v>257</v>
      </c>
      <c r="B259" s="5">
        <v>2257</v>
      </c>
      <c r="C259" s="5" t="s">
        <v>446</v>
      </c>
      <c r="D259" s="5" t="s">
        <v>211</v>
      </c>
      <c r="E259" s="5"/>
      <c r="F259" s="5">
        <v>1002004180</v>
      </c>
      <c r="G259" s="23" t="s">
        <v>202</v>
      </c>
      <c r="H259" s="13"/>
      <c r="I259" s="11"/>
    </row>
    <row r="260" spans="1:9" x14ac:dyDescent="0.3">
      <c r="A260" s="5">
        <v>258</v>
      </c>
      <c r="B260" s="5">
        <v>2258</v>
      </c>
      <c r="C260" s="5" t="s">
        <v>447</v>
      </c>
      <c r="D260" s="5" t="s">
        <v>211</v>
      </c>
      <c r="E260" s="5"/>
      <c r="F260" s="5">
        <v>1025566810</v>
      </c>
      <c r="G260" s="23" t="s">
        <v>202</v>
      </c>
      <c r="H260" s="13"/>
      <c r="I260" s="11"/>
    </row>
    <row r="261" spans="1:9" x14ac:dyDescent="0.3">
      <c r="A261" s="5">
        <v>259</v>
      </c>
      <c r="B261" s="5">
        <v>2259</v>
      </c>
      <c r="C261" s="5" t="s">
        <v>448</v>
      </c>
      <c r="D261" s="5" t="s">
        <v>211</v>
      </c>
      <c r="E261" s="5"/>
      <c r="F261" s="5">
        <v>1006646812</v>
      </c>
      <c r="G261" s="23" t="s">
        <v>202</v>
      </c>
      <c r="H261" s="13"/>
      <c r="I261" s="11"/>
    </row>
    <row r="262" spans="1:9" x14ac:dyDescent="0.3">
      <c r="A262" s="5">
        <v>260</v>
      </c>
      <c r="B262" s="5">
        <v>2260</v>
      </c>
      <c r="C262" s="5" t="s">
        <v>450</v>
      </c>
      <c r="D262" s="5" t="s">
        <v>220</v>
      </c>
      <c r="E262" s="5"/>
      <c r="F262" s="5"/>
      <c r="G262" s="23" t="s">
        <v>247</v>
      </c>
      <c r="H262" s="13"/>
      <c r="I262" s="11"/>
    </row>
    <row r="263" spans="1:9" x14ac:dyDescent="0.3">
      <c r="A263" s="5">
        <v>261</v>
      </c>
      <c r="B263" s="5">
        <v>2261</v>
      </c>
      <c r="C263" s="5" t="s">
        <v>451</v>
      </c>
      <c r="D263" s="5" t="s">
        <v>230</v>
      </c>
      <c r="E263" s="5"/>
      <c r="F263" s="5">
        <v>1280662925</v>
      </c>
      <c r="G263" s="23" t="s">
        <v>329</v>
      </c>
      <c r="H263" s="13"/>
      <c r="I263" s="11"/>
    </row>
    <row r="264" spans="1:9" x14ac:dyDescent="0.3">
      <c r="A264" s="5">
        <v>262</v>
      </c>
      <c r="B264" s="5">
        <v>2262</v>
      </c>
      <c r="C264" s="5" t="s">
        <v>452</v>
      </c>
      <c r="D264" s="5" t="s">
        <v>396</v>
      </c>
      <c r="E264" s="5"/>
      <c r="F264" s="5">
        <v>1066523762</v>
      </c>
      <c r="G264" s="23" t="s">
        <v>202</v>
      </c>
      <c r="H264" s="13"/>
      <c r="I264" s="11"/>
    </row>
    <row r="265" spans="1:9" x14ac:dyDescent="0.3">
      <c r="A265" s="5">
        <v>263</v>
      </c>
      <c r="B265" s="5">
        <v>2263</v>
      </c>
      <c r="C265" s="5" t="s">
        <v>456</v>
      </c>
      <c r="D265" s="5" t="s">
        <v>218</v>
      </c>
      <c r="E265" s="5"/>
      <c r="F265" s="5"/>
      <c r="G265" s="23" t="s">
        <v>202</v>
      </c>
      <c r="H265" s="13"/>
      <c r="I265" s="11"/>
    </row>
    <row r="266" spans="1:9" x14ac:dyDescent="0.3">
      <c r="A266" s="5">
        <v>264</v>
      </c>
      <c r="B266" s="5">
        <v>2264</v>
      </c>
      <c r="C266" s="5" t="s">
        <v>457</v>
      </c>
      <c r="D266" s="5" t="s">
        <v>215</v>
      </c>
      <c r="E266" s="5"/>
      <c r="F266" s="5"/>
      <c r="G266" s="23" t="s">
        <v>247</v>
      </c>
      <c r="H266" s="13"/>
      <c r="I266" s="11"/>
    </row>
    <row r="267" spans="1:9" x14ac:dyDescent="0.3">
      <c r="A267" s="5">
        <v>265</v>
      </c>
      <c r="B267" s="5">
        <v>2265</v>
      </c>
      <c r="C267" s="5" t="s">
        <v>458</v>
      </c>
      <c r="D267" s="5" t="s">
        <v>459</v>
      </c>
      <c r="E267" s="5"/>
      <c r="F267" s="5"/>
      <c r="G267" s="23" t="s">
        <v>202</v>
      </c>
      <c r="H267" s="13"/>
      <c r="I267" s="11"/>
    </row>
    <row r="268" spans="1:9" x14ac:dyDescent="0.3">
      <c r="A268" s="5">
        <v>266</v>
      </c>
      <c r="B268" s="5">
        <v>2266</v>
      </c>
      <c r="C268" s="5" t="s">
        <v>473</v>
      </c>
      <c r="D268" s="5" t="s">
        <v>207</v>
      </c>
      <c r="E268" s="5"/>
      <c r="F268" s="5">
        <v>1004596147</v>
      </c>
      <c r="G268" s="23" t="s">
        <v>202</v>
      </c>
      <c r="H268" s="13"/>
      <c r="I268" s="11"/>
    </row>
    <row r="269" spans="1:9" x14ac:dyDescent="0.3">
      <c r="A269" s="5">
        <v>267</v>
      </c>
      <c r="B269" s="5">
        <v>2267</v>
      </c>
      <c r="C269" s="5" t="s">
        <v>474</v>
      </c>
      <c r="D269" s="5" t="s">
        <v>207</v>
      </c>
      <c r="E269" s="5"/>
      <c r="F269" s="5">
        <v>1063538510</v>
      </c>
      <c r="G269" s="23" t="s">
        <v>202</v>
      </c>
      <c r="H269" s="13"/>
      <c r="I269" s="11"/>
    </row>
    <row r="270" spans="1:9" x14ac:dyDescent="0.3">
      <c r="A270" s="5">
        <v>268</v>
      </c>
      <c r="B270" s="5">
        <v>2268</v>
      </c>
      <c r="C270" s="5" t="s">
        <v>482</v>
      </c>
      <c r="D270" s="5" t="s">
        <v>230</v>
      </c>
      <c r="E270" s="5"/>
      <c r="F270" s="5">
        <v>1098425148</v>
      </c>
      <c r="G270" s="23" t="s">
        <v>247</v>
      </c>
      <c r="H270" s="13"/>
      <c r="I270" s="11"/>
    </row>
    <row r="271" spans="1:9" x14ac:dyDescent="0.3">
      <c r="A271" s="5">
        <v>269</v>
      </c>
      <c r="B271" s="5">
        <v>2269</v>
      </c>
      <c r="C271" s="5" t="s">
        <v>475</v>
      </c>
      <c r="D271" s="5" t="s">
        <v>485</v>
      </c>
      <c r="E271" s="5"/>
      <c r="F271" s="5">
        <v>1279087840</v>
      </c>
      <c r="G271" s="23" t="s">
        <v>329</v>
      </c>
      <c r="H271" s="13"/>
      <c r="I271" s="11"/>
    </row>
    <row r="272" spans="1:9" x14ac:dyDescent="0.3">
      <c r="A272" s="5"/>
      <c r="B272" s="5">
        <v>2270</v>
      </c>
      <c r="C272" s="5" t="s">
        <v>489</v>
      </c>
      <c r="D272" s="5"/>
      <c r="E272" s="5"/>
      <c r="F272" s="5"/>
      <c r="G272" s="23" t="s">
        <v>247</v>
      </c>
      <c r="H272" s="13"/>
      <c r="I272" s="11"/>
    </row>
    <row r="273" spans="1:9" x14ac:dyDescent="0.3">
      <c r="A273" s="5">
        <v>270</v>
      </c>
      <c r="B273" s="5">
        <v>2271</v>
      </c>
      <c r="C273" s="5" t="s">
        <v>476</v>
      </c>
      <c r="D273" s="5" t="s">
        <v>219</v>
      </c>
      <c r="E273" s="5"/>
      <c r="F273" s="5"/>
      <c r="G273" s="23" t="s">
        <v>247</v>
      </c>
      <c r="H273" s="13"/>
      <c r="I273" s="11"/>
    </row>
    <row r="274" spans="1:9" x14ac:dyDescent="0.3">
      <c r="A274" s="5">
        <v>271</v>
      </c>
      <c r="B274" s="5">
        <v>2272</v>
      </c>
      <c r="C274" s="5" t="s">
        <v>477</v>
      </c>
      <c r="D274" s="5" t="s">
        <v>219</v>
      </c>
      <c r="E274" s="5"/>
      <c r="F274" s="5"/>
      <c r="G274" s="23" t="s">
        <v>247</v>
      </c>
      <c r="H274" s="13"/>
      <c r="I274" s="11"/>
    </row>
    <row r="275" spans="1:9" x14ac:dyDescent="0.3">
      <c r="A275" s="5">
        <v>272</v>
      </c>
      <c r="B275" s="5">
        <v>2273</v>
      </c>
      <c r="C275" s="5" t="s">
        <v>478</v>
      </c>
      <c r="D275" s="5" t="s">
        <v>219</v>
      </c>
      <c r="E275" s="5"/>
      <c r="F275" s="5"/>
      <c r="G275" s="23" t="s">
        <v>247</v>
      </c>
      <c r="H275" s="13"/>
      <c r="I275" s="11"/>
    </row>
    <row r="276" spans="1:9" x14ac:dyDescent="0.3">
      <c r="A276" s="5">
        <v>273</v>
      </c>
      <c r="B276" s="5">
        <v>2274</v>
      </c>
      <c r="C276" s="5" t="s">
        <v>131</v>
      </c>
      <c r="D276" s="5" t="s">
        <v>396</v>
      </c>
      <c r="E276" s="5"/>
      <c r="F276" s="5">
        <v>1066343157</v>
      </c>
      <c r="G276" s="23" t="s">
        <v>202</v>
      </c>
      <c r="H276" s="13"/>
      <c r="I276" s="11"/>
    </row>
    <row r="277" spans="1:9" x14ac:dyDescent="0.3">
      <c r="A277" s="5">
        <v>274</v>
      </c>
      <c r="B277" s="5">
        <v>2275</v>
      </c>
      <c r="C277" s="5" t="s">
        <v>479</v>
      </c>
      <c r="D277" s="5" t="s">
        <v>396</v>
      </c>
      <c r="E277" s="5"/>
      <c r="F277" s="5">
        <v>1065405893</v>
      </c>
      <c r="G277" s="23" t="s">
        <v>202</v>
      </c>
      <c r="H277" s="13"/>
      <c r="I277" s="11"/>
    </row>
    <row r="278" spans="1:9" x14ac:dyDescent="0.3">
      <c r="A278" s="5">
        <v>275</v>
      </c>
      <c r="B278" s="5">
        <v>2276</v>
      </c>
      <c r="C278" s="5" t="s">
        <v>480</v>
      </c>
      <c r="D278" s="5" t="s">
        <v>396</v>
      </c>
      <c r="E278" s="5"/>
      <c r="F278" s="5">
        <v>1063581978</v>
      </c>
      <c r="G278" s="23" t="s">
        <v>202</v>
      </c>
      <c r="H278" s="13"/>
      <c r="I278" s="11"/>
    </row>
    <row r="279" spans="1:9" x14ac:dyDescent="0.3">
      <c r="A279" s="5">
        <v>276</v>
      </c>
      <c r="B279" s="5">
        <v>2277</v>
      </c>
      <c r="C279" s="5" t="s">
        <v>481</v>
      </c>
      <c r="D279" s="5" t="s">
        <v>396</v>
      </c>
      <c r="E279" s="5"/>
      <c r="F279" s="5">
        <v>102892653</v>
      </c>
      <c r="G279" s="23" t="s">
        <v>202</v>
      </c>
      <c r="H279" s="13"/>
      <c r="I279" s="11"/>
    </row>
    <row r="280" spans="1:9" x14ac:dyDescent="0.3">
      <c r="A280" s="5">
        <v>277</v>
      </c>
      <c r="B280" s="5">
        <v>2278</v>
      </c>
      <c r="C280" s="5" t="s">
        <v>483</v>
      </c>
      <c r="D280" s="5" t="s">
        <v>396</v>
      </c>
      <c r="E280" s="5"/>
      <c r="F280" s="5">
        <v>1272737107</v>
      </c>
      <c r="G280" s="23" t="s">
        <v>202</v>
      </c>
      <c r="H280" s="13"/>
      <c r="I280" s="11"/>
    </row>
    <row r="281" spans="1:9" x14ac:dyDescent="0.3">
      <c r="A281" s="5">
        <v>278</v>
      </c>
      <c r="B281" s="5">
        <v>2279</v>
      </c>
      <c r="C281" s="5" t="s">
        <v>486</v>
      </c>
      <c r="D281" s="5" t="s">
        <v>351</v>
      </c>
      <c r="E281" s="5"/>
      <c r="F281" s="5">
        <v>1099968740</v>
      </c>
      <c r="G281" s="23" t="s">
        <v>329</v>
      </c>
      <c r="H281" s="13"/>
      <c r="I281" s="11"/>
    </row>
    <row r="282" spans="1:9" x14ac:dyDescent="0.3">
      <c r="A282" s="5">
        <v>279</v>
      </c>
      <c r="B282" s="5">
        <v>2280</v>
      </c>
      <c r="C282" s="5" t="s">
        <v>484</v>
      </c>
      <c r="D282" s="5" t="s">
        <v>485</v>
      </c>
      <c r="E282" s="5"/>
      <c r="F282" s="5">
        <v>1206787379</v>
      </c>
      <c r="G282" s="23" t="s">
        <v>329</v>
      </c>
      <c r="H282" s="13"/>
      <c r="I282" s="11"/>
    </row>
    <row r="283" spans="1:9" x14ac:dyDescent="0.3">
      <c r="A283" s="5">
        <v>280</v>
      </c>
      <c r="B283" s="5">
        <v>2281</v>
      </c>
      <c r="C283" s="5" t="s">
        <v>487</v>
      </c>
      <c r="D283" s="5" t="s">
        <v>488</v>
      </c>
      <c r="E283" s="5"/>
      <c r="F283" s="5">
        <v>1281084250</v>
      </c>
      <c r="G283" s="23" t="s">
        <v>329</v>
      </c>
      <c r="H283" s="13"/>
      <c r="I283" s="11"/>
    </row>
    <row r="284" spans="1:9" x14ac:dyDescent="0.3">
      <c r="A284" s="5">
        <v>281</v>
      </c>
      <c r="B284" s="5">
        <v>2282</v>
      </c>
      <c r="C284" s="5" t="s">
        <v>490</v>
      </c>
      <c r="D284" s="5" t="s">
        <v>218</v>
      </c>
      <c r="E284" s="5"/>
      <c r="F284" s="5">
        <v>12238529</v>
      </c>
      <c r="G284" s="23" t="s">
        <v>202</v>
      </c>
      <c r="H284" s="13"/>
      <c r="I284" s="11"/>
    </row>
    <row r="285" spans="1:9" x14ac:dyDescent="0.3">
      <c r="A285" s="5">
        <v>282</v>
      </c>
      <c r="B285" s="5">
        <v>2283</v>
      </c>
      <c r="C285" s="5" t="s">
        <v>491</v>
      </c>
      <c r="D285" s="5" t="s">
        <v>218</v>
      </c>
      <c r="E285" s="5"/>
      <c r="F285" s="5"/>
      <c r="G285" s="23" t="s">
        <v>202</v>
      </c>
      <c r="H285" s="13"/>
      <c r="I285" s="11"/>
    </row>
    <row r="286" spans="1:9" x14ac:dyDescent="0.3">
      <c r="A286" s="5">
        <v>283</v>
      </c>
      <c r="B286" s="5">
        <v>2284</v>
      </c>
      <c r="C286" s="5" t="s">
        <v>492</v>
      </c>
      <c r="D286" s="5" t="s">
        <v>218</v>
      </c>
      <c r="E286" s="5"/>
      <c r="F286" s="5">
        <v>1002701041</v>
      </c>
      <c r="G286" s="23" t="s">
        <v>202</v>
      </c>
      <c r="H286" s="13"/>
      <c r="I286" s="11"/>
    </row>
    <row r="287" spans="1:9" x14ac:dyDescent="0.3">
      <c r="A287" s="5">
        <v>284</v>
      </c>
      <c r="B287" s="5">
        <v>2285</v>
      </c>
      <c r="C287" s="5" t="s">
        <v>493</v>
      </c>
      <c r="D287" s="5" t="s">
        <v>218</v>
      </c>
      <c r="E287" s="5"/>
      <c r="F287" s="5">
        <v>1017650475</v>
      </c>
      <c r="G287" s="23" t="s">
        <v>202</v>
      </c>
      <c r="H287" s="13"/>
      <c r="I287" s="11"/>
    </row>
    <row r="288" spans="1:9" x14ac:dyDescent="0.3">
      <c r="A288" s="5">
        <v>285</v>
      </c>
      <c r="B288" s="5">
        <v>2286</v>
      </c>
      <c r="C288" s="5" t="s">
        <v>494</v>
      </c>
      <c r="D288" s="5" t="s">
        <v>218</v>
      </c>
      <c r="E288" s="5"/>
      <c r="F288" s="5">
        <v>1211066836</v>
      </c>
      <c r="G288" s="23" t="s">
        <v>202</v>
      </c>
      <c r="H288" s="13"/>
      <c r="I288" s="11"/>
    </row>
    <row r="289" spans="1:9" x14ac:dyDescent="0.3">
      <c r="A289" s="5">
        <v>286</v>
      </c>
      <c r="B289" s="5">
        <v>2287</v>
      </c>
      <c r="C289" s="5" t="s">
        <v>119</v>
      </c>
      <c r="D289" s="5" t="s">
        <v>496</v>
      </c>
      <c r="E289" s="5"/>
      <c r="F289" s="5">
        <v>1151712357</v>
      </c>
      <c r="G289" s="23" t="s">
        <v>202</v>
      </c>
      <c r="H289" s="13"/>
      <c r="I289" s="11"/>
    </row>
    <row r="290" spans="1:9" x14ac:dyDescent="0.3">
      <c r="A290" s="5">
        <v>287</v>
      </c>
      <c r="B290" s="5">
        <v>2288</v>
      </c>
      <c r="C290" s="5" t="s">
        <v>495</v>
      </c>
      <c r="D290" s="5" t="s">
        <v>496</v>
      </c>
      <c r="E290" s="5"/>
      <c r="F290" s="5">
        <v>1221009616</v>
      </c>
      <c r="G290" s="23" t="s">
        <v>202</v>
      </c>
      <c r="H290" s="13"/>
      <c r="I290" s="11"/>
    </row>
    <row r="291" spans="1:9" x14ac:dyDescent="0.3">
      <c r="A291" s="5">
        <v>288</v>
      </c>
      <c r="B291" s="5">
        <v>2289</v>
      </c>
      <c r="C291" s="5" t="s">
        <v>497</v>
      </c>
      <c r="D291" s="5" t="s">
        <v>216</v>
      </c>
      <c r="E291" s="5"/>
      <c r="F291" s="5">
        <v>1271551173</v>
      </c>
      <c r="G291" s="23" t="s">
        <v>202</v>
      </c>
      <c r="H291" s="13"/>
      <c r="I291" s="11"/>
    </row>
    <row r="292" spans="1:9" x14ac:dyDescent="0.3">
      <c r="A292" s="5">
        <v>289</v>
      </c>
      <c r="B292" s="5">
        <v>2290</v>
      </c>
      <c r="C292" s="5" t="s">
        <v>498</v>
      </c>
      <c r="D292" s="5" t="s">
        <v>207</v>
      </c>
      <c r="E292" s="5"/>
      <c r="F292" s="5">
        <v>1068393434</v>
      </c>
      <c r="G292" s="23" t="s">
        <v>202</v>
      </c>
      <c r="H292" s="13"/>
      <c r="I292" s="11"/>
    </row>
    <row r="293" spans="1:9" x14ac:dyDescent="0.3">
      <c r="A293" s="5">
        <v>290</v>
      </c>
      <c r="B293" s="5">
        <v>2291</v>
      </c>
      <c r="C293" s="5" t="s">
        <v>499</v>
      </c>
      <c r="D293" s="5" t="s">
        <v>207</v>
      </c>
      <c r="E293" s="5"/>
      <c r="F293" s="5">
        <v>1096190313</v>
      </c>
      <c r="G293" s="23" t="s">
        <v>202</v>
      </c>
      <c r="H293" s="13"/>
      <c r="I293" s="11"/>
    </row>
    <row r="294" spans="1:9" x14ac:dyDescent="0.3">
      <c r="A294" s="5">
        <v>291</v>
      </c>
      <c r="B294" s="5">
        <v>2292</v>
      </c>
      <c r="C294" s="5" t="s">
        <v>500</v>
      </c>
      <c r="D294" s="5" t="s">
        <v>207</v>
      </c>
      <c r="E294" s="5"/>
      <c r="F294" s="5">
        <v>1061415178</v>
      </c>
      <c r="G294" s="23" t="s">
        <v>202</v>
      </c>
      <c r="H294" s="13"/>
      <c r="I294" s="11"/>
    </row>
    <row r="295" spans="1:9" x14ac:dyDescent="0.3">
      <c r="A295" s="5">
        <v>292</v>
      </c>
      <c r="B295" s="5">
        <v>2293</v>
      </c>
      <c r="C295" s="5" t="s">
        <v>516</v>
      </c>
      <c r="D295" s="5" t="s">
        <v>503</v>
      </c>
      <c r="E295" s="5"/>
      <c r="F295" s="5">
        <v>1211164039</v>
      </c>
      <c r="G295" s="23" t="s">
        <v>329</v>
      </c>
      <c r="H295" s="13"/>
      <c r="I295" s="11"/>
    </row>
    <row r="296" spans="1:9" x14ac:dyDescent="0.3">
      <c r="A296" s="5">
        <v>293</v>
      </c>
      <c r="B296" s="5">
        <v>2294</v>
      </c>
      <c r="C296" s="5" t="s">
        <v>501</v>
      </c>
      <c r="D296" s="5" t="s">
        <v>502</v>
      </c>
      <c r="E296" s="5"/>
      <c r="F296" s="5">
        <v>1211999571</v>
      </c>
      <c r="G296" s="23" t="s">
        <v>329</v>
      </c>
      <c r="H296" s="13"/>
      <c r="I296" s="11"/>
    </row>
    <row r="297" spans="1:9" x14ac:dyDescent="0.3">
      <c r="A297" s="5">
        <v>294</v>
      </c>
      <c r="B297" s="5">
        <v>2295</v>
      </c>
      <c r="C297" s="5" t="s">
        <v>504</v>
      </c>
      <c r="D297" s="5" t="s">
        <v>396</v>
      </c>
      <c r="E297" s="5"/>
      <c r="F297" s="5">
        <v>1142102838</v>
      </c>
      <c r="G297" s="23" t="s">
        <v>202</v>
      </c>
      <c r="H297" s="13"/>
      <c r="I297" s="11"/>
    </row>
    <row r="298" spans="1:9" x14ac:dyDescent="0.3">
      <c r="A298" s="5">
        <v>295</v>
      </c>
      <c r="B298" s="5">
        <v>2296</v>
      </c>
      <c r="C298" s="5" t="s">
        <v>505</v>
      </c>
      <c r="D298" s="5" t="s">
        <v>396</v>
      </c>
      <c r="E298" s="5"/>
      <c r="F298" s="5">
        <v>1202624185</v>
      </c>
      <c r="G298" s="23" t="s">
        <v>202</v>
      </c>
      <c r="H298" s="13"/>
      <c r="I298" s="11"/>
    </row>
    <row r="299" spans="1:9" x14ac:dyDescent="0.3">
      <c r="A299" s="5">
        <v>296</v>
      </c>
      <c r="B299" s="5">
        <v>2297</v>
      </c>
      <c r="C299" s="5" t="s">
        <v>506</v>
      </c>
      <c r="D299" s="5" t="s">
        <v>351</v>
      </c>
      <c r="E299" s="5"/>
      <c r="F299" s="5">
        <v>1091533388</v>
      </c>
      <c r="G299" s="23" t="s">
        <v>329</v>
      </c>
      <c r="H299" s="13"/>
      <c r="I299" s="11"/>
    </row>
    <row r="300" spans="1:9" x14ac:dyDescent="0.3">
      <c r="A300" s="5">
        <v>297</v>
      </c>
      <c r="B300" s="5">
        <v>2298</v>
      </c>
      <c r="C300" s="5" t="s">
        <v>509</v>
      </c>
      <c r="D300" s="5" t="s">
        <v>215</v>
      </c>
      <c r="E300" s="5"/>
      <c r="F300" s="5">
        <v>1100553418</v>
      </c>
      <c r="G300" s="23" t="s">
        <v>247</v>
      </c>
      <c r="H300" s="13"/>
      <c r="I300" s="11"/>
    </row>
    <row r="301" spans="1:9" x14ac:dyDescent="0.3">
      <c r="A301" s="5">
        <v>298</v>
      </c>
      <c r="B301" s="5">
        <v>2299</v>
      </c>
      <c r="C301" s="5" t="s">
        <v>511</v>
      </c>
      <c r="D301" s="5" t="s">
        <v>216</v>
      </c>
      <c r="E301" s="5"/>
      <c r="F301" s="5"/>
      <c r="G301" s="23" t="s">
        <v>202</v>
      </c>
      <c r="H301" s="13"/>
      <c r="I301" s="11"/>
    </row>
    <row r="302" spans="1:9" x14ac:dyDescent="0.3">
      <c r="A302" s="5">
        <v>299</v>
      </c>
      <c r="B302" s="5">
        <v>2300</v>
      </c>
      <c r="C302" s="5" t="s">
        <v>239</v>
      </c>
      <c r="D302" s="5" t="s">
        <v>269</v>
      </c>
      <c r="E302" s="5"/>
      <c r="F302" s="5"/>
      <c r="G302" s="23" t="s">
        <v>269</v>
      </c>
      <c r="H302" s="13" t="s">
        <v>269</v>
      </c>
      <c r="I302" s="11"/>
    </row>
    <row r="303" spans="1:9" x14ac:dyDescent="0.3">
      <c r="A303" s="5">
        <v>300</v>
      </c>
      <c r="B303" s="5">
        <v>2301</v>
      </c>
      <c r="C303" s="5" t="s">
        <v>512</v>
      </c>
      <c r="D303" s="5" t="s">
        <v>216</v>
      </c>
      <c r="E303" s="5"/>
      <c r="F303" s="5"/>
      <c r="G303" s="23" t="s">
        <v>202</v>
      </c>
      <c r="H303" s="13"/>
      <c r="I303" s="11"/>
    </row>
    <row r="304" spans="1:9" x14ac:dyDescent="0.3">
      <c r="A304" s="5">
        <v>301</v>
      </c>
      <c r="B304" s="5">
        <v>2302</v>
      </c>
      <c r="C304" s="5" t="s">
        <v>514</v>
      </c>
      <c r="D304" s="5" t="s">
        <v>230</v>
      </c>
      <c r="E304" s="5"/>
      <c r="F304" s="5"/>
      <c r="G304" s="23" t="s">
        <v>515</v>
      </c>
      <c r="H304" s="13"/>
      <c r="I304" s="11"/>
    </row>
    <row r="305" spans="1:9" x14ac:dyDescent="0.3">
      <c r="A305" s="5">
        <v>302</v>
      </c>
      <c r="B305" s="5">
        <v>2303</v>
      </c>
      <c r="C305" s="5" t="s">
        <v>518</v>
      </c>
      <c r="D305" s="5" t="s">
        <v>396</v>
      </c>
      <c r="E305" s="5"/>
      <c r="F305" s="5"/>
      <c r="G305" s="23" t="s">
        <v>202</v>
      </c>
      <c r="H305" s="13"/>
      <c r="I305" s="11"/>
    </row>
    <row r="306" spans="1:9" x14ac:dyDescent="0.3">
      <c r="A306" s="5">
        <v>303</v>
      </c>
      <c r="B306" s="5">
        <v>2304</v>
      </c>
      <c r="C306" s="5" t="s">
        <v>521</v>
      </c>
      <c r="D306" s="5" t="s">
        <v>216</v>
      </c>
      <c r="E306" s="5"/>
      <c r="F306" s="5"/>
      <c r="G306" s="23" t="s">
        <v>202</v>
      </c>
      <c r="H306" s="13"/>
      <c r="I306" s="11"/>
    </row>
    <row r="307" spans="1:9" x14ac:dyDescent="0.3">
      <c r="A307" s="5">
        <v>304</v>
      </c>
      <c r="B307" s="5">
        <v>2305</v>
      </c>
      <c r="C307" s="5" t="s">
        <v>522</v>
      </c>
      <c r="D307" s="5" t="s">
        <v>217</v>
      </c>
      <c r="E307" s="5"/>
      <c r="F307" s="5"/>
      <c r="G307" s="23" t="s">
        <v>329</v>
      </c>
      <c r="H307" s="13"/>
      <c r="I307" s="11"/>
    </row>
    <row r="308" spans="1:9" x14ac:dyDescent="0.3">
      <c r="A308" s="5">
        <v>305</v>
      </c>
      <c r="B308" s="5">
        <v>2306</v>
      </c>
      <c r="C308" s="5" t="s">
        <v>524</v>
      </c>
      <c r="D308" s="5" t="s">
        <v>230</v>
      </c>
      <c r="E308" s="5"/>
      <c r="F308" s="5"/>
      <c r="G308" s="23" t="s">
        <v>525</v>
      </c>
      <c r="H308" s="13"/>
      <c r="I308" s="11"/>
    </row>
    <row r="309" spans="1:9" x14ac:dyDescent="0.3">
      <c r="A309" s="5">
        <v>306</v>
      </c>
      <c r="B309" s="5">
        <v>2307</v>
      </c>
      <c r="C309" s="5" t="s">
        <v>527</v>
      </c>
      <c r="D309" s="5" t="s">
        <v>396</v>
      </c>
      <c r="E309" s="5"/>
      <c r="F309" s="5">
        <v>1010487473</v>
      </c>
      <c r="G309" s="23" t="s">
        <v>202</v>
      </c>
      <c r="H309" s="13"/>
      <c r="I309" s="11"/>
    </row>
    <row r="310" spans="1:9" x14ac:dyDescent="0.3">
      <c r="A310" s="5">
        <v>307</v>
      </c>
      <c r="B310" s="5">
        <v>2308</v>
      </c>
      <c r="C310" s="5" t="s">
        <v>528</v>
      </c>
      <c r="D310" s="5" t="s">
        <v>351</v>
      </c>
      <c r="E310" s="5"/>
      <c r="F310" s="5">
        <v>1061623302</v>
      </c>
      <c r="G310" s="23" t="s">
        <v>329</v>
      </c>
      <c r="H310" s="13"/>
      <c r="I310" s="11"/>
    </row>
    <row r="311" spans="1:9" x14ac:dyDescent="0.3">
      <c r="A311" s="5">
        <v>308</v>
      </c>
      <c r="B311" s="5">
        <v>2309</v>
      </c>
      <c r="C311" s="5" t="s">
        <v>533</v>
      </c>
      <c r="D311" s="5" t="s">
        <v>534</v>
      </c>
      <c r="E311" s="5"/>
      <c r="F311" s="5"/>
      <c r="G311" s="23" t="s">
        <v>329</v>
      </c>
      <c r="H311" s="13"/>
      <c r="I311" s="11"/>
    </row>
    <row r="312" spans="1:9" x14ac:dyDescent="0.3">
      <c r="A312" s="5">
        <v>309</v>
      </c>
      <c r="B312" s="5">
        <v>2310</v>
      </c>
      <c r="C312" s="5" t="s">
        <v>535</v>
      </c>
      <c r="D312" s="5" t="s">
        <v>534</v>
      </c>
      <c r="E312" s="5"/>
      <c r="F312" s="5"/>
      <c r="G312" s="23" t="s">
        <v>329</v>
      </c>
      <c r="H312" s="13"/>
      <c r="I312" s="11"/>
    </row>
    <row r="313" spans="1:9" x14ac:dyDescent="0.3">
      <c r="A313" s="5">
        <v>310</v>
      </c>
      <c r="B313" s="5">
        <v>2311</v>
      </c>
      <c r="C313" s="5" t="s">
        <v>539</v>
      </c>
      <c r="D313" s="5" t="s">
        <v>215</v>
      </c>
      <c r="E313" s="5"/>
      <c r="F313" s="5"/>
      <c r="G313" s="23" t="s">
        <v>247</v>
      </c>
      <c r="H313" s="13"/>
      <c r="I313" s="11"/>
    </row>
    <row r="314" spans="1:9" x14ac:dyDescent="0.3">
      <c r="A314" s="5">
        <v>311</v>
      </c>
      <c r="B314" s="5">
        <v>2312</v>
      </c>
      <c r="C314" s="5" t="s">
        <v>547</v>
      </c>
      <c r="D314" s="5" t="s">
        <v>218</v>
      </c>
      <c r="E314" s="5"/>
      <c r="F314" s="5"/>
      <c r="G314" s="23" t="s">
        <v>202</v>
      </c>
      <c r="H314" s="13"/>
      <c r="I314" s="11"/>
    </row>
    <row r="315" spans="1:9" x14ac:dyDescent="0.3">
      <c r="A315" s="5">
        <v>312</v>
      </c>
      <c r="B315" s="5">
        <v>2313</v>
      </c>
      <c r="C315" s="5" t="s">
        <v>542</v>
      </c>
      <c r="D315" s="5" t="s">
        <v>459</v>
      </c>
      <c r="E315" s="5"/>
      <c r="F315" s="5"/>
      <c r="G315" s="23" t="s">
        <v>202</v>
      </c>
      <c r="H315" s="13"/>
      <c r="I315" s="11"/>
    </row>
    <row r="316" spans="1:9" x14ac:dyDescent="0.3">
      <c r="A316" s="5">
        <v>313</v>
      </c>
      <c r="B316" s="5">
        <v>2314</v>
      </c>
      <c r="C316" s="5" t="s">
        <v>543</v>
      </c>
      <c r="D316" s="5" t="s">
        <v>459</v>
      </c>
      <c r="E316" s="5"/>
      <c r="F316" s="5"/>
      <c r="G316" s="23" t="s">
        <v>202</v>
      </c>
      <c r="H316" s="13"/>
      <c r="I316" s="11"/>
    </row>
    <row r="317" spans="1:9" x14ac:dyDescent="0.3">
      <c r="A317" s="5">
        <v>314</v>
      </c>
      <c r="B317" s="5">
        <v>2315</v>
      </c>
      <c r="C317" s="5" t="s">
        <v>546</v>
      </c>
      <c r="D317" s="5" t="s">
        <v>217</v>
      </c>
      <c r="E317" s="5"/>
      <c r="F317" s="5"/>
      <c r="G317" s="23" t="s">
        <v>202</v>
      </c>
      <c r="H317" s="13"/>
      <c r="I317" s="11"/>
    </row>
    <row r="318" spans="1:9" x14ac:dyDescent="0.3">
      <c r="A318" s="5">
        <v>315</v>
      </c>
      <c r="B318" s="5">
        <v>2316</v>
      </c>
      <c r="C318" s="5" t="s">
        <v>548</v>
      </c>
      <c r="D318" s="5" t="s">
        <v>216</v>
      </c>
      <c r="E318" s="5"/>
      <c r="F318" s="5"/>
      <c r="G318" s="23" t="s">
        <v>329</v>
      </c>
      <c r="H318" s="13"/>
      <c r="I318" s="11"/>
    </row>
    <row r="319" spans="1:9" x14ac:dyDescent="0.3">
      <c r="A319" s="5">
        <v>316</v>
      </c>
      <c r="B319" s="5">
        <v>2317</v>
      </c>
      <c r="C319" s="5" t="s">
        <v>554</v>
      </c>
      <c r="D319" s="5" t="s">
        <v>502</v>
      </c>
      <c r="E319" s="5"/>
      <c r="F319" s="5"/>
      <c r="G319" s="23" t="s">
        <v>202</v>
      </c>
      <c r="H319" s="13"/>
      <c r="I319" s="11"/>
    </row>
    <row r="320" spans="1:9" x14ac:dyDescent="0.3">
      <c r="A320" s="5">
        <v>317</v>
      </c>
      <c r="B320" s="5">
        <v>2318</v>
      </c>
      <c r="C320" s="5" t="s">
        <v>555</v>
      </c>
      <c r="D320" s="5" t="s">
        <v>207</v>
      </c>
      <c r="E320" s="5"/>
      <c r="F320" s="5"/>
      <c r="G320" s="23" t="s">
        <v>329</v>
      </c>
      <c r="H320" s="13"/>
      <c r="I320" s="11"/>
    </row>
    <row r="321" spans="1:9" x14ac:dyDescent="0.3">
      <c r="A321" s="5">
        <v>318</v>
      </c>
      <c r="B321" s="5">
        <v>2319</v>
      </c>
      <c r="C321" s="5" t="s">
        <v>556</v>
      </c>
      <c r="D321" s="5" t="s">
        <v>207</v>
      </c>
      <c r="E321" s="5"/>
      <c r="F321" s="5"/>
      <c r="G321" s="23" t="s">
        <v>329</v>
      </c>
      <c r="H321" s="13"/>
      <c r="I321" s="11"/>
    </row>
    <row r="322" spans="1:9" x14ac:dyDescent="0.3">
      <c r="A322" s="5">
        <v>319</v>
      </c>
      <c r="B322" s="5">
        <v>2320</v>
      </c>
      <c r="C322" s="5" t="s">
        <v>558</v>
      </c>
      <c r="D322" s="5" t="s">
        <v>396</v>
      </c>
      <c r="E322" s="5"/>
      <c r="F322" s="5">
        <v>1018162931</v>
      </c>
      <c r="G322" s="23" t="s">
        <v>329</v>
      </c>
      <c r="H322" s="13"/>
      <c r="I322" s="11"/>
    </row>
    <row r="323" spans="1:9" x14ac:dyDescent="0.3">
      <c r="A323" s="5">
        <v>320</v>
      </c>
      <c r="B323" s="5">
        <v>2321</v>
      </c>
      <c r="C323" s="5" t="s">
        <v>560</v>
      </c>
      <c r="D323" s="5" t="s">
        <v>219</v>
      </c>
      <c r="E323" s="5"/>
      <c r="F323" s="5">
        <v>1009297357</v>
      </c>
      <c r="G323" s="23" t="s">
        <v>247</v>
      </c>
      <c r="H323" s="13"/>
      <c r="I323" s="11"/>
    </row>
    <row r="324" spans="1:9" x14ac:dyDescent="0.3">
      <c r="A324" s="5">
        <v>321</v>
      </c>
      <c r="B324" s="5">
        <v>2322</v>
      </c>
      <c r="C324" s="5" t="s">
        <v>559</v>
      </c>
      <c r="D324" s="5" t="s">
        <v>219</v>
      </c>
      <c r="E324" s="5"/>
      <c r="F324" s="5">
        <v>1004953728</v>
      </c>
      <c r="G324" s="23" t="s">
        <v>247</v>
      </c>
      <c r="H324" s="13"/>
      <c r="I324" s="11"/>
    </row>
    <row r="325" spans="1:9" x14ac:dyDescent="0.3">
      <c r="A325" s="5">
        <v>322</v>
      </c>
      <c r="B325" s="5">
        <v>2323</v>
      </c>
      <c r="C325" s="5" t="s">
        <v>562</v>
      </c>
      <c r="D325" s="5" t="s">
        <v>218</v>
      </c>
      <c r="E325" s="5"/>
      <c r="F325" s="5">
        <v>1229469455</v>
      </c>
      <c r="G325" s="23" t="s">
        <v>329</v>
      </c>
      <c r="H325" s="13"/>
      <c r="I325" s="11"/>
    </row>
    <row r="326" spans="1:9" x14ac:dyDescent="0.3">
      <c r="A326" s="5">
        <v>323</v>
      </c>
      <c r="B326" s="5">
        <v>2324</v>
      </c>
      <c r="C326" s="5" t="s">
        <v>563</v>
      </c>
      <c r="D326" s="5" t="s">
        <v>215</v>
      </c>
      <c r="E326" s="5"/>
      <c r="F326" s="5"/>
      <c r="G326" s="23" t="s">
        <v>247</v>
      </c>
      <c r="H326" s="13"/>
      <c r="I326" s="11"/>
    </row>
    <row r="327" spans="1:9" x14ac:dyDescent="0.3">
      <c r="A327" s="5">
        <v>324</v>
      </c>
      <c r="B327" s="5">
        <v>2325</v>
      </c>
      <c r="C327" s="5" t="s">
        <v>567</v>
      </c>
      <c r="D327" s="5" t="s">
        <v>459</v>
      </c>
      <c r="E327" s="5"/>
      <c r="F327" s="5"/>
      <c r="G327" s="23" t="s">
        <v>329</v>
      </c>
      <c r="H327" s="13"/>
      <c r="I327" s="11"/>
    </row>
    <row r="328" spans="1:9" x14ac:dyDescent="0.3">
      <c r="A328" s="5">
        <v>325</v>
      </c>
      <c r="B328" s="5">
        <v>2326</v>
      </c>
      <c r="C328" s="5" t="s">
        <v>565</v>
      </c>
      <c r="D328" s="5" t="s">
        <v>216</v>
      </c>
      <c r="E328" s="5"/>
      <c r="F328" s="5">
        <v>1286469669</v>
      </c>
      <c r="G328" s="23" t="s">
        <v>329</v>
      </c>
      <c r="H328" s="13"/>
      <c r="I328" s="11"/>
    </row>
    <row r="329" spans="1:9" x14ac:dyDescent="0.3">
      <c r="A329" s="5">
        <v>326</v>
      </c>
      <c r="B329" s="5">
        <v>2327</v>
      </c>
      <c r="C329" s="5" t="s">
        <v>566</v>
      </c>
      <c r="D329" s="5" t="s">
        <v>216</v>
      </c>
      <c r="E329" s="5"/>
      <c r="F329" s="5"/>
      <c r="G329" s="23" t="s">
        <v>329</v>
      </c>
      <c r="H329" s="13"/>
      <c r="I329" s="11"/>
    </row>
    <row r="330" spans="1:9" x14ac:dyDescent="0.3">
      <c r="A330" s="5">
        <v>327</v>
      </c>
      <c r="B330" s="5">
        <v>2328</v>
      </c>
      <c r="C330" s="5" t="s">
        <v>569</v>
      </c>
      <c r="D330" s="5" t="s">
        <v>570</v>
      </c>
      <c r="E330" s="5"/>
      <c r="F330" s="5"/>
      <c r="G330" s="23" t="s">
        <v>329</v>
      </c>
      <c r="H330" s="13"/>
      <c r="I330" s="11"/>
    </row>
    <row r="331" spans="1:9" x14ac:dyDescent="0.3">
      <c r="A331" s="5">
        <v>328</v>
      </c>
      <c r="B331" s="5">
        <v>2329</v>
      </c>
      <c r="C331" s="5" t="s">
        <v>90</v>
      </c>
      <c r="D331" s="5" t="s">
        <v>570</v>
      </c>
      <c r="E331" s="5"/>
      <c r="F331" s="5"/>
      <c r="G331" s="23" t="s">
        <v>329</v>
      </c>
      <c r="H331" s="13"/>
      <c r="I331" s="11"/>
    </row>
    <row r="332" spans="1:9" x14ac:dyDescent="0.3">
      <c r="A332" s="5">
        <v>329</v>
      </c>
      <c r="B332" s="5">
        <v>2330</v>
      </c>
      <c r="C332" s="5" t="s">
        <v>571</v>
      </c>
      <c r="D332" s="5" t="s">
        <v>570</v>
      </c>
      <c r="E332" s="5"/>
      <c r="F332" s="5"/>
      <c r="G332" s="23" t="s">
        <v>329</v>
      </c>
      <c r="H332" s="13"/>
      <c r="I332" s="11"/>
    </row>
    <row r="333" spans="1:9" x14ac:dyDescent="0.3">
      <c r="A333" s="5">
        <v>330</v>
      </c>
      <c r="B333" s="5">
        <v>2331</v>
      </c>
      <c r="C333" s="5" t="s">
        <v>572</v>
      </c>
      <c r="D333" s="5" t="s">
        <v>570</v>
      </c>
      <c r="E333" s="5"/>
      <c r="F333" s="5"/>
      <c r="G333" s="23" t="s">
        <v>329</v>
      </c>
      <c r="H333" s="13"/>
      <c r="I333" s="11"/>
    </row>
    <row r="334" spans="1:9" x14ac:dyDescent="0.3">
      <c r="A334" s="5">
        <v>331</v>
      </c>
      <c r="B334" s="5">
        <v>2332</v>
      </c>
      <c r="C334" s="5" t="s">
        <v>573</v>
      </c>
      <c r="D334" s="5" t="s">
        <v>570</v>
      </c>
      <c r="E334" s="5"/>
      <c r="F334" s="5"/>
      <c r="G334" s="23" t="s">
        <v>329</v>
      </c>
      <c r="H334" s="13"/>
      <c r="I334" s="11"/>
    </row>
    <row r="335" spans="1:9" x14ac:dyDescent="0.3">
      <c r="A335" s="5">
        <v>332</v>
      </c>
      <c r="B335" s="5">
        <v>2333</v>
      </c>
      <c r="C335" s="5" t="s">
        <v>577</v>
      </c>
      <c r="D335" s="5" t="s">
        <v>331</v>
      </c>
      <c r="E335" s="5"/>
      <c r="F335" s="5"/>
      <c r="G335" s="23" t="s">
        <v>329</v>
      </c>
      <c r="H335" s="13"/>
      <c r="I335" s="11"/>
    </row>
    <row r="336" spans="1:9" x14ac:dyDescent="0.3">
      <c r="A336" s="5">
        <v>333</v>
      </c>
      <c r="B336" s="5">
        <v>2334</v>
      </c>
      <c r="C336" s="5" t="s">
        <v>578</v>
      </c>
      <c r="D336" s="5" t="s">
        <v>331</v>
      </c>
      <c r="E336" s="5"/>
      <c r="F336" s="5"/>
      <c r="G336" s="23" t="s">
        <v>329</v>
      </c>
      <c r="H336" s="13"/>
      <c r="I336" s="11"/>
    </row>
    <row r="337" spans="1:9" x14ac:dyDescent="0.3">
      <c r="A337" s="5">
        <v>334</v>
      </c>
      <c r="B337" s="5">
        <v>2335</v>
      </c>
      <c r="C337" s="5" t="s">
        <v>579</v>
      </c>
      <c r="D337" s="5" t="s">
        <v>581</v>
      </c>
      <c r="E337" s="5"/>
      <c r="F337" s="5"/>
      <c r="G337" s="23" t="s">
        <v>202</v>
      </c>
      <c r="H337" s="13"/>
      <c r="I337" s="11"/>
    </row>
    <row r="338" spans="1:9" x14ac:dyDescent="0.3">
      <c r="A338" s="5">
        <v>335</v>
      </c>
      <c r="B338" s="5">
        <v>2336</v>
      </c>
      <c r="C338" s="5" t="s">
        <v>580</v>
      </c>
      <c r="D338" s="5" t="s">
        <v>581</v>
      </c>
      <c r="E338" s="5"/>
      <c r="F338" s="5"/>
      <c r="G338" s="23" t="s">
        <v>202</v>
      </c>
      <c r="H338" s="13"/>
      <c r="I338" s="11"/>
    </row>
    <row r="339" spans="1:9" x14ac:dyDescent="0.3">
      <c r="A339" s="5">
        <v>336</v>
      </c>
      <c r="B339" s="5">
        <v>2337</v>
      </c>
      <c r="C339" s="5" t="s">
        <v>583</v>
      </c>
      <c r="D339" s="5" t="s">
        <v>396</v>
      </c>
      <c r="E339" s="5"/>
      <c r="F339" s="5"/>
      <c r="G339" s="23" t="s">
        <v>329</v>
      </c>
      <c r="H339" s="13"/>
      <c r="I339" s="11"/>
    </row>
    <row r="340" spans="1:9" x14ac:dyDescent="0.3">
      <c r="A340" s="5">
        <v>337</v>
      </c>
      <c r="B340" s="5">
        <v>2338</v>
      </c>
      <c r="C340" s="5" t="s">
        <v>344</v>
      </c>
      <c r="D340" s="5" t="s">
        <v>396</v>
      </c>
      <c r="E340" s="5"/>
      <c r="F340" s="5"/>
      <c r="G340" s="23" t="s">
        <v>329</v>
      </c>
      <c r="H340" s="13"/>
      <c r="I340" s="11"/>
    </row>
    <row r="341" spans="1:9" x14ac:dyDescent="0.3">
      <c r="A341" s="5">
        <v>338</v>
      </c>
      <c r="B341" s="5">
        <v>2339</v>
      </c>
      <c r="C341" s="5" t="s">
        <v>584</v>
      </c>
      <c r="D341" s="5" t="s">
        <v>396</v>
      </c>
      <c r="E341" s="5"/>
      <c r="F341" s="5"/>
      <c r="G341" s="23" t="s">
        <v>329</v>
      </c>
      <c r="H341" s="13"/>
      <c r="I341" s="11"/>
    </row>
    <row r="342" spans="1:9" x14ac:dyDescent="0.3">
      <c r="A342" s="5">
        <v>339</v>
      </c>
      <c r="B342" s="5">
        <v>2340</v>
      </c>
      <c r="C342" s="5" t="s">
        <v>585</v>
      </c>
      <c r="D342" s="5" t="s">
        <v>228</v>
      </c>
      <c r="E342" s="5"/>
      <c r="F342" s="5">
        <v>1006827991</v>
      </c>
      <c r="G342" s="23" t="s">
        <v>202</v>
      </c>
      <c r="H342" s="13"/>
      <c r="I342" s="11"/>
    </row>
    <row r="343" spans="1:9" x14ac:dyDescent="0.3">
      <c r="A343" s="5">
        <v>340</v>
      </c>
      <c r="B343" s="5">
        <v>2341</v>
      </c>
      <c r="C343" s="5" t="s">
        <v>586</v>
      </c>
      <c r="D343" s="5" t="s">
        <v>218</v>
      </c>
      <c r="E343" s="5"/>
      <c r="F343" s="5"/>
      <c r="G343" s="23" t="s">
        <v>329</v>
      </c>
      <c r="H343" s="13"/>
      <c r="I343" s="11"/>
    </row>
    <row r="344" spans="1:9" x14ac:dyDescent="0.3">
      <c r="A344" s="5">
        <v>341</v>
      </c>
      <c r="B344" s="5">
        <v>2342</v>
      </c>
      <c r="C344" s="5" t="s">
        <v>587</v>
      </c>
      <c r="D344" s="5" t="s">
        <v>218</v>
      </c>
      <c r="E344" s="5"/>
      <c r="F344" s="5"/>
      <c r="G344" s="23" t="s">
        <v>329</v>
      </c>
      <c r="H344" s="13"/>
      <c r="I344" s="11"/>
    </row>
    <row r="345" spans="1:9" x14ac:dyDescent="0.3">
      <c r="A345" s="5">
        <v>342</v>
      </c>
      <c r="B345" s="5">
        <v>2343</v>
      </c>
      <c r="C345" s="5" t="s">
        <v>588</v>
      </c>
      <c r="D345" s="5" t="s">
        <v>351</v>
      </c>
      <c r="E345" s="5"/>
      <c r="F345" s="5"/>
      <c r="G345" s="23" t="s">
        <v>329</v>
      </c>
      <c r="H345" s="13"/>
      <c r="I345" s="11"/>
    </row>
    <row r="346" spans="1:9" x14ac:dyDescent="0.3">
      <c r="A346" s="5">
        <v>343</v>
      </c>
      <c r="B346" s="5">
        <v>2344</v>
      </c>
      <c r="C346" s="5" t="s">
        <v>589</v>
      </c>
      <c r="D346" s="5" t="s">
        <v>351</v>
      </c>
      <c r="E346" s="5"/>
      <c r="F346" s="5"/>
      <c r="G346" s="23" t="s">
        <v>329</v>
      </c>
      <c r="H346" s="13"/>
      <c r="I346" s="11"/>
    </row>
    <row r="347" spans="1:9" x14ac:dyDescent="0.3">
      <c r="A347" s="5">
        <v>344</v>
      </c>
      <c r="B347" s="5">
        <v>2345</v>
      </c>
      <c r="C347" s="5" t="s">
        <v>590</v>
      </c>
      <c r="D347" s="5" t="s">
        <v>211</v>
      </c>
      <c r="E347" s="5"/>
      <c r="F347" s="5"/>
      <c r="G347" s="23" t="s">
        <v>329</v>
      </c>
      <c r="H347" s="13"/>
      <c r="I347" s="11"/>
    </row>
    <row r="348" spans="1:9" x14ac:dyDescent="0.3">
      <c r="A348" s="5">
        <v>345</v>
      </c>
      <c r="B348" s="5">
        <v>2346</v>
      </c>
      <c r="C348" s="5" t="s">
        <v>591</v>
      </c>
      <c r="D348" s="5" t="s">
        <v>211</v>
      </c>
      <c r="E348" s="5"/>
      <c r="F348" s="5"/>
      <c r="G348" s="23" t="s">
        <v>329</v>
      </c>
      <c r="H348" s="13"/>
      <c r="I348" s="11"/>
    </row>
    <row r="349" spans="1:9" x14ac:dyDescent="0.3">
      <c r="A349" s="5">
        <v>346</v>
      </c>
      <c r="B349" s="5">
        <v>2347</v>
      </c>
      <c r="C349" s="5" t="s">
        <v>592</v>
      </c>
      <c r="D349" s="5" t="s">
        <v>594</v>
      </c>
      <c r="E349" s="5"/>
      <c r="F349" s="5"/>
      <c r="G349" s="23" t="s">
        <v>329</v>
      </c>
      <c r="H349" s="13"/>
      <c r="I349" s="11"/>
    </row>
    <row r="350" spans="1:9" x14ac:dyDescent="0.3">
      <c r="A350" s="5">
        <v>347</v>
      </c>
      <c r="B350" s="5">
        <v>2348</v>
      </c>
      <c r="C350" s="5" t="s">
        <v>612</v>
      </c>
      <c r="D350" s="5" t="s">
        <v>613</v>
      </c>
      <c r="E350" s="5"/>
      <c r="F350" s="5">
        <v>109978777</v>
      </c>
      <c r="G350" s="23" t="s">
        <v>525</v>
      </c>
      <c r="H350" s="13"/>
      <c r="I350" s="11"/>
    </row>
    <row r="351" spans="1:9" x14ac:dyDescent="0.3">
      <c r="A351" s="5">
        <v>348</v>
      </c>
      <c r="B351" s="5">
        <v>2349</v>
      </c>
      <c r="C351" s="5" t="s">
        <v>614</v>
      </c>
      <c r="D351" s="5" t="s">
        <v>613</v>
      </c>
      <c r="E351" s="5"/>
      <c r="F351" s="5">
        <v>1001915483</v>
      </c>
      <c r="G351" s="23" t="s">
        <v>525</v>
      </c>
      <c r="H351" s="13"/>
      <c r="I351" s="11"/>
    </row>
    <row r="352" spans="1:9" x14ac:dyDescent="0.3">
      <c r="A352" s="5">
        <v>349</v>
      </c>
      <c r="B352" s="5">
        <v>2350</v>
      </c>
      <c r="C352" s="5" t="s">
        <v>617</v>
      </c>
      <c r="D352" s="5" t="s">
        <v>211</v>
      </c>
      <c r="E352" s="5"/>
      <c r="F352" s="5">
        <v>1008513067</v>
      </c>
      <c r="G352" s="23" t="s">
        <v>329</v>
      </c>
      <c r="H352" s="13"/>
      <c r="I352" s="11"/>
    </row>
    <row r="353" spans="1:9" x14ac:dyDescent="0.3">
      <c r="A353" s="5">
        <v>350</v>
      </c>
      <c r="B353" s="5">
        <v>2351</v>
      </c>
      <c r="C353" s="5"/>
      <c r="D353" s="5"/>
      <c r="E353" s="5"/>
      <c r="F353" s="5"/>
      <c r="G353" s="23"/>
      <c r="H353" s="13"/>
      <c r="I353" s="11"/>
    </row>
    <row r="354" spans="1:9" x14ac:dyDescent="0.3">
      <c r="A354" s="5">
        <v>351</v>
      </c>
      <c r="B354" s="5">
        <v>2352</v>
      </c>
      <c r="C354" s="5"/>
      <c r="D354" s="5"/>
      <c r="E354" s="5"/>
      <c r="F354" s="5"/>
      <c r="G354" s="23"/>
      <c r="H354" s="13"/>
      <c r="I354" s="11"/>
    </row>
    <row r="355" spans="1:9" x14ac:dyDescent="0.3">
      <c r="A355" s="5">
        <v>352</v>
      </c>
      <c r="B355" s="5">
        <v>2353</v>
      </c>
      <c r="C355" s="5"/>
      <c r="D355" s="5"/>
      <c r="E355" s="5"/>
      <c r="F355" s="5"/>
      <c r="G355" s="23"/>
      <c r="H355" s="13"/>
      <c r="I355" s="11"/>
    </row>
    <row r="356" spans="1:9" x14ac:dyDescent="0.3">
      <c r="A356" s="5">
        <v>353</v>
      </c>
      <c r="B356" s="5">
        <v>2354</v>
      </c>
      <c r="C356" s="5"/>
      <c r="D356" s="5"/>
      <c r="E356" s="5"/>
      <c r="F356" s="5"/>
      <c r="G356" s="23"/>
      <c r="H356" s="13"/>
      <c r="I356" s="11"/>
    </row>
    <row r="357" spans="1:9" x14ac:dyDescent="0.3">
      <c r="A357" s="5">
        <v>354</v>
      </c>
      <c r="B357" s="5">
        <v>2355</v>
      </c>
      <c r="C357" s="5"/>
      <c r="D357" s="5"/>
      <c r="E357" s="5"/>
      <c r="F357" s="5"/>
      <c r="G357" s="23"/>
      <c r="H357" s="13"/>
      <c r="I357" s="11"/>
    </row>
    <row r="358" spans="1:9" x14ac:dyDescent="0.3">
      <c r="A358" s="5">
        <v>355</v>
      </c>
      <c r="B358" s="5">
        <v>2356</v>
      </c>
      <c r="C358" s="5"/>
      <c r="D358" s="5"/>
      <c r="E358" s="5"/>
      <c r="F358" s="5"/>
      <c r="G358" s="23"/>
      <c r="H358" s="13"/>
      <c r="I358" s="11"/>
    </row>
    <row r="359" spans="1:9" x14ac:dyDescent="0.3">
      <c r="A359" s="5">
        <v>356</v>
      </c>
      <c r="B359" s="5">
        <v>2357</v>
      </c>
      <c r="C359" s="5"/>
      <c r="D359" s="5"/>
      <c r="E359" s="5"/>
      <c r="F359" s="5"/>
      <c r="G359" s="23"/>
      <c r="H359" s="13"/>
      <c r="I359" s="11"/>
    </row>
    <row r="360" spans="1:9" x14ac:dyDescent="0.3">
      <c r="A360" s="5">
        <v>357</v>
      </c>
      <c r="B360" s="5">
        <v>2358</v>
      </c>
      <c r="C360" s="5"/>
      <c r="D360" s="5"/>
      <c r="E360" s="5"/>
      <c r="F360" s="5"/>
      <c r="G360" s="23"/>
      <c r="H360" s="13"/>
      <c r="I360" s="11"/>
    </row>
    <row r="361" spans="1:9" x14ac:dyDescent="0.3">
      <c r="A361" s="5">
        <v>358</v>
      </c>
      <c r="B361" s="5">
        <v>2359</v>
      </c>
      <c r="C361" s="5"/>
      <c r="D361" s="5"/>
      <c r="E361" s="5"/>
      <c r="F361" s="5"/>
      <c r="G361" s="23"/>
      <c r="H361" s="13"/>
      <c r="I361" s="11"/>
    </row>
    <row r="362" spans="1:9" x14ac:dyDescent="0.3">
      <c r="A362" s="5">
        <v>359</v>
      </c>
      <c r="B362" s="5">
        <v>2360</v>
      </c>
      <c r="C362" s="5"/>
      <c r="D362" s="5"/>
      <c r="E362" s="5"/>
      <c r="F362" s="5"/>
      <c r="G362" s="23"/>
      <c r="H362" s="13"/>
      <c r="I362" s="11"/>
    </row>
    <row r="363" spans="1:9" x14ac:dyDescent="0.3">
      <c r="A363" s="5">
        <v>360</v>
      </c>
      <c r="B363" s="5">
        <v>2361</v>
      </c>
      <c r="C363" s="5"/>
      <c r="D363" s="5"/>
      <c r="E363" s="5"/>
      <c r="F363" s="5"/>
      <c r="G363" s="23"/>
      <c r="H363" s="13"/>
      <c r="I363" s="11"/>
    </row>
    <row r="364" spans="1:9" x14ac:dyDescent="0.3">
      <c r="A364" s="5">
        <v>361</v>
      </c>
      <c r="B364" s="5">
        <v>2362</v>
      </c>
      <c r="C364" s="5"/>
      <c r="D364" s="5"/>
      <c r="E364" s="5"/>
      <c r="F364" s="5"/>
      <c r="G364" s="23"/>
      <c r="H364" s="13"/>
      <c r="I364" s="11"/>
    </row>
    <row r="365" spans="1:9" x14ac:dyDescent="0.3">
      <c r="A365" s="5">
        <v>362</v>
      </c>
      <c r="B365" s="5">
        <v>2362</v>
      </c>
      <c r="C365" s="5"/>
      <c r="D365" s="5"/>
      <c r="E365" s="5"/>
      <c r="F365" s="5"/>
      <c r="G365" s="23"/>
      <c r="H365" s="13"/>
      <c r="I365" s="11"/>
    </row>
    <row r="366" spans="1:9" x14ac:dyDescent="0.3">
      <c r="A366" s="5">
        <v>363</v>
      </c>
      <c r="B366" s="5">
        <v>2363</v>
      </c>
      <c r="C366" s="5"/>
      <c r="D366" s="5"/>
      <c r="E366" s="5"/>
      <c r="F366" s="5"/>
      <c r="G366" s="23"/>
      <c r="H366" s="13"/>
      <c r="I366" s="11"/>
    </row>
    <row r="367" spans="1:9" x14ac:dyDescent="0.3">
      <c r="A367" s="5">
        <v>364</v>
      </c>
      <c r="B367" s="5">
        <v>2364</v>
      </c>
      <c r="C367" s="5"/>
      <c r="D367" s="5"/>
      <c r="E367" s="5"/>
      <c r="F367" s="5"/>
      <c r="G367" s="23"/>
      <c r="H367" s="13"/>
      <c r="I367" s="11"/>
    </row>
    <row r="368" spans="1:9" x14ac:dyDescent="0.3">
      <c r="A368" s="5">
        <v>365</v>
      </c>
      <c r="B368" s="5">
        <v>2365</v>
      </c>
      <c r="C368" s="5"/>
      <c r="D368" s="5"/>
      <c r="E368" s="5"/>
      <c r="F368" s="5"/>
      <c r="G368" s="23"/>
      <c r="H368" s="13"/>
      <c r="I368" s="11"/>
    </row>
    <row r="369" spans="1:9" x14ac:dyDescent="0.3">
      <c r="A369" s="5">
        <v>366</v>
      </c>
      <c r="B369" s="5">
        <v>2366</v>
      </c>
      <c r="C369" s="5"/>
      <c r="D369" s="5"/>
      <c r="E369" s="5"/>
      <c r="F369" s="5"/>
      <c r="G369" s="23"/>
      <c r="H369" s="13"/>
      <c r="I369" s="11"/>
    </row>
    <row r="370" spans="1:9" x14ac:dyDescent="0.3">
      <c r="A370" s="5">
        <v>367</v>
      </c>
      <c r="B370" s="5">
        <v>2367</v>
      </c>
      <c r="C370" s="5"/>
      <c r="D370" s="5"/>
      <c r="E370" s="5"/>
      <c r="F370" s="5"/>
      <c r="G370" s="23"/>
      <c r="H370" s="13"/>
      <c r="I370" s="11"/>
    </row>
    <row r="371" spans="1:9" x14ac:dyDescent="0.3">
      <c r="A371" s="5">
        <v>368</v>
      </c>
      <c r="B371" s="5">
        <v>2368</v>
      </c>
      <c r="C371" s="5"/>
      <c r="D371" s="5"/>
      <c r="E371" s="5"/>
      <c r="F371" s="5"/>
      <c r="G371" s="23"/>
      <c r="H371" s="13"/>
      <c r="I371" s="11"/>
    </row>
    <row r="372" spans="1:9" x14ac:dyDescent="0.3">
      <c r="A372" s="5">
        <v>369</v>
      </c>
      <c r="B372" s="5">
        <v>2369</v>
      </c>
      <c r="C372" s="5"/>
      <c r="D372" s="5"/>
      <c r="E372" s="5"/>
      <c r="F372" s="5"/>
      <c r="G372" s="23"/>
      <c r="H372" s="13"/>
      <c r="I372" s="11"/>
    </row>
    <row r="373" spans="1:9" x14ac:dyDescent="0.3">
      <c r="A373" s="5">
        <v>370</v>
      </c>
      <c r="B373" s="5">
        <v>2370</v>
      </c>
      <c r="C373" s="5"/>
      <c r="D373" s="5"/>
      <c r="E373" s="5"/>
      <c r="F373" s="5"/>
      <c r="G373" s="23"/>
      <c r="H373" s="13"/>
      <c r="I373" s="11"/>
    </row>
    <row r="374" spans="1:9" x14ac:dyDescent="0.3">
      <c r="A374" s="5">
        <v>371</v>
      </c>
      <c r="B374" s="5">
        <v>2371</v>
      </c>
      <c r="C374" s="5"/>
      <c r="D374" s="5"/>
      <c r="E374" s="5"/>
      <c r="F374" s="5"/>
      <c r="G374" s="23"/>
      <c r="H374" s="13"/>
      <c r="I374" s="11"/>
    </row>
    <row r="375" spans="1:9" x14ac:dyDescent="0.3">
      <c r="A375" s="5">
        <v>372</v>
      </c>
      <c r="B375" s="5">
        <v>2372</v>
      </c>
      <c r="C375" s="5"/>
      <c r="D375" s="5"/>
      <c r="E375" s="5"/>
      <c r="F375" s="5"/>
      <c r="G375" s="23"/>
      <c r="H375" s="13"/>
      <c r="I375" s="11"/>
    </row>
    <row r="376" spans="1:9" x14ac:dyDescent="0.3">
      <c r="A376" s="5">
        <v>373</v>
      </c>
      <c r="B376" s="5">
        <v>2373</v>
      </c>
      <c r="C376" s="5"/>
      <c r="D376" s="5"/>
      <c r="E376" s="5"/>
      <c r="F376" s="5"/>
      <c r="G376" s="23"/>
      <c r="H376" s="13"/>
      <c r="I376" s="11"/>
    </row>
    <row r="377" spans="1:9" x14ac:dyDescent="0.3">
      <c r="A377" s="5">
        <v>374</v>
      </c>
      <c r="B377" s="5">
        <v>2374</v>
      </c>
      <c r="C377" s="5"/>
      <c r="D377" s="5"/>
      <c r="E377" s="5"/>
      <c r="F377" s="5"/>
      <c r="G377" s="23"/>
      <c r="H377" s="13"/>
      <c r="I377" s="11"/>
    </row>
    <row r="378" spans="1:9" x14ac:dyDescent="0.3">
      <c r="A378" s="5">
        <v>375</v>
      </c>
      <c r="B378" s="5">
        <v>2375</v>
      </c>
      <c r="C378" s="5"/>
      <c r="D378" s="5"/>
      <c r="E378" s="5"/>
      <c r="F378" s="5"/>
      <c r="G378" s="23"/>
      <c r="H378" s="13"/>
      <c r="I378" s="11"/>
    </row>
    <row r="379" spans="1:9" x14ac:dyDescent="0.3">
      <c r="A379" s="5">
        <v>376</v>
      </c>
      <c r="B379" s="5">
        <v>2376</v>
      </c>
      <c r="C379" s="5"/>
      <c r="D379" s="5"/>
      <c r="E379" s="5"/>
      <c r="F379" s="5"/>
      <c r="G379" s="23"/>
      <c r="H379" s="13"/>
      <c r="I379" s="11"/>
    </row>
    <row r="380" spans="1:9" x14ac:dyDescent="0.3">
      <c r="A380" s="5">
        <v>377</v>
      </c>
      <c r="B380" s="5">
        <v>2377</v>
      </c>
      <c r="C380" s="5"/>
      <c r="D380" s="5"/>
      <c r="E380" s="5"/>
      <c r="F380" s="5"/>
      <c r="G380" s="23"/>
      <c r="H380" s="13"/>
      <c r="I380" s="11"/>
    </row>
    <row r="381" spans="1:9" x14ac:dyDescent="0.3">
      <c r="A381" s="5">
        <v>378</v>
      </c>
      <c r="B381" s="5">
        <v>2378</v>
      </c>
      <c r="C381" s="5"/>
      <c r="D381" s="5"/>
      <c r="E381" s="5"/>
      <c r="F381" s="5"/>
      <c r="G381" s="23"/>
      <c r="H381" s="13"/>
      <c r="I381" s="11"/>
    </row>
    <row r="382" spans="1:9" x14ac:dyDescent="0.3">
      <c r="A382" s="5">
        <v>379</v>
      </c>
      <c r="B382" s="5">
        <v>2379</v>
      </c>
      <c r="C382" s="5"/>
      <c r="D382" s="5"/>
      <c r="E382" s="5"/>
      <c r="F382" s="5"/>
      <c r="G382" s="23"/>
      <c r="H382" s="13"/>
      <c r="I382" s="11"/>
    </row>
    <row r="383" spans="1:9" x14ac:dyDescent="0.3">
      <c r="A383" s="5">
        <v>380</v>
      </c>
      <c r="B383" s="5">
        <v>2380</v>
      </c>
      <c r="C383" s="5"/>
      <c r="D383" s="5"/>
      <c r="E383" s="5"/>
      <c r="F383" s="5"/>
      <c r="G383" s="23"/>
      <c r="H383" s="13"/>
      <c r="I383" s="11"/>
    </row>
    <row r="384" spans="1:9" x14ac:dyDescent="0.3">
      <c r="A384" s="5">
        <v>381</v>
      </c>
      <c r="B384" s="5">
        <v>2381</v>
      </c>
      <c r="C384" s="5"/>
      <c r="D384" s="5"/>
      <c r="E384" s="5"/>
      <c r="F384" s="5"/>
      <c r="G384" s="23"/>
      <c r="H384" s="13"/>
      <c r="I384" s="11"/>
    </row>
    <row r="385" spans="1:9" x14ac:dyDescent="0.3">
      <c r="A385" s="5">
        <v>382</v>
      </c>
      <c r="B385" s="5">
        <v>2382</v>
      </c>
      <c r="C385" s="5"/>
      <c r="D385" s="5"/>
      <c r="E385" s="5"/>
      <c r="F385" s="5"/>
      <c r="G385" s="23"/>
      <c r="H385" s="13"/>
      <c r="I385" s="11"/>
    </row>
    <row r="386" spans="1:9" x14ac:dyDescent="0.3">
      <c r="A386" s="5">
        <v>383</v>
      </c>
      <c r="B386" s="5">
        <v>2383</v>
      </c>
      <c r="C386" s="5"/>
      <c r="D386" s="5"/>
      <c r="E386" s="5"/>
      <c r="F386" s="5"/>
      <c r="G386" s="23"/>
      <c r="H386" s="13"/>
      <c r="I386" s="11"/>
    </row>
    <row r="387" spans="1:9" x14ac:dyDescent="0.3">
      <c r="A387" s="5">
        <v>384</v>
      </c>
      <c r="B387" s="5">
        <v>2384</v>
      </c>
      <c r="C387" s="5"/>
      <c r="D387" s="5"/>
      <c r="E387" s="5"/>
      <c r="F387" s="5"/>
      <c r="G387" s="23"/>
      <c r="H387" s="13"/>
      <c r="I387" s="11"/>
    </row>
    <row r="388" spans="1:9" x14ac:dyDescent="0.3">
      <c r="A388" s="5">
        <v>385</v>
      </c>
      <c r="B388" s="5">
        <v>2385</v>
      </c>
      <c r="C388" s="5"/>
      <c r="D388" s="5"/>
      <c r="E388" s="5"/>
      <c r="F388" s="5"/>
      <c r="G388" s="23"/>
      <c r="H388" s="13"/>
      <c r="I388" s="11"/>
    </row>
    <row r="389" spans="1:9" x14ac:dyDescent="0.3">
      <c r="A389" s="5">
        <v>386</v>
      </c>
      <c r="B389" s="5">
        <v>2386</v>
      </c>
      <c r="C389" s="5"/>
      <c r="D389" s="5"/>
      <c r="E389" s="5"/>
      <c r="F389" s="5"/>
      <c r="G389" s="23"/>
      <c r="H389" s="13"/>
      <c r="I389" s="11"/>
    </row>
    <row r="390" spans="1:9" x14ac:dyDescent="0.3">
      <c r="A390" s="5">
        <v>387</v>
      </c>
      <c r="B390" s="5">
        <v>2387</v>
      </c>
      <c r="C390" s="5"/>
      <c r="D390" s="5"/>
      <c r="E390" s="5"/>
      <c r="F390" s="5"/>
      <c r="G390" s="23"/>
      <c r="H390" s="13"/>
      <c r="I390" s="11"/>
    </row>
    <row r="391" spans="1:9" x14ac:dyDescent="0.3">
      <c r="A391" s="5">
        <v>388</v>
      </c>
      <c r="B391" s="5">
        <v>2388</v>
      </c>
      <c r="C391" s="5"/>
      <c r="D391" s="5"/>
      <c r="E391" s="5"/>
      <c r="F391" s="5"/>
      <c r="G391" s="23"/>
      <c r="H391" s="13"/>
      <c r="I391" s="11"/>
    </row>
    <row r="392" spans="1:9" x14ac:dyDescent="0.3">
      <c r="A392" s="5">
        <v>389</v>
      </c>
      <c r="B392" s="5">
        <v>2389</v>
      </c>
      <c r="C392" s="5"/>
      <c r="D392" s="5"/>
      <c r="E392" s="5"/>
      <c r="F392" s="5"/>
      <c r="G392" s="23"/>
      <c r="H392" s="13"/>
      <c r="I392" s="11"/>
    </row>
    <row r="393" spans="1:9" x14ac:dyDescent="0.3">
      <c r="A393" s="5">
        <v>390</v>
      </c>
      <c r="B393" s="5">
        <v>2390</v>
      </c>
      <c r="C393" s="5"/>
      <c r="D393" s="5"/>
      <c r="E393" s="5"/>
      <c r="F393" s="5"/>
      <c r="G393" s="23"/>
      <c r="H393" s="13"/>
      <c r="I393" s="11"/>
    </row>
    <row r="394" spans="1:9" x14ac:dyDescent="0.3">
      <c r="A394" s="5">
        <v>391</v>
      </c>
      <c r="B394" s="5">
        <v>2391</v>
      </c>
      <c r="C394" s="5"/>
      <c r="D394" s="5"/>
      <c r="E394" s="5"/>
      <c r="F394" s="5"/>
      <c r="G394" s="23"/>
      <c r="H394" s="13"/>
      <c r="I394" s="11"/>
    </row>
    <row r="395" spans="1:9" x14ac:dyDescent="0.3">
      <c r="A395" s="5">
        <v>392</v>
      </c>
      <c r="B395" s="5">
        <v>2392</v>
      </c>
      <c r="C395" s="5"/>
      <c r="D395" s="5"/>
      <c r="E395" s="5"/>
      <c r="F395" s="5"/>
      <c r="G395" s="23"/>
      <c r="H395" s="13"/>
      <c r="I395" s="11"/>
    </row>
    <row r="396" spans="1:9" x14ac:dyDescent="0.3">
      <c r="A396" s="5">
        <v>393</v>
      </c>
      <c r="B396" s="5">
        <v>2393</v>
      </c>
      <c r="C396" s="5"/>
      <c r="D396" s="5"/>
      <c r="E396" s="5"/>
      <c r="F396" s="5"/>
      <c r="G396" s="23"/>
      <c r="H396" s="13"/>
      <c r="I396" s="11"/>
    </row>
    <row r="397" spans="1:9" x14ac:dyDescent="0.3">
      <c r="A397" s="5">
        <v>394</v>
      </c>
      <c r="B397" s="5">
        <v>2394</v>
      </c>
      <c r="C397" s="5"/>
      <c r="D397" s="5"/>
      <c r="E397" s="5"/>
      <c r="F397" s="5"/>
      <c r="G397" s="23"/>
      <c r="H397" s="13"/>
      <c r="I397" s="11"/>
    </row>
    <row r="398" spans="1:9" x14ac:dyDescent="0.3">
      <c r="A398" s="5">
        <v>395</v>
      </c>
      <c r="B398" s="5">
        <v>2395</v>
      </c>
      <c r="C398" s="5"/>
      <c r="D398" s="5"/>
      <c r="E398" s="5"/>
      <c r="F398" s="5"/>
      <c r="G398" s="23"/>
      <c r="H398" s="13"/>
      <c r="I398" s="11"/>
    </row>
    <row r="399" spans="1:9" x14ac:dyDescent="0.3">
      <c r="A399" s="5">
        <v>396</v>
      </c>
      <c r="B399" s="5">
        <v>2396</v>
      </c>
      <c r="C399" s="5"/>
      <c r="D399" s="5"/>
      <c r="E399" s="5"/>
      <c r="F399" s="5"/>
      <c r="G399" s="23"/>
      <c r="H399" s="13"/>
      <c r="I399" s="11"/>
    </row>
    <row r="400" spans="1:9" x14ac:dyDescent="0.3">
      <c r="A400" s="5">
        <v>397</v>
      </c>
      <c r="B400" s="5">
        <v>2397</v>
      </c>
      <c r="C400" s="5"/>
      <c r="D400" s="5"/>
      <c r="E400" s="5"/>
      <c r="F400" s="5"/>
      <c r="G400" s="23"/>
      <c r="H400" s="13"/>
      <c r="I400" s="11"/>
    </row>
    <row r="401" spans="1:9" x14ac:dyDescent="0.3">
      <c r="A401" s="5">
        <v>398</v>
      </c>
      <c r="B401" s="5">
        <v>2398</v>
      </c>
      <c r="C401" s="5"/>
      <c r="D401" s="5"/>
      <c r="E401" s="5"/>
      <c r="F401" s="5"/>
      <c r="G401" s="23"/>
      <c r="H401" s="13"/>
      <c r="I401" s="11"/>
    </row>
    <row r="402" spans="1:9" x14ac:dyDescent="0.3">
      <c r="A402" s="5">
        <v>399</v>
      </c>
      <c r="B402" s="5">
        <v>2399</v>
      </c>
      <c r="C402" s="5"/>
      <c r="D402" s="5"/>
      <c r="E402" s="5"/>
      <c r="F402" s="5"/>
      <c r="G402" s="23"/>
      <c r="H402" s="13"/>
      <c r="I402" s="11"/>
    </row>
    <row r="403" spans="1:9" x14ac:dyDescent="0.3">
      <c r="A403" s="5"/>
      <c r="B403" s="5"/>
      <c r="C403" s="5"/>
      <c r="D403" s="5"/>
      <c r="E403" s="5"/>
      <c r="F403" s="5"/>
      <c r="G403" s="23"/>
      <c r="H403" s="13"/>
      <c r="I403" s="11"/>
    </row>
    <row r="404" spans="1:9" x14ac:dyDescent="0.3">
      <c r="A404" s="5"/>
      <c r="B404" s="5"/>
      <c r="C404" s="5"/>
      <c r="D404" s="5"/>
      <c r="E404" s="5"/>
      <c r="F404" s="5"/>
      <c r="G404" s="23"/>
      <c r="H404" s="13"/>
      <c r="I404" s="11"/>
    </row>
    <row r="405" spans="1:9" x14ac:dyDescent="0.3">
      <c r="A405" s="5"/>
      <c r="B405" s="5"/>
      <c r="C405" s="5"/>
      <c r="D405" s="5"/>
      <c r="E405" s="5"/>
      <c r="F405" s="5"/>
      <c r="G405" s="23"/>
      <c r="H405" s="13"/>
      <c r="I405" s="11"/>
    </row>
    <row r="406" spans="1:9" x14ac:dyDescent="0.3">
      <c r="A406" s="5"/>
      <c r="B406" s="5"/>
      <c r="C406" s="5"/>
      <c r="D406" s="5"/>
      <c r="E406" s="5"/>
      <c r="F406" s="5"/>
      <c r="G406" s="23"/>
      <c r="H406" s="13"/>
      <c r="I406" s="11"/>
    </row>
    <row r="407" spans="1:9" x14ac:dyDescent="0.3">
      <c r="A407" s="5"/>
      <c r="B407" s="5"/>
      <c r="C407" s="5"/>
      <c r="D407" s="5"/>
      <c r="E407" s="5"/>
      <c r="F407" s="5"/>
      <c r="G407" s="23"/>
      <c r="H407" s="13"/>
      <c r="I407" s="11"/>
    </row>
    <row r="408" spans="1:9" x14ac:dyDescent="0.3">
      <c r="A408" s="5"/>
      <c r="B408" s="5"/>
      <c r="C408" s="5"/>
      <c r="D408" s="5"/>
      <c r="E408" s="5"/>
      <c r="F408" s="5"/>
      <c r="G408" s="23"/>
      <c r="H408" s="13"/>
      <c r="I408" s="11"/>
    </row>
    <row r="409" spans="1:9" x14ac:dyDescent="0.3">
      <c r="A409" s="5"/>
      <c r="B409" s="5"/>
      <c r="C409" s="5"/>
      <c r="D409" s="5"/>
      <c r="E409" s="5"/>
      <c r="F409" s="5"/>
      <c r="G409" s="23"/>
      <c r="H409" s="13"/>
      <c r="I409" s="11"/>
    </row>
    <row r="410" spans="1:9" x14ac:dyDescent="0.3">
      <c r="A410" s="5"/>
      <c r="B410" s="5"/>
      <c r="C410" s="5"/>
      <c r="D410" s="5"/>
      <c r="E410" s="5"/>
      <c r="F410" s="5"/>
      <c r="G410" s="23"/>
      <c r="H410" s="13"/>
      <c r="I410" s="11"/>
    </row>
    <row r="411" spans="1:9" x14ac:dyDescent="0.3">
      <c r="A411" s="5"/>
      <c r="B411" s="5"/>
      <c r="C411" s="5"/>
      <c r="D411" s="5"/>
      <c r="E411" s="5"/>
      <c r="F411" s="5"/>
      <c r="G411" s="23"/>
      <c r="H411" s="13"/>
      <c r="I411" s="11"/>
    </row>
    <row r="412" spans="1:9" x14ac:dyDescent="0.3">
      <c r="A412" s="5"/>
      <c r="B412" s="5"/>
      <c r="C412" s="5"/>
      <c r="D412" s="5"/>
      <c r="E412" s="5"/>
      <c r="F412" s="5"/>
      <c r="G412" s="23"/>
      <c r="H412" s="13"/>
      <c r="I412" s="11"/>
    </row>
    <row r="413" spans="1:9" x14ac:dyDescent="0.3">
      <c r="A413" s="5"/>
      <c r="B413" s="5"/>
      <c r="C413" s="5"/>
      <c r="D413" s="5"/>
      <c r="E413" s="5"/>
      <c r="F413" s="5"/>
      <c r="G413" s="23"/>
      <c r="H413" s="13"/>
      <c r="I413" s="11"/>
    </row>
    <row r="414" spans="1:9" x14ac:dyDescent="0.3">
      <c r="A414" s="5"/>
      <c r="B414" s="5"/>
      <c r="C414" s="5"/>
      <c r="D414" s="5"/>
      <c r="E414" s="5"/>
      <c r="F414" s="5"/>
      <c r="G414" s="23"/>
      <c r="H414" s="13"/>
      <c r="I414" s="11"/>
    </row>
    <row r="415" spans="1:9" x14ac:dyDescent="0.3">
      <c r="A415" s="5"/>
      <c r="B415" s="5"/>
      <c r="C415" s="5"/>
      <c r="D415" s="5"/>
      <c r="E415" s="5"/>
      <c r="F415" s="5"/>
      <c r="G415" s="23"/>
      <c r="H415" s="13"/>
      <c r="I415" s="11"/>
    </row>
    <row r="416" spans="1:9" x14ac:dyDescent="0.3">
      <c r="A416" s="5"/>
      <c r="B416" s="5"/>
      <c r="C416" s="5"/>
      <c r="D416" s="5"/>
      <c r="E416" s="5"/>
      <c r="F416" s="5"/>
      <c r="G416" s="23"/>
      <c r="H416" s="13"/>
      <c r="I416" s="11"/>
    </row>
    <row r="417" spans="1:9" x14ac:dyDescent="0.3">
      <c r="A417" s="5"/>
      <c r="B417" s="5"/>
      <c r="C417" s="5"/>
      <c r="D417" s="5"/>
      <c r="E417" s="5"/>
      <c r="F417" s="5"/>
      <c r="G417" s="23"/>
      <c r="H417" s="13"/>
      <c r="I417" s="11"/>
    </row>
    <row r="418" spans="1:9" x14ac:dyDescent="0.3">
      <c r="A418" s="5"/>
      <c r="B418" s="5"/>
      <c r="C418" s="5"/>
      <c r="D418" s="5"/>
      <c r="E418" s="5"/>
      <c r="F418" s="5"/>
      <c r="G418" s="23"/>
      <c r="H418" s="13"/>
      <c r="I418" s="11"/>
    </row>
    <row r="419" spans="1:9" x14ac:dyDescent="0.3">
      <c r="A419" s="5"/>
      <c r="B419" s="5"/>
      <c r="C419" s="5"/>
      <c r="D419" s="5"/>
      <c r="E419" s="5"/>
      <c r="F419" s="5"/>
      <c r="G419" s="23"/>
      <c r="H419" s="13"/>
      <c r="I419" s="11"/>
    </row>
    <row r="420" spans="1:9" x14ac:dyDescent="0.3">
      <c r="A420" s="5"/>
      <c r="B420" s="5"/>
      <c r="C420" s="5"/>
      <c r="D420" s="5"/>
      <c r="E420" s="5"/>
      <c r="F420" s="5"/>
      <c r="G420" s="23"/>
      <c r="H420" s="13"/>
      <c r="I420" s="11"/>
    </row>
    <row r="421" spans="1:9" x14ac:dyDescent="0.3">
      <c r="A421" s="5"/>
      <c r="B421" s="5"/>
      <c r="C421" s="5"/>
      <c r="D421" s="5"/>
      <c r="E421" s="5"/>
      <c r="F421" s="5"/>
      <c r="G421" s="23"/>
      <c r="H421" s="13"/>
      <c r="I421" s="11"/>
    </row>
    <row r="422" spans="1:9" x14ac:dyDescent="0.3">
      <c r="A422" s="5">
        <v>410</v>
      </c>
      <c r="B422" s="5">
        <v>2410</v>
      </c>
      <c r="C422" s="5"/>
      <c r="D422" s="5"/>
      <c r="E422" s="5"/>
      <c r="F422" s="5"/>
      <c r="G422" s="23"/>
      <c r="H422" s="13"/>
      <c r="I422" s="11"/>
    </row>
    <row r="423" spans="1:9" x14ac:dyDescent="0.3">
      <c r="A423" s="5">
        <v>411</v>
      </c>
      <c r="B423" s="5">
        <v>2411</v>
      </c>
      <c r="C423" s="5"/>
      <c r="D423" s="5"/>
      <c r="E423" s="5"/>
      <c r="F423" s="5"/>
      <c r="G423" s="23"/>
      <c r="H423" s="13"/>
      <c r="I423" s="11"/>
    </row>
    <row r="424" spans="1:9" x14ac:dyDescent="0.3">
      <c r="A424" s="5">
        <v>412</v>
      </c>
      <c r="B424" s="5">
        <v>2412</v>
      </c>
      <c r="C424" s="5"/>
      <c r="D424" s="5"/>
      <c r="E424" s="5"/>
      <c r="F424" s="5"/>
      <c r="G424" s="23"/>
      <c r="H424" s="13"/>
      <c r="I424" s="11"/>
    </row>
    <row r="425" spans="1:9" x14ac:dyDescent="0.3">
      <c r="A425" s="5">
        <v>413</v>
      </c>
      <c r="B425" s="5">
        <v>2413</v>
      </c>
      <c r="C425" s="5"/>
      <c r="D425" s="5"/>
      <c r="E425" s="5"/>
      <c r="F425" s="5"/>
      <c r="G425" s="23"/>
      <c r="H425" s="13"/>
      <c r="I425" s="11"/>
    </row>
    <row r="426" spans="1:9" x14ac:dyDescent="0.3">
      <c r="A426" s="5">
        <v>414</v>
      </c>
      <c r="B426" s="5">
        <v>2414</v>
      </c>
      <c r="C426" s="5"/>
      <c r="D426" s="5"/>
      <c r="E426" s="5"/>
      <c r="F426" s="5"/>
      <c r="G426" s="23"/>
      <c r="H426" s="13"/>
      <c r="I426" s="11"/>
    </row>
    <row r="427" spans="1:9" x14ac:dyDescent="0.3">
      <c r="A427" s="5">
        <v>415</v>
      </c>
      <c r="B427" s="5">
        <v>2415</v>
      </c>
      <c r="C427" s="5"/>
      <c r="D427" s="5"/>
      <c r="E427" s="5"/>
      <c r="F427" s="5"/>
      <c r="G427" s="23"/>
      <c r="H427" s="13"/>
      <c r="I427" s="11"/>
    </row>
    <row r="428" spans="1:9" x14ac:dyDescent="0.3">
      <c r="A428" s="5">
        <v>416</v>
      </c>
      <c r="B428" s="5">
        <v>2416</v>
      </c>
      <c r="C428" s="5"/>
      <c r="D428" s="5"/>
      <c r="E428" s="5"/>
      <c r="F428" s="5"/>
      <c r="G428" s="23"/>
      <c r="H428" s="13"/>
      <c r="I428" s="11"/>
    </row>
    <row r="429" spans="1:9" x14ac:dyDescent="0.3">
      <c r="A429" s="5">
        <v>417</v>
      </c>
      <c r="B429" s="5">
        <v>2417</v>
      </c>
      <c r="C429" s="5"/>
      <c r="D429" s="5"/>
      <c r="E429" s="5"/>
      <c r="F429" s="5"/>
      <c r="G429" s="23"/>
      <c r="H429" s="13"/>
      <c r="I429" s="11"/>
    </row>
    <row r="430" spans="1:9" x14ac:dyDescent="0.3">
      <c r="A430" s="5">
        <v>418</v>
      </c>
      <c r="B430" s="5">
        <v>2418</v>
      </c>
      <c r="C430" s="5"/>
      <c r="D430" s="5"/>
      <c r="E430" s="5"/>
      <c r="F430" s="5"/>
      <c r="G430" s="23"/>
      <c r="H430" s="13"/>
      <c r="I430" s="11"/>
    </row>
    <row r="431" spans="1:9" x14ac:dyDescent="0.25">
      <c r="A431" s="43" t="s">
        <v>20</v>
      </c>
      <c r="B431" s="44"/>
      <c r="C431" s="44"/>
      <c r="D431" s="44"/>
      <c r="E431" s="44"/>
      <c r="F431" s="44"/>
      <c r="G431" s="44"/>
      <c r="H431" s="44"/>
      <c r="I431" s="45"/>
    </row>
    <row r="432" spans="1:9" x14ac:dyDescent="0.25">
      <c r="A432" s="7"/>
      <c r="B432" s="8" t="s">
        <v>21</v>
      </c>
      <c r="C432" s="8" t="s">
        <v>22</v>
      </c>
      <c r="D432" s="8" t="s">
        <v>23</v>
      </c>
      <c r="E432" s="8"/>
      <c r="F432" s="8"/>
      <c r="G432" s="22"/>
      <c r="H432" s="8"/>
      <c r="I432" s="17"/>
    </row>
    <row r="433" spans="1:9" x14ac:dyDescent="0.3">
      <c r="A433" s="5">
        <v>400</v>
      </c>
      <c r="B433" s="5">
        <v>500</v>
      </c>
      <c r="C433" s="5" t="s">
        <v>24</v>
      </c>
      <c r="D433" s="5" t="s">
        <v>47</v>
      </c>
      <c r="E433" s="5"/>
      <c r="F433" s="5"/>
      <c r="G433" s="23"/>
      <c r="H433" s="13"/>
      <c r="I433" s="11"/>
    </row>
    <row r="434" spans="1:9" x14ac:dyDescent="0.3">
      <c r="A434" s="5">
        <v>401</v>
      </c>
      <c r="B434" s="5">
        <v>501</v>
      </c>
      <c r="C434" s="5" t="s">
        <v>27</v>
      </c>
      <c r="D434" s="5" t="s">
        <v>47</v>
      </c>
      <c r="E434" s="5"/>
      <c r="F434" s="5"/>
      <c r="G434" s="23"/>
      <c r="H434" s="13"/>
      <c r="I434" s="11"/>
    </row>
    <row r="435" spans="1:9" x14ac:dyDescent="0.3">
      <c r="A435" s="5">
        <v>402</v>
      </c>
      <c r="B435" s="5">
        <v>502</v>
      </c>
      <c r="C435" s="5" t="s">
        <v>40</v>
      </c>
      <c r="D435" s="5" t="s">
        <v>47</v>
      </c>
      <c r="E435" s="5"/>
      <c r="F435" s="5"/>
      <c r="G435" s="23"/>
      <c r="H435" s="13"/>
      <c r="I435" s="11"/>
    </row>
    <row r="436" spans="1:9" x14ac:dyDescent="0.3">
      <c r="A436" s="5">
        <v>403</v>
      </c>
      <c r="B436" s="5">
        <v>503</v>
      </c>
      <c r="C436" s="5" t="s">
        <v>28</v>
      </c>
      <c r="D436" s="5" t="s">
        <v>47</v>
      </c>
      <c r="E436" s="5"/>
      <c r="F436" s="5"/>
      <c r="G436" s="23"/>
      <c r="H436" s="13"/>
      <c r="I436" s="11"/>
    </row>
    <row r="437" spans="1:9" x14ac:dyDescent="0.3">
      <c r="A437" s="5">
        <v>404</v>
      </c>
      <c r="B437" s="5">
        <v>504</v>
      </c>
      <c r="C437" s="5" t="s">
        <v>35</v>
      </c>
      <c r="D437" s="5" t="s">
        <v>47</v>
      </c>
      <c r="E437" s="5"/>
      <c r="F437" s="5"/>
      <c r="G437" s="23"/>
      <c r="H437" s="13"/>
      <c r="I437" s="11"/>
    </row>
    <row r="438" spans="1:9" x14ac:dyDescent="0.3">
      <c r="A438" s="5">
        <v>405</v>
      </c>
      <c r="B438" s="5">
        <v>505</v>
      </c>
      <c r="C438" s="5" t="s">
        <v>51</v>
      </c>
      <c r="D438" s="5" t="s">
        <v>47</v>
      </c>
      <c r="E438" s="5"/>
      <c r="F438" s="5"/>
      <c r="G438" s="23"/>
      <c r="H438" s="13"/>
      <c r="I438" s="11"/>
    </row>
    <row r="439" spans="1:9" x14ac:dyDescent="0.3">
      <c r="A439" s="5">
        <v>406</v>
      </c>
      <c r="B439" s="5">
        <v>506</v>
      </c>
      <c r="C439" s="5" t="s">
        <v>29</v>
      </c>
      <c r="D439" s="5" t="s">
        <v>47</v>
      </c>
      <c r="E439" s="5"/>
      <c r="F439" s="5"/>
      <c r="G439" s="23"/>
      <c r="H439" s="13"/>
      <c r="I439" s="11"/>
    </row>
    <row r="440" spans="1:9" x14ac:dyDescent="0.3">
      <c r="A440" s="5">
        <v>407</v>
      </c>
      <c r="B440" s="5">
        <v>507</v>
      </c>
      <c r="C440" s="5" t="s">
        <v>41</v>
      </c>
      <c r="D440" s="5" t="s">
        <v>47</v>
      </c>
      <c r="E440" s="5"/>
      <c r="F440" s="5"/>
      <c r="G440" s="23"/>
      <c r="H440" s="13"/>
      <c r="I440" s="11"/>
    </row>
    <row r="441" spans="1:9" x14ac:dyDescent="0.3">
      <c r="A441" s="5">
        <v>408</v>
      </c>
      <c r="B441" s="5">
        <v>508</v>
      </c>
      <c r="C441" s="5" t="s">
        <v>25</v>
      </c>
      <c r="D441" s="5" t="s">
        <v>47</v>
      </c>
      <c r="E441" s="5"/>
      <c r="F441" s="5"/>
      <c r="G441" s="23"/>
      <c r="H441" s="13"/>
      <c r="I441" s="11"/>
    </row>
    <row r="442" spans="1:9" x14ac:dyDescent="0.3">
      <c r="A442" s="5">
        <v>409</v>
      </c>
      <c r="B442" s="5">
        <v>509</v>
      </c>
      <c r="C442" s="5" t="s">
        <v>26</v>
      </c>
      <c r="D442" s="5" t="s">
        <v>47</v>
      </c>
      <c r="E442" s="5"/>
      <c r="F442" s="5"/>
      <c r="G442" s="23"/>
      <c r="H442" s="13"/>
      <c r="I442" s="11"/>
    </row>
    <row r="443" spans="1:9" x14ac:dyDescent="0.3">
      <c r="A443" s="5">
        <v>410</v>
      </c>
      <c r="B443" s="5">
        <v>510</v>
      </c>
      <c r="C443" s="5" t="s">
        <v>42</v>
      </c>
      <c r="D443" s="5" t="s">
        <v>47</v>
      </c>
      <c r="E443" s="5"/>
      <c r="F443" s="5"/>
      <c r="G443" s="23"/>
      <c r="H443" s="13"/>
      <c r="I443" s="11"/>
    </row>
    <row r="444" spans="1:9" x14ac:dyDescent="0.3">
      <c r="A444" s="5">
        <v>411</v>
      </c>
      <c r="B444" s="5">
        <v>511</v>
      </c>
      <c r="C444" s="5" t="s">
        <v>43</v>
      </c>
      <c r="D444" s="5" t="s">
        <v>47</v>
      </c>
      <c r="E444" s="5"/>
      <c r="F444" s="5"/>
      <c r="G444" s="23"/>
      <c r="H444" s="13"/>
      <c r="I444" s="11"/>
    </row>
    <row r="445" spans="1:9" x14ac:dyDescent="0.3">
      <c r="A445" s="5">
        <v>412</v>
      </c>
      <c r="B445" s="5">
        <v>512</v>
      </c>
      <c r="C445" s="5" t="s">
        <v>44</v>
      </c>
      <c r="D445" s="5" t="s">
        <v>47</v>
      </c>
      <c r="E445" s="5"/>
      <c r="F445" s="5"/>
      <c r="G445" s="23"/>
      <c r="H445" s="13"/>
      <c r="I445" s="11"/>
    </row>
    <row r="446" spans="1:9" x14ac:dyDescent="0.3">
      <c r="A446" s="5">
        <v>413</v>
      </c>
      <c r="B446" s="5">
        <v>513</v>
      </c>
      <c r="C446" s="5" t="s">
        <v>30</v>
      </c>
      <c r="D446" s="5" t="s">
        <v>47</v>
      </c>
      <c r="E446" s="5"/>
      <c r="F446" s="5"/>
      <c r="G446" s="23"/>
      <c r="H446" s="13"/>
      <c r="I446" s="11"/>
    </row>
    <row r="447" spans="1:9" x14ac:dyDescent="0.3">
      <c r="A447" s="5">
        <v>414</v>
      </c>
      <c r="B447" s="5">
        <v>514</v>
      </c>
      <c r="C447" s="5" t="s">
        <v>31</v>
      </c>
      <c r="D447" s="5" t="s">
        <v>47</v>
      </c>
      <c r="E447" s="5"/>
      <c r="F447" s="5"/>
      <c r="G447" s="23"/>
      <c r="H447" s="13"/>
      <c r="I447" s="11"/>
    </row>
    <row r="448" spans="1:9" x14ac:dyDescent="0.3">
      <c r="A448" s="5">
        <v>415</v>
      </c>
      <c r="B448" s="5">
        <v>515</v>
      </c>
      <c r="C448" s="5" t="s">
        <v>32</v>
      </c>
      <c r="D448" s="5" t="s">
        <v>47</v>
      </c>
      <c r="E448" s="5"/>
      <c r="F448" s="5"/>
      <c r="G448" s="23"/>
      <c r="H448" s="13"/>
      <c r="I448" s="11"/>
    </row>
    <row r="449" spans="1:9" x14ac:dyDescent="0.3">
      <c r="A449" s="5">
        <v>416</v>
      </c>
      <c r="B449" s="5">
        <v>516</v>
      </c>
      <c r="C449" s="5" t="s">
        <v>33</v>
      </c>
      <c r="D449" s="5" t="s">
        <v>47</v>
      </c>
      <c r="E449" s="5"/>
      <c r="F449" s="5"/>
      <c r="G449" s="23"/>
      <c r="H449" s="13"/>
      <c r="I449" s="11"/>
    </row>
    <row r="450" spans="1:9" x14ac:dyDescent="0.3">
      <c r="A450" s="5">
        <v>417</v>
      </c>
      <c r="B450" s="5">
        <v>517</v>
      </c>
      <c r="C450" s="5" t="s">
        <v>34</v>
      </c>
      <c r="D450" s="5" t="s">
        <v>47</v>
      </c>
      <c r="E450" s="5"/>
      <c r="F450" s="5"/>
      <c r="G450" s="23"/>
      <c r="H450" s="13"/>
      <c r="I450" s="11"/>
    </row>
    <row r="451" spans="1:9" x14ac:dyDescent="0.3">
      <c r="A451" s="5">
        <v>418</v>
      </c>
      <c r="B451" s="5">
        <v>518</v>
      </c>
      <c r="C451" s="5" t="s">
        <v>37</v>
      </c>
      <c r="D451" s="5" t="s">
        <v>47</v>
      </c>
      <c r="E451" s="5"/>
      <c r="F451" s="5"/>
      <c r="G451" s="23"/>
      <c r="H451" s="13"/>
      <c r="I451" s="11"/>
    </row>
    <row r="452" spans="1:9" x14ac:dyDescent="0.3">
      <c r="A452" s="5">
        <v>419</v>
      </c>
      <c r="B452" s="5">
        <v>519</v>
      </c>
      <c r="C452" s="5" t="s">
        <v>45</v>
      </c>
      <c r="D452" s="5" t="s">
        <v>47</v>
      </c>
      <c r="E452" s="5"/>
      <c r="F452" s="5"/>
      <c r="G452" s="23"/>
      <c r="H452" s="13"/>
      <c r="I452" s="11"/>
    </row>
    <row r="453" spans="1:9" x14ac:dyDescent="0.3">
      <c r="A453" s="5">
        <v>420</v>
      </c>
      <c r="B453" s="5">
        <v>520</v>
      </c>
      <c r="C453" s="5" t="s">
        <v>36</v>
      </c>
      <c r="D453" s="5" t="s">
        <v>47</v>
      </c>
      <c r="E453" s="5"/>
      <c r="F453" s="5"/>
      <c r="G453" s="23"/>
      <c r="H453" s="13"/>
      <c r="I453" s="11"/>
    </row>
    <row r="454" spans="1:9" x14ac:dyDescent="0.3">
      <c r="A454" s="5">
        <v>421</v>
      </c>
      <c r="B454" s="5">
        <v>521</v>
      </c>
      <c r="C454" s="5" t="s">
        <v>38</v>
      </c>
      <c r="D454" s="5" t="s">
        <v>47</v>
      </c>
      <c r="E454" s="5"/>
      <c r="F454" s="5"/>
      <c r="G454" s="23"/>
      <c r="H454" s="13"/>
      <c r="I454" s="11"/>
    </row>
    <row r="455" spans="1:9" x14ac:dyDescent="0.3">
      <c r="A455" s="5">
        <v>422</v>
      </c>
      <c r="B455" s="5">
        <v>522</v>
      </c>
      <c r="C455" s="5" t="s">
        <v>46</v>
      </c>
      <c r="D455" s="5" t="s">
        <v>47</v>
      </c>
      <c r="E455" s="5"/>
      <c r="F455" s="5"/>
      <c r="G455" s="23"/>
      <c r="H455" s="13"/>
      <c r="I455" s="11"/>
    </row>
    <row r="456" spans="1:9" x14ac:dyDescent="0.3">
      <c r="A456" s="5">
        <v>423</v>
      </c>
      <c r="B456" s="5">
        <v>523</v>
      </c>
      <c r="C456" s="5" t="s">
        <v>39</v>
      </c>
      <c r="D456" s="5" t="s">
        <v>47</v>
      </c>
      <c r="E456" s="5"/>
      <c r="F456" s="5"/>
      <c r="G456" s="23"/>
      <c r="H456" s="13"/>
      <c r="I456" s="11"/>
    </row>
    <row r="457" spans="1:9" x14ac:dyDescent="0.3">
      <c r="A457" s="5">
        <v>424</v>
      </c>
      <c r="B457" s="5">
        <v>524</v>
      </c>
      <c r="C457" s="5" t="s">
        <v>49</v>
      </c>
      <c r="D457" s="5" t="s">
        <v>47</v>
      </c>
      <c r="E457" s="5"/>
      <c r="F457" s="5"/>
      <c r="G457" s="23"/>
      <c r="H457" s="13"/>
      <c r="I457" s="11"/>
    </row>
    <row r="458" spans="1:9" x14ac:dyDescent="0.3">
      <c r="A458" s="5">
        <v>425</v>
      </c>
      <c r="B458" s="5">
        <v>525</v>
      </c>
      <c r="C458" s="5" t="s">
        <v>223</v>
      </c>
      <c r="D458" s="5" t="s">
        <v>47</v>
      </c>
      <c r="E458" s="5"/>
      <c r="F458" s="5"/>
      <c r="G458" s="23"/>
      <c r="H458" s="13"/>
      <c r="I458" s="11"/>
    </row>
    <row r="459" spans="1:9" x14ac:dyDescent="0.3">
      <c r="A459" s="5">
        <v>426</v>
      </c>
      <c r="B459" s="5">
        <v>526</v>
      </c>
      <c r="C459" s="5" t="s">
        <v>50</v>
      </c>
      <c r="D459" s="5" t="s">
        <v>47</v>
      </c>
      <c r="E459" s="5"/>
      <c r="F459" s="5"/>
      <c r="G459" s="23"/>
      <c r="H459" s="13"/>
      <c r="I459" s="11"/>
    </row>
    <row r="460" spans="1:9" x14ac:dyDescent="0.3">
      <c r="A460" s="5">
        <v>427</v>
      </c>
      <c r="B460" s="5">
        <v>527</v>
      </c>
      <c r="C460" s="5" t="s">
        <v>52</v>
      </c>
      <c r="D460" s="5" t="s">
        <v>47</v>
      </c>
      <c r="E460" s="5"/>
      <c r="F460" s="5"/>
      <c r="G460" s="23"/>
      <c r="H460" s="13"/>
      <c r="I460" s="11"/>
    </row>
    <row r="461" spans="1:9" x14ac:dyDescent="0.3">
      <c r="A461" s="5">
        <v>428</v>
      </c>
      <c r="B461" s="5">
        <v>528</v>
      </c>
      <c r="C461" s="5" t="s">
        <v>53</v>
      </c>
      <c r="D461" s="5" t="s">
        <v>47</v>
      </c>
      <c r="E461" s="5"/>
      <c r="F461" s="5"/>
      <c r="G461" s="23"/>
      <c r="H461" s="13"/>
      <c r="I461" s="11"/>
    </row>
    <row r="462" spans="1:9" x14ac:dyDescent="0.3">
      <c r="A462" s="5">
        <v>429</v>
      </c>
      <c r="B462" s="5">
        <v>529</v>
      </c>
      <c r="C462" s="5" t="s">
        <v>224</v>
      </c>
      <c r="D462" s="5" t="s">
        <v>47</v>
      </c>
      <c r="E462" s="5"/>
      <c r="F462" s="5"/>
      <c r="G462" s="23"/>
      <c r="H462" s="13"/>
      <c r="I462" s="11"/>
    </row>
    <row r="463" spans="1:9" x14ac:dyDescent="0.3">
      <c r="A463" s="5">
        <v>430</v>
      </c>
      <c r="B463" s="5">
        <v>530</v>
      </c>
      <c r="C463" s="5" t="s">
        <v>225</v>
      </c>
      <c r="D463" s="5" t="s">
        <v>47</v>
      </c>
      <c r="E463" s="5"/>
      <c r="F463" s="5"/>
      <c r="G463" s="23"/>
      <c r="H463" s="13"/>
      <c r="I463" s="11"/>
    </row>
    <row r="464" spans="1:9" x14ac:dyDescent="0.3">
      <c r="A464" s="5">
        <v>431</v>
      </c>
      <c r="B464" s="5">
        <v>531</v>
      </c>
      <c r="C464" s="5" t="s">
        <v>226</v>
      </c>
      <c r="D464" s="5" t="s">
        <v>47</v>
      </c>
      <c r="E464" s="5"/>
      <c r="F464" s="5"/>
      <c r="G464" s="23"/>
      <c r="H464" s="13"/>
      <c r="I464" s="11"/>
    </row>
    <row r="465" spans="1:9" x14ac:dyDescent="0.3">
      <c r="A465" s="5">
        <v>432</v>
      </c>
      <c r="B465" s="5">
        <v>532</v>
      </c>
      <c r="C465" s="5" t="s">
        <v>256</v>
      </c>
      <c r="D465" s="5" t="s">
        <v>47</v>
      </c>
      <c r="E465" s="5"/>
      <c r="F465" s="5"/>
      <c r="G465" s="23"/>
      <c r="H465" s="13"/>
      <c r="I465" s="11"/>
    </row>
    <row r="466" spans="1:9" x14ac:dyDescent="0.25">
      <c r="A466" s="5">
        <v>433</v>
      </c>
      <c r="B466" s="5">
        <v>533</v>
      </c>
      <c r="C466" s="5" t="s">
        <v>258</v>
      </c>
      <c r="D466" s="5" t="s">
        <v>47</v>
      </c>
      <c r="E466" s="5"/>
      <c r="F466" s="5"/>
      <c r="G466" s="5"/>
      <c r="H466" s="5"/>
      <c r="I466" s="5"/>
    </row>
    <row r="467" spans="1:9" x14ac:dyDescent="0.25">
      <c r="A467" s="5">
        <v>434</v>
      </c>
      <c r="B467" s="5">
        <v>534</v>
      </c>
      <c r="C467" s="5" t="s">
        <v>267</v>
      </c>
      <c r="D467" s="5" t="s">
        <v>47</v>
      </c>
      <c r="E467" s="5"/>
      <c r="F467" s="5"/>
      <c r="G467" s="5"/>
      <c r="H467" s="5"/>
      <c r="I467" s="5"/>
    </row>
    <row r="468" spans="1:9" x14ac:dyDescent="0.25">
      <c r="A468" s="5">
        <v>435</v>
      </c>
      <c r="B468" s="5">
        <v>535</v>
      </c>
      <c r="C468" s="5" t="s">
        <v>273</v>
      </c>
      <c r="D468" s="5" t="s">
        <v>47</v>
      </c>
      <c r="E468" s="5"/>
      <c r="F468" s="5"/>
      <c r="G468" s="5"/>
      <c r="H468" s="5"/>
      <c r="I468" s="5"/>
    </row>
    <row r="469" spans="1:9" x14ac:dyDescent="0.25">
      <c r="A469" s="5">
        <v>436</v>
      </c>
      <c r="B469" s="5">
        <v>536</v>
      </c>
      <c r="C469" s="5" t="s">
        <v>286</v>
      </c>
      <c r="D469" s="5" t="s">
        <v>47</v>
      </c>
      <c r="E469" s="5"/>
      <c r="F469" s="5"/>
      <c r="G469" s="5"/>
      <c r="H469" s="5"/>
      <c r="I469" s="5"/>
    </row>
    <row r="470" spans="1:9" x14ac:dyDescent="0.25">
      <c r="A470" s="5">
        <v>437</v>
      </c>
      <c r="B470" s="5">
        <v>537</v>
      </c>
      <c r="C470" s="5" t="s">
        <v>296</v>
      </c>
      <c r="D470" s="5" t="s">
        <v>47</v>
      </c>
      <c r="E470" s="5"/>
      <c r="F470" s="5"/>
      <c r="G470" s="5"/>
      <c r="H470" s="5"/>
      <c r="I470" s="5"/>
    </row>
    <row r="471" spans="1:9" x14ac:dyDescent="0.25">
      <c r="A471" s="5">
        <v>438</v>
      </c>
      <c r="B471" s="5">
        <v>538</v>
      </c>
      <c r="C471" s="5" t="s">
        <v>338</v>
      </c>
      <c r="D471" s="5" t="s">
        <v>47</v>
      </c>
      <c r="E471" s="5"/>
      <c r="F471" s="5"/>
      <c r="G471" s="5"/>
      <c r="H471" s="5"/>
      <c r="I471" s="5"/>
    </row>
    <row r="472" spans="1:9" x14ac:dyDescent="0.3">
      <c r="A472" s="5"/>
      <c r="B472" s="5">
        <v>539</v>
      </c>
      <c r="C472" s="5" t="s">
        <v>405</v>
      </c>
      <c r="D472" s="5" t="s">
        <v>47</v>
      </c>
      <c r="E472" s="4"/>
      <c r="F472" s="4"/>
      <c r="G472" s="24"/>
    </row>
    <row r="473" spans="1:9" x14ac:dyDescent="0.3">
      <c r="A473" s="5"/>
      <c r="B473" s="5">
        <v>540</v>
      </c>
      <c r="C473" s="5" t="s">
        <v>422</v>
      </c>
      <c r="D473" s="5" t="s">
        <v>47</v>
      </c>
      <c r="E473" s="4"/>
      <c r="F473" s="4"/>
      <c r="G473" s="24"/>
    </row>
    <row r="474" spans="1:9" x14ac:dyDescent="0.3">
      <c r="A474" s="5"/>
      <c r="B474" s="5">
        <v>541</v>
      </c>
      <c r="C474" s="5"/>
      <c r="D474" s="5" t="s">
        <v>47</v>
      </c>
      <c r="E474" s="4"/>
      <c r="F474" s="4"/>
      <c r="G474" s="24"/>
    </row>
    <row r="475" spans="1:9" x14ac:dyDescent="0.3">
      <c r="A475" s="5"/>
      <c r="B475" s="1">
        <v>2345</v>
      </c>
      <c r="C475" s="2" t="s">
        <v>590</v>
      </c>
    </row>
    <row r="476" spans="1:9" x14ac:dyDescent="0.3">
      <c r="A476" s="5"/>
      <c r="B476" s="1">
        <v>2346</v>
      </c>
      <c r="C476" s="2" t="s">
        <v>591</v>
      </c>
    </row>
    <row r="477" spans="1:9" x14ac:dyDescent="0.3">
      <c r="A477" s="5"/>
      <c r="B477" s="1">
        <v>2347</v>
      </c>
      <c r="C477" s="2" t="s">
        <v>592</v>
      </c>
    </row>
    <row r="478" spans="1:9" x14ac:dyDescent="0.3">
      <c r="A478" s="5"/>
      <c r="B478" s="1">
        <v>2348</v>
      </c>
      <c r="C478" s="2" t="s">
        <v>593</v>
      </c>
    </row>
    <row r="479" spans="1:9" x14ac:dyDescent="0.3">
      <c r="A479" s="5"/>
    </row>
    <row r="480" spans="1:9" x14ac:dyDescent="0.3">
      <c r="A480" s="5"/>
    </row>
    <row r="481" spans="1:1" x14ac:dyDescent="0.3">
      <c r="A481" s="5"/>
    </row>
    <row r="482" spans="1:1" x14ac:dyDescent="0.3">
      <c r="A482" s="5"/>
    </row>
    <row r="483" spans="1:1" x14ac:dyDescent="0.3">
      <c r="A483" s="5"/>
    </row>
    <row r="484" spans="1:1" x14ac:dyDescent="0.3">
      <c r="A484" s="5"/>
    </row>
  </sheetData>
  <autoFilter ref="A2:I478"/>
  <mergeCells count="2">
    <mergeCell ref="A1:I1"/>
    <mergeCell ref="A431:I431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I11570"/>
  <sheetViews>
    <sheetView rightToLeft="1" zoomScale="85" zoomScaleNormal="85" workbookViewId="0">
      <selection sqref="A1:I33"/>
    </sheetView>
  </sheetViews>
  <sheetFormatPr defaultRowHeight="18.75" x14ac:dyDescent="0.25"/>
  <cols>
    <col min="1" max="1" width="13.42578125" style="5" customWidth="1"/>
    <col min="2" max="2" width="19.28515625" style="5" bestFit="1" customWidth="1"/>
    <col min="3" max="3" width="24" style="5" bestFit="1" customWidth="1"/>
    <col min="4" max="4" width="14.140625" style="5" bestFit="1" customWidth="1"/>
    <col min="5" max="5" width="15.28515625" style="5" customWidth="1"/>
    <col min="6" max="6" width="14.140625" style="5" bestFit="1" customWidth="1"/>
    <col min="7" max="7" width="29.28515625" style="5" bestFit="1" customWidth="1"/>
    <col min="8" max="8" width="11.28515625" style="5" customWidth="1"/>
    <col min="9" max="9" width="31.7109375" style="5" bestFit="1" customWidth="1"/>
  </cols>
  <sheetData>
    <row r="1" spans="1:9" ht="29.25" customHeight="1" x14ac:dyDescent="0.25">
      <c r="A1" s="46" t="s">
        <v>54</v>
      </c>
      <c r="B1" s="47"/>
      <c r="C1" s="47"/>
      <c r="D1" s="47"/>
      <c r="E1" s="47"/>
      <c r="F1" s="47"/>
      <c r="G1" s="47"/>
      <c r="H1" s="47"/>
      <c r="I1" s="48"/>
    </row>
    <row r="2" spans="1:9" ht="29.25" customHeight="1" x14ac:dyDescent="0.25">
      <c r="A2" s="46" t="s">
        <v>48</v>
      </c>
      <c r="B2" s="47"/>
      <c r="C2" s="47"/>
      <c r="D2" s="18">
        <f>D10023</f>
        <v>1430</v>
      </c>
      <c r="E2" s="18">
        <f>SUM(E$4:E$10023)</f>
        <v>707670.5</v>
      </c>
      <c r="F2" s="18">
        <f>SUM(F$5:F$10023)</f>
        <v>717290.5</v>
      </c>
      <c r="G2" s="19"/>
      <c r="H2" s="19"/>
      <c r="I2" s="20"/>
    </row>
    <row r="3" spans="1:9" ht="43.5" customHeight="1" x14ac:dyDescent="0.25">
      <c r="A3" s="6" t="s">
        <v>0</v>
      </c>
      <c r="B3" s="6" t="s">
        <v>8</v>
      </c>
      <c r="C3" s="6" t="s">
        <v>2</v>
      </c>
      <c r="D3" s="6" t="s">
        <v>9</v>
      </c>
      <c r="E3" s="6" t="s">
        <v>4</v>
      </c>
      <c r="F3" s="6" t="s">
        <v>5</v>
      </c>
      <c r="G3" s="6" t="s">
        <v>3</v>
      </c>
      <c r="H3" s="6" t="s">
        <v>7</v>
      </c>
      <c r="I3" s="6" t="s">
        <v>6</v>
      </c>
    </row>
    <row r="4" spans="1:9" x14ac:dyDescent="0.25">
      <c r="A4" s="21">
        <v>44047</v>
      </c>
      <c r="D4" s="5">
        <v>11050</v>
      </c>
      <c r="G4" s="5" t="s">
        <v>10</v>
      </c>
    </row>
    <row r="5" spans="1:9" x14ac:dyDescent="0.25">
      <c r="A5" s="21">
        <v>44047</v>
      </c>
      <c r="B5" s="5">
        <v>2055</v>
      </c>
      <c r="C5" s="5" t="str">
        <f>VLOOKUP(B5,'بيانات العملاء'!B$3:J$10029,2,0)</f>
        <v>ابو عمر</v>
      </c>
      <c r="D5" s="5">
        <f t="shared" ref="D5:D68" si="0">D4+E5-F5</f>
        <v>11250</v>
      </c>
      <c r="E5" s="5">
        <v>200</v>
      </c>
      <c r="G5" s="5" t="s">
        <v>201</v>
      </c>
      <c r="H5" s="5">
        <v>452</v>
      </c>
    </row>
    <row r="6" spans="1:9" x14ac:dyDescent="0.25">
      <c r="A6" s="9">
        <v>44047</v>
      </c>
      <c r="B6" s="5">
        <v>2108</v>
      </c>
      <c r="C6" s="5" t="str">
        <f>VLOOKUP(B6,'بيانات العملاء'!B$3:J$10029,2,0)</f>
        <v>عصام حمزه</v>
      </c>
      <c r="D6" s="5">
        <f t="shared" si="0"/>
        <v>11400</v>
      </c>
      <c r="E6" s="5">
        <v>150</v>
      </c>
      <c r="G6" s="5" t="s">
        <v>202</v>
      </c>
      <c r="H6" s="5">
        <v>439</v>
      </c>
    </row>
    <row r="7" spans="1:9" x14ac:dyDescent="0.25">
      <c r="A7" s="21">
        <v>44047</v>
      </c>
      <c r="B7" s="5">
        <v>508</v>
      </c>
      <c r="C7" s="5" t="str">
        <f>VLOOKUP(B7,'بيانات العملاء'!B$3:J$10029,2,0)</f>
        <v>سولار</v>
      </c>
      <c r="D7" s="5">
        <f t="shared" si="0"/>
        <v>11195</v>
      </c>
      <c r="F7" s="5">
        <v>205</v>
      </c>
      <c r="G7" s="5" t="s">
        <v>235</v>
      </c>
      <c r="H7" s="5">
        <v>80</v>
      </c>
    </row>
    <row r="8" spans="1:9" x14ac:dyDescent="0.25">
      <c r="A8" s="9">
        <v>44047</v>
      </c>
      <c r="B8" s="5">
        <v>533</v>
      </c>
      <c r="C8" s="5" t="str">
        <f>VLOOKUP(B8,'بيانات العملاء'!B$3:J$10029,2,0)</f>
        <v>المورد</v>
      </c>
      <c r="D8" s="5">
        <f t="shared" si="0"/>
        <v>1115</v>
      </c>
      <c r="F8" s="5">
        <v>10080</v>
      </c>
      <c r="G8" s="5" t="s">
        <v>236</v>
      </c>
      <c r="I8" s="5" t="s">
        <v>266</v>
      </c>
    </row>
    <row r="9" spans="1:9" x14ac:dyDescent="0.25">
      <c r="A9" s="21">
        <v>44047</v>
      </c>
      <c r="B9" s="5">
        <v>508</v>
      </c>
      <c r="C9" s="5" t="str">
        <f>VLOOKUP(B9,'بيانات العملاء'!B$3:J$10029,2,0)</f>
        <v>سولار</v>
      </c>
      <c r="D9" s="5">
        <f t="shared" si="0"/>
        <v>1015</v>
      </c>
      <c r="F9" s="5">
        <v>100</v>
      </c>
      <c r="G9" s="5" t="s">
        <v>237</v>
      </c>
    </row>
    <row r="10" spans="1:9" x14ac:dyDescent="0.25">
      <c r="A10" s="9">
        <v>44047</v>
      </c>
      <c r="B10" s="5">
        <v>524</v>
      </c>
      <c r="C10" s="5" t="str">
        <f>VLOOKUP(B10,'بيانات العملاء'!B$3:J$10029,2,0)</f>
        <v>نثريات</v>
      </c>
      <c r="D10" s="5">
        <f t="shared" si="0"/>
        <v>915</v>
      </c>
      <c r="F10" s="5">
        <v>100</v>
      </c>
      <c r="G10" s="5" t="s">
        <v>238</v>
      </c>
    </row>
    <row r="11" spans="1:9" x14ac:dyDescent="0.25">
      <c r="A11" s="9">
        <v>44048</v>
      </c>
      <c r="B11" s="5">
        <v>508</v>
      </c>
      <c r="C11" s="5" t="str">
        <f>VLOOKUP(B11,'بيانات العملاء'!B$3:J$10029,2,0)</f>
        <v>سولار</v>
      </c>
      <c r="D11" s="5">
        <f t="shared" si="0"/>
        <v>710</v>
      </c>
      <c r="F11" s="5">
        <v>205</v>
      </c>
      <c r="G11" s="5" t="s">
        <v>240</v>
      </c>
      <c r="H11" s="5">
        <v>81</v>
      </c>
    </row>
    <row r="12" spans="1:9" x14ac:dyDescent="0.25">
      <c r="A12" s="9">
        <v>44048</v>
      </c>
      <c r="B12" s="5">
        <v>524</v>
      </c>
      <c r="C12" s="5" t="str">
        <f>VLOOKUP(B12,'بيانات العملاء'!B$3:J$10029,2,0)</f>
        <v>نثريات</v>
      </c>
      <c r="D12" s="5">
        <f t="shared" si="0"/>
        <v>700</v>
      </c>
      <c r="F12" s="5">
        <v>10</v>
      </c>
      <c r="G12" s="5" t="s">
        <v>241</v>
      </c>
    </row>
    <row r="13" spans="1:9" x14ac:dyDescent="0.25">
      <c r="A13" s="9">
        <v>44048</v>
      </c>
      <c r="B13" s="5">
        <v>524</v>
      </c>
      <c r="C13" s="5" t="str">
        <f>VLOOKUP(B13,'بيانات العملاء'!B$3:J$10029,2,0)</f>
        <v>نثريات</v>
      </c>
      <c r="D13" s="5">
        <f t="shared" si="0"/>
        <v>685</v>
      </c>
      <c r="F13" s="5">
        <v>15</v>
      </c>
      <c r="G13" s="5" t="s">
        <v>242</v>
      </c>
    </row>
    <row r="14" spans="1:9" x14ac:dyDescent="0.25">
      <c r="A14" s="9">
        <v>44048</v>
      </c>
      <c r="B14" s="5">
        <v>2300</v>
      </c>
      <c r="C14" s="5" t="str">
        <f>VLOOKUP(B14,'بيانات العملاء'!B$3:J$10029,2,0)</f>
        <v>عميل نقدي</v>
      </c>
      <c r="D14" s="5">
        <f t="shared" si="0"/>
        <v>2465</v>
      </c>
      <c r="E14" s="5">
        <v>1780</v>
      </c>
      <c r="G14" s="5" t="s">
        <v>243</v>
      </c>
    </row>
    <row r="15" spans="1:9" x14ac:dyDescent="0.25">
      <c r="A15" s="9">
        <v>44048</v>
      </c>
      <c r="B15" s="5">
        <v>534</v>
      </c>
      <c r="C15" s="5" t="str">
        <f>VLOOKUP(B15,'بيانات العملاء'!B$3:J$10029,2,0)</f>
        <v>عهدة ابراهيم</v>
      </c>
      <c r="D15" s="5">
        <f t="shared" si="0"/>
        <v>465</v>
      </c>
      <c r="F15" s="5">
        <v>2000</v>
      </c>
      <c r="G15" s="5" t="s">
        <v>244</v>
      </c>
      <c r="H15" s="5">
        <v>82</v>
      </c>
    </row>
    <row r="16" spans="1:9" x14ac:dyDescent="0.25">
      <c r="A16" s="9">
        <v>44048</v>
      </c>
      <c r="B16" s="5">
        <v>2062</v>
      </c>
      <c r="C16" s="5" t="str">
        <f>VLOOKUP(B16,'بيانات العملاء'!B$3:J$10029,2,0)</f>
        <v>السيد و كريم</v>
      </c>
      <c r="D16" s="5">
        <f t="shared" si="0"/>
        <v>765</v>
      </c>
      <c r="E16" s="5">
        <v>300</v>
      </c>
      <c r="G16" s="5" t="s">
        <v>245</v>
      </c>
      <c r="H16" s="5">
        <v>440</v>
      </c>
    </row>
    <row r="17" spans="1:9" x14ac:dyDescent="0.25">
      <c r="A17" s="9">
        <v>44048</v>
      </c>
      <c r="B17" s="5">
        <v>2153</v>
      </c>
      <c r="C17" s="5" t="str">
        <f>VLOOKUP(B17,'بيانات العملاء'!B$3:J$10029,2,0)</f>
        <v>مصطفى درويش</v>
      </c>
      <c r="D17" s="5">
        <f t="shared" si="0"/>
        <v>1280</v>
      </c>
      <c r="E17" s="5">
        <v>515</v>
      </c>
      <c r="G17" s="5" t="s">
        <v>245</v>
      </c>
      <c r="H17" s="5">
        <v>453</v>
      </c>
    </row>
    <row r="18" spans="1:9" x14ac:dyDescent="0.25">
      <c r="A18" s="9">
        <v>44049</v>
      </c>
      <c r="B18" s="5">
        <v>2052</v>
      </c>
      <c r="C18" s="5" t="str">
        <f>VLOOKUP(B18,'بيانات العملاء'!B$3:J$10029,2,0)</f>
        <v>عبدالله حسين</v>
      </c>
      <c r="D18" s="5">
        <f t="shared" si="0"/>
        <v>1780</v>
      </c>
      <c r="E18" s="5">
        <v>500</v>
      </c>
      <c r="G18" s="5" t="s">
        <v>245</v>
      </c>
      <c r="H18" s="5">
        <v>457</v>
      </c>
    </row>
    <row r="19" spans="1:9" x14ac:dyDescent="0.25">
      <c r="A19" s="9">
        <v>44049</v>
      </c>
      <c r="B19" s="5">
        <v>2027</v>
      </c>
      <c r="C19" s="5" t="str">
        <f>VLOOKUP(B19,'بيانات العملاء'!B$3:J$10029,2,0)</f>
        <v>محمد لملوم</v>
      </c>
      <c r="D19" s="5">
        <f t="shared" si="0"/>
        <v>1865</v>
      </c>
      <c r="E19" s="5">
        <v>85</v>
      </c>
      <c r="G19" s="5" t="s">
        <v>245</v>
      </c>
      <c r="H19" s="5">
        <v>456</v>
      </c>
    </row>
    <row r="20" spans="1:9" x14ac:dyDescent="0.25">
      <c r="A20" s="9">
        <v>44049</v>
      </c>
      <c r="B20" s="5">
        <v>2025</v>
      </c>
      <c r="C20" s="5" t="str">
        <f>VLOOKUP(B20,'بيانات العملاء'!B$3:J$10029,2,0)</f>
        <v>عيسى موسى</v>
      </c>
      <c r="D20" s="5">
        <f t="shared" si="0"/>
        <v>2480</v>
      </c>
      <c r="E20" s="5">
        <v>615</v>
      </c>
      <c r="G20" s="5" t="s">
        <v>245</v>
      </c>
      <c r="H20" s="5">
        <v>455</v>
      </c>
    </row>
    <row r="21" spans="1:9" x14ac:dyDescent="0.25">
      <c r="A21" s="9">
        <v>44049</v>
      </c>
      <c r="B21" s="5">
        <v>2023</v>
      </c>
      <c r="C21" s="5" t="str">
        <f>VLOOKUP(B21,'بيانات العملاء'!B$3:J$10029,2,0)</f>
        <v>تامر سراج</v>
      </c>
      <c r="D21" s="5">
        <f t="shared" si="0"/>
        <v>2780</v>
      </c>
      <c r="E21" s="5">
        <v>300</v>
      </c>
      <c r="G21" s="5" t="s">
        <v>245</v>
      </c>
      <c r="H21" s="5">
        <v>454</v>
      </c>
    </row>
    <row r="22" spans="1:9" x14ac:dyDescent="0.25">
      <c r="A22" s="9">
        <v>44049</v>
      </c>
      <c r="B22" s="5">
        <v>516</v>
      </c>
      <c r="C22" s="5" t="str">
        <f>VLOOKUP(B22,'بيانات العملاء'!B$3:J$10029,2,0)</f>
        <v>نظافة</v>
      </c>
      <c r="D22" s="5">
        <f t="shared" si="0"/>
        <v>2700</v>
      </c>
      <c r="F22" s="5">
        <v>80</v>
      </c>
      <c r="G22" s="5" t="s">
        <v>246</v>
      </c>
      <c r="H22" s="5">
        <v>83</v>
      </c>
    </row>
    <row r="23" spans="1:9" x14ac:dyDescent="0.25">
      <c r="A23" s="9">
        <v>44049</v>
      </c>
      <c r="B23" s="5">
        <v>502</v>
      </c>
      <c r="C23" s="5" t="str">
        <f>VLOOKUP(B23,'بيانات العملاء'!B$3:J$10029,2,0)</f>
        <v>انتقالات</v>
      </c>
      <c r="D23" s="5">
        <f t="shared" si="0"/>
        <v>2500</v>
      </c>
      <c r="F23" s="5">
        <v>200</v>
      </c>
      <c r="G23" s="5" t="s">
        <v>247</v>
      </c>
      <c r="H23" s="5">
        <v>84</v>
      </c>
    </row>
    <row r="24" spans="1:9" x14ac:dyDescent="0.25">
      <c r="A24" s="9">
        <v>44049</v>
      </c>
      <c r="B24" s="5">
        <v>534</v>
      </c>
      <c r="C24" s="5" t="str">
        <f>VLOOKUP(B24,'بيانات العملاء'!B$3:J$10029,2,0)</f>
        <v>عهدة ابراهيم</v>
      </c>
      <c r="D24" s="5">
        <f t="shared" si="0"/>
        <v>1000</v>
      </c>
      <c r="F24" s="5">
        <v>1500</v>
      </c>
      <c r="G24" s="5" t="s">
        <v>248</v>
      </c>
      <c r="I24" s="5" t="s">
        <v>268</v>
      </c>
    </row>
    <row r="25" spans="1:9" x14ac:dyDescent="0.25">
      <c r="A25" s="21">
        <v>44051</v>
      </c>
      <c r="B25" s="5">
        <v>2146</v>
      </c>
      <c r="C25" s="5" t="str">
        <f>VLOOKUP(B25,'بيانات العملاء'!B$3:J$10029,2,0)</f>
        <v>احمد علامه</v>
      </c>
      <c r="D25" s="5">
        <f t="shared" si="0"/>
        <v>1200</v>
      </c>
      <c r="E25" s="5">
        <v>200</v>
      </c>
      <c r="G25" s="5" t="s">
        <v>245</v>
      </c>
      <c r="H25" s="5">
        <v>465</v>
      </c>
      <c r="I25" s="5" t="s">
        <v>201</v>
      </c>
    </row>
    <row r="26" spans="1:9" x14ac:dyDescent="0.25">
      <c r="A26" s="21">
        <v>44051</v>
      </c>
      <c r="B26" s="5">
        <v>2145</v>
      </c>
      <c r="C26" s="5" t="str">
        <f>VLOOKUP(B26,'بيانات العملاء'!B$3:J$10029,2,0)</f>
        <v>صبري الاصدقاء</v>
      </c>
      <c r="D26" s="5">
        <f t="shared" si="0"/>
        <v>1400</v>
      </c>
      <c r="E26" s="5">
        <v>200</v>
      </c>
      <c r="G26" s="5" t="s">
        <v>245</v>
      </c>
      <c r="H26" s="5">
        <v>464</v>
      </c>
      <c r="I26" s="5" t="s">
        <v>201</v>
      </c>
    </row>
    <row r="27" spans="1:9" x14ac:dyDescent="0.25">
      <c r="A27" s="21">
        <v>44051</v>
      </c>
      <c r="B27" s="5">
        <v>2073</v>
      </c>
      <c r="C27" s="5" t="str">
        <f>VLOOKUP(B27,'بيانات العملاء'!B$3:J$10029,2,0)</f>
        <v>محمد علي محمد</v>
      </c>
      <c r="D27" s="5">
        <f t="shared" si="0"/>
        <v>1830</v>
      </c>
      <c r="E27" s="5">
        <v>430</v>
      </c>
      <c r="G27" s="5" t="s">
        <v>245</v>
      </c>
      <c r="H27" s="5">
        <v>463</v>
      </c>
      <c r="I27" s="5" t="s">
        <v>201</v>
      </c>
    </row>
    <row r="28" spans="1:9" x14ac:dyDescent="0.25">
      <c r="A28" s="21">
        <v>44051</v>
      </c>
      <c r="B28" s="5">
        <v>2070</v>
      </c>
      <c r="C28" s="5" t="str">
        <f>VLOOKUP(B28,'بيانات العملاء'!B$3:J$10029,2,0)</f>
        <v>خالد سعد</v>
      </c>
      <c r="D28" s="5">
        <f t="shared" si="0"/>
        <v>2330</v>
      </c>
      <c r="E28" s="5">
        <v>500</v>
      </c>
      <c r="G28" s="5" t="s">
        <v>245</v>
      </c>
      <c r="H28" s="5">
        <v>462</v>
      </c>
      <c r="I28" s="5" t="s">
        <v>201</v>
      </c>
    </row>
    <row r="29" spans="1:9" x14ac:dyDescent="0.25">
      <c r="A29" s="21">
        <v>44051</v>
      </c>
      <c r="B29" s="5">
        <v>2142</v>
      </c>
      <c r="C29" s="5" t="str">
        <f>VLOOKUP(B29,'بيانات العملاء'!B$3:J$10029,2,0)</f>
        <v>حاتم ابراهيم</v>
      </c>
      <c r="D29" s="5">
        <f t="shared" si="0"/>
        <v>2530</v>
      </c>
      <c r="E29" s="5">
        <v>200</v>
      </c>
      <c r="G29" s="5" t="s">
        <v>245</v>
      </c>
      <c r="H29" s="5">
        <v>460</v>
      </c>
      <c r="I29" s="5" t="s">
        <v>201</v>
      </c>
    </row>
    <row r="30" spans="1:9" x14ac:dyDescent="0.25">
      <c r="A30" s="21">
        <v>44051</v>
      </c>
      <c r="B30" s="5">
        <v>2076</v>
      </c>
      <c r="C30" s="5" t="str">
        <f>VLOOKUP(B30,'بيانات العملاء'!B$3:J$10029,2,0)</f>
        <v>محمد الكوارش</v>
      </c>
      <c r="D30" s="5">
        <f t="shared" si="0"/>
        <v>2875</v>
      </c>
      <c r="E30" s="5">
        <v>345</v>
      </c>
      <c r="G30" s="5" t="s">
        <v>245</v>
      </c>
      <c r="H30" s="5">
        <v>459</v>
      </c>
      <c r="I30" s="5" t="s">
        <v>201</v>
      </c>
    </row>
    <row r="31" spans="1:9" x14ac:dyDescent="0.25">
      <c r="A31" s="21">
        <v>44051</v>
      </c>
      <c r="B31" s="5">
        <v>2069</v>
      </c>
      <c r="C31" s="5" t="str">
        <f>VLOOKUP(B31,'بيانات العملاء'!B$3:J$10029,2,0)</f>
        <v xml:space="preserve">محمد عبده </v>
      </c>
      <c r="D31" s="5">
        <f t="shared" si="0"/>
        <v>3275</v>
      </c>
      <c r="E31" s="5">
        <v>400</v>
      </c>
      <c r="G31" s="5" t="s">
        <v>245</v>
      </c>
      <c r="H31" s="5">
        <v>458</v>
      </c>
      <c r="I31" s="5" t="s">
        <v>201</v>
      </c>
    </row>
    <row r="32" spans="1:9" x14ac:dyDescent="0.25">
      <c r="A32" s="21">
        <v>44051</v>
      </c>
      <c r="B32" s="5">
        <v>2080</v>
      </c>
      <c r="C32" s="5" t="str">
        <f>VLOOKUP(B32,'بيانات العملاء'!B$3:J$10029,2,0)</f>
        <v>محمد الصاوي</v>
      </c>
      <c r="D32" s="5">
        <f t="shared" si="0"/>
        <v>5275</v>
      </c>
      <c r="E32" s="5">
        <v>2000</v>
      </c>
      <c r="G32" s="5" t="s">
        <v>245</v>
      </c>
      <c r="H32" s="5">
        <v>444</v>
      </c>
      <c r="I32" s="5" t="s">
        <v>249</v>
      </c>
    </row>
    <row r="33" spans="1:9" x14ac:dyDescent="0.25">
      <c r="A33" s="21">
        <v>44051</v>
      </c>
      <c r="B33" s="5">
        <v>2131</v>
      </c>
      <c r="C33" s="5" t="str">
        <f>VLOOKUP(B33,'بيانات العملاء'!B$3:J$10029,2,0)</f>
        <v>محمد رمضان 2</v>
      </c>
      <c r="D33" s="5">
        <f t="shared" si="0"/>
        <v>5475</v>
      </c>
      <c r="E33" s="5">
        <v>200</v>
      </c>
      <c r="G33" s="5" t="s">
        <v>245</v>
      </c>
      <c r="H33" s="5">
        <v>448</v>
      </c>
      <c r="I33" s="5" t="s">
        <v>249</v>
      </c>
    </row>
    <row r="34" spans="1:9" x14ac:dyDescent="0.25">
      <c r="A34" s="21">
        <v>44051</v>
      </c>
      <c r="B34" s="5">
        <v>2082</v>
      </c>
      <c r="C34" s="5" t="str">
        <f>VLOOKUP(B34,'بيانات العملاء'!B$3:J$10029,2,0)</f>
        <v>احمد علي</v>
      </c>
      <c r="D34" s="5">
        <f t="shared" si="0"/>
        <v>7825</v>
      </c>
      <c r="E34" s="5">
        <v>2350</v>
      </c>
      <c r="G34" s="5" t="s">
        <v>245</v>
      </c>
      <c r="H34" s="5">
        <v>442</v>
      </c>
      <c r="I34" s="5" t="s">
        <v>249</v>
      </c>
    </row>
    <row r="35" spans="1:9" x14ac:dyDescent="0.25">
      <c r="A35" s="21">
        <v>44051</v>
      </c>
      <c r="B35" s="5">
        <v>2106</v>
      </c>
      <c r="C35" s="5" t="str">
        <f>VLOOKUP(B35,'بيانات العملاء'!B$3:J$10029,2,0)</f>
        <v>ابو علي مرسي</v>
      </c>
      <c r="D35" s="5">
        <f t="shared" si="0"/>
        <v>7975</v>
      </c>
      <c r="E35" s="5">
        <v>150</v>
      </c>
      <c r="G35" s="5" t="s">
        <v>245</v>
      </c>
      <c r="H35" s="5">
        <v>441</v>
      </c>
      <c r="I35" s="5" t="s">
        <v>249</v>
      </c>
    </row>
    <row r="36" spans="1:9" x14ac:dyDescent="0.25">
      <c r="A36" s="21">
        <v>44051</v>
      </c>
      <c r="B36" s="5">
        <v>508</v>
      </c>
      <c r="C36" s="5" t="str">
        <f>VLOOKUP(B36,'بيانات العملاء'!B$3:J$10029,2,0)</f>
        <v>سولار</v>
      </c>
      <c r="D36" s="5">
        <f t="shared" si="0"/>
        <v>7770</v>
      </c>
      <c r="F36" s="5">
        <v>205</v>
      </c>
      <c r="G36" s="5" t="s">
        <v>240</v>
      </c>
      <c r="H36" s="5">
        <v>85</v>
      </c>
    </row>
    <row r="37" spans="1:9" x14ac:dyDescent="0.25">
      <c r="A37" s="21">
        <v>44051</v>
      </c>
      <c r="B37" s="5">
        <v>508</v>
      </c>
      <c r="C37" s="5" t="str">
        <f>VLOOKUP(B37,'بيانات العملاء'!B$3:J$10029,2,0)</f>
        <v>سولار</v>
      </c>
      <c r="D37" s="5">
        <f t="shared" si="0"/>
        <v>7565</v>
      </c>
      <c r="F37" s="5">
        <v>205</v>
      </c>
      <c r="G37" s="5" t="s">
        <v>235</v>
      </c>
      <c r="H37" s="5">
        <v>86</v>
      </c>
    </row>
    <row r="38" spans="1:9" x14ac:dyDescent="0.25">
      <c r="A38" s="21">
        <v>44051</v>
      </c>
      <c r="B38" s="5">
        <v>531</v>
      </c>
      <c r="C38" s="5" t="str">
        <f>VLOOKUP(B38,'بيانات العملاء'!B$3:J$10029,2,0)</f>
        <v>سلفة ابرااهيم سامى</v>
      </c>
      <c r="D38" s="5">
        <f t="shared" si="0"/>
        <v>7555</v>
      </c>
      <c r="F38" s="5">
        <v>10</v>
      </c>
      <c r="G38" s="5" t="s">
        <v>201</v>
      </c>
      <c r="H38" s="5">
        <v>263</v>
      </c>
    </row>
    <row r="39" spans="1:9" x14ac:dyDescent="0.25">
      <c r="A39" s="9">
        <v>44052</v>
      </c>
      <c r="B39" s="5">
        <v>2127</v>
      </c>
      <c r="C39" s="5" t="str">
        <f>VLOOKUP(B39,'بيانات العملاء'!B$3:J$10029,2,0)</f>
        <v>محمد نوفل</v>
      </c>
      <c r="D39" s="5">
        <f t="shared" si="0"/>
        <v>7620</v>
      </c>
      <c r="E39" s="5">
        <v>65</v>
      </c>
      <c r="G39" s="5" t="s">
        <v>245</v>
      </c>
      <c r="H39" s="5">
        <v>301</v>
      </c>
    </row>
    <row r="40" spans="1:9" x14ac:dyDescent="0.25">
      <c r="A40" s="9">
        <v>44052</v>
      </c>
      <c r="B40" s="5">
        <v>2085</v>
      </c>
      <c r="C40" s="5" t="str">
        <f>VLOOKUP(B40,'بيانات العملاء'!B$3:J$10029,2,0)</f>
        <v>عبدالكريم نصير</v>
      </c>
      <c r="D40" s="5">
        <f t="shared" si="0"/>
        <v>7850</v>
      </c>
      <c r="E40" s="5">
        <v>230</v>
      </c>
      <c r="G40" s="5" t="s">
        <v>245</v>
      </c>
      <c r="H40" s="5">
        <v>445</v>
      </c>
    </row>
    <row r="41" spans="1:9" x14ac:dyDescent="0.25">
      <c r="A41" s="9">
        <v>44052</v>
      </c>
      <c r="B41" s="5">
        <v>2107</v>
      </c>
      <c r="C41" s="5" t="str">
        <f>VLOOKUP(B41,'بيانات العملاء'!B$3:J$10029,2,0)</f>
        <v>*عبدالعزيز محمد</v>
      </c>
      <c r="D41" s="5">
        <f t="shared" si="0"/>
        <v>8150</v>
      </c>
      <c r="E41" s="5">
        <v>300</v>
      </c>
      <c r="G41" s="5" t="s">
        <v>245</v>
      </c>
      <c r="H41" s="5">
        <v>450</v>
      </c>
    </row>
    <row r="42" spans="1:9" x14ac:dyDescent="0.25">
      <c r="A42" s="9">
        <v>44052</v>
      </c>
      <c r="B42" s="5">
        <v>2087</v>
      </c>
      <c r="C42" s="5" t="str">
        <f>VLOOKUP(B42,'بيانات العملاء'!B$3:J$10029,2,0)</f>
        <v>*فهمي المحص</v>
      </c>
      <c r="D42" s="5">
        <f t="shared" si="0"/>
        <v>8650</v>
      </c>
      <c r="E42" s="5">
        <v>500</v>
      </c>
      <c r="G42" s="5" t="s">
        <v>245</v>
      </c>
      <c r="H42" s="5">
        <v>449</v>
      </c>
    </row>
    <row r="43" spans="1:9" x14ac:dyDescent="0.25">
      <c r="A43" s="9">
        <v>44052</v>
      </c>
      <c r="B43" s="5">
        <v>2114</v>
      </c>
      <c r="C43" s="5" t="str">
        <f>VLOOKUP(B43,'بيانات العملاء'!B$3:J$10029,2,0)</f>
        <v>عمر عبداللطيف</v>
      </c>
      <c r="D43" s="5">
        <f t="shared" si="0"/>
        <v>8800</v>
      </c>
      <c r="E43" s="5">
        <v>150</v>
      </c>
      <c r="G43" s="5" t="s">
        <v>245</v>
      </c>
      <c r="H43" s="5">
        <v>448</v>
      </c>
    </row>
    <row r="44" spans="1:9" x14ac:dyDescent="0.25">
      <c r="A44" s="9">
        <v>44052</v>
      </c>
      <c r="B44" s="5">
        <v>2149</v>
      </c>
      <c r="C44" s="5" t="str">
        <f>VLOOKUP(B44,'بيانات العملاء'!B$3:J$10029,2,0)</f>
        <v>محمد طلعت</v>
      </c>
      <c r="D44" s="5">
        <f t="shared" si="0"/>
        <v>9000</v>
      </c>
      <c r="E44" s="5">
        <v>200</v>
      </c>
      <c r="G44" s="5" t="s">
        <v>245</v>
      </c>
      <c r="H44" s="5">
        <v>447</v>
      </c>
    </row>
    <row r="45" spans="1:9" x14ac:dyDescent="0.25">
      <c r="A45" s="9">
        <v>44052</v>
      </c>
      <c r="B45" s="5">
        <v>2086</v>
      </c>
      <c r="C45" s="5" t="str">
        <f>VLOOKUP(B45,'بيانات العملاء'!B$3:J$10029,2,0)</f>
        <v>محمد عثمان</v>
      </c>
      <c r="D45" s="5">
        <f t="shared" si="0"/>
        <v>9300</v>
      </c>
      <c r="E45" s="5">
        <v>300</v>
      </c>
      <c r="G45" s="5" t="s">
        <v>245</v>
      </c>
      <c r="H45" s="5">
        <v>446</v>
      </c>
    </row>
    <row r="46" spans="1:9" x14ac:dyDescent="0.25">
      <c r="A46" s="9">
        <v>44052</v>
      </c>
      <c r="B46" s="5">
        <v>2031</v>
      </c>
      <c r="C46" s="5" t="str">
        <f>VLOOKUP(B46,'بيانات العملاء'!B$3:J$10029,2,0)</f>
        <v>محمد عيد</v>
      </c>
      <c r="D46" s="5">
        <f t="shared" si="0"/>
        <v>9450</v>
      </c>
      <c r="E46" s="5">
        <v>150</v>
      </c>
      <c r="G46" s="5" t="s">
        <v>245</v>
      </c>
      <c r="H46" s="5">
        <v>467</v>
      </c>
    </row>
    <row r="47" spans="1:9" x14ac:dyDescent="0.25">
      <c r="A47" s="9">
        <v>44052</v>
      </c>
      <c r="B47" s="5">
        <v>2033</v>
      </c>
      <c r="C47" s="5" t="str">
        <f>VLOOKUP(B47,'بيانات العملاء'!B$3:J$10029,2,0)</f>
        <v xml:space="preserve">محمد رجب </v>
      </c>
      <c r="D47" s="5">
        <f t="shared" si="0"/>
        <v>9950</v>
      </c>
      <c r="E47" s="5">
        <v>500</v>
      </c>
      <c r="G47" s="5" t="s">
        <v>245</v>
      </c>
      <c r="H47" s="5">
        <v>468</v>
      </c>
    </row>
    <row r="48" spans="1:9" x14ac:dyDescent="0.25">
      <c r="A48" s="9">
        <v>44052</v>
      </c>
      <c r="B48" s="5">
        <v>2042</v>
      </c>
      <c r="C48" s="5" t="str">
        <f>VLOOKUP(B48,'بيانات العملاء'!B$3:J$10029,2,0)</f>
        <v>كرم عبدالله</v>
      </c>
      <c r="D48" s="5">
        <f t="shared" si="0"/>
        <v>11950</v>
      </c>
      <c r="E48" s="5">
        <v>2000</v>
      </c>
      <c r="G48" s="5" t="s">
        <v>245</v>
      </c>
      <c r="H48" s="5">
        <v>466</v>
      </c>
    </row>
    <row r="49" spans="1:8" x14ac:dyDescent="0.25">
      <c r="A49" s="9">
        <v>44052</v>
      </c>
      <c r="B49" s="5">
        <v>2157</v>
      </c>
      <c r="C49" s="5" t="str">
        <f>VLOOKUP(B49,'بيانات العملاء'!B$3:J$10029,2,0)</f>
        <v>محمد السعيد</v>
      </c>
      <c r="D49" s="5">
        <f t="shared" si="0"/>
        <v>12670</v>
      </c>
      <c r="E49" s="5">
        <v>720</v>
      </c>
      <c r="G49" s="5" t="s">
        <v>245</v>
      </c>
      <c r="H49" s="5">
        <v>482</v>
      </c>
    </row>
    <row r="50" spans="1:8" x14ac:dyDescent="0.25">
      <c r="A50" s="9">
        <v>44052</v>
      </c>
      <c r="B50" s="5">
        <v>507</v>
      </c>
      <c r="C50" s="5" t="str">
        <f>VLOOKUP(B50,'بيانات العملاء'!B$3:J$10029,2,0)</f>
        <v>زيوت وشحوم</v>
      </c>
      <c r="D50" s="5">
        <f t="shared" si="0"/>
        <v>12370</v>
      </c>
      <c r="F50" s="5">
        <v>300</v>
      </c>
      <c r="G50" s="5" t="s">
        <v>235</v>
      </c>
      <c r="H50" s="5">
        <v>87</v>
      </c>
    </row>
    <row r="51" spans="1:8" x14ac:dyDescent="0.25">
      <c r="A51" s="9">
        <v>44052</v>
      </c>
      <c r="B51" s="5">
        <v>509</v>
      </c>
      <c r="C51" s="5" t="str">
        <f>VLOOKUP(B51,'بيانات العملاء'!B$3:J$10029,2,0)</f>
        <v>كارتة</v>
      </c>
      <c r="D51" s="5">
        <f t="shared" si="0"/>
        <v>12310</v>
      </c>
      <c r="F51" s="5">
        <v>60</v>
      </c>
      <c r="G51" s="5" t="s">
        <v>235</v>
      </c>
      <c r="H51" s="5">
        <v>88</v>
      </c>
    </row>
    <row r="52" spans="1:8" x14ac:dyDescent="0.25">
      <c r="A52" s="9">
        <v>44052</v>
      </c>
      <c r="B52" s="5">
        <v>524</v>
      </c>
      <c r="C52" s="5" t="str">
        <f>VLOOKUP(B52,'بيانات العملاء'!B$3:J$10029,2,0)</f>
        <v>نثريات</v>
      </c>
      <c r="D52" s="5">
        <f t="shared" si="0"/>
        <v>12295</v>
      </c>
      <c r="F52" s="5">
        <v>15</v>
      </c>
      <c r="G52" s="5" t="s">
        <v>250</v>
      </c>
    </row>
    <row r="53" spans="1:8" x14ac:dyDescent="0.25">
      <c r="A53" s="9">
        <v>44052</v>
      </c>
      <c r="B53" s="5">
        <v>502</v>
      </c>
      <c r="C53" s="5" t="str">
        <f>VLOOKUP(B53,'بيانات العملاء'!B$3:J$10029,2,0)</f>
        <v>انتقالات</v>
      </c>
      <c r="D53" s="5">
        <f t="shared" si="0"/>
        <v>12265</v>
      </c>
      <c r="F53" s="5">
        <v>30</v>
      </c>
      <c r="G53" s="5" t="s">
        <v>251</v>
      </c>
    </row>
    <row r="54" spans="1:8" x14ac:dyDescent="0.25">
      <c r="A54" s="9">
        <v>44053</v>
      </c>
      <c r="B54" s="5">
        <v>2044</v>
      </c>
      <c r="C54" s="5" t="str">
        <f>VLOOKUP(B54,'بيانات العملاء'!B$3:J$10029,2,0)</f>
        <v>اسلام احمد حسني</v>
      </c>
      <c r="D54" s="5">
        <f t="shared" si="0"/>
        <v>12745</v>
      </c>
      <c r="E54" s="5">
        <v>480</v>
      </c>
      <c r="G54" s="5" t="s">
        <v>245</v>
      </c>
      <c r="H54" s="5">
        <v>470</v>
      </c>
    </row>
    <row r="55" spans="1:8" x14ac:dyDescent="0.25">
      <c r="A55" s="9">
        <v>44053</v>
      </c>
      <c r="B55" s="5">
        <v>2070</v>
      </c>
      <c r="C55" s="5" t="str">
        <f>VLOOKUP(B55,'بيانات العملاء'!B$3:J$10029,2,0)</f>
        <v>خالد سعد</v>
      </c>
      <c r="D55" s="5">
        <f t="shared" si="0"/>
        <v>13405</v>
      </c>
      <c r="E55" s="5">
        <v>660</v>
      </c>
      <c r="G55" s="5" t="s">
        <v>245</v>
      </c>
      <c r="H55" s="5">
        <v>469</v>
      </c>
    </row>
    <row r="56" spans="1:8" x14ac:dyDescent="0.25">
      <c r="A56" s="9">
        <v>44053</v>
      </c>
      <c r="B56" s="5">
        <v>2021</v>
      </c>
      <c r="C56" s="5" t="str">
        <f>VLOOKUP(B56,'بيانات العملاء'!B$3:J$10029,2,0)</f>
        <v>سعيد واعر</v>
      </c>
      <c r="D56" s="5">
        <f t="shared" si="0"/>
        <v>13905</v>
      </c>
      <c r="E56" s="5">
        <v>500</v>
      </c>
      <c r="G56" s="5" t="s">
        <v>245</v>
      </c>
      <c r="H56" s="5">
        <v>471</v>
      </c>
    </row>
    <row r="57" spans="1:8" x14ac:dyDescent="0.25">
      <c r="A57" s="9">
        <v>44053</v>
      </c>
      <c r="B57" s="5">
        <v>2019</v>
      </c>
      <c r="C57" s="5" t="str">
        <f>VLOOKUP(B57,'بيانات العملاء'!B$3:J$10029,2,0)</f>
        <v>احمد اسامة</v>
      </c>
      <c r="D57" s="5">
        <f t="shared" si="0"/>
        <v>14605</v>
      </c>
      <c r="E57" s="5">
        <v>700</v>
      </c>
      <c r="G57" s="5" t="s">
        <v>245</v>
      </c>
      <c r="H57" s="5">
        <v>472</v>
      </c>
    </row>
    <row r="58" spans="1:8" x14ac:dyDescent="0.25">
      <c r="A58" s="9">
        <v>44053</v>
      </c>
      <c r="B58" s="5">
        <v>2159</v>
      </c>
      <c r="C58" s="5" t="str">
        <f>VLOOKUP(B58,'بيانات العملاء'!B$3:J$10029,2,0)</f>
        <v>محمد جمال البطاط</v>
      </c>
      <c r="D58" s="5">
        <f t="shared" si="0"/>
        <v>14755</v>
      </c>
      <c r="E58" s="5">
        <v>150</v>
      </c>
      <c r="G58" s="5" t="s">
        <v>245</v>
      </c>
      <c r="H58" s="5">
        <v>304</v>
      </c>
    </row>
    <row r="59" spans="1:8" x14ac:dyDescent="0.25">
      <c r="A59" s="9">
        <v>44053</v>
      </c>
      <c r="B59" s="5">
        <v>2158</v>
      </c>
      <c r="C59" s="5" t="str">
        <f>VLOOKUP(B59,'بيانات العملاء'!B$3:J$10029,2,0)</f>
        <v>*صبحي محسن</v>
      </c>
      <c r="D59" s="5">
        <f t="shared" si="0"/>
        <v>14955</v>
      </c>
      <c r="E59" s="5">
        <v>200</v>
      </c>
      <c r="G59" s="5" t="s">
        <v>245</v>
      </c>
      <c r="H59" s="5">
        <v>305</v>
      </c>
    </row>
    <row r="60" spans="1:8" x14ac:dyDescent="0.25">
      <c r="A60" s="9">
        <v>44053</v>
      </c>
      <c r="B60" s="5">
        <v>2161</v>
      </c>
      <c r="C60" s="5" t="str">
        <f>VLOOKUP(B60,'بيانات العملاء'!B$3:J$10029,2,0)</f>
        <v>طارق حتاته</v>
      </c>
      <c r="D60" s="5">
        <f t="shared" si="0"/>
        <v>15755</v>
      </c>
      <c r="E60" s="5">
        <v>800</v>
      </c>
      <c r="G60" s="5" t="s">
        <v>245</v>
      </c>
      <c r="H60" s="5">
        <v>302</v>
      </c>
    </row>
    <row r="61" spans="1:8" x14ac:dyDescent="0.25">
      <c r="A61" s="9">
        <v>44053</v>
      </c>
      <c r="B61" s="5">
        <v>2160</v>
      </c>
      <c r="C61" s="5" t="str">
        <f>VLOOKUP(B61,'بيانات العملاء'!B$3:J$10029,2,0)</f>
        <v>عماد ضافر</v>
      </c>
      <c r="D61" s="5">
        <f t="shared" si="0"/>
        <v>15935</v>
      </c>
      <c r="E61" s="5">
        <v>180</v>
      </c>
      <c r="G61" s="5" t="s">
        <v>245</v>
      </c>
      <c r="H61" s="5">
        <v>303</v>
      </c>
    </row>
    <row r="62" spans="1:8" x14ac:dyDescent="0.25">
      <c r="A62" s="9">
        <v>44053</v>
      </c>
      <c r="B62" s="5">
        <v>508</v>
      </c>
      <c r="C62" s="5" t="str">
        <f>VLOOKUP(B62,'بيانات العملاء'!B$3:J$10029,2,0)</f>
        <v>سولار</v>
      </c>
      <c r="D62" s="5">
        <f t="shared" si="0"/>
        <v>15630</v>
      </c>
      <c r="F62" s="5">
        <v>305</v>
      </c>
      <c r="G62" s="5" t="s">
        <v>240</v>
      </c>
      <c r="H62" s="5">
        <v>89</v>
      </c>
    </row>
    <row r="63" spans="1:8" x14ac:dyDescent="0.25">
      <c r="A63" s="9">
        <v>44053</v>
      </c>
      <c r="B63" s="5">
        <v>508</v>
      </c>
      <c r="C63" s="5" t="str">
        <f>VLOOKUP(B63,'بيانات العملاء'!B$3:J$10029,2,0)</f>
        <v>سولار</v>
      </c>
      <c r="D63" s="5">
        <f t="shared" si="0"/>
        <v>15425</v>
      </c>
      <c r="F63" s="5">
        <v>205</v>
      </c>
      <c r="G63" s="5" t="s">
        <v>235</v>
      </c>
      <c r="H63" s="5">
        <v>90</v>
      </c>
    </row>
    <row r="64" spans="1:8" x14ac:dyDescent="0.25">
      <c r="A64" s="9">
        <v>44053</v>
      </c>
      <c r="B64" s="5">
        <v>516</v>
      </c>
      <c r="C64" s="5" t="str">
        <f>VLOOKUP(B64,'بيانات العملاء'!B$3:J$10029,2,0)</f>
        <v>نظافة</v>
      </c>
      <c r="D64" s="5">
        <f t="shared" si="0"/>
        <v>15345</v>
      </c>
      <c r="F64" s="5">
        <v>80</v>
      </c>
      <c r="G64" s="5" t="s">
        <v>246</v>
      </c>
      <c r="H64" s="5">
        <v>91</v>
      </c>
    </row>
    <row r="65" spans="1:8" x14ac:dyDescent="0.25">
      <c r="A65" s="9">
        <v>44053</v>
      </c>
      <c r="B65" s="5">
        <v>534</v>
      </c>
      <c r="C65" s="5" t="str">
        <f>VLOOKUP(B65,'بيانات العملاء'!B$3:J$10029,2,0)</f>
        <v>عهدة ابراهيم</v>
      </c>
      <c r="D65" s="5">
        <f t="shared" si="0"/>
        <v>3855</v>
      </c>
      <c r="F65" s="5">
        <v>11490</v>
      </c>
      <c r="G65" s="5" t="s">
        <v>252</v>
      </c>
      <c r="H65" s="5">
        <v>92</v>
      </c>
    </row>
    <row r="66" spans="1:8" x14ac:dyDescent="0.25">
      <c r="A66" s="9">
        <v>44054</v>
      </c>
      <c r="B66" s="5">
        <v>2005</v>
      </c>
      <c r="C66" s="5" t="str">
        <f>VLOOKUP(B66,'بيانات العملاء'!B$3:J$10029,2,0)</f>
        <v>شريف مرسي</v>
      </c>
      <c r="D66" s="5">
        <f t="shared" si="0"/>
        <v>4755</v>
      </c>
      <c r="E66" s="5">
        <v>900</v>
      </c>
      <c r="G66" s="5" t="s">
        <v>245</v>
      </c>
      <c r="H66" s="5">
        <v>473</v>
      </c>
    </row>
    <row r="67" spans="1:8" x14ac:dyDescent="0.25">
      <c r="A67" s="9">
        <v>44054</v>
      </c>
      <c r="B67" s="5">
        <v>2038</v>
      </c>
      <c r="C67" s="5" t="str">
        <f>VLOOKUP(B67,'بيانات العملاء'!B$3:J$10029,2,0)</f>
        <v>حوده المالكي</v>
      </c>
      <c r="D67" s="5">
        <f t="shared" si="0"/>
        <v>5355</v>
      </c>
      <c r="E67" s="5">
        <v>600</v>
      </c>
      <c r="G67" s="5" t="s">
        <v>245</v>
      </c>
      <c r="H67" s="5">
        <v>479</v>
      </c>
    </row>
    <row r="68" spans="1:8" x14ac:dyDescent="0.25">
      <c r="A68" s="9">
        <v>44054</v>
      </c>
      <c r="B68" s="5">
        <v>2055</v>
      </c>
      <c r="C68" s="5" t="str">
        <f>VLOOKUP(B68,'بيانات العملاء'!B$3:J$10029,2,0)</f>
        <v>ابو عمر</v>
      </c>
      <c r="D68" s="5">
        <f t="shared" si="0"/>
        <v>5485</v>
      </c>
      <c r="E68" s="5">
        <v>130</v>
      </c>
      <c r="G68" s="5" t="s">
        <v>245</v>
      </c>
      <c r="H68" s="5">
        <v>478</v>
      </c>
    </row>
    <row r="69" spans="1:8" x14ac:dyDescent="0.25">
      <c r="A69" s="9">
        <v>44054</v>
      </c>
      <c r="B69" s="5">
        <v>2036</v>
      </c>
      <c r="C69" s="5" t="str">
        <f>VLOOKUP(B69,'بيانات العملاء'!B$3:J$10029,2,0)</f>
        <v>اسلام شاهين</v>
      </c>
      <c r="D69" s="5">
        <f t="shared" ref="D69:D129" si="1">D68+E69-F69</f>
        <v>5985</v>
      </c>
      <c r="E69" s="5">
        <v>500</v>
      </c>
      <c r="G69" s="5" t="s">
        <v>245</v>
      </c>
      <c r="H69" s="5">
        <v>477</v>
      </c>
    </row>
    <row r="70" spans="1:8" x14ac:dyDescent="0.25">
      <c r="A70" s="9">
        <v>44054</v>
      </c>
      <c r="B70" s="5">
        <v>2007</v>
      </c>
      <c r="C70" s="5" t="str">
        <f>VLOOKUP(B70,'بيانات العملاء'!B$3:J$10029,2,0)</f>
        <v>احمد الصوت</v>
      </c>
      <c r="D70" s="5">
        <f t="shared" si="1"/>
        <v>6185</v>
      </c>
      <c r="E70" s="5">
        <v>200</v>
      </c>
      <c r="G70" s="5" t="s">
        <v>245</v>
      </c>
      <c r="H70" s="5">
        <v>476</v>
      </c>
    </row>
    <row r="71" spans="1:8" x14ac:dyDescent="0.25">
      <c r="A71" s="9">
        <v>44054</v>
      </c>
      <c r="B71" s="5">
        <v>2058</v>
      </c>
      <c r="C71" s="5" t="str">
        <f>VLOOKUP(B71,'بيانات العملاء'!B$3:J$10029,2,0)</f>
        <v>ايمن مصطفى</v>
      </c>
      <c r="D71" s="5">
        <f t="shared" si="1"/>
        <v>6665</v>
      </c>
      <c r="E71" s="5">
        <v>480</v>
      </c>
      <c r="G71" s="5" t="s">
        <v>245</v>
      </c>
      <c r="H71" s="5">
        <v>475</v>
      </c>
    </row>
    <row r="72" spans="1:8" x14ac:dyDescent="0.25">
      <c r="A72" s="9">
        <v>44054</v>
      </c>
      <c r="B72" s="5">
        <v>2009</v>
      </c>
      <c r="C72" s="5" t="str">
        <f>VLOOKUP(B72,'بيانات العملاء'!B$3:J$10029,2,0)</f>
        <v>ابو دسوق</v>
      </c>
      <c r="D72" s="5">
        <f t="shared" si="1"/>
        <v>6815</v>
      </c>
      <c r="E72" s="5">
        <v>150</v>
      </c>
      <c r="G72" s="5" t="s">
        <v>245</v>
      </c>
      <c r="H72" s="5">
        <v>474</v>
      </c>
    </row>
    <row r="73" spans="1:8" x14ac:dyDescent="0.25">
      <c r="A73" s="9">
        <v>44054</v>
      </c>
      <c r="B73" s="5">
        <v>2105</v>
      </c>
      <c r="C73" s="5" t="str">
        <f>VLOOKUP(B73,'بيانات العملاء'!B$3:J$10029,2,0)</f>
        <v>تامر حسن</v>
      </c>
      <c r="D73" s="5">
        <f t="shared" si="1"/>
        <v>6840</v>
      </c>
      <c r="E73" s="5">
        <v>25</v>
      </c>
      <c r="G73" s="5" t="s">
        <v>245</v>
      </c>
      <c r="H73" s="5">
        <v>309</v>
      </c>
    </row>
    <row r="74" spans="1:8" x14ac:dyDescent="0.25">
      <c r="A74" s="9">
        <v>44054</v>
      </c>
      <c r="B74" s="5">
        <v>2112</v>
      </c>
      <c r="C74" s="5" t="str">
        <f>VLOOKUP(B74,'بيانات العملاء'!B$3:J$10029,2,0)</f>
        <v>*ابو السيد</v>
      </c>
      <c r="D74" s="5">
        <f t="shared" si="1"/>
        <v>7540</v>
      </c>
      <c r="E74" s="5">
        <v>700</v>
      </c>
      <c r="G74" s="5" t="s">
        <v>245</v>
      </c>
      <c r="H74" s="5">
        <v>308</v>
      </c>
    </row>
    <row r="75" spans="1:8" x14ac:dyDescent="0.25">
      <c r="A75" s="9">
        <v>44054</v>
      </c>
      <c r="B75" s="5">
        <v>2113</v>
      </c>
      <c r="C75" s="5" t="str">
        <f>VLOOKUP(B75,'بيانات العملاء'!B$3:J$10029,2,0)</f>
        <v>احمد ابو قمر</v>
      </c>
      <c r="D75" s="5">
        <f t="shared" si="1"/>
        <v>7740</v>
      </c>
      <c r="E75" s="5">
        <v>200</v>
      </c>
      <c r="G75" s="5" t="s">
        <v>245</v>
      </c>
      <c r="H75" s="5">
        <v>306</v>
      </c>
    </row>
    <row r="76" spans="1:8" x14ac:dyDescent="0.25">
      <c r="A76" s="9">
        <v>44054</v>
      </c>
      <c r="B76" s="5">
        <v>2090</v>
      </c>
      <c r="C76" s="5" t="str">
        <f>VLOOKUP(B76,'بيانات العملاء'!B$3:J$10029,2,0)</f>
        <v>*مسعد النجار</v>
      </c>
      <c r="D76" s="5">
        <f t="shared" si="1"/>
        <v>8740</v>
      </c>
      <c r="E76" s="5">
        <v>1000</v>
      </c>
      <c r="G76" s="5" t="s">
        <v>245</v>
      </c>
      <c r="H76" s="5">
        <v>307</v>
      </c>
    </row>
    <row r="77" spans="1:8" x14ac:dyDescent="0.25">
      <c r="A77" s="9">
        <v>44054</v>
      </c>
      <c r="B77" s="5">
        <v>2162</v>
      </c>
      <c r="C77" s="5" t="str">
        <f>VLOOKUP(B77,'بيانات العملاء'!B$3:J$10029,2,0)</f>
        <v>احمد عبداللطيف</v>
      </c>
      <c r="D77" s="5">
        <f t="shared" si="1"/>
        <v>8800</v>
      </c>
      <c r="E77" s="5">
        <v>60</v>
      </c>
      <c r="G77" s="5" t="s">
        <v>245</v>
      </c>
      <c r="H77" s="5">
        <v>309</v>
      </c>
    </row>
    <row r="78" spans="1:8" x14ac:dyDescent="0.25">
      <c r="A78" s="9">
        <v>44054</v>
      </c>
      <c r="B78" s="5">
        <v>508</v>
      </c>
      <c r="C78" s="5" t="str">
        <f>VLOOKUP(B78,'بيانات العملاء'!B$3:J$10029,2,0)</f>
        <v>سولار</v>
      </c>
      <c r="D78" s="5">
        <f t="shared" si="1"/>
        <v>8595</v>
      </c>
      <c r="F78" s="5">
        <v>205</v>
      </c>
      <c r="G78" s="5" t="s">
        <v>240</v>
      </c>
      <c r="H78" s="5">
        <v>94</v>
      </c>
    </row>
    <row r="79" spans="1:8" x14ac:dyDescent="0.25">
      <c r="A79" s="9">
        <v>44054</v>
      </c>
      <c r="B79" s="5">
        <v>502</v>
      </c>
      <c r="C79" s="5" t="str">
        <f>VLOOKUP(B79,'بيانات العملاء'!B$3:J$10029,2,0)</f>
        <v>انتقالات</v>
      </c>
      <c r="D79" s="5">
        <f t="shared" si="1"/>
        <v>8575</v>
      </c>
      <c r="F79" s="5">
        <v>20</v>
      </c>
      <c r="G79" s="5" t="s">
        <v>247</v>
      </c>
      <c r="H79" s="5">
        <v>95</v>
      </c>
    </row>
    <row r="80" spans="1:8" x14ac:dyDescent="0.25">
      <c r="A80" s="9">
        <v>44054</v>
      </c>
      <c r="B80" s="5">
        <v>508</v>
      </c>
      <c r="C80" s="5" t="str">
        <f>VLOOKUP(B80,'بيانات العملاء'!B$3:J$10029,2,0)</f>
        <v>سولار</v>
      </c>
      <c r="D80" s="5">
        <f t="shared" si="1"/>
        <v>8370</v>
      </c>
      <c r="F80" s="5">
        <v>205</v>
      </c>
      <c r="G80" s="5" t="s">
        <v>235</v>
      </c>
      <c r="H80" s="5">
        <v>96</v>
      </c>
    </row>
    <row r="81" spans="1:8" x14ac:dyDescent="0.25">
      <c r="A81" s="9">
        <v>44054</v>
      </c>
      <c r="B81" s="5">
        <v>527</v>
      </c>
      <c r="C81" s="5" t="str">
        <f>VLOOKUP(B81,'بيانات العملاء'!B$3:J$10029,2,0)</f>
        <v>مشتريات نقدية</v>
      </c>
      <c r="D81" s="5">
        <f t="shared" si="1"/>
        <v>8015</v>
      </c>
      <c r="F81" s="5">
        <v>355</v>
      </c>
      <c r="G81" s="5" t="s">
        <v>253</v>
      </c>
      <c r="H81" s="5">
        <v>62</v>
      </c>
    </row>
    <row r="82" spans="1:8" x14ac:dyDescent="0.25">
      <c r="A82" s="9">
        <v>44054</v>
      </c>
      <c r="B82" s="5">
        <v>534</v>
      </c>
      <c r="C82" s="5" t="str">
        <f>VLOOKUP(B82,'بيانات العملاء'!B$3:J$10029,2,0)</f>
        <v>عهدة ابراهيم</v>
      </c>
      <c r="D82" s="5">
        <f t="shared" si="1"/>
        <v>1555</v>
      </c>
      <c r="F82" s="5">
        <v>6460</v>
      </c>
      <c r="G82" s="5" t="s">
        <v>252</v>
      </c>
      <c r="H82" s="5">
        <v>93</v>
      </c>
    </row>
    <row r="83" spans="1:8" x14ac:dyDescent="0.25">
      <c r="A83" s="9">
        <v>44055</v>
      </c>
      <c r="B83" s="5">
        <v>2152</v>
      </c>
      <c r="C83" s="5" t="str">
        <f>VLOOKUP(B83,'بيانات العملاء'!B$3:J$10029,2,0)</f>
        <v>احمد عصاية</v>
      </c>
      <c r="D83" s="5">
        <f t="shared" si="1"/>
        <v>1805</v>
      </c>
      <c r="E83" s="5">
        <v>250</v>
      </c>
      <c r="G83" s="5" t="s">
        <v>245</v>
      </c>
      <c r="H83" s="5">
        <v>319</v>
      </c>
    </row>
    <row r="84" spans="1:8" x14ac:dyDescent="0.25">
      <c r="A84" s="9">
        <v>44055</v>
      </c>
      <c r="B84" s="5">
        <v>2125</v>
      </c>
      <c r="C84" s="5" t="str">
        <f>VLOOKUP(B84,'بيانات العملاء'!B$3:J$10029,2,0)</f>
        <v>ايمن الفار</v>
      </c>
      <c r="D84" s="5">
        <f t="shared" si="1"/>
        <v>2305</v>
      </c>
      <c r="E84" s="5">
        <v>500</v>
      </c>
      <c r="G84" s="5" t="s">
        <v>245</v>
      </c>
      <c r="H84" s="5">
        <v>317</v>
      </c>
    </row>
    <row r="85" spans="1:8" x14ac:dyDescent="0.25">
      <c r="A85" s="9">
        <v>44055</v>
      </c>
      <c r="B85" s="5">
        <v>2124</v>
      </c>
      <c r="C85" s="5" t="str">
        <f>VLOOKUP(B85,'بيانات العملاء'!B$3:J$10029,2,0)</f>
        <v>محمد سلطان</v>
      </c>
      <c r="D85" s="5">
        <f t="shared" si="1"/>
        <v>3325</v>
      </c>
      <c r="E85" s="5">
        <v>1020</v>
      </c>
      <c r="G85" s="5" t="s">
        <v>245</v>
      </c>
      <c r="H85" s="5">
        <v>316</v>
      </c>
    </row>
    <row r="86" spans="1:8" x14ac:dyDescent="0.25">
      <c r="A86" s="9">
        <v>44055</v>
      </c>
      <c r="B86" s="5">
        <v>2061</v>
      </c>
      <c r="C86" s="5" t="str">
        <f>VLOOKUP(B86,'بيانات العملاء'!B$3:J$10029,2,0)</f>
        <v xml:space="preserve"> *محمد عطية</v>
      </c>
      <c r="D86" s="5">
        <f t="shared" si="1"/>
        <v>3585</v>
      </c>
      <c r="E86" s="5">
        <v>260</v>
      </c>
      <c r="G86" s="5" t="s">
        <v>245</v>
      </c>
      <c r="H86" s="5">
        <v>310</v>
      </c>
    </row>
    <row r="87" spans="1:8" x14ac:dyDescent="0.25">
      <c r="A87" s="9">
        <v>44055</v>
      </c>
      <c r="B87" s="5">
        <v>2066</v>
      </c>
      <c r="C87" s="5" t="str">
        <f>VLOOKUP(B87,'بيانات العملاء'!B$3:J$10029,2,0)</f>
        <v>*ابراهيم النشار</v>
      </c>
      <c r="D87" s="5">
        <f t="shared" si="1"/>
        <v>4085</v>
      </c>
      <c r="E87" s="5">
        <v>500</v>
      </c>
      <c r="G87" s="5" t="s">
        <v>245</v>
      </c>
      <c r="H87" s="5">
        <v>314</v>
      </c>
    </row>
    <row r="88" spans="1:8" x14ac:dyDescent="0.25">
      <c r="A88" s="9">
        <v>44055</v>
      </c>
      <c r="B88" s="5">
        <v>2064</v>
      </c>
      <c r="C88" s="5" t="str">
        <f>VLOOKUP(B88,'بيانات العملاء'!B$3:J$10029,2,0)</f>
        <v>ابراهيم بليه</v>
      </c>
      <c r="D88" s="5">
        <f t="shared" si="1"/>
        <v>4265</v>
      </c>
      <c r="E88" s="5">
        <v>180</v>
      </c>
      <c r="G88" s="5" t="s">
        <v>245</v>
      </c>
      <c r="H88" s="5">
        <v>313</v>
      </c>
    </row>
    <row r="89" spans="1:8" x14ac:dyDescent="0.25">
      <c r="A89" s="9">
        <v>44055</v>
      </c>
      <c r="B89" s="5">
        <v>2062</v>
      </c>
      <c r="C89" s="5" t="str">
        <f>VLOOKUP(B89,'بيانات العملاء'!B$3:J$10029,2,0)</f>
        <v>السيد و كريم</v>
      </c>
      <c r="D89" s="5">
        <f t="shared" si="1"/>
        <v>4345</v>
      </c>
      <c r="E89" s="5">
        <v>80</v>
      </c>
      <c r="G89" s="5" t="s">
        <v>245</v>
      </c>
      <c r="H89" s="5">
        <v>312</v>
      </c>
    </row>
    <row r="90" spans="1:8" x14ac:dyDescent="0.25">
      <c r="A90" s="9">
        <v>44055</v>
      </c>
      <c r="B90" s="5">
        <v>2118</v>
      </c>
      <c r="C90" s="5" t="str">
        <f>VLOOKUP(B90,'بيانات العملاء'!B$3:J$10029,2,0)</f>
        <v>سعد عبدالعال</v>
      </c>
      <c r="D90" s="5">
        <f t="shared" si="1"/>
        <v>4545</v>
      </c>
      <c r="E90" s="5">
        <v>200</v>
      </c>
      <c r="G90" s="5" t="s">
        <v>245</v>
      </c>
      <c r="H90" s="5">
        <v>315</v>
      </c>
    </row>
    <row r="91" spans="1:8" x14ac:dyDescent="0.25">
      <c r="A91" s="9">
        <v>44055</v>
      </c>
      <c r="B91" s="5">
        <v>2123</v>
      </c>
      <c r="C91" s="5" t="str">
        <f>VLOOKUP(B91,'بيانات العملاء'!B$3:J$10029,2,0)</f>
        <v>الحاج اشرف</v>
      </c>
      <c r="D91" s="5">
        <f t="shared" si="1"/>
        <v>4825</v>
      </c>
      <c r="E91" s="5">
        <v>280</v>
      </c>
      <c r="G91" s="5" t="s">
        <v>245</v>
      </c>
      <c r="H91" s="5">
        <v>486</v>
      </c>
    </row>
    <row r="92" spans="1:8" x14ac:dyDescent="0.25">
      <c r="A92" s="9">
        <v>44055</v>
      </c>
      <c r="B92" s="5">
        <v>2097</v>
      </c>
      <c r="C92" s="5" t="str">
        <f>VLOOKUP(B92,'بيانات العملاء'!B$3:J$10029,2,0)</f>
        <v>عبدالخالق نسيم</v>
      </c>
      <c r="D92" s="5">
        <f t="shared" si="1"/>
        <v>5015</v>
      </c>
      <c r="E92" s="5">
        <v>190</v>
      </c>
      <c r="G92" s="5" t="s">
        <v>245</v>
      </c>
      <c r="H92" s="5">
        <v>485</v>
      </c>
    </row>
    <row r="93" spans="1:8" x14ac:dyDescent="0.25">
      <c r="A93" s="9">
        <v>44055</v>
      </c>
      <c r="B93" s="5">
        <v>2096</v>
      </c>
      <c r="C93" s="5" t="str">
        <f>VLOOKUP(B93,'بيانات العملاء'!B$3:J$10029,2,0)</f>
        <v>محمد كرومة</v>
      </c>
      <c r="D93" s="5">
        <f t="shared" si="1"/>
        <v>5115</v>
      </c>
      <c r="E93" s="5">
        <v>100</v>
      </c>
      <c r="G93" s="5" t="s">
        <v>245</v>
      </c>
      <c r="H93" s="5">
        <v>484</v>
      </c>
    </row>
    <row r="94" spans="1:8" x14ac:dyDescent="0.25">
      <c r="A94" s="9">
        <v>44055</v>
      </c>
      <c r="B94" s="5">
        <v>2081</v>
      </c>
      <c r="C94" s="5" t="str">
        <f>VLOOKUP(B94,'بيانات العملاء'!B$3:J$10029,2,0)</f>
        <v xml:space="preserve">محمود رزق </v>
      </c>
      <c r="D94" s="5">
        <f t="shared" si="1"/>
        <v>5275</v>
      </c>
      <c r="E94" s="5">
        <v>160</v>
      </c>
      <c r="G94" s="5" t="s">
        <v>245</v>
      </c>
      <c r="H94" s="5">
        <v>483</v>
      </c>
    </row>
    <row r="95" spans="1:8" x14ac:dyDescent="0.25">
      <c r="A95" s="9">
        <v>44055</v>
      </c>
      <c r="B95" s="5">
        <v>2095</v>
      </c>
      <c r="C95" s="5" t="str">
        <f>VLOOKUP(B95,'بيانات العملاء'!B$3:J$10029,2,0)</f>
        <v>عبدالرحمن عادل</v>
      </c>
      <c r="D95" s="5">
        <f t="shared" si="1"/>
        <v>5425</v>
      </c>
      <c r="E95" s="5">
        <v>150</v>
      </c>
      <c r="G95" s="5" t="s">
        <v>245</v>
      </c>
      <c r="H95" s="5">
        <v>482</v>
      </c>
    </row>
    <row r="96" spans="1:8" x14ac:dyDescent="0.25">
      <c r="A96" s="9">
        <v>44055</v>
      </c>
      <c r="B96" s="5">
        <v>2098</v>
      </c>
      <c r="C96" s="5" t="str">
        <f>VLOOKUP(B96,'بيانات العملاء'!B$3:J$10029,2,0)</f>
        <v>احمد ابو عرب</v>
      </c>
      <c r="D96" s="5">
        <f t="shared" si="1"/>
        <v>5535</v>
      </c>
      <c r="E96" s="5">
        <v>110</v>
      </c>
      <c r="G96" s="5" t="s">
        <v>245</v>
      </c>
      <c r="H96" s="5">
        <v>481</v>
      </c>
    </row>
    <row r="97" spans="1:8" x14ac:dyDescent="0.25">
      <c r="A97" s="9">
        <v>44055</v>
      </c>
      <c r="B97" s="5">
        <v>2093</v>
      </c>
      <c r="C97" s="5" t="str">
        <f>VLOOKUP(B97,'بيانات العملاء'!B$3:J$10029,2,0)</f>
        <v>خالد الزيات</v>
      </c>
      <c r="D97" s="5">
        <f t="shared" si="1"/>
        <v>5615</v>
      </c>
      <c r="E97" s="5">
        <v>80</v>
      </c>
      <c r="G97" s="5" t="s">
        <v>245</v>
      </c>
      <c r="H97" s="5">
        <v>480</v>
      </c>
    </row>
    <row r="98" spans="1:8" x14ac:dyDescent="0.25">
      <c r="A98" s="9">
        <v>44056</v>
      </c>
      <c r="B98" s="5">
        <v>516</v>
      </c>
      <c r="C98" s="5" t="str">
        <f>VLOOKUP(B98,'بيانات العملاء'!B$3:J$10029,2,0)</f>
        <v>نظافة</v>
      </c>
      <c r="D98" s="5">
        <f t="shared" si="1"/>
        <v>5615</v>
      </c>
      <c r="G98" s="5" t="s">
        <v>246</v>
      </c>
      <c r="H98" s="5">
        <v>98</v>
      </c>
    </row>
    <row r="99" spans="1:8" x14ac:dyDescent="0.25">
      <c r="A99" s="9">
        <v>44056</v>
      </c>
      <c r="C99" s="5" t="e">
        <f>VLOOKUP(B99,'بيانات العملاء'!B$3:J$10029,2,0)</f>
        <v>#N/A</v>
      </c>
      <c r="D99" s="5">
        <f t="shared" si="1"/>
        <v>5558</v>
      </c>
      <c r="F99" s="5">
        <v>57</v>
      </c>
      <c r="G99" s="5" t="s">
        <v>254</v>
      </c>
      <c r="H99" s="5">
        <v>259</v>
      </c>
    </row>
    <row r="100" spans="1:8" x14ac:dyDescent="0.25">
      <c r="A100" s="9">
        <v>44056</v>
      </c>
      <c r="B100" s="5">
        <v>532</v>
      </c>
      <c r="C100" s="5" t="str">
        <f>VLOOKUP(B100,'بيانات العملاء'!B$3:J$10029,2,0)</f>
        <v>سلفة سعيد فوزي</v>
      </c>
      <c r="D100" s="5">
        <f t="shared" si="1"/>
        <v>4058</v>
      </c>
      <c r="F100" s="5">
        <v>1500</v>
      </c>
      <c r="G100" s="5" t="s">
        <v>255</v>
      </c>
      <c r="H100" s="5">
        <v>97</v>
      </c>
    </row>
    <row r="101" spans="1:8" x14ac:dyDescent="0.25">
      <c r="A101" s="9">
        <v>44056</v>
      </c>
      <c r="B101" s="5">
        <v>530</v>
      </c>
      <c r="C101" s="5" t="str">
        <f>VLOOKUP(B101,'بيانات العملاء'!B$3:J$10029,2,0)</f>
        <v>سلفة  محمود</v>
      </c>
      <c r="D101" s="5">
        <f t="shared" si="1"/>
        <v>4018</v>
      </c>
      <c r="F101" s="5">
        <v>40</v>
      </c>
      <c r="G101" s="5" t="s">
        <v>202</v>
      </c>
      <c r="H101" s="5">
        <v>260</v>
      </c>
    </row>
    <row r="102" spans="1:8" x14ac:dyDescent="0.25">
      <c r="A102" s="9">
        <v>44056</v>
      </c>
      <c r="B102" s="5">
        <v>524</v>
      </c>
      <c r="C102" s="5" t="str">
        <f>VLOOKUP(B102,'بيانات العملاء'!B$3:J$10029,2,0)</f>
        <v>نثريات</v>
      </c>
      <c r="D102" s="5">
        <f t="shared" si="1"/>
        <v>4010.5</v>
      </c>
      <c r="F102" s="5">
        <v>7.5</v>
      </c>
      <c r="G102" s="5" t="s">
        <v>259</v>
      </c>
      <c r="H102" s="5">
        <v>261</v>
      </c>
    </row>
    <row r="103" spans="1:8" x14ac:dyDescent="0.25">
      <c r="A103" s="9">
        <v>44056</v>
      </c>
      <c r="B103" s="5">
        <v>534</v>
      </c>
      <c r="C103" s="5" t="str">
        <f>VLOOKUP(B103,'بيانات العملاء'!B$3:J$10029,2,0)</f>
        <v>عهدة ابراهيم</v>
      </c>
      <c r="D103" s="5">
        <f t="shared" si="1"/>
        <v>540.5</v>
      </c>
      <c r="F103" s="5">
        <f>2400+1070</f>
        <v>3470</v>
      </c>
      <c r="G103" s="5" t="s">
        <v>252</v>
      </c>
    </row>
    <row r="104" spans="1:8" x14ac:dyDescent="0.25">
      <c r="A104" s="9">
        <v>44056</v>
      </c>
      <c r="B104" s="5">
        <v>2154</v>
      </c>
      <c r="C104" s="5" t="str">
        <f>VLOOKUP(B104,'بيانات العملاء'!B$3:J$10029,2,0)</f>
        <v>*علي احمد الحلبي</v>
      </c>
      <c r="D104" s="5">
        <f t="shared" si="1"/>
        <v>1170.5</v>
      </c>
      <c r="E104" s="5">
        <v>630</v>
      </c>
      <c r="G104" s="5" t="s">
        <v>202</v>
      </c>
      <c r="H104" s="5">
        <v>321</v>
      </c>
    </row>
    <row r="105" spans="1:8" x14ac:dyDescent="0.25">
      <c r="A105" s="9">
        <v>44056</v>
      </c>
      <c r="B105" s="5">
        <v>2141</v>
      </c>
      <c r="C105" s="5" t="str">
        <f>VLOOKUP(B105,'بيانات العملاء'!B$3:J$10029,2,0)</f>
        <v>سعيد الطنوبي</v>
      </c>
      <c r="D105" s="5">
        <f t="shared" si="1"/>
        <v>2045.5</v>
      </c>
      <c r="E105" s="5">
        <v>875</v>
      </c>
      <c r="G105" s="5" t="s">
        <v>202</v>
      </c>
      <c r="H105" s="5">
        <v>320</v>
      </c>
    </row>
    <row r="106" spans="1:8" x14ac:dyDescent="0.25">
      <c r="A106" s="9">
        <v>44056</v>
      </c>
      <c r="B106" s="5">
        <v>2155</v>
      </c>
      <c r="C106" s="5" t="str">
        <f>VLOOKUP(B106,'بيانات العملاء'!B$3:J$10029,2,0)</f>
        <v>*فوزي ابو شاهين</v>
      </c>
      <c r="D106" s="5">
        <f t="shared" si="1"/>
        <v>3140.5</v>
      </c>
      <c r="E106" s="5">
        <v>1095</v>
      </c>
      <c r="G106" s="5" t="s">
        <v>202</v>
      </c>
      <c r="H106" s="5">
        <v>323</v>
      </c>
    </row>
    <row r="107" spans="1:8" x14ac:dyDescent="0.25">
      <c r="A107" s="9">
        <v>44056</v>
      </c>
      <c r="B107" s="5">
        <v>2156</v>
      </c>
      <c r="C107" s="5" t="str">
        <f>VLOOKUP(B107,'بيانات العملاء'!B$3:J$10029,2,0)</f>
        <v>علاء حراس</v>
      </c>
      <c r="D107" s="5">
        <f t="shared" si="1"/>
        <v>3290.5</v>
      </c>
      <c r="E107" s="5">
        <v>150</v>
      </c>
      <c r="G107" s="5" t="s">
        <v>202</v>
      </c>
      <c r="H107" s="5">
        <v>322</v>
      </c>
    </row>
    <row r="108" spans="1:8" x14ac:dyDescent="0.25">
      <c r="A108" s="9">
        <v>44056</v>
      </c>
      <c r="B108" s="5">
        <v>2027</v>
      </c>
      <c r="C108" s="5" t="str">
        <f>VLOOKUP(B108,'بيانات العملاء'!B$3:J$10029,2,0)</f>
        <v>محمد لملوم</v>
      </c>
      <c r="D108" s="5">
        <f t="shared" si="1"/>
        <v>3790.5</v>
      </c>
      <c r="E108" s="5">
        <v>500</v>
      </c>
      <c r="G108" s="5" t="s">
        <v>201</v>
      </c>
      <c r="H108" s="5">
        <v>487</v>
      </c>
    </row>
    <row r="109" spans="1:8" x14ac:dyDescent="0.25">
      <c r="A109" s="9">
        <v>44058</v>
      </c>
      <c r="B109" s="5">
        <v>530</v>
      </c>
      <c r="C109" s="5" t="str">
        <f>VLOOKUP(B109,'بيانات العملاء'!B$3:J$10029,2,0)</f>
        <v>سلفة  محمود</v>
      </c>
      <c r="D109" s="5">
        <f t="shared" si="1"/>
        <v>3540.5</v>
      </c>
      <c r="F109" s="5">
        <v>250</v>
      </c>
      <c r="G109" s="5" t="s">
        <v>202</v>
      </c>
      <c r="H109" s="5">
        <v>252</v>
      </c>
    </row>
    <row r="110" spans="1:8" x14ac:dyDescent="0.25">
      <c r="A110" s="9">
        <v>44058</v>
      </c>
      <c r="B110" s="5">
        <v>508</v>
      </c>
      <c r="C110" s="5" t="str">
        <f>VLOOKUP(B110,'بيانات العملاء'!B$3:J$10029,2,0)</f>
        <v>سولار</v>
      </c>
      <c r="D110" s="5">
        <f t="shared" si="1"/>
        <v>3335.5</v>
      </c>
      <c r="F110" s="5">
        <v>205</v>
      </c>
      <c r="G110" s="5" t="s">
        <v>235</v>
      </c>
      <c r="H110" s="5">
        <v>251</v>
      </c>
    </row>
    <row r="111" spans="1:8" x14ac:dyDescent="0.25">
      <c r="A111" s="9">
        <v>44058</v>
      </c>
      <c r="B111" s="5">
        <v>508</v>
      </c>
      <c r="C111" s="5" t="str">
        <f>VLOOKUP(B111,'بيانات العملاء'!B$3:J$10029,2,0)</f>
        <v>سولار</v>
      </c>
      <c r="D111" s="5">
        <f t="shared" si="1"/>
        <v>3130.5</v>
      </c>
      <c r="F111" s="5">
        <v>205</v>
      </c>
      <c r="G111" s="5" t="s">
        <v>240</v>
      </c>
      <c r="H111" s="5">
        <v>100</v>
      </c>
    </row>
    <row r="112" spans="1:8" x14ac:dyDescent="0.25">
      <c r="A112" s="9">
        <v>44058</v>
      </c>
      <c r="B112" s="5">
        <v>531</v>
      </c>
      <c r="C112" s="5" t="str">
        <f>VLOOKUP(B112,'بيانات العملاء'!B$3:J$10029,2,0)</f>
        <v>سلفة ابرااهيم سامى</v>
      </c>
      <c r="D112" s="5">
        <f t="shared" si="1"/>
        <v>2630.5</v>
      </c>
      <c r="F112" s="5">
        <v>500</v>
      </c>
      <c r="G112" s="5" t="s">
        <v>201</v>
      </c>
      <c r="H112" s="5">
        <v>263</v>
      </c>
    </row>
    <row r="113" spans="1:9" x14ac:dyDescent="0.25">
      <c r="A113" s="9">
        <v>44058</v>
      </c>
      <c r="B113" s="5">
        <v>2300</v>
      </c>
      <c r="C113" s="5" t="str">
        <f>VLOOKUP(B113,'بيانات العملاء'!B$3:J$10029,2,0)</f>
        <v>عميل نقدي</v>
      </c>
      <c r="D113" s="5">
        <f t="shared" si="1"/>
        <v>3110.5</v>
      </c>
      <c r="E113" s="5">
        <v>480</v>
      </c>
      <c r="G113" s="5" t="s">
        <v>260</v>
      </c>
      <c r="H113" s="5">
        <v>31</v>
      </c>
    </row>
    <row r="114" spans="1:9" x14ac:dyDescent="0.25">
      <c r="A114" s="9">
        <v>44058</v>
      </c>
      <c r="B114" s="5">
        <v>534</v>
      </c>
      <c r="C114" s="5" t="str">
        <f>VLOOKUP(B114,'بيانات العملاء'!B$3:J$10029,2,0)</f>
        <v>عهدة ابراهيم</v>
      </c>
      <c r="D114" s="5">
        <f t="shared" si="1"/>
        <v>4520.5</v>
      </c>
      <c r="E114" s="5">
        <v>1410</v>
      </c>
      <c r="G114" s="5" t="s">
        <v>257</v>
      </c>
    </row>
    <row r="115" spans="1:9" x14ac:dyDescent="0.25">
      <c r="A115" s="9">
        <v>44058</v>
      </c>
      <c r="B115" s="5">
        <v>533</v>
      </c>
      <c r="C115" s="5" t="str">
        <f>VLOOKUP(B115,'بيانات العملاء'!B$3:J$10029,2,0)</f>
        <v>المورد</v>
      </c>
      <c r="D115" s="5">
        <f t="shared" si="1"/>
        <v>2520.5</v>
      </c>
      <c r="F115" s="5">
        <v>2000</v>
      </c>
      <c r="G115" s="5" t="s">
        <v>236</v>
      </c>
      <c r="H115" s="5">
        <v>253</v>
      </c>
      <c r="I115" s="5" t="s">
        <v>261</v>
      </c>
    </row>
    <row r="116" spans="1:9" x14ac:dyDescent="0.25">
      <c r="A116" s="9">
        <v>44058</v>
      </c>
      <c r="B116" s="5">
        <v>529</v>
      </c>
      <c r="C116" s="5" t="str">
        <f>VLOOKUP(B116,'بيانات العملاء'!B$3:J$10029,2,0)</f>
        <v>سلفة  امانى</v>
      </c>
      <c r="D116" s="5">
        <f t="shared" si="1"/>
        <v>2020.5</v>
      </c>
      <c r="F116" s="5">
        <v>500</v>
      </c>
      <c r="G116" s="5" t="s">
        <v>262</v>
      </c>
      <c r="H116" s="5">
        <v>254</v>
      </c>
    </row>
    <row r="117" spans="1:9" x14ac:dyDescent="0.25">
      <c r="A117" s="9">
        <v>44058</v>
      </c>
      <c r="B117" s="5">
        <v>525</v>
      </c>
      <c r="C117" s="5" t="str">
        <f>VLOOKUP(B117,'بيانات العملاء'!B$3:J$10029,2,0)</f>
        <v>سلفة خالد</v>
      </c>
      <c r="D117" s="5">
        <f t="shared" si="1"/>
        <v>1520.5</v>
      </c>
      <c r="F117" s="5">
        <v>500</v>
      </c>
      <c r="G117" s="5" t="s">
        <v>247</v>
      </c>
      <c r="H117" s="5">
        <v>255</v>
      </c>
    </row>
    <row r="118" spans="1:9" x14ac:dyDescent="0.25">
      <c r="A118" s="9">
        <v>44058</v>
      </c>
      <c r="B118" s="5">
        <v>2072</v>
      </c>
      <c r="C118" s="5" t="str">
        <f>VLOOKUP(B118,'بيانات العملاء'!B$3:J$10029,2,0)</f>
        <v>خميس شعبان</v>
      </c>
      <c r="D118" s="5">
        <f t="shared" si="1"/>
        <v>1670.5</v>
      </c>
      <c r="E118" s="5">
        <v>150</v>
      </c>
      <c r="G118" s="5" t="s">
        <v>201</v>
      </c>
      <c r="H118" s="5">
        <v>491</v>
      </c>
    </row>
    <row r="119" spans="1:9" x14ac:dyDescent="0.25">
      <c r="A119" s="9">
        <v>44058</v>
      </c>
      <c r="B119" s="5">
        <v>2142</v>
      </c>
      <c r="C119" s="5" t="str">
        <f>VLOOKUP(B119,'بيانات العملاء'!B$3:J$10029,2,0)</f>
        <v>حاتم ابراهيم</v>
      </c>
      <c r="D119" s="5">
        <f t="shared" si="1"/>
        <v>1950.5</v>
      </c>
      <c r="E119" s="5">
        <v>280</v>
      </c>
      <c r="G119" s="5" t="s">
        <v>201</v>
      </c>
      <c r="H119" s="5">
        <v>489</v>
      </c>
    </row>
    <row r="120" spans="1:9" x14ac:dyDescent="0.25">
      <c r="A120" s="9">
        <v>44058</v>
      </c>
      <c r="B120" s="5">
        <v>2073</v>
      </c>
      <c r="C120" s="5" t="str">
        <f>VLOOKUP(B120,'بيانات العملاء'!B$3:J$10029,2,0)</f>
        <v>محمد علي محمد</v>
      </c>
      <c r="D120" s="5">
        <f t="shared" si="1"/>
        <v>2350.5</v>
      </c>
      <c r="E120" s="5">
        <v>400</v>
      </c>
      <c r="G120" s="5" t="s">
        <v>201</v>
      </c>
      <c r="H120" s="5">
        <v>490</v>
      </c>
    </row>
    <row r="121" spans="1:9" x14ac:dyDescent="0.25">
      <c r="A121" s="9">
        <v>44058</v>
      </c>
      <c r="B121" s="5">
        <v>2076</v>
      </c>
      <c r="C121" s="5" t="str">
        <f>VLOOKUP(B121,'بيانات العملاء'!B$3:J$10029,2,0)</f>
        <v>محمد الكوارش</v>
      </c>
      <c r="D121" s="5">
        <f t="shared" si="1"/>
        <v>2705.5</v>
      </c>
      <c r="E121" s="5">
        <v>355</v>
      </c>
      <c r="G121" s="5" t="s">
        <v>201</v>
      </c>
      <c r="H121" s="5">
        <v>488</v>
      </c>
    </row>
    <row r="122" spans="1:9" x14ac:dyDescent="0.25">
      <c r="A122" s="9">
        <v>44058</v>
      </c>
      <c r="B122" s="5">
        <v>2079</v>
      </c>
      <c r="C122" s="5" t="str">
        <f>VLOOKUP(B122,'بيانات العملاء'!B$3:J$10029,2,0)</f>
        <v>محمد السرجاني</v>
      </c>
      <c r="D122" s="5">
        <f t="shared" si="1"/>
        <v>2905.5</v>
      </c>
      <c r="E122" s="5">
        <v>200</v>
      </c>
      <c r="G122" s="5" t="s">
        <v>201</v>
      </c>
      <c r="H122" s="5">
        <v>492</v>
      </c>
    </row>
    <row r="123" spans="1:9" x14ac:dyDescent="0.25">
      <c r="A123" s="9">
        <v>44058</v>
      </c>
      <c r="B123" s="5">
        <v>2120</v>
      </c>
      <c r="C123" s="5" t="str">
        <f>VLOOKUP(B123,'بيانات العملاء'!B$3:J$10029,2,0)</f>
        <v>عماد نصار</v>
      </c>
      <c r="D123" s="5">
        <f t="shared" si="1"/>
        <v>3105.5</v>
      </c>
      <c r="E123" s="5">
        <v>200</v>
      </c>
      <c r="G123" s="5" t="s">
        <v>202</v>
      </c>
      <c r="H123" s="5">
        <v>326</v>
      </c>
    </row>
    <row r="124" spans="1:9" x14ac:dyDescent="0.25">
      <c r="A124" s="9">
        <v>44058</v>
      </c>
      <c r="B124" s="5">
        <v>2106</v>
      </c>
      <c r="C124" s="5" t="str">
        <f>VLOOKUP(B124,'بيانات العملاء'!B$3:J$10029,2,0)</f>
        <v>ابو علي مرسي</v>
      </c>
      <c r="D124" s="5">
        <f t="shared" si="1"/>
        <v>3355.5</v>
      </c>
      <c r="E124" s="5">
        <v>250</v>
      </c>
      <c r="G124" s="5" t="s">
        <v>202</v>
      </c>
      <c r="H124" s="5">
        <v>325</v>
      </c>
    </row>
    <row r="125" spans="1:9" x14ac:dyDescent="0.25">
      <c r="A125" s="9">
        <v>44058</v>
      </c>
      <c r="B125" s="5">
        <v>2080</v>
      </c>
      <c r="C125" s="5" t="str">
        <f>VLOOKUP(B125,'بيانات العملاء'!B$3:J$10029,2,0)</f>
        <v>محمد الصاوي</v>
      </c>
      <c r="D125" s="5">
        <f t="shared" si="1"/>
        <v>4605.5</v>
      </c>
      <c r="E125" s="5">
        <v>1250</v>
      </c>
      <c r="G125" s="5" t="s">
        <v>202</v>
      </c>
      <c r="H125" s="5">
        <v>324</v>
      </c>
    </row>
    <row r="126" spans="1:9" x14ac:dyDescent="0.25">
      <c r="A126" s="9">
        <v>44058</v>
      </c>
      <c r="B126" s="5">
        <v>2131</v>
      </c>
      <c r="C126" s="5" t="str">
        <f>VLOOKUP(B126,'بيانات العملاء'!B$3:J$10029,2,0)</f>
        <v>محمد رمضان 2</v>
      </c>
      <c r="D126" s="5">
        <f t="shared" si="1"/>
        <v>4705.5</v>
      </c>
      <c r="E126" s="5">
        <v>100</v>
      </c>
      <c r="G126" s="5" t="s">
        <v>202</v>
      </c>
      <c r="H126" s="5">
        <v>328</v>
      </c>
    </row>
    <row r="127" spans="1:9" x14ac:dyDescent="0.25">
      <c r="A127" s="9">
        <v>44058</v>
      </c>
      <c r="B127" s="5">
        <v>2082</v>
      </c>
      <c r="C127" s="5" t="str">
        <f>VLOOKUP(B127,'بيانات العملاء'!B$3:J$10029,2,0)</f>
        <v>احمد علي</v>
      </c>
      <c r="D127" s="5">
        <f t="shared" si="1"/>
        <v>6205.5</v>
      </c>
      <c r="E127" s="5">
        <v>1500</v>
      </c>
      <c r="G127" s="5" t="s">
        <v>202</v>
      </c>
      <c r="H127" s="5">
        <v>327</v>
      </c>
    </row>
    <row r="128" spans="1:9" x14ac:dyDescent="0.25">
      <c r="A128" s="9">
        <v>44059</v>
      </c>
      <c r="B128" s="5">
        <v>508</v>
      </c>
      <c r="C128" s="5" t="str">
        <f>VLOOKUP(B128,'بيانات العملاء'!B$3:J$10029,2,0)</f>
        <v>سولار</v>
      </c>
      <c r="D128" s="5">
        <f t="shared" si="1"/>
        <v>6000.5</v>
      </c>
      <c r="F128" s="5">
        <v>205</v>
      </c>
      <c r="G128" s="5" t="s">
        <v>235</v>
      </c>
      <c r="H128" s="5">
        <v>256</v>
      </c>
    </row>
    <row r="129" spans="1:8" x14ac:dyDescent="0.25">
      <c r="A129" s="9">
        <v>44059</v>
      </c>
      <c r="B129" s="5">
        <v>507</v>
      </c>
      <c r="C129" s="5" t="str">
        <f>VLOOKUP(B129,'بيانات العملاء'!B$3:J$10029,2,0)</f>
        <v>زيوت وشحوم</v>
      </c>
      <c r="D129" s="5">
        <f t="shared" si="1"/>
        <v>5700.5</v>
      </c>
      <c r="F129" s="5">
        <v>300</v>
      </c>
      <c r="G129" s="5" t="s">
        <v>240</v>
      </c>
      <c r="H129" s="5">
        <v>258</v>
      </c>
    </row>
    <row r="130" spans="1:8" x14ac:dyDescent="0.25">
      <c r="A130" s="9">
        <v>44059</v>
      </c>
      <c r="B130" s="5">
        <v>532</v>
      </c>
      <c r="C130" s="5" t="str">
        <f>VLOOKUP(B130,'بيانات العملاء'!B$3:J$10029,2,0)</f>
        <v>سلفة سعيد فوزي</v>
      </c>
      <c r="D130" s="5">
        <f t="shared" ref="D130:D193" si="2">D129+E130-F130</f>
        <v>4200.5</v>
      </c>
      <c r="F130" s="5">
        <v>1500</v>
      </c>
      <c r="G130" s="5" t="s">
        <v>255</v>
      </c>
      <c r="H130" s="5">
        <v>257</v>
      </c>
    </row>
    <row r="131" spans="1:8" x14ac:dyDescent="0.25">
      <c r="A131" s="9">
        <v>44059</v>
      </c>
      <c r="B131" s="5">
        <v>2300</v>
      </c>
      <c r="C131" s="5" t="str">
        <f>VLOOKUP(B131,'بيانات العملاء'!B$3:J$10029,2,0)</f>
        <v>عميل نقدي</v>
      </c>
      <c r="D131" s="5">
        <f t="shared" si="2"/>
        <v>4225.5</v>
      </c>
      <c r="E131" s="5">
        <v>25</v>
      </c>
      <c r="G131" s="5" t="s">
        <v>263</v>
      </c>
      <c r="H131" s="5">
        <v>264</v>
      </c>
    </row>
    <row r="132" spans="1:8" x14ac:dyDescent="0.25">
      <c r="A132" s="9">
        <v>44059</v>
      </c>
      <c r="B132" s="5">
        <v>500</v>
      </c>
      <c r="C132" s="5" t="str">
        <f>VLOOKUP(B132,'بيانات العملاء'!B$3:J$10029,2,0)</f>
        <v>مسحوبات الشركاء</v>
      </c>
      <c r="D132" s="5">
        <f t="shared" si="2"/>
        <v>4190.5</v>
      </c>
      <c r="F132" s="5">
        <v>35</v>
      </c>
      <c r="G132" s="5" t="s">
        <v>264</v>
      </c>
      <c r="H132" s="5">
        <v>264</v>
      </c>
    </row>
    <row r="133" spans="1:8" x14ac:dyDescent="0.25">
      <c r="A133" s="9">
        <v>44059</v>
      </c>
      <c r="B133" s="5">
        <v>2127</v>
      </c>
      <c r="C133" s="5" t="str">
        <f>VLOOKUP(B133,'بيانات العملاء'!B$3:J$10029,2,0)</f>
        <v>محمد نوفل</v>
      </c>
      <c r="D133" s="5">
        <f t="shared" si="2"/>
        <v>4340.5</v>
      </c>
      <c r="E133" s="5">
        <v>150</v>
      </c>
      <c r="G133" s="5" t="s">
        <v>202</v>
      </c>
      <c r="H133" s="5">
        <v>333</v>
      </c>
    </row>
    <row r="134" spans="1:8" x14ac:dyDescent="0.25">
      <c r="A134" s="9">
        <v>44059</v>
      </c>
      <c r="B134" s="5">
        <v>2087</v>
      </c>
      <c r="C134" s="5" t="str">
        <f>VLOOKUP(B134,'بيانات العملاء'!B$3:J$10029,2,0)</f>
        <v>*فهمي المحص</v>
      </c>
      <c r="D134" s="5">
        <f t="shared" si="2"/>
        <v>4840.5</v>
      </c>
      <c r="E134" s="5">
        <v>500</v>
      </c>
      <c r="G134" s="5" t="s">
        <v>202</v>
      </c>
      <c r="H134" s="5">
        <v>332</v>
      </c>
    </row>
    <row r="135" spans="1:8" x14ac:dyDescent="0.25">
      <c r="A135" s="9">
        <v>44059</v>
      </c>
      <c r="B135" s="5">
        <v>2114</v>
      </c>
      <c r="C135" s="5" t="str">
        <f>VLOOKUP(B135,'بيانات العملاء'!B$3:J$10029,2,0)</f>
        <v>عمر عبداللطيف</v>
      </c>
      <c r="D135" s="5">
        <f t="shared" si="2"/>
        <v>4940.5</v>
      </c>
      <c r="E135" s="5">
        <v>100</v>
      </c>
      <c r="G135" s="5" t="s">
        <v>202</v>
      </c>
      <c r="H135" s="5">
        <v>331</v>
      </c>
    </row>
    <row r="136" spans="1:8" x14ac:dyDescent="0.25">
      <c r="A136" s="9">
        <v>44059</v>
      </c>
      <c r="B136" s="5">
        <v>2086</v>
      </c>
      <c r="C136" s="5" t="str">
        <f>VLOOKUP(B136,'بيانات العملاء'!B$3:J$10029,2,0)</f>
        <v>محمد عثمان</v>
      </c>
      <c r="D136" s="5">
        <f t="shared" si="2"/>
        <v>5440.5</v>
      </c>
      <c r="E136" s="5">
        <v>500</v>
      </c>
      <c r="G136" s="5" t="s">
        <v>202</v>
      </c>
      <c r="H136" s="5">
        <v>330</v>
      </c>
    </row>
    <row r="137" spans="1:8" x14ac:dyDescent="0.25">
      <c r="A137" s="9">
        <v>44059</v>
      </c>
      <c r="B137" s="5">
        <v>2085</v>
      </c>
      <c r="C137" s="5" t="str">
        <f>VLOOKUP(B137,'بيانات العملاء'!B$3:J$10029,2,0)</f>
        <v>عبدالكريم نصير</v>
      </c>
      <c r="D137" s="5">
        <f t="shared" si="2"/>
        <v>5640.5</v>
      </c>
      <c r="E137" s="5">
        <v>200</v>
      </c>
      <c r="G137" s="5" t="s">
        <v>202</v>
      </c>
      <c r="H137" s="5">
        <v>329</v>
      </c>
    </row>
    <row r="138" spans="1:8" x14ac:dyDescent="0.25">
      <c r="A138" s="9">
        <v>44059</v>
      </c>
      <c r="B138" s="5">
        <v>2042</v>
      </c>
      <c r="C138" s="5" t="str">
        <f>VLOOKUP(B138,'بيانات العملاء'!B$3:J$10029,2,0)</f>
        <v>كرم عبدالله</v>
      </c>
      <c r="D138" s="5">
        <f t="shared" si="2"/>
        <v>7240.5</v>
      </c>
      <c r="E138" s="5">
        <v>1600</v>
      </c>
      <c r="G138" s="5" t="s">
        <v>265</v>
      </c>
      <c r="H138" s="5">
        <v>493</v>
      </c>
    </row>
    <row r="139" spans="1:8" x14ac:dyDescent="0.25">
      <c r="A139" s="9">
        <v>44059</v>
      </c>
      <c r="B139" s="5">
        <v>2031</v>
      </c>
      <c r="C139" s="5" t="str">
        <f>VLOOKUP(B139,'بيانات العملاء'!B$3:J$10029,2,0)</f>
        <v>محمد عيد</v>
      </c>
      <c r="D139" s="5">
        <f t="shared" si="2"/>
        <v>8040.5</v>
      </c>
      <c r="E139" s="5">
        <v>800</v>
      </c>
      <c r="G139" s="5" t="s">
        <v>265</v>
      </c>
      <c r="H139" s="5">
        <v>494</v>
      </c>
    </row>
    <row r="140" spans="1:8" x14ac:dyDescent="0.25">
      <c r="A140" s="9">
        <v>44059</v>
      </c>
      <c r="B140" s="5">
        <v>2031</v>
      </c>
      <c r="C140" s="5" t="str">
        <f>VLOOKUP(B140,'بيانات العملاء'!B$3:J$10029,2,0)</f>
        <v>محمد عيد</v>
      </c>
      <c r="D140" s="5">
        <f t="shared" si="2"/>
        <v>8440.5</v>
      </c>
      <c r="E140" s="5">
        <v>400</v>
      </c>
      <c r="G140" s="5" t="s">
        <v>265</v>
      </c>
      <c r="H140" s="5">
        <v>495</v>
      </c>
    </row>
    <row r="141" spans="1:8" x14ac:dyDescent="0.25">
      <c r="A141" s="9">
        <v>44059</v>
      </c>
      <c r="B141" s="5">
        <v>2039</v>
      </c>
      <c r="C141" s="5" t="str">
        <f>VLOOKUP(B141,'بيانات العملاء'!B$3:J$10029,2,0)</f>
        <v>البهنساوي</v>
      </c>
      <c r="D141" s="5">
        <f t="shared" si="2"/>
        <v>8685.5</v>
      </c>
      <c r="E141" s="5">
        <v>245</v>
      </c>
      <c r="G141" s="5" t="s">
        <v>265</v>
      </c>
      <c r="H141" s="5">
        <v>496</v>
      </c>
    </row>
    <row r="142" spans="1:8" x14ac:dyDescent="0.25">
      <c r="A142" s="9">
        <v>44059</v>
      </c>
      <c r="B142" s="5">
        <v>508</v>
      </c>
      <c r="C142" s="5" t="str">
        <f>VLOOKUP(B142,'بيانات العملاء'!B$3:J$10029,2,0)</f>
        <v>سولار</v>
      </c>
      <c r="D142" s="5">
        <f t="shared" si="2"/>
        <v>8480.5</v>
      </c>
      <c r="F142" s="5">
        <v>205</v>
      </c>
      <c r="G142" s="5" t="s">
        <v>240</v>
      </c>
      <c r="H142" s="5">
        <v>265</v>
      </c>
    </row>
    <row r="143" spans="1:8" x14ac:dyDescent="0.25">
      <c r="A143" s="9">
        <v>44059</v>
      </c>
      <c r="B143" s="5">
        <v>530</v>
      </c>
      <c r="C143" s="5" t="str">
        <f>VLOOKUP(B143,'بيانات العملاء'!B$3:J$10029,2,0)</f>
        <v>سلفة  محمود</v>
      </c>
      <c r="D143" s="5">
        <f t="shared" si="2"/>
        <v>8270.5</v>
      </c>
      <c r="F143" s="5">
        <v>210</v>
      </c>
      <c r="G143" s="5" t="s">
        <v>202</v>
      </c>
      <c r="H143" s="5">
        <v>266</v>
      </c>
    </row>
    <row r="144" spans="1:8" x14ac:dyDescent="0.25">
      <c r="A144" s="9">
        <v>44060</v>
      </c>
      <c r="B144" s="5">
        <v>534</v>
      </c>
      <c r="C144" s="5" t="str">
        <f>VLOOKUP(B144,'بيانات العملاء'!B$3:J$10029,2,0)</f>
        <v>عهدة ابراهيم</v>
      </c>
      <c r="D144" s="5">
        <f t="shared" si="2"/>
        <v>270.5</v>
      </c>
      <c r="F144" s="5">
        <v>8000</v>
      </c>
      <c r="G144" s="5" t="s">
        <v>252</v>
      </c>
      <c r="H144" s="5">
        <v>267</v>
      </c>
    </row>
    <row r="145" spans="1:8" x14ac:dyDescent="0.25">
      <c r="A145" s="9">
        <v>44060</v>
      </c>
      <c r="B145" s="5">
        <v>516</v>
      </c>
      <c r="C145" s="5" t="str">
        <f>VLOOKUP(B145,'بيانات العملاء'!B$3:J$10029,2,0)</f>
        <v>نظافة</v>
      </c>
      <c r="D145" s="5">
        <f t="shared" si="2"/>
        <v>190.5</v>
      </c>
      <c r="F145" s="5">
        <v>80</v>
      </c>
      <c r="G145" s="5" t="s">
        <v>246</v>
      </c>
      <c r="H145" s="5">
        <v>268</v>
      </c>
    </row>
    <row r="146" spans="1:8" x14ac:dyDescent="0.25">
      <c r="A146" s="9">
        <v>44060</v>
      </c>
      <c r="B146" s="5">
        <v>509</v>
      </c>
      <c r="C146" s="5" t="str">
        <f>VLOOKUP(B146,'بيانات العملاء'!B$3:J$10029,2,0)</f>
        <v>كارتة</v>
      </c>
      <c r="D146" s="5">
        <f t="shared" si="2"/>
        <v>180.5</v>
      </c>
      <c r="F146" s="5">
        <v>10</v>
      </c>
      <c r="G146" s="5" t="s">
        <v>235</v>
      </c>
      <c r="H146" s="5">
        <v>271</v>
      </c>
    </row>
    <row r="147" spans="1:8" x14ac:dyDescent="0.25">
      <c r="A147" s="9">
        <v>44060</v>
      </c>
      <c r="B147" s="5">
        <v>2163</v>
      </c>
      <c r="C147" s="5" t="str">
        <f>VLOOKUP(B147,'بيانات العملاء'!B$3:J$10029,2,0)</f>
        <v>*محمد الصياد</v>
      </c>
      <c r="D147" s="5">
        <f t="shared" si="2"/>
        <v>380.5</v>
      </c>
      <c r="E147" s="5">
        <v>200</v>
      </c>
      <c r="G147" s="5" t="s">
        <v>202</v>
      </c>
      <c r="H147" s="5">
        <v>335</v>
      </c>
    </row>
    <row r="148" spans="1:8" x14ac:dyDescent="0.25">
      <c r="A148" s="9">
        <v>44060</v>
      </c>
      <c r="B148" s="5">
        <v>2161</v>
      </c>
      <c r="C148" s="5" t="str">
        <f>VLOOKUP(B148,'بيانات العملاء'!B$3:J$10029,2,0)</f>
        <v>طارق حتاته</v>
      </c>
      <c r="D148" s="5">
        <f t="shared" si="2"/>
        <v>940.5</v>
      </c>
      <c r="E148" s="5">
        <v>560</v>
      </c>
      <c r="G148" s="5" t="s">
        <v>202</v>
      </c>
      <c r="H148" s="5">
        <v>334</v>
      </c>
    </row>
    <row r="149" spans="1:8" x14ac:dyDescent="0.25">
      <c r="A149" s="9">
        <v>44060</v>
      </c>
      <c r="B149" s="5">
        <v>2153</v>
      </c>
      <c r="C149" s="5" t="str">
        <f>VLOOKUP(B149,'بيانات العملاء'!B$3:J$10029,2,0)</f>
        <v>مصطفى درويش</v>
      </c>
      <c r="D149" s="5">
        <f t="shared" si="2"/>
        <v>1190.5</v>
      </c>
      <c r="E149" s="5">
        <v>250</v>
      </c>
      <c r="G149" s="5" t="s">
        <v>269</v>
      </c>
      <c r="H149" s="5">
        <v>22</v>
      </c>
    </row>
    <row r="150" spans="1:8" x14ac:dyDescent="0.25">
      <c r="A150" s="9">
        <v>44061</v>
      </c>
      <c r="B150" s="5">
        <v>508</v>
      </c>
      <c r="C150" s="5" t="str">
        <f>VLOOKUP(B150,'بيانات العملاء'!B$3:J$10029,2,0)</f>
        <v>سولار</v>
      </c>
      <c r="D150" s="5">
        <f t="shared" si="2"/>
        <v>985.5</v>
      </c>
      <c r="F150" s="5">
        <v>205</v>
      </c>
      <c r="G150" s="5" t="s">
        <v>235</v>
      </c>
      <c r="H150" s="5">
        <v>271</v>
      </c>
    </row>
    <row r="151" spans="1:8" x14ac:dyDescent="0.25">
      <c r="A151" s="9">
        <v>44061</v>
      </c>
      <c r="B151" s="5">
        <v>508</v>
      </c>
      <c r="C151" s="5" t="str">
        <f>VLOOKUP(B151,'بيانات العملاء'!B$3:J$10029,2,0)</f>
        <v>سولار</v>
      </c>
      <c r="D151" s="5">
        <f t="shared" si="2"/>
        <v>780.5</v>
      </c>
      <c r="F151" s="5">
        <v>205</v>
      </c>
      <c r="G151" s="5" t="s">
        <v>240</v>
      </c>
      <c r="H151" s="5">
        <v>268</v>
      </c>
    </row>
    <row r="152" spans="1:8" x14ac:dyDescent="0.25">
      <c r="A152" s="9">
        <v>44061</v>
      </c>
      <c r="B152" s="5">
        <v>530</v>
      </c>
      <c r="C152" s="5" t="str">
        <f>VLOOKUP(B152,'بيانات العملاء'!B$3:J$10029,2,0)</f>
        <v>سلفة  محمود</v>
      </c>
      <c r="D152" s="5">
        <f t="shared" si="2"/>
        <v>730.5</v>
      </c>
      <c r="F152" s="5">
        <v>50</v>
      </c>
      <c r="G152" s="5" t="s">
        <v>202</v>
      </c>
      <c r="H152" s="5">
        <v>268</v>
      </c>
    </row>
    <row r="153" spans="1:8" x14ac:dyDescent="0.25">
      <c r="A153" s="9">
        <v>44061</v>
      </c>
      <c r="B153" s="5">
        <v>2038</v>
      </c>
      <c r="C153" s="5" t="str">
        <f>VLOOKUP(B153,'بيانات العملاء'!B$3:J$10029,2,0)</f>
        <v>حوده المالكي</v>
      </c>
      <c r="D153" s="5">
        <f t="shared" si="2"/>
        <v>1030.5</v>
      </c>
      <c r="E153" s="5">
        <v>300</v>
      </c>
      <c r="G153" s="5" t="s">
        <v>265</v>
      </c>
      <c r="H153" s="5">
        <v>26</v>
      </c>
    </row>
    <row r="154" spans="1:8" x14ac:dyDescent="0.25">
      <c r="A154" s="9">
        <v>44061</v>
      </c>
      <c r="B154" s="5">
        <v>2055</v>
      </c>
      <c r="C154" s="5" t="str">
        <f>VLOOKUP(B154,'بيانات العملاء'!B$3:J$10029,2,0)</f>
        <v>ابو عمر</v>
      </c>
      <c r="D154" s="5">
        <f t="shared" si="2"/>
        <v>1280.5</v>
      </c>
      <c r="E154" s="5">
        <v>250</v>
      </c>
      <c r="G154" s="5" t="s">
        <v>265</v>
      </c>
      <c r="H154" s="5">
        <v>25</v>
      </c>
    </row>
    <row r="155" spans="1:8" x14ac:dyDescent="0.25">
      <c r="A155" s="9">
        <v>44061</v>
      </c>
      <c r="B155" s="5">
        <v>2059</v>
      </c>
      <c r="C155" s="5" t="str">
        <f>VLOOKUP(B155,'بيانات العملاء'!B$3:J$10029,2,0)</f>
        <v>اولاد الجندي</v>
      </c>
      <c r="D155" s="5">
        <f t="shared" si="2"/>
        <v>1780.5</v>
      </c>
      <c r="E155" s="5">
        <v>500</v>
      </c>
      <c r="G155" s="5" t="s">
        <v>265</v>
      </c>
      <c r="H155" s="5">
        <v>24</v>
      </c>
    </row>
    <row r="156" spans="1:8" x14ac:dyDescent="0.25">
      <c r="A156" s="9">
        <v>44061</v>
      </c>
      <c r="B156" s="5">
        <v>2007</v>
      </c>
      <c r="C156" s="5" t="str">
        <f>VLOOKUP(B156,'بيانات العملاء'!B$3:J$10029,2,0)</f>
        <v>احمد الصوت</v>
      </c>
      <c r="D156" s="5">
        <f t="shared" si="2"/>
        <v>1980.5</v>
      </c>
      <c r="E156" s="5">
        <v>200</v>
      </c>
      <c r="G156" s="5" t="s">
        <v>265</v>
      </c>
      <c r="H156" s="5">
        <v>23</v>
      </c>
    </row>
    <row r="157" spans="1:8" x14ac:dyDescent="0.25">
      <c r="A157" s="9">
        <v>44061</v>
      </c>
      <c r="B157" s="5">
        <v>2036</v>
      </c>
      <c r="C157" s="5" t="str">
        <f>VLOOKUP(B157,'بيانات العملاء'!B$3:J$10029,2,0)</f>
        <v>اسلام شاهين</v>
      </c>
      <c r="D157" s="5">
        <f t="shared" si="2"/>
        <v>2480.5</v>
      </c>
      <c r="E157" s="5">
        <v>500</v>
      </c>
      <c r="G157" s="5" t="s">
        <v>265</v>
      </c>
      <c r="H157" s="5">
        <v>500</v>
      </c>
    </row>
    <row r="158" spans="1:8" x14ac:dyDescent="0.25">
      <c r="A158" s="9">
        <v>44061</v>
      </c>
      <c r="B158" s="5">
        <v>2006</v>
      </c>
      <c r="C158" s="5" t="str">
        <f>VLOOKUP(B158,'بيانات العملاء'!B$3:J$10029,2,0)</f>
        <v>حسن العلامي</v>
      </c>
      <c r="D158" s="5">
        <f t="shared" si="2"/>
        <v>2923.5</v>
      </c>
      <c r="E158" s="5">
        <v>443</v>
      </c>
      <c r="G158" s="5" t="s">
        <v>265</v>
      </c>
      <c r="H158" s="5">
        <v>499</v>
      </c>
    </row>
    <row r="159" spans="1:8" x14ac:dyDescent="0.25">
      <c r="A159" s="9">
        <v>44061</v>
      </c>
      <c r="B159" s="5">
        <v>2009</v>
      </c>
      <c r="C159" s="5" t="str">
        <f>VLOOKUP(B159,'بيانات العملاء'!B$3:J$10029,2,0)</f>
        <v>ابو دسوق</v>
      </c>
      <c r="D159" s="5">
        <f t="shared" si="2"/>
        <v>3023.5</v>
      </c>
      <c r="E159" s="5">
        <v>100</v>
      </c>
      <c r="G159" s="5" t="s">
        <v>265</v>
      </c>
      <c r="H159" s="5">
        <v>498</v>
      </c>
    </row>
    <row r="160" spans="1:8" x14ac:dyDescent="0.25">
      <c r="A160" s="9">
        <v>44061</v>
      </c>
      <c r="B160" s="5">
        <v>2005</v>
      </c>
      <c r="C160" s="5" t="str">
        <f>VLOOKUP(B160,'بيانات العملاء'!B$3:J$10029,2,0)</f>
        <v>شريف مرسي</v>
      </c>
      <c r="D160" s="5">
        <f t="shared" si="2"/>
        <v>3573.5</v>
      </c>
      <c r="E160" s="5">
        <v>550</v>
      </c>
      <c r="G160" s="5" t="s">
        <v>265</v>
      </c>
      <c r="H160" s="5">
        <v>497</v>
      </c>
    </row>
    <row r="161" spans="1:9" x14ac:dyDescent="0.25">
      <c r="A161" s="9">
        <v>44061</v>
      </c>
      <c r="B161" s="5">
        <v>2108</v>
      </c>
      <c r="C161" s="5" t="str">
        <f>VLOOKUP(B161,'بيانات العملاء'!B$3:J$10029,2,0)</f>
        <v>عصام حمزه</v>
      </c>
      <c r="D161" s="5">
        <f t="shared" si="2"/>
        <v>3973.5</v>
      </c>
      <c r="E161" s="5">
        <v>400</v>
      </c>
      <c r="G161" s="5" t="s">
        <v>202</v>
      </c>
      <c r="H161" s="5">
        <v>340</v>
      </c>
    </row>
    <row r="162" spans="1:9" x14ac:dyDescent="0.25">
      <c r="A162" s="9">
        <v>44061</v>
      </c>
      <c r="B162" s="5">
        <v>2089</v>
      </c>
      <c r="C162" s="5" t="str">
        <f>VLOOKUP(B162,'بيانات العملاء'!B$3:J$10029,2,0)</f>
        <v>محمد عليوة</v>
      </c>
      <c r="D162" s="5">
        <f t="shared" si="2"/>
        <v>4173.5</v>
      </c>
      <c r="E162" s="5">
        <v>200</v>
      </c>
      <c r="G162" s="5" t="s">
        <v>202</v>
      </c>
      <c r="H162" s="5">
        <v>336</v>
      </c>
    </row>
    <row r="163" spans="1:9" x14ac:dyDescent="0.25">
      <c r="A163" s="9">
        <v>44061</v>
      </c>
      <c r="B163" s="5">
        <v>2090</v>
      </c>
      <c r="C163" s="5" t="str">
        <f>VLOOKUP(B163,'بيانات العملاء'!B$3:J$10029,2,0)</f>
        <v>*مسعد النجار</v>
      </c>
      <c r="D163" s="5">
        <f t="shared" si="2"/>
        <v>5673.5</v>
      </c>
      <c r="E163" s="5">
        <v>1500</v>
      </c>
      <c r="G163" s="5" t="s">
        <v>202</v>
      </c>
      <c r="H163" s="5">
        <v>337</v>
      </c>
    </row>
    <row r="164" spans="1:9" x14ac:dyDescent="0.25">
      <c r="A164" s="9">
        <v>44061</v>
      </c>
      <c r="B164" s="5">
        <v>2128</v>
      </c>
      <c r="C164" s="5" t="str">
        <f>VLOOKUP(B164,'بيانات العملاء'!B$3:J$10029,2,0)</f>
        <v>علي محمد الشربيني</v>
      </c>
      <c r="D164" s="5">
        <f t="shared" si="2"/>
        <v>6153.5</v>
      </c>
      <c r="E164" s="5">
        <v>480</v>
      </c>
      <c r="G164" s="5" t="s">
        <v>202</v>
      </c>
      <c r="H164" s="5">
        <v>338</v>
      </c>
    </row>
    <row r="165" spans="1:9" x14ac:dyDescent="0.25">
      <c r="A165" s="9">
        <v>44061</v>
      </c>
      <c r="B165" s="5">
        <v>2112</v>
      </c>
      <c r="C165" s="5" t="str">
        <f>VLOOKUP(B165,'بيانات العملاء'!B$3:J$10029,2,0)</f>
        <v>*ابو السيد</v>
      </c>
      <c r="D165" s="5">
        <f t="shared" si="2"/>
        <v>6573.5</v>
      </c>
      <c r="E165" s="5">
        <v>420</v>
      </c>
      <c r="G165" s="5" t="s">
        <v>202</v>
      </c>
      <c r="H165" s="5">
        <v>339</v>
      </c>
    </row>
    <row r="166" spans="1:9" x14ac:dyDescent="0.25">
      <c r="A166" s="9">
        <v>44061</v>
      </c>
      <c r="B166" s="5">
        <v>2300</v>
      </c>
      <c r="C166" s="5" t="str">
        <f>VLOOKUP(B166,'بيانات العملاء'!B$3:J$10029,2,0)</f>
        <v>عميل نقدي</v>
      </c>
      <c r="D166" s="5">
        <f t="shared" si="2"/>
        <v>6663.5</v>
      </c>
      <c r="E166" s="5">
        <v>90</v>
      </c>
      <c r="G166" s="5" t="s">
        <v>269</v>
      </c>
      <c r="H166" s="5">
        <v>32</v>
      </c>
    </row>
    <row r="167" spans="1:9" x14ac:dyDescent="0.25">
      <c r="A167" s="9">
        <v>44062</v>
      </c>
      <c r="B167" s="5">
        <v>534</v>
      </c>
      <c r="C167" s="5" t="str">
        <f>VLOOKUP(B167,'بيانات العملاء'!B$3:J$10029,2,0)</f>
        <v>عهدة ابراهيم</v>
      </c>
      <c r="D167" s="5">
        <f t="shared" si="2"/>
        <v>3663.5</v>
      </c>
      <c r="F167" s="5">
        <v>3000</v>
      </c>
      <c r="G167" s="5" t="s">
        <v>252</v>
      </c>
      <c r="H167" s="5">
        <v>272</v>
      </c>
    </row>
    <row r="168" spans="1:9" x14ac:dyDescent="0.25">
      <c r="A168" s="9">
        <v>44062</v>
      </c>
      <c r="B168" s="5">
        <v>533</v>
      </c>
      <c r="C168" s="5" t="str">
        <f>VLOOKUP(B168,'بيانات العملاء'!B$3:J$10029,2,0)</f>
        <v>المورد</v>
      </c>
      <c r="D168" s="5">
        <f t="shared" si="2"/>
        <v>863.5</v>
      </c>
      <c r="F168" s="5">
        <v>2800</v>
      </c>
      <c r="G168" s="5" t="s">
        <v>236</v>
      </c>
      <c r="H168" s="5">
        <v>96</v>
      </c>
      <c r="I168" s="5" t="s">
        <v>620</v>
      </c>
    </row>
    <row r="169" spans="1:9" x14ac:dyDescent="0.25">
      <c r="A169" s="9">
        <v>44062</v>
      </c>
      <c r="B169" s="5">
        <v>2064</v>
      </c>
      <c r="C169" s="5" t="str">
        <f>VLOOKUP(B169,'بيانات العملاء'!B$3:J$10029,2,0)</f>
        <v>ابراهيم بليه</v>
      </c>
      <c r="D169" s="5">
        <f t="shared" si="2"/>
        <v>1163.5</v>
      </c>
      <c r="E169" s="5">
        <v>300</v>
      </c>
      <c r="G169" s="5" t="s">
        <v>202</v>
      </c>
      <c r="H169" s="5">
        <v>343</v>
      </c>
    </row>
    <row r="170" spans="1:9" x14ac:dyDescent="0.25">
      <c r="A170" s="9">
        <v>44062</v>
      </c>
      <c r="B170" s="5">
        <v>2061</v>
      </c>
      <c r="C170" s="5" t="str">
        <f>VLOOKUP(B170,'بيانات العملاء'!B$3:J$10029,2,0)</f>
        <v xml:space="preserve"> *محمد عطية</v>
      </c>
      <c r="D170" s="5">
        <f t="shared" si="2"/>
        <v>1463.5</v>
      </c>
      <c r="E170" s="5">
        <v>300</v>
      </c>
      <c r="G170" s="5" t="s">
        <v>202</v>
      </c>
      <c r="H170" s="5">
        <v>342</v>
      </c>
    </row>
    <row r="171" spans="1:9" x14ac:dyDescent="0.25">
      <c r="A171" s="9">
        <v>44062</v>
      </c>
      <c r="B171" s="5">
        <v>2067</v>
      </c>
      <c r="C171" s="5" t="str">
        <f>VLOOKUP(B171,'بيانات العملاء'!B$3:J$10029,2,0)</f>
        <v>احمد الصعيدي</v>
      </c>
      <c r="D171" s="5">
        <f t="shared" si="2"/>
        <v>1733.5</v>
      </c>
      <c r="E171" s="5">
        <v>270</v>
      </c>
      <c r="G171" s="5" t="s">
        <v>202</v>
      </c>
      <c r="H171" s="5">
        <v>344</v>
      </c>
    </row>
    <row r="172" spans="1:9" x14ac:dyDescent="0.25">
      <c r="A172" s="9">
        <v>44062</v>
      </c>
      <c r="B172" s="5">
        <v>2117</v>
      </c>
      <c r="C172" s="5" t="str">
        <f>VLOOKUP(B172,'بيانات العملاء'!B$3:J$10029,2,0)</f>
        <v>حسن البربري</v>
      </c>
      <c r="D172" s="5">
        <f t="shared" si="2"/>
        <v>1933.5</v>
      </c>
      <c r="E172" s="5">
        <v>200</v>
      </c>
      <c r="G172" s="5" t="s">
        <v>202</v>
      </c>
      <c r="H172" s="5">
        <v>341</v>
      </c>
    </row>
    <row r="173" spans="1:9" x14ac:dyDescent="0.25">
      <c r="A173" s="9">
        <v>44062</v>
      </c>
      <c r="B173" s="5">
        <v>2125</v>
      </c>
      <c r="C173" s="5" t="str">
        <f>VLOOKUP(B173,'بيانات العملاء'!B$3:J$10029,2,0)</f>
        <v>ايمن الفار</v>
      </c>
      <c r="D173" s="5">
        <f t="shared" si="2"/>
        <v>2433.5</v>
      </c>
      <c r="E173" s="5">
        <v>500</v>
      </c>
      <c r="G173" s="5" t="s">
        <v>202</v>
      </c>
      <c r="H173" s="5">
        <v>346</v>
      </c>
    </row>
    <row r="174" spans="1:9" x14ac:dyDescent="0.25">
      <c r="A174" s="9">
        <v>44062</v>
      </c>
      <c r="B174" s="5">
        <v>2118</v>
      </c>
      <c r="C174" s="5" t="str">
        <f>VLOOKUP(B174,'بيانات العملاء'!B$3:J$10029,2,0)</f>
        <v>سعد عبدالعال</v>
      </c>
      <c r="D174" s="5">
        <f t="shared" si="2"/>
        <v>2633.5</v>
      </c>
      <c r="E174" s="5">
        <v>200</v>
      </c>
      <c r="G174" s="5" t="s">
        <v>202</v>
      </c>
      <c r="H174" s="5">
        <v>345</v>
      </c>
    </row>
    <row r="175" spans="1:9" x14ac:dyDescent="0.25">
      <c r="A175" s="9">
        <v>44062</v>
      </c>
      <c r="B175" s="5">
        <v>2020</v>
      </c>
      <c r="C175" s="5" t="str">
        <f>VLOOKUP(B175,'بيانات العملاء'!B$3:J$10029,2,0)</f>
        <v>حسان الصعيدي</v>
      </c>
      <c r="D175" s="5">
        <f t="shared" si="2"/>
        <v>2843.5</v>
      </c>
      <c r="E175" s="5">
        <v>210</v>
      </c>
      <c r="G175" s="5" t="s">
        <v>265</v>
      </c>
      <c r="H175" s="5">
        <v>27</v>
      </c>
    </row>
    <row r="176" spans="1:9" x14ac:dyDescent="0.25">
      <c r="A176" s="9">
        <v>44062</v>
      </c>
      <c r="B176" s="5">
        <v>534</v>
      </c>
      <c r="C176" s="5" t="str">
        <f>VLOOKUP(B176,'بيانات العملاء'!B$3:J$10029,2,0)</f>
        <v>عهدة ابراهيم</v>
      </c>
      <c r="D176" s="5">
        <f t="shared" si="2"/>
        <v>4833.5</v>
      </c>
      <c r="E176" s="5">
        <v>1990</v>
      </c>
      <c r="G176" s="5" t="s">
        <v>257</v>
      </c>
      <c r="H176" s="5">
        <v>102</v>
      </c>
    </row>
    <row r="177" spans="1:9" x14ac:dyDescent="0.25">
      <c r="A177" s="9">
        <v>44062</v>
      </c>
      <c r="B177" s="5">
        <v>533</v>
      </c>
      <c r="C177" s="5" t="str">
        <f>VLOOKUP(B177,'بيانات العملاء'!B$3:J$10029,2,0)</f>
        <v>المورد</v>
      </c>
      <c r="D177" s="5">
        <f t="shared" si="2"/>
        <v>2633.5</v>
      </c>
      <c r="F177" s="5">
        <v>2200</v>
      </c>
      <c r="G177" s="5" t="s">
        <v>236</v>
      </c>
      <c r="H177" s="5">
        <v>102</v>
      </c>
      <c r="I177" s="5" t="s">
        <v>620</v>
      </c>
    </row>
    <row r="178" spans="1:9" x14ac:dyDescent="0.25">
      <c r="A178" s="9">
        <v>44062</v>
      </c>
      <c r="B178" s="5">
        <v>508</v>
      </c>
      <c r="C178" s="5" t="str">
        <f>VLOOKUP(B178,'بيانات العملاء'!B$3:J$10029,2,0)</f>
        <v>سولار</v>
      </c>
      <c r="D178" s="5">
        <f t="shared" si="2"/>
        <v>2428.5</v>
      </c>
      <c r="F178" s="5">
        <v>205</v>
      </c>
      <c r="G178" s="5" t="s">
        <v>240</v>
      </c>
      <c r="H178" s="5">
        <v>273</v>
      </c>
    </row>
    <row r="179" spans="1:9" x14ac:dyDescent="0.25">
      <c r="A179" s="9">
        <v>44062</v>
      </c>
      <c r="B179" s="5">
        <v>508</v>
      </c>
      <c r="C179" s="5" t="str">
        <f>VLOOKUP(B179,'بيانات العملاء'!B$3:J$10029,2,0)</f>
        <v>سولار</v>
      </c>
      <c r="D179" s="5">
        <f t="shared" si="2"/>
        <v>2223.5</v>
      </c>
      <c r="F179" s="5">
        <v>205</v>
      </c>
      <c r="G179" s="5" t="s">
        <v>235</v>
      </c>
      <c r="H179" s="5">
        <v>274</v>
      </c>
    </row>
    <row r="180" spans="1:9" x14ac:dyDescent="0.25">
      <c r="A180" s="9">
        <v>44062</v>
      </c>
      <c r="B180" s="5">
        <v>507</v>
      </c>
      <c r="C180" s="5" t="str">
        <f>VLOOKUP(B180,'بيانات العملاء'!B$3:J$10029,2,0)</f>
        <v>زيوت وشحوم</v>
      </c>
      <c r="D180" s="5">
        <f t="shared" si="2"/>
        <v>1923.5</v>
      </c>
      <c r="F180" s="5">
        <v>300</v>
      </c>
      <c r="G180" s="5" t="s">
        <v>235</v>
      </c>
      <c r="H180" s="5">
        <v>275</v>
      </c>
    </row>
    <row r="181" spans="1:9" x14ac:dyDescent="0.25">
      <c r="A181" s="9">
        <v>44062</v>
      </c>
      <c r="B181" s="5">
        <v>522</v>
      </c>
      <c r="C181" s="5" t="str">
        <f>VLOOKUP(B181,'بيانات العملاء'!B$3:J$10029,2,0)</f>
        <v>ادوات كتابية</v>
      </c>
      <c r="D181" s="5">
        <f t="shared" si="2"/>
        <v>1908.5</v>
      </c>
      <c r="F181" s="5">
        <v>15</v>
      </c>
      <c r="G181" s="5" t="s">
        <v>202</v>
      </c>
      <c r="H181" s="5">
        <v>276</v>
      </c>
    </row>
    <row r="182" spans="1:9" x14ac:dyDescent="0.25">
      <c r="A182" s="9">
        <v>44063</v>
      </c>
      <c r="B182" s="5">
        <v>2153</v>
      </c>
      <c r="C182" s="5" t="str">
        <f>VLOOKUP(B182,'بيانات العملاء'!B$3:J$10029,2,0)</f>
        <v>مصطفى درويش</v>
      </c>
      <c r="D182" s="5">
        <f t="shared" si="2"/>
        <v>2368.5</v>
      </c>
      <c r="E182" s="5">
        <v>460</v>
      </c>
      <c r="G182" s="5" t="s">
        <v>269</v>
      </c>
      <c r="H182" s="5">
        <v>33</v>
      </c>
    </row>
    <row r="183" spans="1:9" x14ac:dyDescent="0.25">
      <c r="A183" s="9">
        <v>44063</v>
      </c>
      <c r="B183" s="5">
        <v>2300</v>
      </c>
      <c r="C183" s="5" t="str">
        <f>VLOOKUP(B183,'بيانات العملاء'!B$3:J$10029,2,0)</f>
        <v>عميل نقدي</v>
      </c>
      <c r="D183" s="5">
        <f t="shared" si="2"/>
        <v>2408.5</v>
      </c>
      <c r="E183" s="5">
        <v>40</v>
      </c>
      <c r="G183" s="5" t="s">
        <v>269</v>
      </c>
      <c r="H183" s="5">
        <v>34</v>
      </c>
    </row>
    <row r="184" spans="1:9" x14ac:dyDescent="0.25">
      <c r="A184" s="9">
        <v>44063</v>
      </c>
      <c r="B184" s="5">
        <v>516</v>
      </c>
      <c r="C184" s="5" t="str">
        <f>VLOOKUP(B184,'بيانات العملاء'!B$3:J$10029,2,0)</f>
        <v>نظافة</v>
      </c>
      <c r="D184" s="5">
        <f t="shared" si="2"/>
        <v>2328.5</v>
      </c>
      <c r="F184" s="5">
        <v>80</v>
      </c>
      <c r="G184" s="5" t="s">
        <v>246</v>
      </c>
      <c r="H184" s="5">
        <v>277</v>
      </c>
    </row>
    <row r="185" spans="1:9" x14ac:dyDescent="0.25">
      <c r="A185" s="9">
        <v>44063</v>
      </c>
      <c r="B185" s="5">
        <v>2052</v>
      </c>
      <c r="C185" s="5" t="str">
        <f>VLOOKUP(B185,'بيانات العملاء'!B$3:J$10029,2,0)</f>
        <v>عبدالله حسين</v>
      </c>
      <c r="D185" s="5">
        <f t="shared" si="2"/>
        <v>2828.5</v>
      </c>
      <c r="E185" s="5">
        <v>500</v>
      </c>
      <c r="G185" s="5" t="s">
        <v>265</v>
      </c>
      <c r="H185" s="5">
        <v>33</v>
      </c>
    </row>
    <row r="186" spans="1:9" x14ac:dyDescent="0.25">
      <c r="A186" s="9">
        <v>44063</v>
      </c>
      <c r="B186" s="5">
        <v>2027</v>
      </c>
      <c r="C186" s="5" t="str">
        <f>VLOOKUP(B186,'بيانات العملاء'!B$3:J$10029,2,0)</f>
        <v>محمد لملوم</v>
      </c>
      <c r="D186" s="5">
        <f t="shared" si="2"/>
        <v>3328.5</v>
      </c>
      <c r="E186" s="5">
        <v>500</v>
      </c>
      <c r="G186" s="5" t="s">
        <v>265</v>
      </c>
      <c r="H186" s="5">
        <v>32</v>
      </c>
    </row>
    <row r="187" spans="1:9" x14ac:dyDescent="0.25">
      <c r="A187" s="9">
        <v>44063</v>
      </c>
      <c r="B187" s="5">
        <v>2025</v>
      </c>
      <c r="C187" s="5" t="str">
        <f>VLOOKUP(B187,'بيانات العملاء'!B$3:J$10029,2,0)</f>
        <v>عيسى موسى</v>
      </c>
      <c r="D187" s="5">
        <f t="shared" si="2"/>
        <v>3738.5</v>
      </c>
      <c r="E187" s="5">
        <v>410</v>
      </c>
      <c r="G187" s="5" t="s">
        <v>265</v>
      </c>
      <c r="H187" s="5">
        <v>31</v>
      </c>
    </row>
    <row r="188" spans="1:9" x14ac:dyDescent="0.25">
      <c r="A188" s="9">
        <v>44063</v>
      </c>
      <c r="B188" s="5">
        <v>2023</v>
      </c>
      <c r="C188" s="5" t="str">
        <f>VLOOKUP(B188,'بيانات العملاء'!B$3:J$10029,2,0)</f>
        <v>تامر سراج</v>
      </c>
      <c r="D188" s="5">
        <f t="shared" si="2"/>
        <v>4088.5</v>
      </c>
      <c r="E188" s="5">
        <v>350</v>
      </c>
      <c r="G188" s="5" t="s">
        <v>265</v>
      </c>
      <c r="H188" s="5">
        <v>30</v>
      </c>
    </row>
    <row r="189" spans="1:9" x14ac:dyDescent="0.25">
      <c r="A189" s="9">
        <v>44063</v>
      </c>
      <c r="B189" s="5">
        <v>2126</v>
      </c>
      <c r="C189" s="5" t="str">
        <f>VLOOKUP(B189,'بيانات العملاء'!B$3:J$10029,2,0)</f>
        <v>محمود رزق ابو المطامير</v>
      </c>
      <c r="D189" s="5">
        <f t="shared" si="2"/>
        <v>4188.5</v>
      </c>
      <c r="E189" s="5">
        <v>100</v>
      </c>
      <c r="G189" s="5" t="s">
        <v>265</v>
      </c>
      <c r="H189" s="5">
        <v>29</v>
      </c>
    </row>
    <row r="190" spans="1:9" x14ac:dyDescent="0.25">
      <c r="A190" s="9">
        <v>44063</v>
      </c>
      <c r="B190" s="5">
        <v>2102</v>
      </c>
      <c r="C190" s="5" t="str">
        <f>VLOOKUP(B190,'بيانات العملاء'!B$3:J$10029,2,0)</f>
        <v>حسن خالد</v>
      </c>
      <c r="D190" s="5">
        <f t="shared" si="2"/>
        <v>4388.5</v>
      </c>
      <c r="E190" s="5">
        <v>200</v>
      </c>
      <c r="G190" s="5" t="s">
        <v>265</v>
      </c>
      <c r="H190" s="5">
        <v>28</v>
      </c>
    </row>
    <row r="191" spans="1:9" x14ac:dyDescent="0.25">
      <c r="A191" s="9">
        <v>44063</v>
      </c>
      <c r="B191" s="5">
        <v>2156</v>
      </c>
      <c r="C191" s="5" t="str">
        <f>VLOOKUP(B191,'بيانات العملاء'!B$3:J$10029,2,0)</f>
        <v>علاء حراس</v>
      </c>
      <c r="D191" s="5">
        <f t="shared" si="2"/>
        <v>4738.5</v>
      </c>
      <c r="E191" s="5">
        <v>350</v>
      </c>
      <c r="G191" s="5" t="s">
        <v>202</v>
      </c>
      <c r="H191" s="5">
        <v>349</v>
      </c>
    </row>
    <row r="192" spans="1:9" x14ac:dyDescent="0.25">
      <c r="A192" s="9">
        <v>44063</v>
      </c>
      <c r="B192" s="5">
        <v>2154</v>
      </c>
      <c r="C192" s="5" t="str">
        <f>VLOOKUP(B192,'بيانات العملاء'!B$3:J$10029,2,0)</f>
        <v>*علي احمد الحلبي</v>
      </c>
      <c r="D192" s="5">
        <f t="shared" si="2"/>
        <v>5638.5</v>
      </c>
      <c r="E192" s="5">
        <v>900</v>
      </c>
      <c r="G192" s="5" t="s">
        <v>202</v>
      </c>
      <c r="H192" s="5">
        <v>347</v>
      </c>
    </row>
    <row r="193" spans="1:8" x14ac:dyDescent="0.25">
      <c r="A193" s="9">
        <v>44063</v>
      </c>
      <c r="B193" s="5">
        <v>2139</v>
      </c>
      <c r="C193" s="5" t="str">
        <f>VLOOKUP(B193,'بيانات العملاء'!B$3:J$10029,2,0)</f>
        <v>احمد المغربي</v>
      </c>
      <c r="D193" s="5">
        <f t="shared" si="2"/>
        <v>6298.5</v>
      </c>
      <c r="E193" s="5">
        <v>660</v>
      </c>
      <c r="G193" s="5" t="s">
        <v>202</v>
      </c>
      <c r="H193" s="5">
        <v>348</v>
      </c>
    </row>
    <row r="194" spans="1:8" x14ac:dyDescent="0.25">
      <c r="A194" s="9">
        <v>44063</v>
      </c>
      <c r="B194" s="5">
        <v>534</v>
      </c>
      <c r="C194" s="5" t="str">
        <f>VLOOKUP(B194,'بيانات العملاء'!B$3:J$10029,2,0)</f>
        <v>عهدة ابراهيم</v>
      </c>
      <c r="D194" s="5">
        <f t="shared" ref="D194:D259" si="3">D193+E194-F194</f>
        <v>4738.5</v>
      </c>
      <c r="F194" s="5">
        <v>1560</v>
      </c>
      <c r="G194" s="5" t="s">
        <v>252</v>
      </c>
      <c r="H194" s="5">
        <v>21</v>
      </c>
    </row>
    <row r="195" spans="1:8" x14ac:dyDescent="0.25">
      <c r="A195" s="9">
        <v>44063</v>
      </c>
      <c r="B195" s="5">
        <v>532</v>
      </c>
      <c r="C195" s="5" t="str">
        <f>VLOOKUP(B195,'بيانات العملاء'!B$3:J$10029,2,0)</f>
        <v>سلفة سعيد فوزي</v>
      </c>
      <c r="D195" s="5">
        <f t="shared" si="3"/>
        <v>4238.5</v>
      </c>
      <c r="F195" s="5">
        <v>500</v>
      </c>
      <c r="G195" s="5" t="s">
        <v>255</v>
      </c>
      <c r="H195" s="5">
        <v>21</v>
      </c>
    </row>
    <row r="196" spans="1:8" x14ac:dyDescent="0.25">
      <c r="A196" s="9">
        <v>44063</v>
      </c>
      <c r="B196" s="5">
        <v>533</v>
      </c>
      <c r="C196" s="5" t="str">
        <f>VLOOKUP(B196,'بيانات العملاء'!B$3:J$10029,2,0)</f>
        <v>المورد</v>
      </c>
      <c r="D196" s="5">
        <f t="shared" si="3"/>
        <v>238.5</v>
      </c>
      <c r="F196" s="5">
        <v>4000</v>
      </c>
      <c r="G196" s="5" t="s">
        <v>236</v>
      </c>
      <c r="H196" s="5">
        <v>278</v>
      </c>
    </row>
    <row r="197" spans="1:8" x14ac:dyDescent="0.25">
      <c r="A197" s="9">
        <v>44065</v>
      </c>
      <c r="B197" s="5">
        <v>2146</v>
      </c>
      <c r="C197" s="5" t="str">
        <f>VLOOKUP(B197,'بيانات العملاء'!B$3:J$10029,2,0)</f>
        <v>احمد علامه</v>
      </c>
      <c r="D197" s="5">
        <f t="shared" si="3"/>
        <v>498.5</v>
      </c>
      <c r="E197" s="5">
        <v>260</v>
      </c>
      <c r="G197" s="5" t="s">
        <v>265</v>
      </c>
      <c r="H197" s="5">
        <v>39</v>
      </c>
    </row>
    <row r="198" spans="1:8" x14ac:dyDescent="0.25">
      <c r="A198" s="9">
        <v>44065</v>
      </c>
      <c r="B198" s="5">
        <v>2072</v>
      </c>
      <c r="C198" s="5" t="str">
        <f>VLOOKUP(B198,'بيانات العملاء'!B$3:J$10029,2,0)</f>
        <v>خميس شعبان</v>
      </c>
      <c r="D198" s="5">
        <f t="shared" si="3"/>
        <v>598.5</v>
      </c>
      <c r="E198" s="5">
        <v>100</v>
      </c>
      <c r="G198" s="5" t="s">
        <v>265</v>
      </c>
      <c r="H198" s="5">
        <v>38</v>
      </c>
    </row>
    <row r="199" spans="1:8" x14ac:dyDescent="0.25">
      <c r="A199" s="9">
        <v>44065</v>
      </c>
      <c r="B199" s="5">
        <v>2076</v>
      </c>
      <c r="C199" s="5" t="str">
        <f>VLOOKUP(B199,'بيانات العملاء'!B$3:J$10029,2,0)</f>
        <v>محمد الكوارش</v>
      </c>
      <c r="D199" s="5">
        <f t="shared" si="3"/>
        <v>1248.5</v>
      </c>
      <c r="E199" s="5">
        <v>650</v>
      </c>
      <c r="G199" s="5" t="s">
        <v>265</v>
      </c>
      <c r="H199" s="5">
        <v>37</v>
      </c>
    </row>
    <row r="200" spans="1:8" x14ac:dyDescent="0.25">
      <c r="A200" s="9">
        <v>44065</v>
      </c>
      <c r="B200" s="5">
        <v>2070</v>
      </c>
      <c r="C200" s="5" t="str">
        <f>VLOOKUP(B200,'بيانات العملاء'!B$3:J$10029,2,0)</f>
        <v>خالد سعد</v>
      </c>
      <c r="D200" s="5">
        <f t="shared" si="3"/>
        <v>1648.5</v>
      </c>
      <c r="E200" s="5">
        <v>400</v>
      </c>
      <c r="G200" s="5" t="s">
        <v>265</v>
      </c>
      <c r="H200" s="5">
        <v>36</v>
      </c>
    </row>
    <row r="201" spans="1:8" x14ac:dyDescent="0.25">
      <c r="A201" s="9">
        <v>44065</v>
      </c>
      <c r="B201" s="5">
        <v>2069</v>
      </c>
      <c r="C201" s="5" t="str">
        <f>VLOOKUP(B201,'بيانات العملاء'!B$3:J$10029,2,0)</f>
        <v xml:space="preserve">محمد عبده </v>
      </c>
      <c r="D201" s="5">
        <f t="shared" si="3"/>
        <v>2018.5</v>
      </c>
      <c r="E201" s="5">
        <v>370</v>
      </c>
      <c r="G201" s="5" t="s">
        <v>265</v>
      </c>
      <c r="H201" s="5">
        <v>34</v>
      </c>
    </row>
    <row r="202" spans="1:8" x14ac:dyDescent="0.25">
      <c r="A202" s="9">
        <v>44065</v>
      </c>
      <c r="B202" s="5">
        <v>2148</v>
      </c>
      <c r="C202" s="5" t="str">
        <f>VLOOKUP(B202,'بيانات العملاء'!B$3:J$10029,2,0)</f>
        <v>عمرو احمد</v>
      </c>
      <c r="D202" s="5">
        <f t="shared" si="3"/>
        <v>2218.5</v>
      </c>
      <c r="E202" s="5">
        <v>200</v>
      </c>
      <c r="G202" s="5" t="s">
        <v>202</v>
      </c>
      <c r="H202" s="5">
        <v>22</v>
      </c>
    </row>
    <row r="203" spans="1:8" x14ac:dyDescent="0.25">
      <c r="A203" s="9">
        <v>44065</v>
      </c>
      <c r="B203" s="5">
        <v>2080</v>
      </c>
      <c r="C203" s="5" t="str">
        <f>VLOOKUP(B203,'بيانات العملاء'!B$3:J$10029,2,0)</f>
        <v>محمد الصاوي</v>
      </c>
      <c r="D203" s="5">
        <f t="shared" si="3"/>
        <v>3718.5</v>
      </c>
      <c r="E203" s="5">
        <v>1500</v>
      </c>
      <c r="G203" s="5" t="s">
        <v>202</v>
      </c>
      <c r="H203" s="5">
        <v>499</v>
      </c>
    </row>
    <row r="204" spans="1:8" x14ac:dyDescent="0.25">
      <c r="A204" s="9">
        <v>44065</v>
      </c>
      <c r="B204" s="5">
        <v>2106</v>
      </c>
      <c r="C204" s="5" t="str">
        <f>VLOOKUP(B204,'بيانات العملاء'!B$3:J$10029,2,0)</f>
        <v>ابو علي مرسي</v>
      </c>
      <c r="D204" s="5">
        <f t="shared" si="3"/>
        <v>4018.5</v>
      </c>
      <c r="E204" s="5">
        <v>300</v>
      </c>
      <c r="G204" s="5" t="s">
        <v>202</v>
      </c>
      <c r="H204" s="5">
        <v>22</v>
      </c>
    </row>
    <row r="205" spans="1:8" x14ac:dyDescent="0.25">
      <c r="A205" s="9">
        <v>44065</v>
      </c>
      <c r="B205" s="5">
        <v>2082</v>
      </c>
      <c r="C205" s="5" t="str">
        <f>VLOOKUP(B205,'بيانات العملاء'!B$3:J$10029,2,0)</f>
        <v>احمد علي</v>
      </c>
      <c r="D205" s="5">
        <f t="shared" si="3"/>
        <v>4818.5</v>
      </c>
      <c r="E205" s="5">
        <v>800</v>
      </c>
      <c r="G205" s="5" t="s">
        <v>202</v>
      </c>
      <c r="H205" s="5">
        <v>22</v>
      </c>
    </row>
    <row r="206" spans="1:8" x14ac:dyDescent="0.25">
      <c r="A206" s="9">
        <v>44066</v>
      </c>
      <c r="B206" s="5">
        <v>508</v>
      </c>
      <c r="C206" s="5" t="str">
        <f>VLOOKUP(B206,'بيانات العملاء'!B$3:J$10029,2,0)</f>
        <v>سولار</v>
      </c>
      <c r="D206" s="5">
        <f t="shared" si="3"/>
        <v>4613.5</v>
      </c>
      <c r="F206" s="5">
        <v>205</v>
      </c>
      <c r="G206" s="5" t="s">
        <v>240</v>
      </c>
      <c r="H206" s="5">
        <v>279</v>
      </c>
    </row>
    <row r="207" spans="1:8" x14ac:dyDescent="0.25">
      <c r="A207" s="9">
        <v>44066</v>
      </c>
      <c r="B207" s="5">
        <v>508</v>
      </c>
      <c r="C207" s="5" t="str">
        <f>VLOOKUP(B207,'بيانات العملاء'!B$3:J$10029,2,0)</f>
        <v>سولار</v>
      </c>
      <c r="D207" s="5">
        <f t="shared" si="3"/>
        <v>4408.5</v>
      </c>
      <c r="F207" s="5">
        <v>205</v>
      </c>
      <c r="G207" s="5" t="s">
        <v>235</v>
      </c>
      <c r="H207" s="5">
        <v>280</v>
      </c>
    </row>
    <row r="208" spans="1:8" x14ac:dyDescent="0.25">
      <c r="A208" s="9">
        <v>44066</v>
      </c>
      <c r="B208" s="5">
        <v>509</v>
      </c>
      <c r="C208" s="5" t="str">
        <f>VLOOKUP(B208,'بيانات العملاء'!B$3:J$10029,2,0)</f>
        <v>كارتة</v>
      </c>
      <c r="D208" s="5">
        <f t="shared" si="3"/>
        <v>4348.5</v>
      </c>
      <c r="F208" s="5">
        <v>60</v>
      </c>
      <c r="G208" s="5" t="s">
        <v>235</v>
      </c>
      <c r="H208" s="5">
        <v>281</v>
      </c>
    </row>
    <row r="209" spans="1:8" x14ac:dyDescent="0.25">
      <c r="A209" s="9">
        <v>44066</v>
      </c>
      <c r="B209" s="5">
        <v>505</v>
      </c>
      <c r="C209" s="5" t="str">
        <f>VLOOKUP(B209,'بيانات العملاء'!B$3:J$10029,2,0)</f>
        <v>بوفيه وضيافة ونظافة</v>
      </c>
      <c r="D209" s="5">
        <f t="shared" si="3"/>
        <v>4338.5</v>
      </c>
      <c r="F209" s="5">
        <v>10</v>
      </c>
      <c r="G209" s="5" t="s">
        <v>270</v>
      </c>
      <c r="H209" s="5">
        <v>21</v>
      </c>
    </row>
    <row r="210" spans="1:8" x14ac:dyDescent="0.25">
      <c r="A210" s="9">
        <v>44066</v>
      </c>
      <c r="B210" s="5">
        <v>2085</v>
      </c>
      <c r="C210" s="5" t="str">
        <f>VLOOKUP(B210,'بيانات العملاء'!B$3:J$10029,2,0)</f>
        <v>عبدالكريم نصير</v>
      </c>
      <c r="D210" s="5">
        <f t="shared" si="3"/>
        <v>4858.5</v>
      </c>
      <c r="E210" s="5">
        <v>520</v>
      </c>
      <c r="G210" s="5" t="s">
        <v>202</v>
      </c>
      <c r="H210" s="5">
        <v>23</v>
      </c>
    </row>
    <row r="211" spans="1:8" x14ac:dyDescent="0.25">
      <c r="A211" s="9">
        <v>44066</v>
      </c>
      <c r="B211" s="5">
        <v>2114</v>
      </c>
      <c r="C211" s="5" t="str">
        <f>VLOOKUP(B211,'بيانات العملاء'!B$3:J$10029,2,0)</f>
        <v>عمر عبداللطيف</v>
      </c>
      <c r="D211" s="5">
        <f t="shared" si="3"/>
        <v>4958.5</v>
      </c>
      <c r="E211" s="5">
        <v>100</v>
      </c>
      <c r="G211" s="5" t="s">
        <v>202</v>
      </c>
      <c r="H211" s="5">
        <v>24</v>
      </c>
    </row>
    <row r="212" spans="1:8" x14ac:dyDescent="0.25">
      <c r="A212" s="9">
        <v>44066</v>
      </c>
      <c r="B212" s="5">
        <v>2149</v>
      </c>
      <c r="C212" s="5" t="str">
        <f>VLOOKUP(B212,'بيانات العملاء'!B$3:J$10029,2,0)</f>
        <v>محمد طلعت</v>
      </c>
      <c r="D212" s="5">
        <f t="shared" si="3"/>
        <v>5258.5</v>
      </c>
      <c r="E212" s="5">
        <v>300</v>
      </c>
      <c r="G212" s="5" t="s">
        <v>202</v>
      </c>
      <c r="H212" s="5">
        <v>25</v>
      </c>
    </row>
    <row r="213" spans="1:8" x14ac:dyDescent="0.25">
      <c r="A213" s="9">
        <v>44066</v>
      </c>
      <c r="B213" s="5">
        <v>2087</v>
      </c>
      <c r="C213" s="5" t="str">
        <f>VLOOKUP(B213,'بيانات العملاء'!B$3:J$10029,2,0)</f>
        <v>*فهمي المحص</v>
      </c>
      <c r="D213" s="5">
        <f t="shared" si="3"/>
        <v>5458.5</v>
      </c>
      <c r="E213" s="5">
        <v>200</v>
      </c>
      <c r="G213" s="5" t="s">
        <v>202</v>
      </c>
      <c r="H213" s="5">
        <v>26</v>
      </c>
    </row>
    <row r="214" spans="1:8" x14ac:dyDescent="0.25">
      <c r="A214" s="9">
        <v>44066</v>
      </c>
      <c r="B214" s="5">
        <v>2042</v>
      </c>
      <c r="C214" s="5" t="str">
        <f>VLOOKUP(B214,'بيانات العملاء'!B$3:J$10029,2,0)</f>
        <v>كرم عبدالله</v>
      </c>
      <c r="D214" s="5">
        <f t="shared" si="3"/>
        <v>6758.5</v>
      </c>
      <c r="E214" s="5">
        <v>1300</v>
      </c>
      <c r="G214" s="5" t="s">
        <v>265</v>
      </c>
      <c r="H214" s="5">
        <v>40</v>
      </c>
    </row>
    <row r="215" spans="1:8" x14ac:dyDescent="0.25">
      <c r="A215" s="9">
        <v>44066</v>
      </c>
      <c r="B215" s="5">
        <v>2031</v>
      </c>
      <c r="C215" s="5" t="str">
        <f>VLOOKUP(B215,'بيانات العملاء'!B$3:J$10029,2,0)</f>
        <v>محمد عيد</v>
      </c>
      <c r="D215" s="5">
        <f t="shared" si="3"/>
        <v>7058.5</v>
      </c>
      <c r="E215" s="5">
        <v>300</v>
      </c>
      <c r="G215" s="5" t="s">
        <v>265</v>
      </c>
      <c r="H215" s="5">
        <v>41</v>
      </c>
    </row>
    <row r="216" spans="1:8" x14ac:dyDescent="0.25">
      <c r="A216" s="9">
        <v>44066</v>
      </c>
      <c r="B216" s="5">
        <v>2030</v>
      </c>
      <c r="C216" s="5" t="str">
        <f>VLOOKUP(B216,'بيانات العملاء'!B$3:J$10029,2,0)</f>
        <v>محمد علي</v>
      </c>
      <c r="D216" s="5">
        <f t="shared" si="3"/>
        <v>7358.5</v>
      </c>
      <c r="E216" s="5">
        <v>300</v>
      </c>
      <c r="G216" s="5" t="s">
        <v>265</v>
      </c>
      <c r="H216" s="5">
        <v>42</v>
      </c>
    </row>
    <row r="217" spans="1:8" x14ac:dyDescent="0.25">
      <c r="A217" s="9">
        <v>44066</v>
      </c>
      <c r="B217" s="5">
        <v>534</v>
      </c>
      <c r="C217" s="5" t="str">
        <f>VLOOKUP(B217,'بيانات العملاء'!B$3:J$10029,2,0)</f>
        <v>عهدة ابراهيم</v>
      </c>
      <c r="D217" s="5">
        <f t="shared" si="3"/>
        <v>3358.5</v>
      </c>
      <c r="F217" s="5">
        <v>4000</v>
      </c>
      <c r="G217" s="5" t="s">
        <v>252</v>
      </c>
      <c r="H217" s="5">
        <v>281</v>
      </c>
    </row>
    <row r="218" spans="1:8" x14ac:dyDescent="0.25">
      <c r="A218" s="9">
        <v>44067</v>
      </c>
      <c r="B218" s="5">
        <v>508</v>
      </c>
      <c r="C218" s="5" t="str">
        <f>VLOOKUP(B218,'بيانات العملاء'!B$3:J$10029,2,0)</f>
        <v>سولار</v>
      </c>
      <c r="D218" s="5">
        <f t="shared" si="3"/>
        <v>3153.5</v>
      </c>
      <c r="F218" s="5">
        <v>205</v>
      </c>
      <c r="G218" s="5" t="s">
        <v>240</v>
      </c>
      <c r="H218" s="5">
        <v>282</v>
      </c>
    </row>
    <row r="219" spans="1:8" x14ac:dyDescent="0.25">
      <c r="A219" s="9">
        <v>44067</v>
      </c>
      <c r="B219" s="5">
        <v>524</v>
      </c>
      <c r="C219" s="5" t="str">
        <f>VLOOKUP(B219,'بيانات العملاء'!B$3:J$10029,2,0)</f>
        <v>نثريات</v>
      </c>
      <c r="D219" s="5">
        <f t="shared" si="3"/>
        <v>3133.5</v>
      </c>
      <c r="F219" s="5">
        <v>20</v>
      </c>
      <c r="G219" s="5" t="s">
        <v>271</v>
      </c>
      <c r="H219" s="5">
        <v>283</v>
      </c>
    </row>
    <row r="220" spans="1:8" x14ac:dyDescent="0.25">
      <c r="A220" s="9">
        <v>44067</v>
      </c>
      <c r="B220" s="5">
        <v>2300</v>
      </c>
      <c r="C220" s="5" t="str">
        <f>VLOOKUP(B220,'بيانات العملاء'!B$3:J$10029,2,0)</f>
        <v>عميل نقدي</v>
      </c>
      <c r="D220" s="5">
        <f t="shared" si="3"/>
        <v>3183.5</v>
      </c>
      <c r="E220" s="5">
        <v>50</v>
      </c>
      <c r="G220" s="5" t="s">
        <v>269</v>
      </c>
      <c r="H220" s="5">
        <v>36</v>
      </c>
    </row>
    <row r="221" spans="1:8" x14ac:dyDescent="0.25">
      <c r="A221" s="9">
        <v>44067</v>
      </c>
      <c r="B221" s="5">
        <v>516</v>
      </c>
      <c r="C221" s="5" t="str">
        <f>VLOOKUP(B221,'بيانات العملاء'!B$3:J$10029,2,0)</f>
        <v>نظافة</v>
      </c>
      <c r="D221" s="5">
        <f t="shared" si="3"/>
        <v>3103.5</v>
      </c>
      <c r="F221" s="5">
        <v>80</v>
      </c>
      <c r="G221" s="5" t="s">
        <v>246</v>
      </c>
      <c r="H221" s="5">
        <v>284</v>
      </c>
    </row>
    <row r="222" spans="1:8" x14ac:dyDescent="0.25">
      <c r="A222" s="9">
        <v>44067</v>
      </c>
      <c r="B222" s="5">
        <v>2019</v>
      </c>
      <c r="C222" s="5" t="str">
        <f>VLOOKUP(B222,'بيانات العملاء'!B$3:J$10029,2,0)</f>
        <v>احمد اسامة</v>
      </c>
      <c r="D222" s="5">
        <f t="shared" si="3"/>
        <v>3603.5</v>
      </c>
      <c r="E222" s="5">
        <v>500</v>
      </c>
      <c r="G222" s="5" t="s">
        <v>265</v>
      </c>
      <c r="H222" s="5">
        <v>45</v>
      </c>
    </row>
    <row r="223" spans="1:8" x14ac:dyDescent="0.25">
      <c r="A223" s="9">
        <v>44067</v>
      </c>
      <c r="B223" s="5">
        <v>2021</v>
      </c>
      <c r="C223" s="5" t="str">
        <f>VLOOKUP(B223,'بيانات العملاء'!B$3:J$10029,2,0)</f>
        <v>سعيد واعر</v>
      </c>
      <c r="D223" s="5">
        <f t="shared" si="3"/>
        <v>4103.5</v>
      </c>
      <c r="E223" s="5">
        <v>500</v>
      </c>
      <c r="G223" s="5" t="s">
        <v>265</v>
      </c>
      <c r="H223" s="5">
        <v>44</v>
      </c>
    </row>
    <row r="224" spans="1:8" x14ac:dyDescent="0.25">
      <c r="A224" s="9">
        <v>44067</v>
      </c>
      <c r="B224" s="5">
        <v>2015</v>
      </c>
      <c r="C224" s="5" t="str">
        <f>VLOOKUP(B224,'بيانات العملاء'!B$3:J$10029,2,0)</f>
        <v>الورشة الفنية</v>
      </c>
      <c r="D224" s="5">
        <f t="shared" si="3"/>
        <v>6103.5</v>
      </c>
      <c r="E224" s="5">
        <v>2000</v>
      </c>
      <c r="G224" s="5" t="s">
        <v>265</v>
      </c>
      <c r="H224" s="5">
        <v>43</v>
      </c>
    </row>
    <row r="225" spans="1:8" x14ac:dyDescent="0.25">
      <c r="A225" s="9">
        <v>44067</v>
      </c>
      <c r="B225" s="5">
        <v>2164</v>
      </c>
      <c r="C225" s="5" t="str">
        <f>VLOOKUP(B225,'بيانات العملاء'!B$3:J$10029,2,0)</f>
        <v>عبدالحميد الشامي</v>
      </c>
      <c r="D225" s="5">
        <f t="shared" si="3"/>
        <v>6353.5</v>
      </c>
      <c r="E225" s="5">
        <v>250</v>
      </c>
      <c r="G225" s="5" t="s">
        <v>202</v>
      </c>
      <c r="H225" s="5">
        <v>500</v>
      </c>
    </row>
    <row r="226" spans="1:8" x14ac:dyDescent="0.25">
      <c r="A226" s="9">
        <v>44068</v>
      </c>
      <c r="B226" s="5">
        <v>508</v>
      </c>
      <c r="C226" s="5" t="str">
        <f>VLOOKUP(B226,'بيانات العملاء'!B$3:J$10029,2,0)</f>
        <v>سولار</v>
      </c>
      <c r="D226" s="5">
        <f t="shared" si="3"/>
        <v>6148.5</v>
      </c>
      <c r="F226" s="5">
        <v>205</v>
      </c>
      <c r="G226" s="5" t="s">
        <v>235</v>
      </c>
      <c r="H226" s="5">
        <v>285</v>
      </c>
    </row>
    <row r="227" spans="1:8" x14ac:dyDescent="0.25">
      <c r="A227" s="9">
        <v>44068</v>
      </c>
      <c r="B227" s="5">
        <v>502</v>
      </c>
      <c r="C227" s="5" t="str">
        <f>VLOOKUP(B227,'بيانات العملاء'!B$3:J$10029,2,0)</f>
        <v>انتقالات</v>
      </c>
      <c r="D227" s="5">
        <f t="shared" si="3"/>
        <v>6048.5</v>
      </c>
      <c r="F227" s="5">
        <v>100</v>
      </c>
      <c r="G227" s="5" t="s">
        <v>247</v>
      </c>
      <c r="H227" s="5">
        <v>286</v>
      </c>
    </row>
    <row r="228" spans="1:8" x14ac:dyDescent="0.25">
      <c r="A228" s="9">
        <v>44068</v>
      </c>
      <c r="B228" s="5">
        <v>2009</v>
      </c>
      <c r="C228" s="5" t="str">
        <f>VLOOKUP(B228,'بيانات العملاء'!B$3:J$10029,2,0)</f>
        <v>ابو دسوق</v>
      </c>
      <c r="D228" s="5">
        <f t="shared" si="3"/>
        <v>6148.5</v>
      </c>
      <c r="E228" s="5">
        <v>100</v>
      </c>
      <c r="G228" s="5" t="s">
        <v>265</v>
      </c>
      <c r="H228" s="5">
        <v>49</v>
      </c>
    </row>
    <row r="229" spans="1:8" x14ac:dyDescent="0.25">
      <c r="A229" s="9">
        <v>44068</v>
      </c>
      <c r="B229" s="5">
        <v>2005</v>
      </c>
      <c r="C229" s="5" t="str">
        <f>VLOOKUP(B229,'بيانات العملاء'!B$3:J$10029,2,0)</f>
        <v>شريف مرسي</v>
      </c>
      <c r="D229" s="5">
        <f t="shared" si="3"/>
        <v>6698.5</v>
      </c>
      <c r="E229" s="5">
        <v>550</v>
      </c>
      <c r="G229" s="5" t="s">
        <v>265</v>
      </c>
      <c r="H229" s="5">
        <v>46</v>
      </c>
    </row>
    <row r="230" spans="1:8" x14ac:dyDescent="0.25">
      <c r="A230" s="9">
        <v>44068</v>
      </c>
      <c r="B230" s="5">
        <v>2036</v>
      </c>
      <c r="C230" s="5" t="str">
        <f>VLOOKUP(B230,'بيانات العملاء'!B$3:J$10029,2,0)</f>
        <v>اسلام شاهين</v>
      </c>
      <c r="D230" s="5">
        <f t="shared" si="3"/>
        <v>7198.5</v>
      </c>
      <c r="E230" s="5">
        <v>500</v>
      </c>
      <c r="G230" s="5" t="s">
        <v>265</v>
      </c>
      <c r="H230" s="5">
        <v>47</v>
      </c>
    </row>
    <row r="231" spans="1:8" x14ac:dyDescent="0.25">
      <c r="A231" s="9">
        <v>44068</v>
      </c>
      <c r="B231" s="5">
        <v>2038</v>
      </c>
      <c r="C231" s="5" t="str">
        <f>VLOOKUP(B231,'بيانات العملاء'!B$3:J$10029,2,0)</f>
        <v>حوده المالكي</v>
      </c>
      <c r="D231" s="5">
        <f t="shared" si="3"/>
        <v>7498.5</v>
      </c>
      <c r="E231" s="5">
        <v>300</v>
      </c>
      <c r="G231" s="5" t="s">
        <v>265</v>
      </c>
      <c r="H231" s="5">
        <v>48</v>
      </c>
    </row>
    <row r="232" spans="1:8" x14ac:dyDescent="0.25">
      <c r="A232" s="9">
        <v>44068</v>
      </c>
      <c r="B232" s="5">
        <v>2058</v>
      </c>
      <c r="C232" s="5" t="str">
        <f>VLOOKUP(B232,'بيانات العملاء'!B$3:J$10029,2,0)</f>
        <v>ايمن مصطفى</v>
      </c>
      <c r="D232" s="5">
        <f t="shared" si="3"/>
        <v>7978.5</v>
      </c>
      <c r="E232" s="5">
        <v>480</v>
      </c>
      <c r="G232" s="5" t="s">
        <v>265</v>
      </c>
      <c r="H232" s="5">
        <v>865</v>
      </c>
    </row>
    <row r="233" spans="1:8" x14ac:dyDescent="0.25">
      <c r="A233" s="9">
        <v>44068</v>
      </c>
      <c r="B233" s="5">
        <v>2089</v>
      </c>
      <c r="C233" s="5" t="str">
        <f>VLOOKUP(B233,'بيانات العملاء'!B$3:J$10029,2,0)</f>
        <v>محمد عليوة</v>
      </c>
      <c r="D233" s="5">
        <f t="shared" si="3"/>
        <v>8258.5</v>
      </c>
      <c r="E233" s="5">
        <v>280</v>
      </c>
      <c r="G233" s="5" t="s">
        <v>202</v>
      </c>
      <c r="H233" s="5">
        <v>951</v>
      </c>
    </row>
    <row r="234" spans="1:8" x14ac:dyDescent="0.25">
      <c r="A234" s="9">
        <v>44068</v>
      </c>
      <c r="B234" s="5">
        <v>2128</v>
      </c>
      <c r="C234" s="5" t="str">
        <f>VLOOKUP(B234,'بيانات العملاء'!B$3:J$10029,2,0)</f>
        <v>علي محمد الشربيني</v>
      </c>
      <c r="D234" s="5">
        <f t="shared" si="3"/>
        <v>8738.5</v>
      </c>
      <c r="E234" s="5">
        <v>480</v>
      </c>
      <c r="G234" s="5" t="s">
        <v>202</v>
      </c>
      <c r="H234" s="5">
        <v>953</v>
      </c>
    </row>
    <row r="235" spans="1:8" x14ac:dyDescent="0.25">
      <c r="A235" s="9">
        <v>44068</v>
      </c>
      <c r="B235" s="5">
        <v>2112</v>
      </c>
      <c r="C235" s="5" t="str">
        <f>VLOOKUP(B235,'بيانات العملاء'!B$3:J$10029,2,0)</f>
        <v>*ابو السيد</v>
      </c>
      <c r="D235" s="5">
        <f t="shared" si="3"/>
        <v>9138.5</v>
      </c>
      <c r="E235" s="5">
        <v>400</v>
      </c>
      <c r="G235" s="5" t="s">
        <v>202</v>
      </c>
      <c r="H235" s="5">
        <v>25</v>
      </c>
    </row>
    <row r="236" spans="1:8" x14ac:dyDescent="0.25">
      <c r="A236" s="9">
        <v>44068</v>
      </c>
      <c r="B236" s="5">
        <v>2108</v>
      </c>
      <c r="C236" s="5" t="str">
        <f>VLOOKUP(B236,'بيانات العملاء'!B$3:J$10029,2,0)</f>
        <v>عصام حمزه</v>
      </c>
      <c r="D236" s="5">
        <f t="shared" si="3"/>
        <v>9638.5</v>
      </c>
      <c r="E236" s="5">
        <v>500</v>
      </c>
      <c r="G236" s="5" t="s">
        <v>202</v>
      </c>
      <c r="H236" s="5">
        <v>25</v>
      </c>
    </row>
    <row r="237" spans="1:8" x14ac:dyDescent="0.25">
      <c r="A237" s="9">
        <v>44068</v>
      </c>
      <c r="B237" s="5">
        <v>2165</v>
      </c>
      <c r="C237" s="5" t="str">
        <f>VLOOKUP(B237,'بيانات العملاء'!B$3:J$10029,2,0)</f>
        <v>حسن بردان</v>
      </c>
      <c r="D237" s="5">
        <f t="shared" si="3"/>
        <v>10138.5</v>
      </c>
      <c r="E237" s="5">
        <v>500</v>
      </c>
      <c r="G237" s="5" t="s">
        <v>202</v>
      </c>
      <c r="H237" s="5">
        <v>952</v>
      </c>
    </row>
    <row r="238" spans="1:8" x14ac:dyDescent="0.25">
      <c r="A238" s="9">
        <v>44069</v>
      </c>
      <c r="B238" s="5">
        <v>508</v>
      </c>
      <c r="C238" s="5" t="str">
        <f>VLOOKUP(B238,'بيانات العملاء'!B$3:J$10029,2,0)</f>
        <v>سولار</v>
      </c>
      <c r="D238" s="5">
        <f t="shared" si="3"/>
        <v>9933.5</v>
      </c>
      <c r="F238" s="5">
        <v>205</v>
      </c>
      <c r="G238" s="5" t="s">
        <v>240</v>
      </c>
      <c r="H238" s="5">
        <v>287</v>
      </c>
    </row>
    <row r="239" spans="1:8" x14ac:dyDescent="0.25">
      <c r="A239" s="9">
        <v>44069</v>
      </c>
      <c r="B239" s="5">
        <v>535</v>
      </c>
      <c r="C239" s="5" t="str">
        <f>VLOOKUP(B239,'بيانات العملاء'!B$3:J$10029,2,0)</f>
        <v>سلفة ابراهيم سويلم</v>
      </c>
      <c r="D239" s="5">
        <f t="shared" si="3"/>
        <v>9433.5</v>
      </c>
      <c r="F239" s="5">
        <v>500</v>
      </c>
      <c r="G239" s="5" t="s">
        <v>274</v>
      </c>
      <c r="H239" s="5">
        <v>288</v>
      </c>
    </row>
    <row r="240" spans="1:8" x14ac:dyDescent="0.25">
      <c r="A240" s="9">
        <v>44069</v>
      </c>
      <c r="B240" s="5">
        <v>536</v>
      </c>
      <c r="C240" s="5" t="str">
        <f>VLOOKUP(B240,'بيانات العملاء'!B$3:J$10029,2,0)</f>
        <v>فواتير مياة وكهرباء</v>
      </c>
      <c r="D240" s="5">
        <f t="shared" si="3"/>
        <v>9320</v>
      </c>
      <c r="F240" s="5">
        <v>113.5</v>
      </c>
      <c r="G240" s="5" t="s">
        <v>287</v>
      </c>
      <c r="H240" s="5">
        <v>289</v>
      </c>
    </row>
    <row r="241" spans="1:8" x14ac:dyDescent="0.25">
      <c r="A241" s="9">
        <v>44069</v>
      </c>
      <c r="B241" s="5">
        <v>516</v>
      </c>
      <c r="C241" s="5" t="str">
        <f>VLOOKUP(B241,'بيانات العملاء'!B$3:J$10029,2,0)</f>
        <v>نظافة</v>
      </c>
      <c r="D241" s="5">
        <f t="shared" si="3"/>
        <v>9308</v>
      </c>
      <c r="F241" s="5">
        <v>12</v>
      </c>
      <c r="G241" s="5" t="s">
        <v>288</v>
      </c>
      <c r="H241" s="5">
        <v>25</v>
      </c>
    </row>
    <row r="242" spans="1:8" x14ac:dyDescent="0.25">
      <c r="A242" s="9">
        <v>44069</v>
      </c>
      <c r="B242" s="5">
        <v>506</v>
      </c>
      <c r="C242" s="5" t="str">
        <f>VLOOKUP(B242,'بيانات العملاء'!B$3:J$10029,2,0)</f>
        <v>دعاية واعلان</v>
      </c>
      <c r="D242" s="5">
        <f t="shared" si="3"/>
        <v>8843</v>
      </c>
      <c r="F242" s="5">
        <v>465</v>
      </c>
      <c r="G242" s="5" t="s">
        <v>289</v>
      </c>
      <c r="H242" s="5">
        <v>290</v>
      </c>
    </row>
    <row r="243" spans="1:8" x14ac:dyDescent="0.25">
      <c r="A243" s="9">
        <v>44069</v>
      </c>
      <c r="B243" s="5">
        <v>505</v>
      </c>
      <c r="C243" s="5" t="str">
        <f>VLOOKUP(B243,'بيانات العملاء'!B$3:J$10029,2,0)</f>
        <v>بوفيه وضيافة ونظافة</v>
      </c>
      <c r="D243" s="5">
        <f t="shared" si="3"/>
        <v>8838</v>
      </c>
      <c r="F243" s="5">
        <v>5</v>
      </c>
      <c r="G243" s="5" t="s">
        <v>241</v>
      </c>
      <c r="H243" s="5">
        <v>26</v>
      </c>
    </row>
    <row r="244" spans="1:8" x14ac:dyDescent="0.25">
      <c r="A244" s="9">
        <v>44069</v>
      </c>
      <c r="B244" s="5">
        <v>2061</v>
      </c>
      <c r="C244" s="5" t="str">
        <f>VLOOKUP(B244,'بيانات العملاء'!B$3:J$10029,2,0)</f>
        <v xml:space="preserve"> *محمد عطية</v>
      </c>
      <c r="D244" s="5">
        <f t="shared" si="3"/>
        <v>9138</v>
      </c>
      <c r="E244" s="5">
        <v>300</v>
      </c>
      <c r="G244" s="5" t="s">
        <v>202</v>
      </c>
      <c r="H244" s="5">
        <v>26</v>
      </c>
    </row>
    <row r="245" spans="1:8" x14ac:dyDescent="0.25">
      <c r="A245" s="9">
        <v>44069</v>
      </c>
      <c r="B245" s="5">
        <v>2062</v>
      </c>
      <c r="C245" s="5" t="str">
        <f>VLOOKUP(B245,'بيانات العملاء'!B$3:J$10029,2,0)</f>
        <v>السيد و كريم</v>
      </c>
      <c r="D245" s="5">
        <f t="shared" si="3"/>
        <v>9238</v>
      </c>
      <c r="E245" s="5">
        <v>100</v>
      </c>
      <c r="G245" s="5" t="s">
        <v>202</v>
      </c>
      <c r="H245" s="5">
        <v>26</v>
      </c>
    </row>
    <row r="246" spans="1:8" x14ac:dyDescent="0.25">
      <c r="A246" s="9">
        <v>44069</v>
      </c>
      <c r="B246" s="5">
        <v>2067</v>
      </c>
      <c r="C246" s="5" t="str">
        <f>VLOOKUP(B246,'بيانات العملاء'!B$3:J$10029,2,0)</f>
        <v>احمد الصعيدي</v>
      </c>
      <c r="D246" s="5">
        <f t="shared" si="3"/>
        <v>9438</v>
      </c>
      <c r="E246" s="5">
        <v>200</v>
      </c>
      <c r="G246" s="5" t="s">
        <v>202</v>
      </c>
      <c r="H246" s="5">
        <v>26</v>
      </c>
    </row>
    <row r="247" spans="1:8" x14ac:dyDescent="0.25">
      <c r="A247" s="9">
        <v>44069</v>
      </c>
      <c r="B247" s="5">
        <v>2118</v>
      </c>
      <c r="C247" s="5" t="str">
        <f>VLOOKUP(B247,'بيانات العملاء'!B$3:J$10029,2,0)</f>
        <v>سعد عبدالعال</v>
      </c>
      <c r="D247" s="5">
        <f t="shared" si="3"/>
        <v>9638</v>
      </c>
      <c r="E247" s="5">
        <v>200</v>
      </c>
      <c r="G247" s="5" t="s">
        <v>202</v>
      </c>
      <c r="H247" s="5">
        <v>26</v>
      </c>
    </row>
    <row r="248" spans="1:8" x14ac:dyDescent="0.25">
      <c r="A248" s="9">
        <v>44069</v>
      </c>
      <c r="B248" s="5">
        <v>2125</v>
      </c>
      <c r="C248" s="5" t="str">
        <f>VLOOKUP(B248,'بيانات العملاء'!B$3:J$10029,2,0)</f>
        <v>ايمن الفار</v>
      </c>
      <c r="D248" s="5">
        <f t="shared" si="3"/>
        <v>10138</v>
      </c>
      <c r="E248" s="5">
        <v>500</v>
      </c>
      <c r="G248" s="5" t="s">
        <v>202</v>
      </c>
      <c r="H248" s="5">
        <v>26</v>
      </c>
    </row>
    <row r="249" spans="1:8" x14ac:dyDescent="0.25">
      <c r="A249" s="9">
        <v>44069</v>
      </c>
      <c r="B249" s="5">
        <v>2102</v>
      </c>
      <c r="C249" s="5" t="str">
        <f>VLOOKUP(B249,'بيانات العملاء'!B$3:J$10029,2,0)</f>
        <v>حسن خالد</v>
      </c>
      <c r="D249" s="5">
        <f t="shared" si="3"/>
        <v>10338</v>
      </c>
      <c r="E249" s="5">
        <v>200</v>
      </c>
      <c r="G249" s="5" t="s">
        <v>265</v>
      </c>
      <c r="H249" s="5">
        <v>26</v>
      </c>
    </row>
    <row r="250" spans="1:8" x14ac:dyDescent="0.25">
      <c r="A250" s="9">
        <v>44069</v>
      </c>
      <c r="B250" s="5">
        <v>2123</v>
      </c>
      <c r="C250" s="5" t="str">
        <f>VLOOKUP(B250,'بيانات العملاء'!B$3:J$10029,2,0)</f>
        <v>الحاج اشرف</v>
      </c>
      <c r="D250" s="5">
        <f t="shared" si="3"/>
        <v>10538</v>
      </c>
      <c r="E250" s="5">
        <v>200</v>
      </c>
      <c r="G250" s="5" t="s">
        <v>265</v>
      </c>
      <c r="H250" s="5">
        <v>26</v>
      </c>
    </row>
    <row r="251" spans="1:8" x14ac:dyDescent="0.25">
      <c r="A251" s="9">
        <v>44070</v>
      </c>
      <c r="B251" s="5">
        <v>507</v>
      </c>
      <c r="C251" s="5" t="str">
        <f>VLOOKUP(B251,'بيانات العملاء'!B$3:J$10029,2,0)</f>
        <v>زيوت وشحوم</v>
      </c>
      <c r="D251" s="5">
        <f t="shared" si="3"/>
        <v>10238</v>
      </c>
      <c r="F251" s="5">
        <v>300</v>
      </c>
      <c r="G251" s="5" t="s">
        <v>240</v>
      </c>
      <c r="H251" s="5">
        <v>291</v>
      </c>
    </row>
    <row r="252" spans="1:8" x14ac:dyDescent="0.25">
      <c r="A252" s="9">
        <v>44070</v>
      </c>
      <c r="B252" s="5">
        <v>508</v>
      </c>
      <c r="C252" s="5" t="str">
        <f>VLOOKUP(B252,'بيانات العملاء'!B$3:J$10029,2,0)</f>
        <v>سولار</v>
      </c>
      <c r="D252" s="5">
        <f t="shared" si="3"/>
        <v>10033</v>
      </c>
      <c r="F252" s="5">
        <v>205</v>
      </c>
      <c r="G252" s="5" t="s">
        <v>235</v>
      </c>
      <c r="H252" s="5">
        <v>292</v>
      </c>
    </row>
    <row r="253" spans="1:8" x14ac:dyDescent="0.25">
      <c r="A253" s="9">
        <v>44070</v>
      </c>
      <c r="B253" s="5">
        <v>502</v>
      </c>
      <c r="C253" s="5" t="str">
        <f>VLOOKUP(B253,'بيانات العملاء'!B$3:J$10029,2,0)</f>
        <v>انتقالات</v>
      </c>
      <c r="D253" s="5">
        <f t="shared" si="3"/>
        <v>9983</v>
      </c>
      <c r="F253" s="5">
        <v>50</v>
      </c>
      <c r="G253" s="5" t="s">
        <v>305</v>
      </c>
      <c r="H253" s="5">
        <v>293</v>
      </c>
    </row>
    <row r="254" spans="1:8" x14ac:dyDescent="0.25">
      <c r="A254" s="9">
        <v>44070</v>
      </c>
      <c r="B254" s="5">
        <v>522</v>
      </c>
      <c r="C254" s="5" t="str">
        <f>VLOOKUP(B254,'بيانات العملاء'!B$3:J$10029,2,0)</f>
        <v>ادوات كتابية</v>
      </c>
      <c r="D254" s="5">
        <f t="shared" si="3"/>
        <v>9958</v>
      </c>
      <c r="F254" s="5">
        <v>25</v>
      </c>
      <c r="G254" s="5" t="s">
        <v>290</v>
      </c>
      <c r="H254" s="5">
        <v>294</v>
      </c>
    </row>
    <row r="255" spans="1:8" x14ac:dyDescent="0.25">
      <c r="A255" s="9">
        <v>44070</v>
      </c>
      <c r="B255" s="5">
        <v>506</v>
      </c>
      <c r="C255" s="5" t="str">
        <f>VLOOKUP(B255,'بيانات العملاء'!B$3:J$10029,2,0)</f>
        <v>دعاية واعلان</v>
      </c>
      <c r="D255" s="5">
        <f t="shared" si="3"/>
        <v>9800</v>
      </c>
      <c r="F255" s="5">
        <v>158</v>
      </c>
      <c r="G255" s="5" t="s">
        <v>291</v>
      </c>
      <c r="H255" s="5">
        <v>295</v>
      </c>
    </row>
    <row r="256" spans="1:8" x14ac:dyDescent="0.25">
      <c r="A256" s="9">
        <v>44070</v>
      </c>
      <c r="B256" s="5">
        <v>506</v>
      </c>
      <c r="C256" s="5" t="str">
        <f>VLOOKUP(B256,'بيانات العملاء'!B$3:J$10029,2,0)</f>
        <v>دعاية واعلان</v>
      </c>
      <c r="D256" s="5">
        <f t="shared" si="3"/>
        <v>8000</v>
      </c>
      <c r="F256" s="5">
        <v>1800</v>
      </c>
      <c r="G256" s="5" t="s">
        <v>292</v>
      </c>
      <c r="H256" s="5">
        <v>296</v>
      </c>
    </row>
    <row r="257" spans="1:8" x14ac:dyDescent="0.25">
      <c r="A257" s="9">
        <v>44070</v>
      </c>
      <c r="B257" s="5">
        <v>506</v>
      </c>
      <c r="C257" s="5" t="str">
        <f>VLOOKUP(B257,'بيانات العملاء'!B$3:J$10029,2,0)</f>
        <v>دعاية واعلان</v>
      </c>
      <c r="D257" s="5">
        <f t="shared" si="3"/>
        <v>7990</v>
      </c>
      <c r="F257" s="5">
        <v>10</v>
      </c>
      <c r="G257" s="5" t="s">
        <v>293</v>
      </c>
      <c r="H257" s="5">
        <v>297</v>
      </c>
    </row>
    <row r="258" spans="1:8" x14ac:dyDescent="0.25">
      <c r="A258" s="9">
        <v>44070</v>
      </c>
      <c r="B258" s="5">
        <v>516</v>
      </c>
      <c r="C258" s="5" t="str">
        <f>VLOOKUP(B258,'بيانات العملاء'!B$3:J$10029,2,0)</f>
        <v>نظافة</v>
      </c>
      <c r="D258" s="5">
        <f t="shared" si="3"/>
        <v>7910</v>
      </c>
      <c r="F258" s="5">
        <v>80</v>
      </c>
      <c r="G258" s="5" t="s">
        <v>246</v>
      </c>
      <c r="H258" s="5">
        <v>299</v>
      </c>
    </row>
    <row r="259" spans="1:8" x14ac:dyDescent="0.25">
      <c r="A259" s="9">
        <v>44070</v>
      </c>
      <c r="B259" s="5">
        <v>534</v>
      </c>
      <c r="C259" s="5" t="str">
        <f>VLOOKUP(B259,'بيانات العملاء'!B$3:J$10029,2,0)</f>
        <v>عهدة ابراهيم</v>
      </c>
      <c r="D259" s="5">
        <f t="shared" si="3"/>
        <v>910</v>
      </c>
      <c r="F259" s="5">
        <v>7000</v>
      </c>
      <c r="G259" s="5" t="s">
        <v>252</v>
      </c>
      <c r="H259" s="5">
        <v>27</v>
      </c>
    </row>
    <row r="260" spans="1:8" x14ac:dyDescent="0.25">
      <c r="A260" s="9">
        <v>44070</v>
      </c>
      <c r="B260" s="5">
        <v>2141</v>
      </c>
      <c r="C260" s="5" t="str">
        <f>VLOOKUP(B260,'بيانات العملاء'!B$3:J$10029,2,0)</f>
        <v>سعيد الطنوبي</v>
      </c>
      <c r="D260" s="5">
        <f t="shared" ref="D260:D323" si="4">D259+E260-F260</f>
        <v>1110</v>
      </c>
      <c r="E260" s="5">
        <v>200</v>
      </c>
      <c r="G260" s="5" t="s">
        <v>202</v>
      </c>
      <c r="H260" s="5">
        <v>27</v>
      </c>
    </row>
    <row r="261" spans="1:8" x14ac:dyDescent="0.25">
      <c r="A261" s="9">
        <v>44070</v>
      </c>
      <c r="B261" s="5">
        <v>2139</v>
      </c>
      <c r="C261" s="5" t="str">
        <f>VLOOKUP(B261,'بيانات العملاء'!B$3:J$10029,2,0)</f>
        <v>احمد المغربي</v>
      </c>
      <c r="D261" s="5">
        <f t="shared" si="4"/>
        <v>2110</v>
      </c>
      <c r="E261" s="5">
        <v>1000</v>
      </c>
      <c r="G261" s="5" t="s">
        <v>202</v>
      </c>
      <c r="H261" s="5">
        <v>27</v>
      </c>
    </row>
    <row r="262" spans="1:8" x14ac:dyDescent="0.25">
      <c r="A262" s="9">
        <v>44070</v>
      </c>
      <c r="B262" s="5">
        <v>2137</v>
      </c>
      <c r="C262" s="5" t="str">
        <f>VLOOKUP(B262,'بيانات العملاء'!B$3:J$10029,2,0)</f>
        <v>حماده ابو سلطان</v>
      </c>
      <c r="D262" s="5">
        <f t="shared" si="4"/>
        <v>2310</v>
      </c>
      <c r="E262" s="5">
        <v>200</v>
      </c>
      <c r="G262" s="5" t="s">
        <v>202</v>
      </c>
      <c r="H262" s="5">
        <v>27</v>
      </c>
    </row>
    <row r="263" spans="1:8" x14ac:dyDescent="0.25">
      <c r="A263" s="9">
        <v>44070</v>
      </c>
      <c r="B263" s="5">
        <v>2156</v>
      </c>
      <c r="C263" s="5" t="str">
        <f>VLOOKUP(B263,'بيانات العملاء'!B$3:J$10029,2,0)</f>
        <v>علاء حراس</v>
      </c>
      <c r="D263" s="5">
        <f t="shared" si="4"/>
        <v>2610</v>
      </c>
      <c r="E263" s="5">
        <v>300</v>
      </c>
      <c r="G263" s="5" t="s">
        <v>202</v>
      </c>
      <c r="H263" s="5">
        <v>27</v>
      </c>
    </row>
    <row r="264" spans="1:8" x14ac:dyDescent="0.25">
      <c r="A264" s="9">
        <v>44070</v>
      </c>
      <c r="B264" s="5">
        <v>2023</v>
      </c>
      <c r="C264" s="5" t="str">
        <f>VLOOKUP(B264,'بيانات العملاء'!B$3:J$10029,2,0)</f>
        <v>تامر سراج</v>
      </c>
      <c r="D264" s="5">
        <f t="shared" si="4"/>
        <v>3010</v>
      </c>
      <c r="E264" s="5">
        <v>400</v>
      </c>
      <c r="G264" s="5" t="s">
        <v>265</v>
      </c>
      <c r="H264" s="5">
        <v>27</v>
      </c>
    </row>
    <row r="265" spans="1:8" x14ac:dyDescent="0.25">
      <c r="A265" s="9">
        <v>44070</v>
      </c>
      <c r="B265" s="5">
        <v>2027</v>
      </c>
      <c r="C265" s="5" t="str">
        <f>VLOOKUP(B265,'بيانات العملاء'!B$3:J$10029,2,0)</f>
        <v>محمد لملوم</v>
      </c>
      <c r="D265" s="5">
        <f t="shared" si="4"/>
        <v>3510</v>
      </c>
      <c r="E265" s="5">
        <v>500</v>
      </c>
      <c r="G265" s="5" t="s">
        <v>265</v>
      </c>
      <c r="H265" s="5">
        <v>27</v>
      </c>
    </row>
    <row r="266" spans="1:8" x14ac:dyDescent="0.25">
      <c r="A266" s="9">
        <v>44070</v>
      </c>
      <c r="B266" s="5">
        <v>2023</v>
      </c>
      <c r="C266" s="5" t="str">
        <f>VLOOKUP(B266,'بيانات العملاء'!B$3:J$10029,2,0)</f>
        <v>تامر سراج</v>
      </c>
      <c r="D266" s="5">
        <f t="shared" si="4"/>
        <v>3990</v>
      </c>
      <c r="E266" s="5">
        <v>480</v>
      </c>
      <c r="G266" s="5" t="s">
        <v>265</v>
      </c>
      <c r="H266" s="5">
        <v>27</v>
      </c>
    </row>
    <row r="267" spans="1:8" x14ac:dyDescent="0.25">
      <c r="A267" s="21">
        <v>44072</v>
      </c>
      <c r="B267" s="5">
        <v>508</v>
      </c>
      <c r="C267" s="5" t="str">
        <f>VLOOKUP(B267,'بيانات العملاء'!B$3:J$10029,2,0)</f>
        <v>سولار</v>
      </c>
      <c r="D267" s="5">
        <f t="shared" si="4"/>
        <v>3580</v>
      </c>
      <c r="F267" s="5">
        <v>410</v>
      </c>
      <c r="G267" s="5" t="s">
        <v>240</v>
      </c>
      <c r="H267" s="5">
        <v>300</v>
      </c>
    </row>
    <row r="268" spans="1:8" x14ac:dyDescent="0.25">
      <c r="A268" s="21">
        <v>44072</v>
      </c>
      <c r="B268" s="5">
        <v>506</v>
      </c>
      <c r="C268" s="5" t="str">
        <f>VLOOKUP(B268,'بيانات العملاء'!B$3:J$10029,2,0)</f>
        <v>دعاية واعلان</v>
      </c>
      <c r="D268" s="5">
        <f t="shared" si="4"/>
        <v>3300</v>
      </c>
      <c r="F268" s="5">
        <v>280</v>
      </c>
      <c r="G268" s="5" t="s">
        <v>294</v>
      </c>
      <c r="H268" s="5">
        <v>2</v>
      </c>
    </row>
    <row r="269" spans="1:8" x14ac:dyDescent="0.25">
      <c r="A269" s="21">
        <v>44072</v>
      </c>
      <c r="B269" s="5">
        <v>2300</v>
      </c>
      <c r="C269" s="5" t="str">
        <f>VLOOKUP(B269,'بيانات العملاء'!B$3:J$10029,2,0)</f>
        <v>عميل نقدي</v>
      </c>
      <c r="D269" s="5">
        <f t="shared" si="4"/>
        <v>3850</v>
      </c>
      <c r="E269" s="5">
        <v>550</v>
      </c>
      <c r="G269" s="5" t="s">
        <v>269</v>
      </c>
      <c r="H269" s="5">
        <v>37</v>
      </c>
    </row>
    <row r="270" spans="1:8" x14ac:dyDescent="0.25">
      <c r="A270" s="21">
        <v>44072</v>
      </c>
      <c r="B270" s="5">
        <v>532</v>
      </c>
      <c r="C270" s="5" t="str">
        <f>VLOOKUP(B270,'بيانات العملاء'!B$3:J$10029,2,0)</f>
        <v>سلفة سعيد فوزي</v>
      </c>
      <c r="D270" s="5">
        <f t="shared" si="4"/>
        <v>3350</v>
      </c>
      <c r="F270" s="5">
        <v>500</v>
      </c>
      <c r="G270" s="5" t="s">
        <v>255</v>
      </c>
      <c r="H270" s="5">
        <v>1</v>
      </c>
    </row>
    <row r="271" spans="1:8" x14ac:dyDescent="0.25">
      <c r="A271" s="21">
        <v>44072</v>
      </c>
      <c r="B271" s="5">
        <v>506</v>
      </c>
      <c r="C271" s="5" t="str">
        <f>VLOOKUP(B271,'بيانات العملاء'!B$3:J$10029,2,0)</f>
        <v>دعاية واعلان</v>
      </c>
      <c r="D271" s="5">
        <f t="shared" si="4"/>
        <v>3315</v>
      </c>
      <c r="F271" s="5">
        <v>35</v>
      </c>
      <c r="G271" s="5" t="s">
        <v>295</v>
      </c>
      <c r="H271" s="5">
        <v>3</v>
      </c>
    </row>
    <row r="272" spans="1:8" x14ac:dyDescent="0.25">
      <c r="A272" s="21">
        <v>44072</v>
      </c>
      <c r="B272" s="5">
        <v>537</v>
      </c>
      <c r="C272" s="5" t="str">
        <f>VLOOKUP(B272,'بيانات العملاء'!B$3:J$10029,2,0)</f>
        <v>عمالة مؤقته</v>
      </c>
      <c r="D272" s="5">
        <f t="shared" si="4"/>
        <v>3265</v>
      </c>
      <c r="F272" s="5">
        <v>50</v>
      </c>
      <c r="G272" s="5" t="s">
        <v>305</v>
      </c>
      <c r="H272" s="5">
        <v>4</v>
      </c>
    </row>
    <row r="273" spans="1:9" x14ac:dyDescent="0.25">
      <c r="A273" s="21">
        <v>44072</v>
      </c>
      <c r="B273" s="5">
        <v>506</v>
      </c>
      <c r="C273" s="5" t="str">
        <f>VLOOKUP(B273,'بيانات العملاء'!B$3:J$10029,2,0)</f>
        <v>دعاية واعلان</v>
      </c>
      <c r="D273" s="5">
        <f t="shared" si="4"/>
        <v>3220</v>
      </c>
      <c r="F273" s="5">
        <v>45</v>
      </c>
      <c r="G273" s="5" t="s">
        <v>297</v>
      </c>
      <c r="H273" s="5">
        <v>6</v>
      </c>
    </row>
    <row r="274" spans="1:9" x14ac:dyDescent="0.25">
      <c r="A274" s="21">
        <v>44072</v>
      </c>
      <c r="B274" s="5">
        <v>2080</v>
      </c>
      <c r="C274" s="5" t="str">
        <f>VLOOKUP(B274,'بيانات العملاء'!B$3:J$10029,2,0)</f>
        <v>محمد الصاوي</v>
      </c>
      <c r="D274" s="5">
        <f t="shared" si="4"/>
        <v>4220</v>
      </c>
      <c r="E274" s="5">
        <v>1000</v>
      </c>
      <c r="G274" s="5" t="s">
        <v>202</v>
      </c>
      <c r="H274" s="5">
        <v>29</v>
      </c>
    </row>
    <row r="275" spans="1:9" x14ac:dyDescent="0.25">
      <c r="A275" s="21">
        <v>44072</v>
      </c>
      <c r="B275" s="5">
        <v>2106</v>
      </c>
      <c r="C275" s="5" t="str">
        <f>VLOOKUP(B275,'بيانات العملاء'!B$3:J$10029,2,0)</f>
        <v>ابو علي مرسي</v>
      </c>
      <c r="D275" s="5">
        <f t="shared" si="4"/>
        <v>4410</v>
      </c>
      <c r="E275" s="5">
        <v>190</v>
      </c>
      <c r="G275" s="5" t="s">
        <v>202</v>
      </c>
      <c r="H275" s="5">
        <v>29</v>
      </c>
    </row>
    <row r="276" spans="1:9" x14ac:dyDescent="0.25">
      <c r="A276" s="21">
        <v>44072</v>
      </c>
      <c r="B276" s="5">
        <v>2082</v>
      </c>
      <c r="C276" s="5" t="str">
        <f>VLOOKUP(B276,'بيانات العملاء'!B$3:J$10029,2,0)</f>
        <v>احمد علي</v>
      </c>
      <c r="D276" s="5">
        <f t="shared" si="4"/>
        <v>5710</v>
      </c>
      <c r="E276" s="5">
        <v>1300</v>
      </c>
      <c r="G276" s="5" t="s">
        <v>202</v>
      </c>
      <c r="H276" s="5">
        <v>29</v>
      </c>
    </row>
    <row r="277" spans="1:9" x14ac:dyDescent="0.25">
      <c r="A277" s="21">
        <v>44072</v>
      </c>
      <c r="B277" s="5">
        <v>2069</v>
      </c>
      <c r="C277" s="5" t="str">
        <f>VLOOKUP(B277,'بيانات العملاء'!B$3:J$10029,2,0)</f>
        <v xml:space="preserve">محمد عبده </v>
      </c>
      <c r="D277" s="5">
        <f t="shared" si="4"/>
        <v>6010</v>
      </c>
      <c r="E277" s="5">
        <v>300</v>
      </c>
      <c r="G277" s="5" t="s">
        <v>265</v>
      </c>
      <c r="H277" s="5">
        <v>29</v>
      </c>
    </row>
    <row r="278" spans="1:9" x14ac:dyDescent="0.25">
      <c r="A278" s="21">
        <v>44072</v>
      </c>
      <c r="B278" s="5">
        <v>2070</v>
      </c>
      <c r="C278" s="5" t="str">
        <f>VLOOKUP(B278,'بيانات العملاء'!B$3:J$10029,2,0)</f>
        <v>خالد سعد</v>
      </c>
      <c r="D278" s="5">
        <f t="shared" si="4"/>
        <v>6310</v>
      </c>
      <c r="E278" s="5">
        <v>300</v>
      </c>
      <c r="G278" s="5" t="s">
        <v>265</v>
      </c>
      <c r="H278" s="5">
        <v>29</v>
      </c>
    </row>
    <row r="279" spans="1:9" x14ac:dyDescent="0.25">
      <c r="A279" s="21">
        <v>44072</v>
      </c>
      <c r="B279" s="5">
        <v>2076</v>
      </c>
      <c r="C279" s="5" t="str">
        <f>VLOOKUP(B279,'بيانات العملاء'!B$3:J$10029,2,0)</f>
        <v>محمد الكوارش</v>
      </c>
      <c r="D279" s="5">
        <f t="shared" si="4"/>
        <v>6460</v>
      </c>
      <c r="E279" s="5">
        <v>150</v>
      </c>
      <c r="G279" s="5" t="s">
        <v>265</v>
      </c>
      <c r="H279" s="5">
        <v>29</v>
      </c>
    </row>
    <row r="280" spans="1:9" x14ac:dyDescent="0.25">
      <c r="A280" s="21">
        <v>44072</v>
      </c>
      <c r="B280" s="5">
        <v>2079</v>
      </c>
      <c r="C280" s="5" t="str">
        <f>VLOOKUP(B280,'بيانات العملاء'!B$3:J$10029,2,0)</f>
        <v>محمد السرجاني</v>
      </c>
      <c r="D280" s="5">
        <f t="shared" si="4"/>
        <v>6660</v>
      </c>
      <c r="E280" s="5">
        <v>200</v>
      </c>
      <c r="G280" s="5" t="s">
        <v>265</v>
      </c>
      <c r="H280" s="5">
        <v>29</v>
      </c>
    </row>
    <row r="281" spans="1:9" x14ac:dyDescent="0.25">
      <c r="A281" s="21">
        <v>44072</v>
      </c>
      <c r="B281" s="5">
        <v>2073</v>
      </c>
      <c r="C281" s="5" t="str">
        <f>VLOOKUP(B281,'بيانات العملاء'!B$3:J$10029,2,0)</f>
        <v>محمد علي محمد</v>
      </c>
      <c r="D281" s="5">
        <f t="shared" si="4"/>
        <v>6780</v>
      </c>
      <c r="E281" s="5">
        <v>120</v>
      </c>
      <c r="G281" s="5" t="s">
        <v>265</v>
      </c>
      <c r="H281" s="5">
        <v>29</v>
      </c>
    </row>
    <row r="282" spans="1:9" x14ac:dyDescent="0.25">
      <c r="A282" s="21">
        <v>44072</v>
      </c>
      <c r="B282" s="5">
        <v>2119</v>
      </c>
      <c r="C282" s="5" t="str">
        <f>VLOOKUP(B282,'بيانات العملاء'!B$3:J$10029,2,0)</f>
        <v>صبري محمد عوض</v>
      </c>
      <c r="D282" s="5">
        <f t="shared" si="4"/>
        <v>6830</v>
      </c>
      <c r="E282" s="5">
        <v>50</v>
      </c>
      <c r="G282" s="5" t="s">
        <v>265</v>
      </c>
      <c r="H282" s="5">
        <v>29</v>
      </c>
    </row>
    <row r="283" spans="1:9" x14ac:dyDescent="0.25">
      <c r="A283" s="21">
        <v>44073</v>
      </c>
      <c r="B283" s="5">
        <v>508</v>
      </c>
      <c r="C283" s="5" t="str">
        <f>VLOOKUP(B283,'بيانات العملاء'!B$3:J$10029,2,0)</f>
        <v>سولار</v>
      </c>
      <c r="D283" s="5">
        <f t="shared" si="4"/>
        <v>6625</v>
      </c>
      <c r="F283" s="5">
        <v>205</v>
      </c>
      <c r="G283" s="5" t="s">
        <v>235</v>
      </c>
      <c r="H283" s="5">
        <v>5</v>
      </c>
    </row>
    <row r="284" spans="1:9" x14ac:dyDescent="0.25">
      <c r="A284" s="21">
        <v>44073</v>
      </c>
      <c r="B284" s="5">
        <v>530</v>
      </c>
      <c r="C284" s="5" t="str">
        <f>VLOOKUP(B284,'بيانات العملاء'!B$3:J$10029,2,0)</f>
        <v>سلفة  محمود</v>
      </c>
      <c r="D284" s="5">
        <f t="shared" si="4"/>
        <v>6575</v>
      </c>
      <c r="F284" s="5">
        <v>50</v>
      </c>
      <c r="G284" s="5" t="s">
        <v>202</v>
      </c>
      <c r="H284" s="5">
        <v>7</v>
      </c>
    </row>
    <row r="285" spans="1:9" x14ac:dyDescent="0.25">
      <c r="A285" s="21">
        <v>44073</v>
      </c>
      <c r="B285" s="5">
        <v>534</v>
      </c>
      <c r="C285" s="5" t="str">
        <f>VLOOKUP(B285,'بيانات العملاء'!B$3:J$10029,2,0)</f>
        <v>عهدة ابراهيم</v>
      </c>
      <c r="D285" s="5">
        <f t="shared" si="4"/>
        <v>17575</v>
      </c>
      <c r="E285" s="5">
        <v>11000</v>
      </c>
      <c r="G285" s="5" t="s">
        <v>252</v>
      </c>
      <c r="H285" s="5">
        <v>29</v>
      </c>
      <c r="I285" s="5" t="s">
        <v>298</v>
      </c>
    </row>
    <row r="286" spans="1:9" x14ac:dyDescent="0.25">
      <c r="A286" s="21">
        <v>44073</v>
      </c>
      <c r="B286" s="5">
        <v>533</v>
      </c>
      <c r="C286" s="5" t="str">
        <f>VLOOKUP(B286,'بيانات العملاء'!B$3:J$10029,2,0)</f>
        <v>المورد</v>
      </c>
      <c r="D286" s="5">
        <f t="shared" si="4"/>
        <v>11575</v>
      </c>
      <c r="F286" s="5">
        <v>6000</v>
      </c>
      <c r="G286" s="5" t="s">
        <v>236</v>
      </c>
      <c r="H286" s="5">
        <v>29</v>
      </c>
      <c r="I286" s="5" t="s">
        <v>304</v>
      </c>
    </row>
    <row r="287" spans="1:9" x14ac:dyDescent="0.25">
      <c r="A287" s="21">
        <v>44073</v>
      </c>
      <c r="B287" s="5">
        <v>2031</v>
      </c>
      <c r="C287" s="5" t="str">
        <f>VLOOKUP(B287,'بيانات العملاء'!B$3:J$10029,2,0)</f>
        <v>محمد عيد</v>
      </c>
      <c r="D287" s="5">
        <f t="shared" si="4"/>
        <v>12075</v>
      </c>
      <c r="E287" s="5">
        <v>500</v>
      </c>
      <c r="G287" s="5" t="s">
        <v>265</v>
      </c>
      <c r="H287" s="5">
        <v>30</v>
      </c>
    </row>
    <row r="288" spans="1:9" x14ac:dyDescent="0.25">
      <c r="A288" s="21">
        <v>44073</v>
      </c>
      <c r="B288" s="5">
        <v>2042</v>
      </c>
      <c r="C288" s="5" t="str">
        <f>VLOOKUP(B288,'بيانات العملاء'!B$3:J$10029,2,0)</f>
        <v>كرم عبدالله</v>
      </c>
      <c r="D288" s="5">
        <f t="shared" si="4"/>
        <v>13675</v>
      </c>
      <c r="E288" s="5">
        <v>1600</v>
      </c>
      <c r="G288" s="5" t="s">
        <v>265</v>
      </c>
      <c r="H288" s="5">
        <v>30</v>
      </c>
    </row>
    <row r="289" spans="1:9" x14ac:dyDescent="0.25">
      <c r="A289" s="21">
        <v>44073</v>
      </c>
      <c r="B289" s="5">
        <v>2107</v>
      </c>
      <c r="C289" s="5" t="str">
        <f>VLOOKUP(B289,'بيانات العملاء'!B$3:J$10029,2,0)</f>
        <v>*عبدالعزيز محمد</v>
      </c>
      <c r="D289" s="5">
        <f t="shared" si="4"/>
        <v>13975</v>
      </c>
      <c r="E289" s="5">
        <v>300</v>
      </c>
      <c r="G289" s="5" t="s">
        <v>202</v>
      </c>
      <c r="H289" s="5">
        <v>30</v>
      </c>
    </row>
    <row r="290" spans="1:9" x14ac:dyDescent="0.25">
      <c r="A290" s="21">
        <v>44073</v>
      </c>
      <c r="B290" s="5">
        <v>2127</v>
      </c>
      <c r="C290" s="5" t="str">
        <f>VLOOKUP(B290,'بيانات العملاء'!B$3:J$10029,2,0)</f>
        <v>محمد نوفل</v>
      </c>
      <c r="D290" s="5">
        <f t="shared" si="4"/>
        <v>14225</v>
      </c>
      <c r="E290" s="5">
        <v>250</v>
      </c>
      <c r="G290" s="5" t="s">
        <v>202</v>
      </c>
      <c r="H290" s="5">
        <v>30</v>
      </c>
    </row>
    <row r="291" spans="1:9" x14ac:dyDescent="0.25">
      <c r="A291" s="21">
        <v>44073</v>
      </c>
      <c r="B291" s="5">
        <v>2086</v>
      </c>
      <c r="C291" s="5" t="str">
        <f>VLOOKUP(B291,'بيانات العملاء'!B$3:J$10029,2,0)</f>
        <v>محمد عثمان</v>
      </c>
      <c r="D291" s="5">
        <f t="shared" si="4"/>
        <v>14835</v>
      </c>
      <c r="E291" s="5">
        <v>610</v>
      </c>
      <c r="G291" s="5" t="s">
        <v>202</v>
      </c>
      <c r="H291" s="5">
        <v>30</v>
      </c>
    </row>
    <row r="292" spans="1:9" x14ac:dyDescent="0.25">
      <c r="A292" s="21">
        <v>44073</v>
      </c>
      <c r="B292" s="5">
        <v>2166</v>
      </c>
      <c r="C292" s="5" t="str">
        <f>VLOOKUP(B292,'بيانات العملاء'!B$3:J$10029,2,0)</f>
        <v>علي الصيفي</v>
      </c>
      <c r="D292" s="5">
        <f t="shared" si="4"/>
        <v>14915</v>
      </c>
      <c r="E292" s="5">
        <v>80</v>
      </c>
      <c r="G292" s="5" t="s">
        <v>202</v>
      </c>
      <c r="H292" s="5">
        <v>30</v>
      </c>
    </row>
    <row r="293" spans="1:9" x14ac:dyDescent="0.25">
      <c r="A293" s="21">
        <v>44073</v>
      </c>
      <c r="B293" s="5">
        <v>2167</v>
      </c>
      <c r="C293" s="5" t="str">
        <f>VLOOKUP(B293,'بيانات العملاء'!B$3:J$10029,2,0)</f>
        <v>عماد مرعي</v>
      </c>
      <c r="D293" s="5">
        <f t="shared" si="4"/>
        <v>15415</v>
      </c>
      <c r="E293" s="5">
        <v>500</v>
      </c>
      <c r="G293" s="5" t="s">
        <v>202</v>
      </c>
      <c r="H293" s="5">
        <v>30</v>
      </c>
    </row>
    <row r="294" spans="1:9" x14ac:dyDescent="0.25">
      <c r="A294" s="21">
        <v>44074</v>
      </c>
      <c r="B294" s="5">
        <v>506</v>
      </c>
      <c r="C294" s="5" t="str">
        <f>VLOOKUP(B294,'بيانات العملاء'!B$3:J$10029,2,0)</f>
        <v>دعاية واعلان</v>
      </c>
      <c r="D294" s="5">
        <f t="shared" si="4"/>
        <v>12565</v>
      </c>
      <c r="F294" s="5">
        <v>2850</v>
      </c>
      <c r="G294" s="5" t="s">
        <v>302</v>
      </c>
      <c r="H294" s="5">
        <v>7</v>
      </c>
    </row>
    <row r="295" spans="1:9" x14ac:dyDescent="0.25">
      <c r="A295" s="21">
        <v>44074</v>
      </c>
      <c r="B295" s="5">
        <v>524</v>
      </c>
      <c r="C295" s="5" t="str">
        <f>VLOOKUP(B295,'بيانات العملاء'!B$3:J$10029,2,0)</f>
        <v>نثريات</v>
      </c>
      <c r="D295" s="5">
        <f t="shared" si="4"/>
        <v>12555</v>
      </c>
      <c r="F295" s="5">
        <v>10</v>
      </c>
      <c r="G295" s="5" t="s">
        <v>301</v>
      </c>
      <c r="H295" s="5">
        <v>31</v>
      </c>
    </row>
    <row r="296" spans="1:9" x14ac:dyDescent="0.25">
      <c r="A296" s="21">
        <v>44074</v>
      </c>
      <c r="C296" s="5" t="e">
        <f>VLOOKUP(B296,'بيانات العملاء'!B$3:J$10029,2,0)</f>
        <v>#N/A</v>
      </c>
      <c r="D296" s="5">
        <f t="shared" si="4"/>
        <v>12595</v>
      </c>
      <c r="E296" s="5">
        <v>40</v>
      </c>
      <c r="G296" s="5" t="s">
        <v>303</v>
      </c>
      <c r="H296" s="5">
        <v>31</v>
      </c>
    </row>
    <row r="297" spans="1:9" x14ac:dyDescent="0.25">
      <c r="A297" s="21">
        <v>44074</v>
      </c>
      <c r="B297" s="5">
        <v>516</v>
      </c>
      <c r="C297" s="5" t="str">
        <f>VLOOKUP(B297,'بيانات العملاء'!B$3:J$10029,2,0)</f>
        <v>نظافة</v>
      </c>
      <c r="D297" s="5">
        <f t="shared" si="4"/>
        <v>12515</v>
      </c>
      <c r="F297" s="5">
        <v>80</v>
      </c>
      <c r="G297" s="5" t="s">
        <v>246</v>
      </c>
      <c r="H297" s="5">
        <v>8</v>
      </c>
    </row>
    <row r="298" spans="1:9" x14ac:dyDescent="0.25">
      <c r="A298" s="21">
        <v>44074</v>
      </c>
      <c r="B298" s="5">
        <v>2015</v>
      </c>
      <c r="C298" s="5" t="str">
        <f>VLOOKUP(B298,'بيانات العملاء'!B$3:J$10029,2,0)</f>
        <v>الورشة الفنية</v>
      </c>
      <c r="D298" s="5">
        <f t="shared" si="4"/>
        <v>13015</v>
      </c>
      <c r="E298" s="5">
        <v>500</v>
      </c>
      <c r="H298" s="5">
        <v>31</v>
      </c>
    </row>
    <row r="299" spans="1:9" x14ac:dyDescent="0.25">
      <c r="A299" s="21">
        <v>44074</v>
      </c>
      <c r="B299" s="5">
        <v>2020</v>
      </c>
      <c r="C299" s="5" t="str">
        <f>VLOOKUP(B299,'بيانات العملاء'!B$3:J$10029,2,0)</f>
        <v>حسان الصعيدي</v>
      </c>
      <c r="D299" s="5">
        <f t="shared" si="4"/>
        <v>13615</v>
      </c>
      <c r="E299" s="5">
        <v>600</v>
      </c>
      <c r="H299" s="5">
        <v>31</v>
      </c>
    </row>
    <row r="300" spans="1:9" x14ac:dyDescent="0.25">
      <c r="A300" s="21">
        <v>44074</v>
      </c>
      <c r="B300" s="5">
        <v>2021</v>
      </c>
      <c r="C300" s="5" t="str">
        <f>VLOOKUP(B300,'بيانات العملاء'!B$3:J$10029,2,0)</f>
        <v>سعيد واعر</v>
      </c>
      <c r="D300" s="5">
        <f t="shared" si="4"/>
        <v>14115</v>
      </c>
      <c r="E300" s="5">
        <v>500</v>
      </c>
      <c r="H300" s="5">
        <v>31</v>
      </c>
    </row>
    <row r="301" spans="1:9" x14ac:dyDescent="0.25">
      <c r="A301" s="21">
        <v>44074</v>
      </c>
      <c r="B301" s="5">
        <v>2153</v>
      </c>
      <c r="C301" s="5" t="str">
        <f>VLOOKUP(B301,'بيانات العملاء'!B$3:J$10029,2,0)</f>
        <v>مصطفى درويش</v>
      </c>
      <c r="D301" s="5">
        <f t="shared" si="4"/>
        <v>14525</v>
      </c>
      <c r="E301" s="5">
        <v>410</v>
      </c>
      <c r="H301" s="5">
        <v>31</v>
      </c>
    </row>
    <row r="302" spans="1:9" x14ac:dyDescent="0.25">
      <c r="A302" s="21">
        <v>44075</v>
      </c>
      <c r="B302" s="5">
        <v>503</v>
      </c>
      <c r="C302" s="5" t="str">
        <f>VLOOKUP(B302,'بيانات العملاء'!B$3:J$10029,2,0)</f>
        <v>ايجارات</v>
      </c>
      <c r="D302" s="5">
        <f t="shared" si="4"/>
        <v>11775</v>
      </c>
      <c r="F302" s="5">
        <v>2750</v>
      </c>
      <c r="G302" s="5" t="s">
        <v>306</v>
      </c>
      <c r="H302" s="5">
        <v>1</v>
      </c>
    </row>
    <row r="303" spans="1:9" x14ac:dyDescent="0.25">
      <c r="A303" s="21">
        <v>44075</v>
      </c>
      <c r="B303" s="5">
        <v>534</v>
      </c>
      <c r="C303" s="5" t="str">
        <f>VLOOKUP(B303,'بيانات العملاء'!B$3:J$10029,2,0)</f>
        <v>عهدة ابراهيم</v>
      </c>
      <c r="D303" s="5">
        <f t="shared" si="4"/>
        <v>22345</v>
      </c>
      <c r="E303" s="5">
        <v>10570</v>
      </c>
      <c r="G303" s="5" t="s">
        <v>252</v>
      </c>
      <c r="H303" s="5">
        <v>1</v>
      </c>
      <c r="I303" s="5" t="s">
        <v>307</v>
      </c>
    </row>
    <row r="304" spans="1:9" x14ac:dyDescent="0.25">
      <c r="A304" s="21">
        <v>44075</v>
      </c>
      <c r="B304" s="5">
        <v>501</v>
      </c>
      <c r="C304" s="5" t="str">
        <f>VLOOKUP(B304,'بيانات العملاء'!B$3:J$10029,2,0)</f>
        <v>اجور ومرتبات</v>
      </c>
      <c r="D304" s="5">
        <f t="shared" si="4"/>
        <v>1470</v>
      </c>
      <c r="F304" s="5">
        <v>20875</v>
      </c>
      <c r="G304" s="5" t="s">
        <v>308</v>
      </c>
      <c r="H304" s="5">
        <v>1</v>
      </c>
      <c r="I304" s="5" t="s">
        <v>309</v>
      </c>
    </row>
    <row r="305" spans="1:8" x14ac:dyDescent="0.25">
      <c r="A305" s="21">
        <v>44075</v>
      </c>
      <c r="B305" s="5">
        <v>508</v>
      </c>
      <c r="C305" s="5" t="str">
        <f>VLOOKUP(B305,'بيانات العملاء'!B$3:J$10029,2,0)</f>
        <v>سولار</v>
      </c>
      <c r="D305" s="5">
        <f t="shared" si="4"/>
        <v>1265</v>
      </c>
      <c r="F305" s="5">
        <v>205</v>
      </c>
      <c r="G305" s="5" t="s">
        <v>235</v>
      </c>
      <c r="H305" s="5">
        <v>9</v>
      </c>
    </row>
    <row r="306" spans="1:8" x14ac:dyDescent="0.25">
      <c r="A306" s="21">
        <v>44075</v>
      </c>
      <c r="B306" s="5">
        <v>506</v>
      </c>
      <c r="C306" s="5" t="str">
        <f>VLOOKUP(B306,'بيانات العملاء'!B$3:J$10029,2,0)</f>
        <v>دعاية واعلان</v>
      </c>
      <c r="D306" s="5">
        <f t="shared" si="4"/>
        <v>775</v>
      </c>
      <c r="F306" s="5">
        <v>490</v>
      </c>
      <c r="G306" s="5" t="s">
        <v>310</v>
      </c>
      <c r="H306" s="5">
        <v>10</v>
      </c>
    </row>
    <row r="307" spans="1:8" x14ac:dyDescent="0.25">
      <c r="A307" s="21">
        <v>44075</v>
      </c>
      <c r="B307" s="5">
        <v>2089</v>
      </c>
      <c r="C307" s="5" t="str">
        <f>VLOOKUP(B307,'بيانات العملاء'!B$3:J$10029,2,0)</f>
        <v>محمد عليوة</v>
      </c>
      <c r="D307" s="5">
        <f t="shared" si="4"/>
        <v>975</v>
      </c>
      <c r="E307" s="5">
        <v>200</v>
      </c>
      <c r="G307" s="5" t="s">
        <v>202</v>
      </c>
      <c r="H307" s="5">
        <v>1</v>
      </c>
    </row>
    <row r="308" spans="1:8" x14ac:dyDescent="0.25">
      <c r="A308" s="21">
        <v>44075</v>
      </c>
      <c r="B308" s="5">
        <v>2128</v>
      </c>
      <c r="C308" s="5" t="str">
        <f>VLOOKUP(B308,'بيانات العملاء'!B$3:J$10029,2,0)</f>
        <v>علي محمد الشربيني</v>
      </c>
      <c r="D308" s="5">
        <f t="shared" si="4"/>
        <v>1975</v>
      </c>
      <c r="E308" s="5">
        <v>1000</v>
      </c>
      <c r="G308" s="5" t="s">
        <v>202</v>
      </c>
      <c r="H308" s="5">
        <v>1</v>
      </c>
    </row>
    <row r="309" spans="1:8" x14ac:dyDescent="0.25">
      <c r="A309" s="21">
        <v>44075</v>
      </c>
      <c r="B309" s="5">
        <v>2113</v>
      </c>
      <c r="C309" s="5" t="str">
        <f>VLOOKUP(B309,'بيانات العملاء'!B$3:J$10029,2,0)</f>
        <v>احمد ابو قمر</v>
      </c>
      <c r="D309" s="5">
        <f t="shared" si="4"/>
        <v>2175</v>
      </c>
      <c r="E309" s="5">
        <v>200</v>
      </c>
      <c r="G309" s="5" t="s">
        <v>202</v>
      </c>
      <c r="H309" s="5">
        <v>1</v>
      </c>
    </row>
    <row r="310" spans="1:8" x14ac:dyDescent="0.25">
      <c r="A310" s="21">
        <v>44075</v>
      </c>
      <c r="B310" s="5">
        <v>2104</v>
      </c>
      <c r="C310" s="5" t="str">
        <f>VLOOKUP(B310,'بيانات العملاء'!B$3:J$10029,2,0)</f>
        <v>سعيد سباشي</v>
      </c>
      <c r="D310" s="5">
        <f t="shared" si="4"/>
        <v>2365</v>
      </c>
      <c r="E310" s="5">
        <v>190</v>
      </c>
      <c r="G310" s="5" t="s">
        <v>202</v>
      </c>
      <c r="H310" s="5">
        <v>1</v>
      </c>
    </row>
    <row r="311" spans="1:8" x14ac:dyDescent="0.25">
      <c r="A311" s="21">
        <v>44075</v>
      </c>
      <c r="B311" s="5">
        <v>2112</v>
      </c>
      <c r="C311" s="5" t="str">
        <f>VLOOKUP(B311,'بيانات العملاء'!B$3:J$10029,2,0)</f>
        <v>*ابو السيد</v>
      </c>
      <c r="D311" s="5">
        <f t="shared" si="4"/>
        <v>3105</v>
      </c>
      <c r="E311" s="5">
        <v>740</v>
      </c>
      <c r="G311" s="5" t="s">
        <v>202</v>
      </c>
      <c r="H311" s="5">
        <v>1</v>
      </c>
    </row>
    <row r="312" spans="1:8" x14ac:dyDescent="0.25">
      <c r="A312" s="21">
        <v>44075</v>
      </c>
      <c r="B312" s="5">
        <v>2005</v>
      </c>
      <c r="C312" s="5" t="str">
        <f>VLOOKUP(B312,'بيانات العملاء'!B$3:J$10029,2,0)</f>
        <v>شريف مرسي</v>
      </c>
      <c r="D312" s="5">
        <f t="shared" si="4"/>
        <v>3655</v>
      </c>
      <c r="E312" s="5">
        <v>550</v>
      </c>
      <c r="G312" s="5" t="s">
        <v>265</v>
      </c>
      <c r="H312" s="5">
        <v>1</v>
      </c>
    </row>
    <row r="313" spans="1:8" x14ac:dyDescent="0.25">
      <c r="A313" s="21">
        <v>44075</v>
      </c>
      <c r="B313" s="5">
        <v>2006</v>
      </c>
      <c r="C313" s="5" t="str">
        <f>VLOOKUP(B313,'بيانات العملاء'!B$3:J$10029,2,0)</f>
        <v>حسن العلامي</v>
      </c>
      <c r="D313" s="5">
        <f t="shared" si="4"/>
        <v>3855</v>
      </c>
      <c r="E313" s="5">
        <v>200</v>
      </c>
      <c r="G313" s="5" t="s">
        <v>265</v>
      </c>
      <c r="H313" s="5">
        <v>1</v>
      </c>
    </row>
    <row r="314" spans="1:8" x14ac:dyDescent="0.25">
      <c r="A314" s="21">
        <v>44075</v>
      </c>
      <c r="B314" s="5">
        <v>2007</v>
      </c>
      <c r="C314" s="5" t="str">
        <f>VLOOKUP(B314,'بيانات العملاء'!B$3:J$10029,2,0)</f>
        <v>احمد الصوت</v>
      </c>
      <c r="D314" s="5">
        <f t="shared" si="4"/>
        <v>3955</v>
      </c>
      <c r="E314" s="5">
        <v>100</v>
      </c>
      <c r="G314" s="5" t="s">
        <v>265</v>
      </c>
      <c r="H314" s="5">
        <v>1</v>
      </c>
    </row>
    <row r="315" spans="1:8" x14ac:dyDescent="0.25">
      <c r="A315" s="21">
        <v>44075</v>
      </c>
      <c r="B315" s="5">
        <v>2008</v>
      </c>
      <c r="C315" s="5" t="str">
        <f>VLOOKUP(B315,'بيانات العملاء'!B$3:J$10029,2,0)</f>
        <v>احمد عمران</v>
      </c>
      <c r="D315" s="5">
        <f t="shared" si="4"/>
        <v>4255</v>
      </c>
      <c r="E315" s="5">
        <v>300</v>
      </c>
      <c r="G315" s="5" t="s">
        <v>265</v>
      </c>
      <c r="H315" s="5">
        <v>1</v>
      </c>
    </row>
    <row r="316" spans="1:8" x14ac:dyDescent="0.25">
      <c r="A316" s="21">
        <v>44075</v>
      </c>
      <c r="B316" s="5">
        <v>2058</v>
      </c>
      <c r="C316" s="5" t="str">
        <f>VLOOKUP(B316,'بيانات العملاء'!B$3:J$10029,2,0)</f>
        <v>ايمن مصطفى</v>
      </c>
      <c r="D316" s="5">
        <f t="shared" si="4"/>
        <v>4735</v>
      </c>
      <c r="E316" s="5">
        <v>480</v>
      </c>
      <c r="G316" s="5" t="s">
        <v>265</v>
      </c>
      <c r="H316" s="5">
        <v>1</v>
      </c>
    </row>
    <row r="317" spans="1:8" x14ac:dyDescent="0.25">
      <c r="A317" s="21">
        <v>44076</v>
      </c>
      <c r="B317" s="5">
        <v>508</v>
      </c>
      <c r="C317" s="5" t="str">
        <f>VLOOKUP(B317,'بيانات العملاء'!B$3:J$10029,2,0)</f>
        <v>سولار</v>
      </c>
      <c r="D317" s="5">
        <f t="shared" si="4"/>
        <v>4530</v>
      </c>
      <c r="F317" s="5">
        <v>205</v>
      </c>
      <c r="G317" s="5" t="s">
        <v>240</v>
      </c>
      <c r="H317" s="5">
        <v>11</v>
      </c>
    </row>
    <row r="318" spans="1:8" x14ac:dyDescent="0.25">
      <c r="A318" s="21">
        <v>44076</v>
      </c>
      <c r="B318" s="5">
        <v>506</v>
      </c>
      <c r="C318" s="5" t="str">
        <f>VLOOKUP(B318,'بيانات العملاء'!B$3:J$10029,2,0)</f>
        <v>دعاية واعلان</v>
      </c>
      <c r="D318" s="5">
        <f t="shared" si="4"/>
        <v>4490</v>
      </c>
      <c r="F318" s="5">
        <v>40</v>
      </c>
      <c r="G318" s="5" t="s">
        <v>311</v>
      </c>
      <c r="H318" s="5">
        <v>12</v>
      </c>
    </row>
    <row r="319" spans="1:8" x14ac:dyDescent="0.25">
      <c r="A319" s="21">
        <v>44076</v>
      </c>
      <c r="B319" s="5">
        <v>505</v>
      </c>
      <c r="C319" s="5" t="str">
        <f>VLOOKUP(B319,'بيانات العملاء'!B$3:J$10029,2,0)</f>
        <v>بوفيه وضيافة ونظافة</v>
      </c>
      <c r="D319" s="5">
        <f t="shared" si="4"/>
        <v>4480</v>
      </c>
      <c r="F319" s="5">
        <v>10</v>
      </c>
      <c r="G319" s="5" t="s">
        <v>241</v>
      </c>
      <c r="H319" s="5">
        <v>13</v>
      </c>
    </row>
    <row r="320" spans="1:8" x14ac:dyDescent="0.25">
      <c r="A320" s="21">
        <v>44076</v>
      </c>
      <c r="B320" s="5">
        <v>501</v>
      </c>
      <c r="C320" s="5" t="str">
        <f>VLOOKUP(B320,'بيانات العملاء'!B$3:J$10029,2,0)</f>
        <v>اجور ومرتبات</v>
      </c>
      <c r="D320" s="5">
        <f t="shared" si="4"/>
        <v>2480</v>
      </c>
      <c r="F320" s="5">
        <v>2000</v>
      </c>
      <c r="G320" s="5" t="s">
        <v>312</v>
      </c>
      <c r="H320" s="5">
        <v>2</v>
      </c>
    </row>
    <row r="321" spans="1:8" x14ac:dyDescent="0.25">
      <c r="A321" s="21">
        <v>44076</v>
      </c>
      <c r="B321" s="5">
        <v>516</v>
      </c>
      <c r="C321" s="5" t="str">
        <f>VLOOKUP(B321,'بيانات العملاء'!B$3:J$10029,2,0)</f>
        <v>نظافة</v>
      </c>
      <c r="D321" s="5">
        <f t="shared" si="4"/>
        <v>2400</v>
      </c>
      <c r="F321" s="5">
        <v>80</v>
      </c>
      <c r="G321" s="5" t="s">
        <v>246</v>
      </c>
      <c r="H321" s="5">
        <v>14</v>
      </c>
    </row>
    <row r="322" spans="1:8" x14ac:dyDescent="0.25">
      <c r="A322" s="21">
        <v>44076</v>
      </c>
      <c r="B322" s="5">
        <v>2061</v>
      </c>
      <c r="C322" s="5" t="str">
        <f>VLOOKUP(B322,'بيانات العملاء'!B$3:J$10029,2,0)</f>
        <v xml:space="preserve"> *محمد عطية</v>
      </c>
      <c r="D322" s="5">
        <f t="shared" si="4"/>
        <v>2600</v>
      </c>
      <c r="E322" s="5">
        <v>200</v>
      </c>
      <c r="G322" s="5" t="s">
        <v>202</v>
      </c>
      <c r="H322" s="5">
        <v>2</v>
      </c>
    </row>
    <row r="323" spans="1:8" x14ac:dyDescent="0.25">
      <c r="A323" s="21">
        <v>44076</v>
      </c>
      <c r="B323" s="5">
        <v>2067</v>
      </c>
      <c r="C323" s="5" t="str">
        <f>VLOOKUP(B323,'بيانات العملاء'!B$3:J$10029,2,0)</f>
        <v>احمد الصعيدي</v>
      </c>
      <c r="D323" s="5">
        <f t="shared" si="4"/>
        <v>3100</v>
      </c>
      <c r="E323" s="5">
        <v>500</v>
      </c>
      <c r="G323" s="5" t="s">
        <v>202</v>
      </c>
      <c r="H323" s="5">
        <v>2</v>
      </c>
    </row>
    <row r="324" spans="1:8" x14ac:dyDescent="0.25">
      <c r="A324" s="21">
        <v>44076</v>
      </c>
      <c r="B324" s="5">
        <v>2117</v>
      </c>
      <c r="C324" s="5" t="str">
        <f>VLOOKUP(B324,'بيانات العملاء'!B$3:J$10029,2,0)</f>
        <v>حسن البربري</v>
      </c>
      <c r="D324" s="5">
        <f t="shared" ref="D324:D390" si="5">D323+E324-F324</f>
        <v>3600</v>
      </c>
      <c r="E324" s="5">
        <v>500</v>
      </c>
      <c r="G324" s="5" t="s">
        <v>202</v>
      </c>
      <c r="H324" s="5">
        <v>2</v>
      </c>
    </row>
    <row r="325" spans="1:8" x14ac:dyDescent="0.25">
      <c r="A325" s="21">
        <v>44076</v>
      </c>
      <c r="B325" s="5">
        <v>2118</v>
      </c>
      <c r="C325" s="5" t="str">
        <f>VLOOKUP(B325,'بيانات العملاء'!B$3:J$10029,2,0)</f>
        <v>سعد عبدالعال</v>
      </c>
      <c r="D325" s="5">
        <f t="shared" si="5"/>
        <v>3800</v>
      </c>
      <c r="E325" s="5">
        <v>200</v>
      </c>
      <c r="G325" s="5" t="s">
        <v>202</v>
      </c>
      <c r="H325" s="5">
        <v>2</v>
      </c>
    </row>
    <row r="326" spans="1:8" x14ac:dyDescent="0.25">
      <c r="A326" s="21">
        <v>44076</v>
      </c>
      <c r="B326" s="5">
        <v>2124</v>
      </c>
      <c r="C326" s="5" t="str">
        <f>VLOOKUP(B326,'بيانات العملاء'!B$3:J$10029,2,0)</f>
        <v>محمد سلطان</v>
      </c>
      <c r="D326" s="5">
        <f t="shared" si="5"/>
        <v>4000</v>
      </c>
      <c r="E326" s="5">
        <v>200</v>
      </c>
      <c r="G326" s="5" t="s">
        <v>202</v>
      </c>
      <c r="H326" s="5">
        <v>2</v>
      </c>
    </row>
    <row r="327" spans="1:8" x14ac:dyDescent="0.25">
      <c r="A327" s="21">
        <v>44076</v>
      </c>
      <c r="B327" s="5">
        <v>2125</v>
      </c>
      <c r="C327" s="5" t="str">
        <f>VLOOKUP(B327,'بيانات العملاء'!B$3:J$10029,2,0)</f>
        <v>ايمن الفار</v>
      </c>
      <c r="D327" s="5">
        <f t="shared" si="5"/>
        <v>4500</v>
      </c>
      <c r="E327" s="5">
        <v>500</v>
      </c>
      <c r="G327" s="5" t="s">
        <v>202</v>
      </c>
      <c r="H327" s="5">
        <v>2</v>
      </c>
    </row>
    <row r="328" spans="1:8" x14ac:dyDescent="0.25">
      <c r="A328" s="21">
        <v>44076</v>
      </c>
      <c r="B328" s="5">
        <v>2126</v>
      </c>
      <c r="C328" s="5" t="str">
        <f>VLOOKUP(B328,'بيانات العملاء'!B$3:J$10029,2,0)</f>
        <v>محمود رزق ابو المطامير</v>
      </c>
      <c r="D328" s="5">
        <f t="shared" si="5"/>
        <v>4700</v>
      </c>
      <c r="E328" s="5">
        <v>200</v>
      </c>
      <c r="G328" s="5" t="s">
        <v>265</v>
      </c>
      <c r="H328" s="5">
        <v>2</v>
      </c>
    </row>
    <row r="329" spans="1:8" x14ac:dyDescent="0.25">
      <c r="A329" s="21">
        <v>44077</v>
      </c>
      <c r="B329" s="5">
        <v>508</v>
      </c>
      <c r="C329" s="5" t="str">
        <f>VLOOKUP(B329,'بيانات العملاء'!B$3:J$10029,2,0)</f>
        <v>سولار</v>
      </c>
      <c r="D329" s="5">
        <f t="shared" si="5"/>
        <v>4495</v>
      </c>
      <c r="F329" s="5">
        <v>205</v>
      </c>
      <c r="G329" s="5" t="s">
        <v>313</v>
      </c>
      <c r="H329" s="5">
        <v>16</v>
      </c>
    </row>
    <row r="330" spans="1:8" x14ac:dyDescent="0.25">
      <c r="A330" s="21">
        <v>44077</v>
      </c>
      <c r="B330" s="5">
        <v>508</v>
      </c>
      <c r="C330" s="5" t="str">
        <f>VLOOKUP(B330,'بيانات العملاء'!B$3:J$10029,2,0)</f>
        <v>سولار</v>
      </c>
      <c r="D330" s="5">
        <f t="shared" si="5"/>
        <v>4290</v>
      </c>
      <c r="F330" s="5">
        <v>205</v>
      </c>
      <c r="G330" s="5" t="s">
        <v>235</v>
      </c>
      <c r="H330" s="5">
        <v>15</v>
      </c>
    </row>
    <row r="331" spans="1:8" x14ac:dyDescent="0.25">
      <c r="A331" s="21">
        <v>44077</v>
      </c>
      <c r="B331" s="5">
        <v>507</v>
      </c>
      <c r="C331" s="5" t="str">
        <f>VLOOKUP(B331,'بيانات العملاء'!B$3:J$10029,2,0)</f>
        <v>زيوت وشحوم</v>
      </c>
      <c r="D331" s="5">
        <f t="shared" si="5"/>
        <v>3990</v>
      </c>
      <c r="F331" s="5">
        <v>300</v>
      </c>
      <c r="G331" s="5" t="s">
        <v>235</v>
      </c>
      <c r="H331" s="5">
        <v>18</v>
      </c>
    </row>
    <row r="332" spans="1:8" x14ac:dyDescent="0.25">
      <c r="A332" s="21">
        <v>44077</v>
      </c>
      <c r="B332" s="5">
        <v>537</v>
      </c>
      <c r="C332" s="5" t="str">
        <f>VLOOKUP(B332,'بيانات العملاء'!B$3:J$10029,2,0)</f>
        <v>عمالة مؤقته</v>
      </c>
      <c r="D332" s="5">
        <f t="shared" si="5"/>
        <v>3490</v>
      </c>
      <c r="F332" s="5">
        <v>500</v>
      </c>
      <c r="G332" s="5" t="s">
        <v>314</v>
      </c>
      <c r="H332" s="5">
        <v>17</v>
      </c>
    </row>
    <row r="333" spans="1:8" x14ac:dyDescent="0.25">
      <c r="A333" s="21">
        <v>44077</v>
      </c>
      <c r="B333" s="5">
        <v>2300</v>
      </c>
      <c r="C333" s="5" t="str">
        <f>VLOOKUP(B333,'بيانات العملاء'!B$3:J$10029,2,0)</f>
        <v>عميل نقدي</v>
      </c>
      <c r="D333" s="5">
        <f t="shared" si="5"/>
        <v>3535</v>
      </c>
      <c r="E333" s="5">
        <v>45</v>
      </c>
      <c r="G333" s="5" t="s">
        <v>269</v>
      </c>
      <c r="H333" s="5">
        <v>3</v>
      </c>
    </row>
    <row r="334" spans="1:8" x14ac:dyDescent="0.25">
      <c r="A334" s="21">
        <v>44077</v>
      </c>
      <c r="B334" s="5">
        <v>2023</v>
      </c>
      <c r="C334" s="5" t="str">
        <f>VLOOKUP(B334,'بيانات العملاء'!B$3:J$10029,2,0)</f>
        <v>تامر سراج</v>
      </c>
      <c r="D334" s="5">
        <f t="shared" si="5"/>
        <v>3735</v>
      </c>
      <c r="E334" s="5">
        <v>200</v>
      </c>
      <c r="G334" s="5" t="s">
        <v>265</v>
      </c>
      <c r="H334" s="5">
        <v>3</v>
      </c>
    </row>
    <row r="335" spans="1:8" x14ac:dyDescent="0.25">
      <c r="A335" s="21">
        <v>44077</v>
      </c>
      <c r="B335" s="5">
        <v>2029</v>
      </c>
      <c r="C335" s="5" t="str">
        <f>VLOOKUP(B335,'بيانات العملاء'!B$3:J$10029,2,0)</f>
        <v>عبدالله اشرف</v>
      </c>
      <c r="D335" s="5">
        <f t="shared" si="5"/>
        <v>3835</v>
      </c>
      <c r="E335" s="5">
        <v>100</v>
      </c>
      <c r="G335" s="5" t="s">
        <v>265</v>
      </c>
      <c r="H335" s="5">
        <v>3</v>
      </c>
    </row>
    <row r="336" spans="1:8" x14ac:dyDescent="0.25">
      <c r="A336" s="21">
        <v>44077</v>
      </c>
      <c r="B336" s="5">
        <v>2027</v>
      </c>
      <c r="C336" s="5" t="str">
        <f>VLOOKUP(B336,'بيانات العملاء'!B$3:J$10029,2,0)</f>
        <v>محمد لملوم</v>
      </c>
      <c r="D336" s="5">
        <f t="shared" si="5"/>
        <v>4835</v>
      </c>
      <c r="E336" s="5">
        <v>1000</v>
      </c>
      <c r="G336" s="5" t="s">
        <v>265</v>
      </c>
      <c r="H336" s="5">
        <v>3</v>
      </c>
    </row>
    <row r="337" spans="1:9" x14ac:dyDescent="0.25">
      <c r="A337" s="21">
        <v>44077</v>
      </c>
      <c r="B337" s="5">
        <v>2137</v>
      </c>
      <c r="C337" s="5" t="str">
        <f>VLOOKUP(B337,'بيانات العملاء'!B$3:J$10029,2,0)</f>
        <v>حماده ابو سلطان</v>
      </c>
      <c r="D337" s="5">
        <f t="shared" si="5"/>
        <v>4985</v>
      </c>
      <c r="E337" s="5">
        <v>150</v>
      </c>
      <c r="G337" s="5" t="s">
        <v>202</v>
      </c>
      <c r="H337" s="5">
        <v>3</v>
      </c>
    </row>
    <row r="338" spans="1:9" x14ac:dyDescent="0.25">
      <c r="A338" s="21">
        <v>44077</v>
      </c>
      <c r="B338" s="5">
        <v>2141</v>
      </c>
      <c r="C338" s="5" t="str">
        <f>VLOOKUP(B338,'بيانات العملاء'!B$3:J$10029,2,0)</f>
        <v>سعيد الطنوبي</v>
      </c>
      <c r="D338" s="5">
        <f t="shared" si="5"/>
        <v>5135</v>
      </c>
      <c r="E338" s="5">
        <v>150</v>
      </c>
      <c r="G338" s="5" t="s">
        <v>202</v>
      </c>
      <c r="H338" s="5">
        <v>3</v>
      </c>
    </row>
    <row r="339" spans="1:9" x14ac:dyDescent="0.25">
      <c r="A339" s="21">
        <v>44077</v>
      </c>
      <c r="B339" s="5">
        <v>2154</v>
      </c>
      <c r="C339" s="5" t="str">
        <f>VLOOKUP(B339,'بيانات العملاء'!B$3:J$10029,2,0)</f>
        <v>*علي احمد الحلبي</v>
      </c>
      <c r="D339" s="5">
        <f t="shared" si="5"/>
        <v>5835</v>
      </c>
      <c r="E339" s="5">
        <v>700</v>
      </c>
      <c r="G339" s="5" t="s">
        <v>202</v>
      </c>
      <c r="H339" s="5">
        <v>3</v>
      </c>
    </row>
    <row r="340" spans="1:9" x14ac:dyDescent="0.25">
      <c r="A340" s="21">
        <v>44078</v>
      </c>
      <c r="B340" s="5">
        <v>2033</v>
      </c>
      <c r="C340" s="5" t="str">
        <f>VLOOKUP(B340,'بيانات العملاء'!B$3:J$10029,2,0)</f>
        <v xml:space="preserve">محمد رجب </v>
      </c>
      <c r="D340" s="5">
        <f t="shared" si="5"/>
        <v>6335</v>
      </c>
      <c r="E340" s="5">
        <v>500</v>
      </c>
      <c r="G340" s="5" t="s">
        <v>247</v>
      </c>
      <c r="H340" s="5">
        <v>3</v>
      </c>
    </row>
    <row r="341" spans="1:9" x14ac:dyDescent="0.25">
      <c r="A341" s="21">
        <v>44078</v>
      </c>
      <c r="B341" s="5">
        <v>2031</v>
      </c>
      <c r="C341" s="5" t="str">
        <f>VLOOKUP(B341,'بيانات العملاء'!B$3:J$10029,2,0)</f>
        <v>محمد عيد</v>
      </c>
      <c r="D341" s="5">
        <f t="shared" si="5"/>
        <v>6545</v>
      </c>
      <c r="E341" s="5">
        <v>210</v>
      </c>
      <c r="G341" s="5" t="s">
        <v>247</v>
      </c>
      <c r="H341" s="5">
        <v>3</v>
      </c>
    </row>
    <row r="342" spans="1:9" x14ac:dyDescent="0.25">
      <c r="A342" s="21">
        <v>44079</v>
      </c>
      <c r="B342" s="5">
        <v>508</v>
      </c>
      <c r="C342" s="5" t="str">
        <f>VLOOKUP(B342,'بيانات العملاء'!B$3:J$10029,2,0)</f>
        <v>سولار</v>
      </c>
      <c r="D342" s="5">
        <f t="shared" si="5"/>
        <v>6340</v>
      </c>
      <c r="F342" s="5">
        <v>205</v>
      </c>
      <c r="H342" s="5">
        <v>20</v>
      </c>
    </row>
    <row r="343" spans="1:9" x14ac:dyDescent="0.25">
      <c r="A343" s="21">
        <v>44079</v>
      </c>
      <c r="B343" s="5">
        <v>509</v>
      </c>
      <c r="C343" s="5" t="str">
        <f>VLOOKUP(B343,'بيانات العملاء'!B$3:J$10029,2,0)</f>
        <v>كارتة</v>
      </c>
      <c r="D343" s="5">
        <f t="shared" si="5"/>
        <v>6330</v>
      </c>
      <c r="F343" s="5">
        <v>10</v>
      </c>
      <c r="G343" s="5" t="s">
        <v>235</v>
      </c>
      <c r="H343" s="5">
        <v>20</v>
      </c>
    </row>
    <row r="344" spans="1:9" x14ac:dyDescent="0.25">
      <c r="A344" s="21">
        <v>44079</v>
      </c>
      <c r="B344" s="5">
        <v>506</v>
      </c>
      <c r="C344" s="5" t="str">
        <f>VLOOKUP(B344,'بيانات العملاء'!B$3:J$10029,2,0)</f>
        <v>دعاية واعلان</v>
      </c>
      <c r="D344" s="5">
        <f t="shared" si="5"/>
        <v>6130</v>
      </c>
      <c r="F344" s="5">
        <v>200</v>
      </c>
      <c r="G344" s="5" t="s">
        <v>240</v>
      </c>
      <c r="H344" s="5">
        <v>19</v>
      </c>
      <c r="I344" s="5" t="s">
        <v>315</v>
      </c>
    </row>
    <row r="345" spans="1:9" x14ac:dyDescent="0.25">
      <c r="A345" s="21">
        <v>44079</v>
      </c>
      <c r="B345" s="5">
        <v>502</v>
      </c>
      <c r="C345" s="5" t="str">
        <f>VLOOKUP(B345,'بيانات العملاء'!B$3:J$10029,2,0)</f>
        <v>انتقالات</v>
      </c>
      <c r="D345" s="5">
        <f t="shared" si="5"/>
        <v>6030</v>
      </c>
      <c r="F345" s="5">
        <v>100</v>
      </c>
      <c r="G345" s="5" t="s">
        <v>247</v>
      </c>
      <c r="H345" s="5">
        <v>21</v>
      </c>
    </row>
    <row r="346" spans="1:9" x14ac:dyDescent="0.25">
      <c r="A346" s="21">
        <v>44079</v>
      </c>
      <c r="B346" s="5">
        <v>516</v>
      </c>
      <c r="C346" s="5" t="str">
        <f>VLOOKUP(B346,'بيانات العملاء'!B$3:J$10029,2,0)</f>
        <v>نظافة</v>
      </c>
      <c r="D346" s="5">
        <f t="shared" si="5"/>
        <v>5950</v>
      </c>
      <c r="F346" s="5">
        <v>80</v>
      </c>
      <c r="G346" s="5" t="s">
        <v>246</v>
      </c>
      <c r="H346" s="5">
        <v>22</v>
      </c>
    </row>
    <row r="347" spans="1:9" x14ac:dyDescent="0.25">
      <c r="A347" s="21">
        <v>44079</v>
      </c>
      <c r="B347" s="5">
        <v>505</v>
      </c>
      <c r="C347" s="5" t="str">
        <f>VLOOKUP(B347,'بيانات العملاء'!B$3:J$10029,2,0)</f>
        <v>بوفيه وضيافة ونظافة</v>
      </c>
      <c r="D347" s="5">
        <f t="shared" si="5"/>
        <v>5890</v>
      </c>
      <c r="F347" s="5">
        <v>60</v>
      </c>
      <c r="G347" s="5" t="s">
        <v>316</v>
      </c>
      <c r="H347" s="5">
        <v>5</v>
      </c>
    </row>
    <row r="348" spans="1:9" x14ac:dyDescent="0.25">
      <c r="A348" s="21">
        <v>44079</v>
      </c>
      <c r="B348" s="5">
        <v>2076</v>
      </c>
      <c r="C348" s="5" t="str">
        <f>VLOOKUP(B348,'بيانات العملاء'!B$3:J$10029,2,0)</f>
        <v>محمد الكوارش</v>
      </c>
      <c r="D348" s="5">
        <f t="shared" si="5"/>
        <v>6390</v>
      </c>
      <c r="E348" s="5">
        <v>500</v>
      </c>
      <c r="G348" s="5" t="s">
        <v>265</v>
      </c>
      <c r="H348" s="5">
        <v>5</v>
      </c>
    </row>
    <row r="349" spans="1:9" x14ac:dyDescent="0.25">
      <c r="A349" s="21">
        <v>44079</v>
      </c>
      <c r="B349" s="5">
        <v>2145</v>
      </c>
      <c r="C349" s="5" t="str">
        <f>VLOOKUP(B349,'بيانات العملاء'!B$3:J$10029,2,0)</f>
        <v>صبري الاصدقاء</v>
      </c>
      <c r="D349" s="5">
        <f t="shared" si="5"/>
        <v>6610</v>
      </c>
      <c r="E349" s="5">
        <v>220</v>
      </c>
      <c r="G349" s="5" t="s">
        <v>265</v>
      </c>
      <c r="H349" s="5">
        <v>5</v>
      </c>
    </row>
    <row r="350" spans="1:9" x14ac:dyDescent="0.25">
      <c r="A350" s="21">
        <v>44079</v>
      </c>
      <c r="B350" s="5">
        <v>2146</v>
      </c>
      <c r="C350" s="5" t="str">
        <f>VLOOKUP(B350,'بيانات العملاء'!B$3:J$10029,2,0)</f>
        <v>احمد علامه</v>
      </c>
      <c r="D350" s="5">
        <f t="shared" si="5"/>
        <v>6760</v>
      </c>
      <c r="E350" s="5">
        <v>150</v>
      </c>
      <c r="G350" s="5" t="s">
        <v>265</v>
      </c>
      <c r="H350" s="5">
        <v>5</v>
      </c>
    </row>
    <row r="351" spans="1:9" x14ac:dyDescent="0.25">
      <c r="A351" s="21">
        <v>44079</v>
      </c>
      <c r="B351" s="5">
        <v>2119</v>
      </c>
      <c r="C351" s="5" t="str">
        <f>VLOOKUP(B351,'بيانات العملاء'!B$3:J$10029,2,0)</f>
        <v>صبري محمد عوض</v>
      </c>
      <c r="D351" s="5">
        <f t="shared" si="5"/>
        <v>6860</v>
      </c>
      <c r="E351" s="5">
        <v>100</v>
      </c>
      <c r="G351" s="5" t="s">
        <v>265</v>
      </c>
      <c r="H351" s="5">
        <v>5</v>
      </c>
    </row>
    <row r="352" spans="1:9" x14ac:dyDescent="0.25">
      <c r="A352" s="21">
        <v>44079</v>
      </c>
      <c r="B352" s="5">
        <v>2073</v>
      </c>
      <c r="C352" s="5" t="str">
        <f>VLOOKUP(B352,'بيانات العملاء'!B$3:J$10029,2,0)</f>
        <v>محمد علي محمد</v>
      </c>
      <c r="D352" s="5">
        <f t="shared" si="5"/>
        <v>7460</v>
      </c>
      <c r="E352" s="5">
        <v>600</v>
      </c>
      <c r="G352" s="5" t="s">
        <v>265</v>
      </c>
      <c r="H352" s="5">
        <v>5</v>
      </c>
    </row>
    <row r="353" spans="1:8" x14ac:dyDescent="0.25">
      <c r="A353" s="21">
        <v>44079</v>
      </c>
      <c r="B353" s="5">
        <v>2080</v>
      </c>
      <c r="C353" s="5" t="str">
        <f>VLOOKUP(B353,'بيانات العملاء'!B$3:J$10029,2,0)</f>
        <v>محمد الصاوي</v>
      </c>
      <c r="D353" s="5">
        <f t="shared" si="5"/>
        <v>8460</v>
      </c>
      <c r="E353" s="5">
        <v>1000</v>
      </c>
      <c r="G353" s="5" t="s">
        <v>202</v>
      </c>
      <c r="H353" s="5">
        <v>5</v>
      </c>
    </row>
    <row r="354" spans="1:8" x14ac:dyDescent="0.25">
      <c r="A354" s="21">
        <v>44079</v>
      </c>
      <c r="B354" s="5">
        <v>2120</v>
      </c>
      <c r="C354" s="5" t="str">
        <f>VLOOKUP(B354,'بيانات العملاء'!B$3:J$10029,2,0)</f>
        <v>عماد نصار</v>
      </c>
      <c r="D354" s="5">
        <f t="shared" si="5"/>
        <v>8820</v>
      </c>
      <c r="E354" s="5">
        <v>360</v>
      </c>
      <c r="G354" s="5" t="s">
        <v>202</v>
      </c>
      <c r="H354" s="5">
        <v>5</v>
      </c>
    </row>
    <row r="355" spans="1:8" x14ac:dyDescent="0.25">
      <c r="A355" s="21">
        <v>44079</v>
      </c>
      <c r="B355" s="5">
        <v>2106</v>
      </c>
      <c r="C355" s="5" t="str">
        <f>VLOOKUP(B355,'بيانات العملاء'!B$3:J$10029,2,0)</f>
        <v>ابو علي مرسي</v>
      </c>
      <c r="D355" s="5">
        <f t="shared" si="5"/>
        <v>9020</v>
      </c>
      <c r="E355" s="5">
        <v>200</v>
      </c>
      <c r="G355" s="5" t="s">
        <v>202</v>
      </c>
      <c r="H355" s="5">
        <v>5</v>
      </c>
    </row>
    <row r="356" spans="1:8" x14ac:dyDescent="0.25">
      <c r="A356" s="21">
        <v>44079</v>
      </c>
      <c r="B356" s="5">
        <v>2082</v>
      </c>
      <c r="C356" s="5" t="str">
        <f>VLOOKUP(B356,'بيانات العملاء'!B$3:J$10029,2,0)</f>
        <v>احمد علي</v>
      </c>
      <c r="D356" s="5">
        <f t="shared" si="5"/>
        <v>9750</v>
      </c>
      <c r="E356" s="5">
        <v>730</v>
      </c>
      <c r="G356" s="5" t="s">
        <v>202</v>
      </c>
      <c r="H356" s="5">
        <v>5</v>
      </c>
    </row>
    <row r="357" spans="1:8" x14ac:dyDescent="0.25">
      <c r="A357" s="21">
        <v>44079</v>
      </c>
      <c r="B357" s="5">
        <v>2168</v>
      </c>
      <c r="C357" s="5" t="str">
        <f>VLOOKUP(B357,'بيانات العملاء'!B$3:J$10029,2,0)</f>
        <v>سلامة جاد</v>
      </c>
      <c r="D357" s="5">
        <f t="shared" si="5"/>
        <v>9950</v>
      </c>
      <c r="E357" s="5">
        <v>200</v>
      </c>
      <c r="G357" s="5" t="s">
        <v>202</v>
      </c>
      <c r="H357" s="5">
        <v>5</v>
      </c>
    </row>
    <row r="358" spans="1:8" x14ac:dyDescent="0.25">
      <c r="A358" s="21">
        <v>44079</v>
      </c>
      <c r="B358" s="5">
        <v>533</v>
      </c>
      <c r="C358" s="5" t="str">
        <f>VLOOKUP(B358,'بيانات العملاء'!B$3:J$10029,2,0)</f>
        <v>المورد</v>
      </c>
      <c r="D358" s="5">
        <f t="shared" si="5"/>
        <v>3450</v>
      </c>
      <c r="F358" s="5">
        <v>6500</v>
      </c>
      <c r="G358" s="5" t="s">
        <v>236</v>
      </c>
      <c r="H358" s="5">
        <v>23</v>
      </c>
    </row>
    <row r="359" spans="1:8" x14ac:dyDescent="0.25">
      <c r="A359" s="21">
        <v>44079</v>
      </c>
      <c r="B359" s="5">
        <v>506</v>
      </c>
      <c r="C359" s="5" t="str">
        <f>VLOOKUP(B359,'بيانات العملاء'!B$3:J$10029,2,0)</f>
        <v>دعاية واعلان</v>
      </c>
      <c r="D359" s="5">
        <f t="shared" si="5"/>
        <v>2950</v>
      </c>
      <c r="F359" s="5">
        <v>500</v>
      </c>
      <c r="G359" s="5" t="s">
        <v>314</v>
      </c>
      <c r="H359" s="5">
        <v>24</v>
      </c>
    </row>
    <row r="360" spans="1:8" x14ac:dyDescent="0.25">
      <c r="A360" s="21">
        <v>44080</v>
      </c>
      <c r="B360" s="5">
        <v>501</v>
      </c>
      <c r="C360" s="5" t="str">
        <f>VLOOKUP(B360,'بيانات العملاء'!B$3:J$10029,2,0)</f>
        <v>اجور ومرتبات</v>
      </c>
      <c r="D360" s="5">
        <f t="shared" si="5"/>
        <v>2410</v>
      </c>
      <c r="F360" s="5">
        <v>540</v>
      </c>
      <c r="G360" s="5" t="s">
        <v>318</v>
      </c>
      <c r="H360" s="5">
        <v>25</v>
      </c>
    </row>
    <row r="361" spans="1:8" x14ac:dyDescent="0.25">
      <c r="A361" s="21">
        <v>44080</v>
      </c>
      <c r="B361" s="5">
        <v>509</v>
      </c>
      <c r="C361" s="5" t="str">
        <f>VLOOKUP(B361,'بيانات العملاء'!B$3:J$10029,2,0)</f>
        <v>كارتة</v>
      </c>
      <c r="D361" s="5">
        <f t="shared" si="5"/>
        <v>2350</v>
      </c>
      <c r="F361" s="5">
        <v>60</v>
      </c>
      <c r="G361" s="5" t="s">
        <v>235</v>
      </c>
      <c r="H361" s="5">
        <v>27</v>
      </c>
    </row>
    <row r="362" spans="1:8" x14ac:dyDescent="0.25">
      <c r="A362" s="21">
        <v>44080</v>
      </c>
      <c r="B362" s="5">
        <v>508</v>
      </c>
      <c r="C362" s="5" t="str">
        <f>VLOOKUP(B362,'بيانات العملاء'!B$3:J$10029,2,0)</f>
        <v>سولار</v>
      </c>
      <c r="D362" s="5">
        <f t="shared" si="5"/>
        <v>1940</v>
      </c>
      <c r="F362" s="5">
        <v>410</v>
      </c>
      <c r="G362" s="5" t="s">
        <v>240</v>
      </c>
      <c r="H362" s="5">
        <v>26</v>
      </c>
    </row>
    <row r="363" spans="1:8" x14ac:dyDescent="0.25">
      <c r="A363" s="21">
        <v>44080</v>
      </c>
      <c r="B363" s="5">
        <v>2300</v>
      </c>
      <c r="C363" s="5" t="str">
        <f>VLOOKUP(B363,'بيانات العملاء'!B$3:J$10029,2,0)</f>
        <v>عميل نقدي</v>
      </c>
      <c r="D363" s="5">
        <f t="shared" si="5"/>
        <v>4694</v>
      </c>
      <c r="E363" s="5">
        <v>2754</v>
      </c>
      <c r="G363" s="5" t="s">
        <v>269</v>
      </c>
      <c r="H363" s="5">
        <v>37</v>
      </c>
    </row>
    <row r="364" spans="1:8" x14ac:dyDescent="0.25">
      <c r="A364" s="21">
        <v>44080</v>
      </c>
      <c r="B364" s="5">
        <v>524</v>
      </c>
      <c r="C364" s="5" t="str">
        <f>VLOOKUP(B364,'بيانات العملاء'!B$3:J$10029,2,0)</f>
        <v>نثريات</v>
      </c>
      <c r="D364" s="5">
        <f t="shared" si="5"/>
        <v>4677</v>
      </c>
      <c r="F364" s="5">
        <v>17</v>
      </c>
      <c r="G364" s="5" t="s">
        <v>319</v>
      </c>
      <c r="H364" s="5">
        <v>28</v>
      </c>
    </row>
    <row r="365" spans="1:8" x14ac:dyDescent="0.25">
      <c r="A365" s="21">
        <v>44080</v>
      </c>
      <c r="B365" s="5">
        <v>2036</v>
      </c>
      <c r="C365" s="5" t="str">
        <f>VLOOKUP(B365,'بيانات العملاء'!B$3:J$10029,2,0)</f>
        <v>اسلام شاهين</v>
      </c>
      <c r="D365" s="5">
        <f t="shared" si="5"/>
        <v>5927</v>
      </c>
      <c r="E365" s="5">
        <v>1250</v>
      </c>
      <c r="G365" s="5" t="s">
        <v>202</v>
      </c>
      <c r="H365" s="5">
        <v>6</v>
      </c>
    </row>
    <row r="366" spans="1:8" x14ac:dyDescent="0.25">
      <c r="A366" s="21">
        <v>44080</v>
      </c>
      <c r="B366" s="5">
        <v>2114</v>
      </c>
      <c r="C366" s="5" t="str">
        <f>VLOOKUP(B366,'بيانات العملاء'!B$3:J$10029,2,0)</f>
        <v>عمر عبداللطيف</v>
      </c>
      <c r="D366" s="5">
        <f t="shared" si="5"/>
        <v>5977</v>
      </c>
      <c r="E366" s="5">
        <v>50</v>
      </c>
      <c r="G366" s="5" t="s">
        <v>201</v>
      </c>
      <c r="H366" s="5">
        <v>6</v>
      </c>
    </row>
    <row r="367" spans="1:8" x14ac:dyDescent="0.25">
      <c r="A367" s="21">
        <v>44080</v>
      </c>
      <c r="B367" s="5">
        <v>2087</v>
      </c>
      <c r="C367" s="5" t="str">
        <f>VLOOKUP(B367,'بيانات العملاء'!B$3:J$10029,2,0)</f>
        <v>*فهمي المحص</v>
      </c>
      <c r="D367" s="5">
        <f t="shared" si="5"/>
        <v>6337</v>
      </c>
      <c r="E367" s="5">
        <v>360</v>
      </c>
      <c r="G367" s="5" t="s">
        <v>201</v>
      </c>
      <c r="H367" s="5">
        <v>6</v>
      </c>
    </row>
    <row r="368" spans="1:8" x14ac:dyDescent="0.25">
      <c r="A368" s="21">
        <v>44080</v>
      </c>
      <c r="B368" s="5">
        <v>2149</v>
      </c>
      <c r="C368" s="5" t="str">
        <f>VLOOKUP(B368,'بيانات العملاء'!B$3:J$10029,2,0)</f>
        <v>محمد طلعت</v>
      </c>
      <c r="D368" s="5">
        <f t="shared" si="5"/>
        <v>6537</v>
      </c>
      <c r="E368" s="5">
        <v>200</v>
      </c>
      <c r="G368" s="5" t="s">
        <v>201</v>
      </c>
      <c r="H368" s="5">
        <v>6</v>
      </c>
    </row>
    <row r="369" spans="1:9" x14ac:dyDescent="0.25">
      <c r="A369" s="21">
        <v>44080</v>
      </c>
      <c r="B369" s="5">
        <v>2169</v>
      </c>
      <c r="C369" s="5" t="str">
        <f>VLOOKUP(B369,'بيانات العملاء'!B$3:J$10029,2,0)</f>
        <v>محمد فريد</v>
      </c>
      <c r="D369" s="5">
        <f t="shared" si="5"/>
        <v>6637</v>
      </c>
      <c r="E369" s="5">
        <v>100</v>
      </c>
      <c r="G369" s="5" t="s">
        <v>201</v>
      </c>
      <c r="H369" s="5">
        <v>6</v>
      </c>
    </row>
    <row r="370" spans="1:9" x14ac:dyDescent="0.25">
      <c r="A370" s="21">
        <v>44080</v>
      </c>
      <c r="B370" s="5">
        <v>2170</v>
      </c>
      <c r="C370" s="5" t="str">
        <f>VLOOKUP(B370,'بيانات العملاء'!B$3:J$10029,2,0)</f>
        <v>محمد ابو عيانه</v>
      </c>
      <c r="D370" s="5">
        <f t="shared" si="5"/>
        <v>6737</v>
      </c>
      <c r="E370" s="5">
        <v>100</v>
      </c>
      <c r="G370" s="5" t="s">
        <v>201</v>
      </c>
      <c r="H370" s="5">
        <v>6</v>
      </c>
    </row>
    <row r="371" spans="1:9" x14ac:dyDescent="0.25">
      <c r="A371" s="21">
        <v>44081</v>
      </c>
      <c r="B371" s="5">
        <v>508</v>
      </c>
      <c r="C371" s="5" t="str">
        <f>VLOOKUP(B371,'بيانات العملاء'!B$3:J$10029,2,0)</f>
        <v>سولار</v>
      </c>
      <c r="D371" s="5">
        <f t="shared" si="5"/>
        <v>6492</v>
      </c>
      <c r="F371" s="5">
        <v>245</v>
      </c>
      <c r="G371" s="5" t="s">
        <v>322</v>
      </c>
      <c r="H371" s="5">
        <v>6</v>
      </c>
      <c r="I371" s="5" t="s">
        <v>323</v>
      </c>
    </row>
    <row r="372" spans="1:9" x14ac:dyDescent="0.25">
      <c r="A372" s="21">
        <v>44081</v>
      </c>
      <c r="B372" s="5">
        <v>508</v>
      </c>
      <c r="C372" s="5" t="str">
        <f>VLOOKUP(B372,'بيانات العملاء'!B$3:J$10029,2,0)</f>
        <v>سولار</v>
      </c>
      <c r="D372" s="5">
        <f t="shared" si="5"/>
        <v>6287</v>
      </c>
      <c r="F372" s="5">
        <v>205</v>
      </c>
      <c r="G372" s="5" t="s">
        <v>235</v>
      </c>
      <c r="H372" s="5">
        <v>29</v>
      </c>
    </row>
    <row r="373" spans="1:9" x14ac:dyDescent="0.25">
      <c r="A373" s="21">
        <v>44081</v>
      </c>
      <c r="B373" s="5">
        <v>506</v>
      </c>
      <c r="C373" s="5" t="str">
        <f>VLOOKUP(B373,'بيانات العملاء'!B$3:J$10029,2,0)</f>
        <v>دعاية واعلان</v>
      </c>
      <c r="D373" s="5">
        <f t="shared" si="5"/>
        <v>5332</v>
      </c>
      <c r="F373" s="5">
        <v>955</v>
      </c>
      <c r="G373" s="5" t="s">
        <v>324</v>
      </c>
      <c r="H373" s="5">
        <v>30</v>
      </c>
    </row>
    <row r="374" spans="1:9" x14ac:dyDescent="0.25">
      <c r="A374" s="21">
        <v>44081</v>
      </c>
      <c r="B374" s="5">
        <v>533</v>
      </c>
      <c r="C374" s="5" t="str">
        <f>VLOOKUP(B374,'بيانات العملاء'!B$3:J$10029,2,0)</f>
        <v>المورد</v>
      </c>
      <c r="D374" s="5">
        <f t="shared" si="5"/>
        <v>332</v>
      </c>
      <c r="F374" s="5">
        <v>5000</v>
      </c>
      <c r="G374" s="5" t="s">
        <v>236</v>
      </c>
      <c r="H374" s="5">
        <v>31</v>
      </c>
    </row>
    <row r="375" spans="1:9" x14ac:dyDescent="0.25">
      <c r="A375" s="21">
        <v>44081</v>
      </c>
      <c r="B375" s="5">
        <v>502</v>
      </c>
      <c r="C375" s="5" t="str">
        <f>VLOOKUP(B375,'بيانات العملاء'!B$3:J$10029,2,0)</f>
        <v>انتقالات</v>
      </c>
      <c r="D375" s="5">
        <f t="shared" si="5"/>
        <v>312</v>
      </c>
      <c r="F375" s="5">
        <v>20</v>
      </c>
      <c r="G375" s="5" t="s">
        <v>265</v>
      </c>
      <c r="H375" s="5">
        <v>7</v>
      </c>
      <c r="I375" s="5" t="s">
        <v>325</v>
      </c>
    </row>
    <row r="376" spans="1:9" x14ac:dyDescent="0.25">
      <c r="A376" s="21">
        <v>44081</v>
      </c>
      <c r="B376" s="5">
        <v>2015</v>
      </c>
      <c r="C376" s="5" t="str">
        <f>VLOOKUP(B376,'بيانات العملاء'!B$3:J$10029,2,0)</f>
        <v>الورشة الفنية</v>
      </c>
      <c r="D376" s="5">
        <f t="shared" si="5"/>
        <v>502</v>
      </c>
      <c r="E376" s="5">
        <v>190</v>
      </c>
      <c r="G376" s="5" t="s">
        <v>202</v>
      </c>
      <c r="H376" s="5">
        <v>7</v>
      </c>
    </row>
    <row r="377" spans="1:9" x14ac:dyDescent="0.25">
      <c r="A377" s="21">
        <v>44081</v>
      </c>
      <c r="B377" s="5">
        <v>2019</v>
      </c>
      <c r="C377" s="5" t="str">
        <f>VLOOKUP(B377,'بيانات العملاء'!B$3:J$10029,2,0)</f>
        <v>احمد اسامة</v>
      </c>
      <c r="D377" s="5">
        <f t="shared" si="5"/>
        <v>992</v>
      </c>
      <c r="E377" s="5">
        <v>490</v>
      </c>
      <c r="G377" s="5" t="s">
        <v>202</v>
      </c>
      <c r="H377" s="5">
        <v>7</v>
      </c>
    </row>
    <row r="378" spans="1:9" x14ac:dyDescent="0.25">
      <c r="A378" s="21">
        <v>44081</v>
      </c>
      <c r="B378" s="5">
        <v>2020</v>
      </c>
      <c r="C378" s="5" t="str">
        <f>VLOOKUP(B378,'بيانات العملاء'!B$3:J$10029,2,0)</f>
        <v>حسان الصعيدي</v>
      </c>
      <c r="D378" s="5">
        <f t="shared" si="5"/>
        <v>1592</v>
      </c>
      <c r="E378" s="5">
        <v>600</v>
      </c>
      <c r="G378" s="5" t="s">
        <v>202</v>
      </c>
      <c r="H378" s="5">
        <v>7</v>
      </c>
    </row>
    <row r="379" spans="1:9" x14ac:dyDescent="0.25">
      <c r="A379" s="21">
        <v>44081</v>
      </c>
      <c r="B379" s="5">
        <v>2022</v>
      </c>
      <c r="C379" s="5" t="str">
        <f>VLOOKUP(B379,'بيانات العملاء'!B$3:J$10029,2,0)</f>
        <v>كيمو</v>
      </c>
      <c r="D379" s="5">
        <f t="shared" si="5"/>
        <v>2092</v>
      </c>
      <c r="E379" s="5">
        <v>500</v>
      </c>
      <c r="G379" s="5" t="s">
        <v>202</v>
      </c>
      <c r="H379" s="5">
        <v>7</v>
      </c>
    </row>
    <row r="380" spans="1:9" x14ac:dyDescent="0.25">
      <c r="A380" s="21">
        <v>44081</v>
      </c>
      <c r="B380" s="5">
        <v>2171</v>
      </c>
      <c r="C380" s="5" t="str">
        <f>VLOOKUP(B380,'بيانات العملاء'!B$3:J$10029,2,0)</f>
        <v>وليد محمد دسوقي</v>
      </c>
      <c r="D380" s="5">
        <f t="shared" si="5"/>
        <v>2142</v>
      </c>
      <c r="E380" s="5">
        <v>50</v>
      </c>
      <c r="G380" s="5" t="s">
        <v>202</v>
      </c>
      <c r="H380" s="5">
        <v>7</v>
      </c>
    </row>
    <row r="381" spans="1:9" x14ac:dyDescent="0.25">
      <c r="A381" s="21">
        <v>44081</v>
      </c>
      <c r="B381" s="5">
        <v>2172</v>
      </c>
      <c r="C381" s="5" t="str">
        <f>VLOOKUP(B381,'بيانات العملاء'!B$3:J$10029,2,0)</f>
        <v>منصور السيد</v>
      </c>
      <c r="D381" s="5">
        <f t="shared" si="5"/>
        <v>2192</v>
      </c>
      <c r="E381" s="5">
        <v>50</v>
      </c>
      <c r="G381" s="5" t="s">
        <v>201</v>
      </c>
      <c r="H381" s="5">
        <v>7</v>
      </c>
    </row>
    <row r="382" spans="1:9" x14ac:dyDescent="0.25">
      <c r="A382" s="21">
        <v>44081</v>
      </c>
      <c r="B382" s="5">
        <v>2159</v>
      </c>
      <c r="C382" s="5" t="str">
        <f>VLOOKUP(B382,'بيانات العملاء'!B$3:J$10029,2,0)</f>
        <v>محمد جمال البطاط</v>
      </c>
      <c r="D382" s="5">
        <f t="shared" si="5"/>
        <v>2292</v>
      </c>
      <c r="E382" s="5">
        <v>100</v>
      </c>
      <c r="G382" s="5" t="s">
        <v>201</v>
      </c>
      <c r="H382" s="5">
        <v>7</v>
      </c>
    </row>
    <row r="383" spans="1:9" x14ac:dyDescent="0.25">
      <c r="A383" s="21">
        <v>44081</v>
      </c>
      <c r="B383" s="5">
        <v>2160</v>
      </c>
      <c r="C383" s="5" t="str">
        <f>VLOOKUP(B383,'بيانات العملاء'!B$3:J$10029,2,0)</f>
        <v>عماد ضافر</v>
      </c>
      <c r="D383" s="5">
        <f t="shared" si="5"/>
        <v>2772</v>
      </c>
      <c r="E383" s="5">
        <v>480</v>
      </c>
      <c r="G383" s="5" t="s">
        <v>201</v>
      </c>
      <c r="H383" s="5">
        <v>7</v>
      </c>
    </row>
    <row r="384" spans="1:9" x14ac:dyDescent="0.25">
      <c r="A384" s="21">
        <v>44082</v>
      </c>
      <c r="B384" s="5">
        <v>508</v>
      </c>
      <c r="C384" s="5" t="str">
        <f>VLOOKUP(B384,'بيانات العملاء'!B$3:J$10029,2,0)</f>
        <v>سولار</v>
      </c>
      <c r="D384" s="5">
        <f t="shared" si="5"/>
        <v>2547</v>
      </c>
      <c r="F384" s="5">
        <v>225</v>
      </c>
      <c r="G384" s="5" t="s">
        <v>322</v>
      </c>
      <c r="H384" s="5">
        <v>8</v>
      </c>
    </row>
    <row r="385" spans="1:8" x14ac:dyDescent="0.25">
      <c r="A385" s="21">
        <v>44082</v>
      </c>
      <c r="B385" s="5">
        <v>508</v>
      </c>
      <c r="C385" s="5" t="str">
        <f>VLOOKUP(B385,'بيانات العملاء'!B$3:J$10029,2,0)</f>
        <v>سولار</v>
      </c>
      <c r="D385" s="5">
        <f t="shared" si="5"/>
        <v>2342</v>
      </c>
      <c r="F385" s="5">
        <v>205</v>
      </c>
      <c r="G385" s="5" t="s">
        <v>240</v>
      </c>
      <c r="H385" s="5">
        <v>32</v>
      </c>
    </row>
    <row r="386" spans="1:8" x14ac:dyDescent="0.25">
      <c r="A386" s="21">
        <v>44082</v>
      </c>
      <c r="B386" s="5">
        <v>524</v>
      </c>
      <c r="C386" s="5" t="str">
        <f>VLOOKUP(B386,'بيانات العملاء'!B$3:J$10029,2,0)</f>
        <v>نثريات</v>
      </c>
      <c r="D386" s="5">
        <f t="shared" si="5"/>
        <v>2332</v>
      </c>
      <c r="F386" s="5">
        <v>10</v>
      </c>
      <c r="G386" s="5" t="s">
        <v>270</v>
      </c>
      <c r="H386" s="5">
        <v>9</v>
      </c>
    </row>
    <row r="387" spans="1:8" x14ac:dyDescent="0.25">
      <c r="A387" s="21">
        <v>44082</v>
      </c>
      <c r="B387" s="5">
        <v>2112</v>
      </c>
      <c r="C387" s="5" t="str">
        <f>VLOOKUP(B387,'بيانات العملاء'!B$3:J$10029,2,0)</f>
        <v>*ابو السيد</v>
      </c>
      <c r="D387" s="5">
        <f t="shared" si="5"/>
        <v>2832</v>
      </c>
      <c r="E387" s="5">
        <v>500</v>
      </c>
      <c r="G387" s="5" t="s">
        <v>202</v>
      </c>
      <c r="H387" s="5">
        <v>9</v>
      </c>
    </row>
    <row r="388" spans="1:8" x14ac:dyDescent="0.25">
      <c r="A388" s="21">
        <v>44082</v>
      </c>
      <c r="B388" s="5">
        <v>2108</v>
      </c>
      <c r="C388" s="5" t="str">
        <f>VLOOKUP(B388,'بيانات العملاء'!B$3:J$10029,2,0)</f>
        <v>عصام حمزه</v>
      </c>
      <c r="D388" s="5">
        <f t="shared" si="5"/>
        <v>3232</v>
      </c>
      <c r="E388" s="5">
        <v>400</v>
      </c>
      <c r="G388" s="5" t="s">
        <v>202</v>
      </c>
      <c r="H388" s="5">
        <v>9</v>
      </c>
    </row>
    <row r="389" spans="1:8" x14ac:dyDescent="0.25">
      <c r="A389" s="21">
        <v>44082</v>
      </c>
      <c r="B389" s="5">
        <v>2104</v>
      </c>
      <c r="C389" s="5" t="str">
        <f>VLOOKUP(B389,'بيانات العملاء'!B$3:J$10029,2,0)</f>
        <v>سعيد سباشي</v>
      </c>
      <c r="D389" s="5">
        <f t="shared" si="5"/>
        <v>3422</v>
      </c>
      <c r="E389" s="5">
        <v>190</v>
      </c>
      <c r="G389" s="5" t="s">
        <v>202</v>
      </c>
      <c r="H389" s="5">
        <v>9</v>
      </c>
    </row>
    <row r="390" spans="1:8" x14ac:dyDescent="0.25">
      <c r="A390" s="21">
        <v>44082</v>
      </c>
      <c r="B390" s="5">
        <v>2128</v>
      </c>
      <c r="C390" s="5" t="str">
        <f>VLOOKUP(B390,'بيانات العملاء'!B$3:J$10029,2,0)</f>
        <v>علي محمد الشربيني</v>
      </c>
      <c r="D390" s="5">
        <f t="shared" si="5"/>
        <v>4822</v>
      </c>
      <c r="E390" s="5">
        <v>1400</v>
      </c>
      <c r="G390" s="5" t="s">
        <v>202</v>
      </c>
      <c r="H390" s="5">
        <v>9</v>
      </c>
    </row>
    <row r="391" spans="1:8" x14ac:dyDescent="0.25">
      <c r="A391" s="21">
        <v>44082</v>
      </c>
      <c r="B391" s="5">
        <v>2038</v>
      </c>
      <c r="C391" s="5" t="str">
        <f>VLOOKUP(B391,'بيانات العملاء'!B$3:J$10029,2,0)</f>
        <v>حوده المالكي</v>
      </c>
      <c r="D391" s="5">
        <f t="shared" ref="D391:D455" si="6">D390+E391-F391</f>
        <v>5022</v>
      </c>
      <c r="E391" s="5">
        <v>200</v>
      </c>
      <c r="G391" s="5" t="s">
        <v>201</v>
      </c>
      <c r="H391" s="5">
        <v>9</v>
      </c>
    </row>
    <row r="392" spans="1:8" x14ac:dyDescent="0.25">
      <c r="A392" s="21">
        <v>44082</v>
      </c>
      <c r="B392" s="5">
        <v>2008</v>
      </c>
      <c r="C392" s="5" t="str">
        <f>VLOOKUP(B392,'بيانات العملاء'!B$3:J$10029,2,0)</f>
        <v>احمد عمران</v>
      </c>
      <c r="D392" s="5">
        <f t="shared" si="6"/>
        <v>5322</v>
      </c>
      <c r="E392" s="5">
        <v>300</v>
      </c>
      <c r="G392" s="5" t="s">
        <v>201</v>
      </c>
      <c r="H392" s="5">
        <v>9</v>
      </c>
    </row>
    <row r="393" spans="1:8" x14ac:dyDescent="0.25">
      <c r="A393" s="21">
        <v>44082</v>
      </c>
      <c r="B393" s="5">
        <v>2007</v>
      </c>
      <c r="C393" s="5" t="str">
        <f>VLOOKUP(B393,'بيانات العملاء'!B$3:J$10029,2,0)</f>
        <v>احمد الصوت</v>
      </c>
      <c r="D393" s="5">
        <f t="shared" si="6"/>
        <v>5567</v>
      </c>
      <c r="E393" s="5">
        <v>245</v>
      </c>
      <c r="G393" s="5" t="s">
        <v>201</v>
      </c>
      <c r="H393" s="5">
        <v>9</v>
      </c>
    </row>
    <row r="394" spans="1:8" x14ac:dyDescent="0.25">
      <c r="A394" s="21">
        <v>44082</v>
      </c>
      <c r="B394" s="5">
        <v>2006</v>
      </c>
      <c r="C394" s="5" t="str">
        <f>VLOOKUP(B394,'بيانات العملاء'!B$3:J$10029,2,0)</f>
        <v>حسن العلامي</v>
      </c>
      <c r="D394" s="5">
        <f t="shared" si="6"/>
        <v>5817</v>
      </c>
      <c r="E394" s="5">
        <v>250</v>
      </c>
      <c r="G394" s="5" t="s">
        <v>201</v>
      </c>
      <c r="H394" s="5">
        <v>9</v>
      </c>
    </row>
    <row r="395" spans="1:8" x14ac:dyDescent="0.25">
      <c r="A395" s="21">
        <v>44082</v>
      </c>
      <c r="B395" s="5">
        <v>2005</v>
      </c>
      <c r="C395" s="5" t="str">
        <f>VLOOKUP(B395,'بيانات العملاء'!B$3:J$10029,2,0)</f>
        <v>شريف مرسي</v>
      </c>
      <c r="D395" s="5">
        <f t="shared" si="6"/>
        <v>6317</v>
      </c>
      <c r="E395" s="5">
        <v>500</v>
      </c>
      <c r="G395" s="5" t="s">
        <v>201</v>
      </c>
      <c r="H395" s="5">
        <v>9</v>
      </c>
    </row>
    <row r="396" spans="1:8" x14ac:dyDescent="0.25">
      <c r="A396" s="21">
        <v>44082</v>
      </c>
      <c r="B396" s="5">
        <v>2058</v>
      </c>
      <c r="C396" s="5" t="str">
        <f>VLOOKUP(B396,'بيانات العملاء'!B$3:J$10029,2,0)</f>
        <v>ايمن مصطفى</v>
      </c>
      <c r="D396" s="5">
        <f t="shared" si="6"/>
        <v>6797</v>
      </c>
      <c r="E396" s="5">
        <v>480</v>
      </c>
      <c r="G396" s="5" t="s">
        <v>201</v>
      </c>
      <c r="H396" s="5">
        <v>9</v>
      </c>
    </row>
    <row r="397" spans="1:8" x14ac:dyDescent="0.25">
      <c r="A397" s="21">
        <v>44082</v>
      </c>
      <c r="B397" s="5">
        <v>2173</v>
      </c>
      <c r="C397" s="5" t="str">
        <f>VLOOKUP(B397,'بيانات العملاء'!B$3:J$10029,2,0)</f>
        <v>شعبان عبدالله</v>
      </c>
      <c r="D397" s="5">
        <f t="shared" si="6"/>
        <v>6917</v>
      </c>
      <c r="E397" s="5">
        <v>120</v>
      </c>
      <c r="G397" s="5" t="s">
        <v>329</v>
      </c>
      <c r="H397" s="5">
        <v>801</v>
      </c>
    </row>
    <row r="398" spans="1:8" x14ac:dyDescent="0.25">
      <c r="A398" s="21">
        <v>44083</v>
      </c>
      <c r="C398" s="5" t="e">
        <f>VLOOKUP(B398,'بيانات العملاء'!B$3:J$10029,2,0)</f>
        <v>#N/A</v>
      </c>
      <c r="D398" s="5">
        <f t="shared" si="6"/>
        <v>6662</v>
      </c>
      <c r="F398" s="5">
        <v>255</v>
      </c>
      <c r="G398" s="5" t="s">
        <v>328</v>
      </c>
      <c r="H398" s="5">
        <v>9</v>
      </c>
    </row>
    <row r="399" spans="1:8" x14ac:dyDescent="0.25">
      <c r="A399" s="21">
        <v>44083</v>
      </c>
      <c r="B399" s="5">
        <v>507</v>
      </c>
      <c r="C399" s="5" t="str">
        <f>VLOOKUP(B399,'بيانات العملاء'!B$3:J$10029,2,0)</f>
        <v>زيوت وشحوم</v>
      </c>
      <c r="D399" s="5">
        <f t="shared" si="6"/>
        <v>6362</v>
      </c>
      <c r="F399" s="5">
        <v>300</v>
      </c>
      <c r="G399" s="5" t="s">
        <v>240</v>
      </c>
      <c r="H399" s="5">
        <v>35</v>
      </c>
    </row>
    <row r="400" spans="1:8" x14ac:dyDescent="0.25">
      <c r="A400" s="21">
        <v>44083</v>
      </c>
      <c r="B400" s="5">
        <v>508</v>
      </c>
      <c r="C400" s="5" t="str">
        <f>VLOOKUP(B400,'بيانات العملاء'!B$3:J$10029,2,0)</f>
        <v>سولار</v>
      </c>
      <c r="D400" s="5">
        <f t="shared" si="6"/>
        <v>6157</v>
      </c>
      <c r="F400" s="5">
        <v>205</v>
      </c>
      <c r="G400" s="5" t="s">
        <v>235</v>
      </c>
      <c r="H400" s="5">
        <v>33</v>
      </c>
    </row>
    <row r="401" spans="1:9" x14ac:dyDescent="0.25">
      <c r="A401" s="21">
        <v>44083</v>
      </c>
      <c r="B401" s="5">
        <v>533</v>
      </c>
      <c r="C401" s="5" t="str">
        <f>VLOOKUP(B401,'بيانات العملاء'!B$3:J$10029,2,0)</f>
        <v>المورد</v>
      </c>
      <c r="D401" s="5">
        <f t="shared" si="6"/>
        <v>1142</v>
      </c>
      <c r="F401" s="5">
        <v>5015</v>
      </c>
      <c r="G401" s="5" t="s">
        <v>236</v>
      </c>
      <c r="H401" s="5">
        <v>36</v>
      </c>
    </row>
    <row r="402" spans="1:9" x14ac:dyDescent="0.25">
      <c r="A402" s="21">
        <v>44083</v>
      </c>
      <c r="B402" s="5">
        <v>502</v>
      </c>
      <c r="C402" s="5" t="str">
        <f>VLOOKUP(B402,'بيانات العملاء'!B$3:J$10029,2,0)</f>
        <v>انتقالات</v>
      </c>
      <c r="D402" s="5">
        <f t="shared" si="6"/>
        <v>1042</v>
      </c>
      <c r="F402" s="5">
        <v>100</v>
      </c>
      <c r="G402" s="5" t="s">
        <v>247</v>
      </c>
      <c r="H402" s="5">
        <v>34</v>
      </c>
    </row>
    <row r="403" spans="1:9" x14ac:dyDescent="0.25">
      <c r="A403" s="21">
        <v>44083</v>
      </c>
      <c r="B403" s="5">
        <v>516</v>
      </c>
      <c r="C403" s="5" t="str">
        <f>VLOOKUP(B403,'بيانات العملاء'!B$3:J$10029,2,0)</f>
        <v>نظافة</v>
      </c>
      <c r="D403" s="5">
        <f t="shared" si="6"/>
        <v>962</v>
      </c>
      <c r="F403" s="5">
        <v>80</v>
      </c>
      <c r="G403" s="5" t="s">
        <v>246</v>
      </c>
      <c r="H403" s="5">
        <v>37</v>
      </c>
    </row>
    <row r="404" spans="1:9" x14ac:dyDescent="0.25">
      <c r="A404" s="21">
        <v>44083</v>
      </c>
      <c r="B404" s="5">
        <v>2118</v>
      </c>
      <c r="C404" s="5" t="str">
        <f>VLOOKUP(B404,'بيانات العملاء'!B$3:J$10029,2,0)</f>
        <v>سعد عبدالعال</v>
      </c>
      <c r="D404" s="5">
        <f t="shared" si="6"/>
        <v>1462</v>
      </c>
      <c r="E404" s="5">
        <v>500</v>
      </c>
      <c r="G404" s="5" t="s">
        <v>201</v>
      </c>
      <c r="H404" s="5">
        <v>10</v>
      </c>
    </row>
    <row r="405" spans="1:9" x14ac:dyDescent="0.25">
      <c r="A405" s="21">
        <v>44083</v>
      </c>
      <c r="B405" s="5">
        <v>2125</v>
      </c>
      <c r="C405" s="5" t="str">
        <f>VLOOKUP(B405,'بيانات العملاء'!B$3:J$10029,2,0)</f>
        <v>ايمن الفار</v>
      </c>
      <c r="D405" s="5">
        <f t="shared" si="6"/>
        <v>2157</v>
      </c>
      <c r="E405" s="5">
        <v>695</v>
      </c>
      <c r="G405" s="5" t="s">
        <v>201</v>
      </c>
      <c r="H405" s="5">
        <v>10</v>
      </c>
    </row>
    <row r="406" spans="1:9" x14ac:dyDescent="0.25">
      <c r="A406" s="21">
        <v>44083</v>
      </c>
      <c r="B406" s="5">
        <v>2117</v>
      </c>
      <c r="C406" s="5" t="str">
        <f>VLOOKUP(B406,'بيانات العملاء'!B$3:J$10029,2,0)</f>
        <v>حسن البربري</v>
      </c>
      <c r="D406" s="5">
        <f t="shared" si="6"/>
        <v>2367</v>
      </c>
      <c r="E406" s="5">
        <v>210</v>
      </c>
      <c r="G406" s="5" t="s">
        <v>201</v>
      </c>
      <c r="H406" s="5">
        <v>10</v>
      </c>
    </row>
    <row r="407" spans="1:9" x14ac:dyDescent="0.25">
      <c r="A407" s="21">
        <v>44083</v>
      </c>
      <c r="B407" s="5">
        <v>2061</v>
      </c>
      <c r="C407" s="5" t="str">
        <f>VLOOKUP(B407,'بيانات العملاء'!B$3:J$10029,2,0)</f>
        <v xml:space="preserve"> *محمد عطية</v>
      </c>
      <c r="D407" s="5">
        <f t="shared" si="6"/>
        <v>2567</v>
      </c>
      <c r="E407" s="5">
        <v>200</v>
      </c>
      <c r="G407" s="5" t="s">
        <v>201</v>
      </c>
      <c r="H407" s="5">
        <v>10</v>
      </c>
    </row>
    <row r="408" spans="1:9" x14ac:dyDescent="0.25">
      <c r="A408" s="21">
        <v>44083</v>
      </c>
      <c r="B408" s="5">
        <v>2062</v>
      </c>
      <c r="C408" s="5" t="str">
        <f>VLOOKUP(B408,'بيانات العملاء'!B$3:J$10029,2,0)</f>
        <v>السيد و كريم</v>
      </c>
      <c r="D408" s="5">
        <f t="shared" si="6"/>
        <v>2717</v>
      </c>
      <c r="E408" s="5">
        <v>150</v>
      </c>
      <c r="G408" s="5" t="s">
        <v>201</v>
      </c>
      <c r="H408" s="5">
        <v>10</v>
      </c>
    </row>
    <row r="409" spans="1:9" x14ac:dyDescent="0.25">
      <c r="A409" s="21">
        <v>44083</v>
      </c>
      <c r="B409" s="5">
        <v>2067</v>
      </c>
      <c r="C409" s="5" t="str">
        <f>VLOOKUP(B409,'بيانات العملاء'!B$3:J$10029,2,0)</f>
        <v>احمد الصعيدي</v>
      </c>
      <c r="D409" s="5">
        <f t="shared" si="6"/>
        <v>3017</v>
      </c>
      <c r="E409" s="5">
        <v>300</v>
      </c>
      <c r="G409" s="5" t="s">
        <v>201</v>
      </c>
      <c r="H409" s="5">
        <v>10</v>
      </c>
    </row>
    <row r="410" spans="1:9" x14ac:dyDescent="0.25">
      <c r="A410" s="21">
        <v>44083</v>
      </c>
      <c r="B410" s="5">
        <v>2097</v>
      </c>
      <c r="C410" s="5" t="str">
        <f>VLOOKUP(B410,'بيانات العملاء'!B$3:J$10029,2,0)</f>
        <v>عبدالخالق نسيم</v>
      </c>
      <c r="D410" s="5">
        <f t="shared" si="6"/>
        <v>3107</v>
      </c>
      <c r="E410" s="5">
        <v>90</v>
      </c>
      <c r="G410" s="5" t="s">
        <v>202</v>
      </c>
      <c r="H410" s="5">
        <v>10</v>
      </c>
    </row>
    <row r="411" spans="1:9" x14ac:dyDescent="0.25">
      <c r="A411" s="21">
        <v>44083</v>
      </c>
      <c r="B411" s="5">
        <v>2098</v>
      </c>
      <c r="C411" s="5" t="str">
        <f>VLOOKUP(B411,'بيانات العملاء'!B$3:J$10029,2,0)</f>
        <v>احمد ابو عرب</v>
      </c>
      <c r="D411" s="5">
        <f t="shared" si="6"/>
        <v>3227</v>
      </c>
      <c r="E411" s="5">
        <v>120</v>
      </c>
      <c r="G411" s="5" t="s">
        <v>202</v>
      </c>
      <c r="H411" s="5">
        <v>10</v>
      </c>
    </row>
    <row r="412" spans="1:9" x14ac:dyDescent="0.25">
      <c r="A412" s="21">
        <v>44083</v>
      </c>
      <c r="B412" s="5">
        <v>538</v>
      </c>
      <c r="C412" s="5" t="str">
        <f>VLOOKUP(B412,'بيانات العملاء'!B$3:J$10029,2,0)</f>
        <v xml:space="preserve">عهده احمد </v>
      </c>
      <c r="D412" s="5">
        <f t="shared" si="6"/>
        <v>2767</v>
      </c>
      <c r="F412" s="5">
        <v>460</v>
      </c>
      <c r="G412" s="5" t="s">
        <v>322</v>
      </c>
      <c r="H412" s="5">
        <v>38</v>
      </c>
      <c r="I412" s="5" t="s">
        <v>335</v>
      </c>
    </row>
    <row r="413" spans="1:9" x14ac:dyDescent="0.25">
      <c r="A413" s="21">
        <v>44084</v>
      </c>
      <c r="B413" s="5">
        <v>508</v>
      </c>
      <c r="C413" s="5" t="str">
        <f>VLOOKUP(B413,'بيانات العملاء'!B$3:J$10029,2,0)</f>
        <v>سولار</v>
      </c>
      <c r="D413" s="5">
        <f t="shared" si="6"/>
        <v>2562</v>
      </c>
      <c r="F413" s="5">
        <v>205</v>
      </c>
      <c r="G413" s="5" t="s">
        <v>240</v>
      </c>
      <c r="H413" s="5">
        <v>40</v>
      </c>
    </row>
    <row r="414" spans="1:9" x14ac:dyDescent="0.25">
      <c r="A414" s="21">
        <v>44084</v>
      </c>
      <c r="B414" s="5">
        <v>518</v>
      </c>
      <c r="C414" s="5" t="str">
        <f>VLOOKUP(B414,'بيانات العملاء'!B$3:J$10029,2,0)</f>
        <v>عمولة بيع</v>
      </c>
      <c r="D414" s="5">
        <f t="shared" si="6"/>
        <v>2262</v>
      </c>
      <c r="F414" s="5">
        <v>300</v>
      </c>
      <c r="G414" s="5" t="s">
        <v>201</v>
      </c>
      <c r="H414" s="5">
        <v>39</v>
      </c>
    </row>
    <row r="415" spans="1:9" x14ac:dyDescent="0.25">
      <c r="A415" s="21">
        <v>44084</v>
      </c>
      <c r="B415" s="5">
        <v>534</v>
      </c>
      <c r="C415" s="5" t="str">
        <f>VLOOKUP(B415,'بيانات العملاء'!B$3:J$10029,2,0)</f>
        <v>عهدة ابراهيم</v>
      </c>
      <c r="D415" s="5">
        <f t="shared" si="6"/>
        <v>262</v>
      </c>
      <c r="F415" s="5">
        <v>2000</v>
      </c>
      <c r="G415" s="5" t="s">
        <v>252</v>
      </c>
      <c r="H415" s="5">
        <v>8</v>
      </c>
    </row>
    <row r="416" spans="1:9" x14ac:dyDescent="0.25">
      <c r="A416" s="21">
        <v>44084</v>
      </c>
      <c r="B416" s="5">
        <v>524</v>
      </c>
      <c r="C416" s="5" t="str">
        <f>VLOOKUP(B416,'بيانات العملاء'!B$3:J$10029,2,0)</f>
        <v>نثريات</v>
      </c>
      <c r="D416" s="5">
        <f t="shared" si="6"/>
        <v>252</v>
      </c>
      <c r="F416" s="5">
        <v>10</v>
      </c>
      <c r="G416" s="5" t="s">
        <v>332</v>
      </c>
      <c r="H416" s="5">
        <v>8</v>
      </c>
    </row>
    <row r="417" spans="1:8" x14ac:dyDescent="0.25">
      <c r="A417" s="21">
        <v>44084</v>
      </c>
      <c r="B417" s="5">
        <v>538</v>
      </c>
      <c r="C417" s="5" t="str">
        <f>VLOOKUP(B417,'بيانات العملاء'!B$3:J$10029,2,0)</f>
        <v xml:space="preserve">عهده احمد </v>
      </c>
      <c r="D417" s="5">
        <f t="shared" si="6"/>
        <v>102</v>
      </c>
      <c r="F417" s="5">
        <v>150</v>
      </c>
      <c r="G417" s="5" t="s">
        <v>333</v>
      </c>
      <c r="H417" s="5">
        <v>41</v>
      </c>
    </row>
    <row r="418" spans="1:8" x14ac:dyDescent="0.25">
      <c r="A418" s="21">
        <v>44084</v>
      </c>
      <c r="B418" s="5">
        <v>509</v>
      </c>
      <c r="C418" s="5" t="str">
        <f>VLOOKUP(B418,'بيانات العملاء'!B$3:J$10029,2,0)</f>
        <v>كارتة</v>
      </c>
      <c r="D418" s="5">
        <f t="shared" si="6"/>
        <v>92</v>
      </c>
      <c r="F418" s="5">
        <v>10</v>
      </c>
      <c r="G418" s="5" t="s">
        <v>322</v>
      </c>
      <c r="H418" s="5">
        <v>8</v>
      </c>
    </row>
    <row r="419" spans="1:8" x14ac:dyDescent="0.25">
      <c r="A419" s="21">
        <v>44084</v>
      </c>
      <c r="B419" s="5">
        <v>2023</v>
      </c>
      <c r="C419" s="5" t="str">
        <f>VLOOKUP(B419,'بيانات العملاء'!B$3:J$10029,2,0)</f>
        <v>تامر سراج</v>
      </c>
      <c r="D419" s="5">
        <f t="shared" si="6"/>
        <v>242</v>
      </c>
      <c r="E419" s="5">
        <v>150</v>
      </c>
      <c r="G419" s="5" t="s">
        <v>202</v>
      </c>
      <c r="H419" s="5">
        <v>8</v>
      </c>
    </row>
    <row r="420" spans="1:8" x14ac:dyDescent="0.25">
      <c r="A420" s="21">
        <v>44084</v>
      </c>
      <c r="B420" s="5">
        <v>2024</v>
      </c>
      <c r="C420" s="5" t="str">
        <f>VLOOKUP(B420,'بيانات العملاء'!B$3:J$10029,2,0)</f>
        <v>احمد خراشي</v>
      </c>
      <c r="D420" s="5">
        <f t="shared" si="6"/>
        <v>642</v>
      </c>
      <c r="E420" s="5">
        <v>400</v>
      </c>
      <c r="G420" s="5" t="s">
        <v>202</v>
      </c>
      <c r="H420" s="5">
        <v>8</v>
      </c>
    </row>
    <row r="421" spans="1:8" x14ac:dyDescent="0.25">
      <c r="A421" s="21">
        <v>44084</v>
      </c>
      <c r="B421" s="5">
        <v>2027</v>
      </c>
      <c r="C421" s="5" t="str">
        <f>VLOOKUP(B421,'بيانات العملاء'!B$3:J$10029,2,0)</f>
        <v>محمد لملوم</v>
      </c>
      <c r="D421" s="5">
        <f t="shared" si="6"/>
        <v>1142</v>
      </c>
      <c r="E421" s="5">
        <v>500</v>
      </c>
      <c r="G421" s="5" t="s">
        <v>202</v>
      </c>
      <c r="H421" s="5">
        <v>8</v>
      </c>
    </row>
    <row r="422" spans="1:8" x14ac:dyDescent="0.25">
      <c r="A422" s="21">
        <v>44084</v>
      </c>
      <c r="B422" s="5">
        <v>2028</v>
      </c>
      <c r="C422" s="5" t="str">
        <f>VLOOKUP(B422,'بيانات العملاء'!B$3:J$10029,2,0)</f>
        <v>مدحت جمعة</v>
      </c>
      <c r="D422" s="5">
        <f t="shared" si="6"/>
        <v>1392</v>
      </c>
      <c r="E422" s="5">
        <v>250</v>
      </c>
      <c r="G422" s="5" t="s">
        <v>202</v>
      </c>
      <c r="H422" s="5">
        <v>8</v>
      </c>
    </row>
    <row r="423" spans="1:8" x14ac:dyDescent="0.25">
      <c r="A423" s="21">
        <v>44084</v>
      </c>
      <c r="B423" s="5">
        <v>2141</v>
      </c>
      <c r="C423" s="5" t="str">
        <f>VLOOKUP(B423,'بيانات العملاء'!B$3:J$10029,2,0)</f>
        <v>سعيد الطنوبي</v>
      </c>
      <c r="D423" s="5">
        <f t="shared" si="6"/>
        <v>1592</v>
      </c>
      <c r="E423" s="5">
        <v>200</v>
      </c>
      <c r="G423" s="5" t="s">
        <v>201</v>
      </c>
      <c r="H423" s="5">
        <v>8</v>
      </c>
    </row>
    <row r="424" spans="1:8" x14ac:dyDescent="0.25">
      <c r="A424" s="21">
        <v>44084</v>
      </c>
      <c r="B424" s="5">
        <v>2156</v>
      </c>
      <c r="C424" s="5" t="str">
        <f>VLOOKUP(B424,'بيانات العملاء'!B$3:J$10029,2,0)</f>
        <v>علاء حراس</v>
      </c>
      <c r="D424" s="5">
        <f t="shared" si="6"/>
        <v>3132</v>
      </c>
      <c r="E424" s="5">
        <v>1540</v>
      </c>
      <c r="G424" s="5" t="s">
        <v>201</v>
      </c>
      <c r="H424" s="5">
        <v>8</v>
      </c>
    </row>
    <row r="425" spans="1:8" x14ac:dyDescent="0.25">
      <c r="A425" s="21">
        <v>44084</v>
      </c>
      <c r="B425" s="5">
        <v>2155</v>
      </c>
      <c r="C425" s="5" t="str">
        <f>VLOOKUP(B425,'بيانات العملاء'!B$3:J$10029,2,0)</f>
        <v>*فوزي ابو شاهين</v>
      </c>
      <c r="D425" s="5">
        <f t="shared" si="6"/>
        <v>4592</v>
      </c>
      <c r="E425" s="5">
        <v>1460</v>
      </c>
      <c r="G425" s="5" t="s">
        <v>201</v>
      </c>
    </row>
    <row r="426" spans="1:8" x14ac:dyDescent="0.25">
      <c r="A426" s="21">
        <v>44086</v>
      </c>
      <c r="B426" s="5">
        <v>531</v>
      </c>
      <c r="C426" s="5" t="str">
        <f>VLOOKUP(B426,'بيانات العملاء'!B$3:J$10029,2,0)</f>
        <v>سلفة ابرااهيم سامى</v>
      </c>
      <c r="D426" s="5">
        <f t="shared" si="6"/>
        <v>4372</v>
      </c>
      <c r="F426" s="5">
        <v>220</v>
      </c>
      <c r="G426" s="5" t="s">
        <v>201</v>
      </c>
      <c r="H426" s="5">
        <v>42</v>
      </c>
    </row>
    <row r="427" spans="1:8" x14ac:dyDescent="0.25">
      <c r="A427" s="21">
        <v>44086</v>
      </c>
      <c r="B427" s="5">
        <v>502</v>
      </c>
      <c r="C427" s="5" t="str">
        <f>VLOOKUP(B427,'بيانات العملاء'!B$3:J$10029,2,0)</f>
        <v>انتقالات</v>
      </c>
      <c r="D427" s="5">
        <f t="shared" si="6"/>
        <v>4122</v>
      </c>
      <c r="F427" s="5">
        <v>250</v>
      </c>
      <c r="G427" s="5" t="s">
        <v>247</v>
      </c>
      <c r="H427" s="5">
        <v>43</v>
      </c>
    </row>
    <row r="428" spans="1:8" x14ac:dyDescent="0.25">
      <c r="A428" s="21">
        <v>44086</v>
      </c>
      <c r="B428" s="5">
        <v>508</v>
      </c>
      <c r="C428" s="5" t="str">
        <f>VLOOKUP(B428,'بيانات العملاء'!B$3:J$10029,2,0)</f>
        <v>سولار</v>
      </c>
      <c r="D428" s="5">
        <f t="shared" si="6"/>
        <v>3917</v>
      </c>
      <c r="F428" s="5">
        <v>205</v>
      </c>
      <c r="G428" s="5" t="s">
        <v>235</v>
      </c>
      <c r="H428" s="5">
        <v>44</v>
      </c>
    </row>
    <row r="429" spans="1:8" x14ac:dyDescent="0.25">
      <c r="A429" s="21">
        <v>44086</v>
      </c>
      <c r="B429" s="5">
        <v>2153</v>
      </c>
      <c r="C429" s="5" t="str">
        <f>VLOOKUP(B429,'بيانات العملاء'!B$3:J$10029,2,0)</f>
        <v>مصطفى درويش</v>
      </c>
      <c r="D429" s="5">
        <f t="shared" si="6"/>
        <v>4167</v>
      </c>
      <c r="E429" s="5">
        <v>250</v>
      </c>
      <c r="G429" s="5" t="s">
        <v>269</v>
      </c>
      <c r="H429" s="5">
        <v>11</v>
      </c>
    </row>
    <row r="430" spans="1:8" x14ac:dyDescent="0.25">
      <c r="A430" s="21">
        <v>44086</v>
      </c>
      <c r="B430" s="5">
        <v>533</v>
      </c>
      <c r="C430" s="5" t="str">
        <f>VLOOKUP(B430,'بيانات العملاء'!B$3:J$10029,2,0)</f>
        <v>المورد</v>
      </c>
      <c r="D430" s="5">
        <f t="shared" si="6"/>
        <v>167</v>
      </c>
      <c r="F430" s="5">
        <v>4000</v>
      </c>
      <c r="G430" s="5" t="s">
        <v>236</v>
      </c>
      <c r="H430" s="5">
        <v>45</v>
      </c>
    </row>
    <row r="431" spans="1:8" x14ac:dyDescent="0.25">
      <c r="A431" s="21">
        <v>44086</v>
      </c>
      <c r="B431" s="5">
        <v>524</v>
      </c>
      <c r="C431" s="5" t="str">
        <f>VLOOKUP(B431,'بيانات العملاء'!B$3:J$10029,2,0)</f>
        <v>نثريات</v>
      </c>
      <c r="D431" s="5">
        <f t="shared" si="6"/>
        <v>150</v>
      </c>
      <c r="F431" s="5">
        <v>17</v>
      </c>
      <c r="G431" s="5" t="s">
        <v>334</v>
      </c>
      <c r="H431" s="5">
        <v>11</v>
      </c>
    </row>
    <row r="432" spans="1:8" x14ac:dyDescent="0.25">
      <c r="A432" s="21">
        <v>44086</v>
      </c>
      <c r="B432" s="5">
        <v>516</v>
      </c>
      <c r="C432" s="5" t="str">
        <f>VLOOKUP(B432,'بيانات العملاء'!B$3:J$10029,2,0)</f>
        <v>نظافة</v>
      </c>
      <c r="D432" s="5">
        <f t="shared" si="6"/>
        <v>70</v>
      </c>
      <c r="F432" s="5">
        <v>80</v>
      </c>
      <c r="G432" s="5" t="s">
        <v>246</v>
      </c>
      <c r="H432" s="5">
        <v>46</v>
      </c>
    </row>
    <row r="433" spans="1:9" x14ac:dyDescent="0.25">
      <c r="A433" s="21">
        <v>44086</v>
      </c>
      <c r="B433" s="5">
        <v>2076</v>
      </c>
      <c r="C433" s="5" t="str">
        <f>VLOOKUP(B433,'بيانات العملاء'!B$3:J$10029,2,0)</f>
        <v>محمد الكوارش</v>
      </c>
      <c r="D433" s="5">
        <f t="shared" si="6"/>
        <v>370</v>
      </c>
      <c r="E433" s="5">
        <v>300</v>
      </c>
      <c r="G433" s="5" t="s">
        <v>201</v>
      </c>
      <c r="H433" s="5">
        <v>12</v>
      </c>
    </row>
    <row r="434" spans="1:9" x14ac:dyDescent="0.25">
      <c r="A434" s="21">
        <v>44086</v>
      </c>
      <c r="B434" s="5">
        <v>2069</v>
      </c>
      <c r="C434" s="5" t="str">
        <f>VLOOKUP(B434,'بيانات العملاء'!B$3:J$10029,2,0)</f>
        <v xml:space="preserve">محمد عبده </v>
      </c>
      <c r="D434" s="5">
        <f t="shared" si="6"/>
        <v>720</v>
      </c>
      <c r="E434" s="5">
        <v>350</v>
      </c>
      <c r="G434" s="5" t="s">
        <v>201</v>
      </c>
      <c r="H434" s="5">
        <v>12</v>
      </c>
    </row>
    <row r="435" spans="1:9" x14ac:dyDescent="0.25">
      <c r="A435" s="21">
        <v>44086</v>
      </c>
      <c r="B435" s="5">
        <v>2146</v>
      </c>
      <c r="C435" s="5" t="str">
        <f>VLOOKUP(B435,'بيانات العملاء'!B$3:J$10029,2,0)</f>
        <v>احمد علامه</v>
      </c>
      <c r="D435" s="5">
        <f t="shared" si="6"/>
        <v>870</v>
      </c>
      <c r="E435" s="5">
        <v>150</v>
      </c>
      <c r="G435" s="5" t="s">
        <v>201</v>
      </c>
      <c r="H435" s="5">
        <v>12</v>
      </c>
    </row>
    <row r="436" spans="1:9" x14ac:dyDescent="0.25">
      <c r="A436" s="21">
        <v>44086</v>
      </c>
      <c r="B436" s="5">
        <v>2079</v>
      </c>
      <c r="C436" s="5" t="str">
        <f>VLOOKUP(B436,'بيانات العملاء'!B$3:J$10029,2,0)</f>
        <v>محمد السرجاني</v>
      </c>
      <c r="D436" s="5">
        <f t="shared" si="6"/>
        <v>1070</v>
      </c>
      <c r="E436" s="5">
        <v>200</v>
      </c>
      <c r="G436" s="5" t="s">
        <v>201</v>
      </c>
      <c r="H436" s="5">
        <v>12</v>
      </c>
    </row>
    <row r="437" spans="1:9" x14ac:dyDescent="0.25">
      <c r="A437" s="21">
        <v>44086</v>
      </c>
      <c r="B437" s="5">
        <v>2073</v>
      </c>
      <c r="C437" s="5" t="str">
        <f>VLOOKUP(B437,'بيانات العملاء'!B$3:J$10029,2,0)</f>
        <v>محمد علي محمد</v>
      </c>
      <c r="D437" s="5">
        <f t="shared" si="6"/>
        <v>1270</v>
      </c>
      <c r="E437" s="5">
        <v>200</v>
      </c>
      <c r="G437" s="5" t="s">
        <v>201</v>
      </c>
      <c r="H437" s="5">
        <v>12</v>
      </c>
    </row>
    <row r="438" spans="1:9" x14ac:dyDescent="0.25">
      <c r="A438" s="21">
        <v>44086</v>
      </c>
      <c r="B438" s="5">
        <v>2080</v>
      </c>
      <c r="C438" s="5" t="str">
        <f>VLOOKUP(B438,'بيانات العملاء'!B$3:J$10029,2,0)</f>
        <v>محمد الصاوي</v>
      </c>
      <c r="D438" s="5">
        <f t="shared" si="6"/>
        <v>2245</v>
      </c>
      <c r="E438" s="5">
        <v>975</v>
      </c>
      <c r="G438" s="5" t="s">
        <v>329</v>
      </c>
      <c r="H438" s="5">
        <v>12</v>
      </c>
    </row>
    <row r="439" spans="1:9" x14ac:dyDescent="0.25">
      <c r="A439" s="21">
        <v>44086</v>
      </c>
      <c r="B439" s="5">
        <v>2148</v>
      </c>
      <c r="C439" s="5" t="str">
        <f>VLOOKUP(B439,'بيانات العملاء'!B$3:J$10029,2,0)</f>
        <v>عمرو احمد</v>
      </c>
      <c r="D439" s="5">
        <f t="shared" si="6"/>
        <v>2445</v>
      </c>
      <c r="E439" s="5">
        <v>200</v>
      </c>
      <c r="G439" s="5" t="s">
        <v>329</v>
      </c>
      <c r="H439" s="5">
        <v>12</v>
      </c>
    </row>
    <row r="440" spans="1:9" x14ac:dyDescent="0.25">
      <c r="A440" s="21">
        <v>44086</v>
      </c>
      <c r="B440" s="5">
        <v>2082</v>
      </c>
      <c r="C440" s="5" t="str">
        <f>VLOOKUP(B440,'بيانات العملاء'!B$3:J$10029,2,0)</f>
        <v>احمد علي</v>
      </c>
      <c r="D440" s="5">
        <f t="shared" si="6"/>
        <v>2945</v>
      </c>
      <c r="E440" s="5">
        <v>500</v>
      </c>
      <c r="G440" s="5" t="s">
        <v>329</v>
      </c>
      <c r="H440" s="5">
        <v>12</v>
      </c>
    </row>
    <row r="441" spans="1:9" x14ac:dyDescent="0.25">
      <c r="A441" s="21">
        <v>44086</v>
      </c>
      <c r="B441" s="5">
        <v>2084</v>
      </c>
      <c r="C441" s="5" t="str">
        <f>VLOOKUP(B441,'بيانات العملاء'!B$3:J$10029,2,0)</f>
        <v>حماده مسعد</v>
      </c>
      <c r="D441" s="5">
        <f t="shared" si="6"/>
        <v>3145</v>
      </c>
      <c r="E441" s="5">
        <v>200</v>
      </c>
      <c r="G441" s="5" t="s">
        <v>329</v>
      </c>
      <c r="H441" s="5">
        <v>12</v>
      </c>
    </row>
    <row r="442" spans="1:9" x14ac:dyDescent="0.25">
      <c r="A442" s="21">
        <v>44086</v>
      </c>
      <c r="B442" s="5">
        <v>2175</v>
      </c>
      <c r="C442" s="5" t="str">
        <f>VLOOKUP(B442,'بيانات العملاء'!B$3:J$10029,2,0)</f>
        <v>محمود الطيب</v>
      </c>
      <c r="D442" s="5">
        <f t="shared" si="6"/>
        <v>3645</v>
      </c>
      <c r="E442" s="5">
        <v>500</v>
      </c>
      <c r="G442" s="5" t="s">
        <v>329</v>
      </c>
      <c r="H442" s="5">
        <v>12</v>
      </c>
    </row>
    <row r="443" spans="1:9" x14ac:dyDescent="0.25">
      <c r="A443" s="21">
        <v>44086</v>
      </c>
      <c r="B443" s="5">
        <v>534</v>
      </c>
      <c r="C443" s="5" t="str">
        <f>VLOOKUP(B443,'بيانات العملاء'!B$3:J$10029,2,0)</f>
        <v>عهدة ابراهيم</v>
      </c>
      <c r="D443" s="5">
        <f t="shared" si="6"/>
        <v>5645</v>
      </c>
      <c r="E443" s="5">
        <v>2000</v>
      </c>
      <c r="G443" s="5" t="s">
        <v>252</v>
      </c>
      <c r="H443" s="5">
        <v>12</v>
      </c>
      <c r="I443" s="5" t="s">
        <v>307</v>
      </c>
    </row>
    <row r="444" spans="1:9" x14ac:dyDescent="0.25">
      <c r="A444" s="21">
        <v>44086</v>
      </c>
      <c r="B444" s="5">
        <v>533</v>
      </c>
      <c r="C444" s="5" t="str">
        <f>VLOOKUP(B444,'بيانات العملاء'!B$3:J$10029,2,0)</f>
        <v>المورد</v>
      </c>
      <c r="D444" s="5">
        <f t="shared" si="6"/>
        <v>70</v>
      </c>
      <c r="F444" s="5">
        <v>5575</v>
      </c>
      <c r="G444" s="5" t="s">
        <v>236</v>
      </c>
      <c r="H444" s="5">
        <v>50</v>
      </c>
    </row>
    <row r="445" spans="1:9" x14ac:dyDescent="0.25">
      <c r="A445" s="21">
        <v>44087</v>
      </c>
      <c r="B445" s="5">
        <v>2042</v>
      </c>
      <c r="C445" s="5" t="str">
        <f>VLOOKUP(B445,'بيانات العملاء'!B$3:J$10029,2,0)</f>
        <v>كرم عبدالله</v>
      </c>
      <c r="D445" s="5">
        <f t="shared" si="6"/>
        <v>1070</v>
      </c>
      <c r="E445" s="5">
        <v>1000</v>
      </c>
      <c r="G445" s="5" t="s">
        <v>202</v>
      </c>
      <c r="H445" s="5">
        <v>13</v>
      </c>
    </row>
    <row r="446" spans="1:9" x14ac:dyDescent="0.25">
      <c r="A446" s="21">
        <v>44087</v>
      </c>
      <c r="B446" s="5">
        <v>2039</v>
      </c>
      <c r="C446" s="5" t="str">
        <f>VLOOKUP(B446,'بيانات العملاء'!B$3:J$10029,2,0)</f>
        <v>البهنساوي</v>
      </c>
      <c r="D446" s="5">
        <f t="shared" si="6"/>
        <v>1570</v>
      </c>
      <c r="E446" s="5">
        <v>500</v>
      </c>
      <c r="G446" s="5" t="s">
        <v>202</v>
      </c>
      <c r="H446" s="5">
        <v>13</v>
      </c>
    </row>
    <row r="447" spans="1:9" x14ac:dyDescent="0.25">
      <c r="A447" s="21">
        <v>44087</v>
      </c>
      <c r="B447" s="5">
        <v>2033</v>
      </c>
      <c r="C447" s="5" t="str">
        <f>VLOOKUP(B447,'بيانات العملاء'!B$3:J$10029,2,0)</f>
        <v xml:space="preserve">محمد رجب </v>
      </c>
      <c r="D447" s="5">
        <f t="shared" si="6"/>
        <v>2070</v>
      </c>
      <c r="E447" s="5">
        <v>500</v>
      </c>
      <c r="G447" s="5" t="s">
        <v>202</v>
      </c>
      <c r="H447" s="5">
        <v>13</v>
      </c>
    </row>
    <row r="448" spans="1:9" x14ac:dyDescent="0.25">
      <c r="A448" s="21">
        <v>44087</v>
      </c>
      <c r="B448" s="5">
        <v>2031</v>
      </c>
      <c r="C448" s="5" t="str">
        <f>VLOOKUP(B448,'بيانات العملاء'!B$3:J$10029,2,0)</f>
        <v>محمد عيد</v>
      </c>
      <c r="D448" s="5">
        <f t="shared" si="6"/>
        <v>2370</v>
      </c>
      <c r="E448" s="5">
        <v>300</v>
      </c>
      <c r="G448" s="5" t="s">
        <v>202</v>
      </c>
      <c r="H448" s="5">
        <v>13</v>
      </c>
    </row>
    <row r="449" spans="1:8" x14ac:dyDescent="0.25">
      <c r="A449" s="21">
        <v>44087</v>
      </c>
      <c r="B449" s="5">
        <v>2030</v>
      </c>
      <c r="C449" s="5" t="str">
        <f>VLOOKUP(B449,'بيانات العملاء'!B$3:J$10029,2,0)</f>
        <v>محمد علي</v>
      </c>
      <c r="D449" s="5">
        <f t="shared" si="6"/>
        <v>2670</v>
      </c>
      <c r="E449" s="5">
        <v>300</v>
      </c>
      <c r="G449" s="5" t="s">
        <v>202</v>
      </c>
      <c r="H449" s="5">
        <v>13</v>
      </c>
    </row>
    <row r="450" spans="1:8" x14ac:dyDescent="0.25">
      <c r="A450" s="21">
        <v>44087</v>
      </c>
      <c r="B450" s="5">
        <v>2085</v>
      </c>
      <c r="C450" s="5" t="str">
        <f>VLOOKUP(B450,'بيانات العملاء'!B$3:J$10029,2,0)</f>
        <v>عبدالكريم نصير</v>
      </c>
      <c r="D450" s="5">
        <f t="shared" si="6"/>
        <v>3370</v>
      </c>
      <c r="E450" s="5">
        <v>700</v>
      </c>
      <c r="G450" s="5" t="s">
        <v>329</v>
      </c>
      <c r="H450" s="5">
        <v>13</v>
      </c>
    </row>
    <row r="451" spans="1:8" x14ac:dyDescent="0.25">
      <c r="A451" s="21">
        <v>44087</v>
      </c>
      <c r="B451" s="5">
        <v>2087</v>
      </c>
      <c r="C451" s="5" t="str">
        <f>VLOOKUP(B451,'بيانات العملاء'!B$3:J$10029,2,0)</f>
        <v>*فهمي المحص</v>
      </c>
      <c r="D451" s="5">
        <f t="shared" si="6"/>
        <v>3690</v>
      </c>
      <c r="E451" s="5">
        <v>320</v>
      </c>
      <c r="G451" s="5" t="s">
        <v>329</v>
      </c>
      <c r="H451" s="5">
        <v>13</v>
      </c>
    </row>
    <row r="452" spans="1:8" x14ac:dyDescent="0.25">
      <c r="A452" s="21">
        <v>44087</v>
      </c>
      <c r="B452" s="5">
        <v>2107</v>
      </c>
      <c r="C452" s="5" t="str">
        <f>VLOOKUP(B452,'بيانات العملاء'!B$3:J$10029,2,0)</f>
        <v>*عبدالعزيز محمد</v>
      </c>
      <c r="D452" s="5">
        <f t="shared" si="6"/>
        <v>3940</v>
      </c>
      <c r="E452" s="5">
        <v>250</v>
      </c>
      <c r="G452" s="5" t="s">
        <v>329</v>
      </c>
      <c r="H452" s="5">
        <v>13</v>
      </c>
    </row>
    <row r="453" spans="1:8" x14ac:dyDescent="0.25">
      <c r="A453" s="21">
        <v>44087</v>
      </c>
      <c r="B453" s="5">
        <v>2088</v>
      </c>
      <c r="C453" s="5" t="str">
        <f>VLOOKUP(B453,'بيانات العملاء'!B$3:J$10029,2,0)</f>
        <v>هاني قريش</v>
      </c>
      <c r="D453" s="5">
        <f t="shared" si="6"/>
        <v>4100</v>
      </c>
      <c r="E453" s="5">
        <v>160</v>
      </c>
      <c r="G453" s="5" t="s">
        <v>329</v>
      </c>
      <c r="H453" s="5">
        <v>13</v>
      </c>
    </row>
    <row r="454" spans="1:8" x14ac:dyDescent="0.25">
      <c r="A454" s="21">
        <v>44087</v>
      </c>
      <c r="B454" s="5">
        <v>2114</v>
      </c>
      <c r="C454" s="5" t="str">
        <f>VLOOKUP(B454,'بيانات العملاء'!B$3:J$10029,2,0)</f>
        <v>عمر عبداللطيف</v>
      </c>
      <c r="D454" s="5">
        <f t="shared" si="6"/>
        <v>4300</v>
      </c>
      <c r="E454" s="5">
        <v>200</v>
      </c>
      <c r="G454" s="5" t="s">
        <v>329</v>
      </c>
      <c r="H454" s="5">
        <v>13</v>
      </c>
    </row>
    <row r="455" spans="1:8" x14ac:dyDescent="0.25">
      <c r="A455" s="21">
        <v>44087</v>
      </c>
      <c r="B455" s="5">
        <v>2167</v>
      </c>
      <c r="C455" s="5" t="str">
        <f>VLOOKUP(B455,'بيانات العملاء'!B$3:J$10029,2,0)</f>
        <v>عماد مرعي</v>
      </c>
      <c r="D455" s="5">
        <f t="shared" si="6"/>
        <v>4550</v>
      </c>
      <c r="E455" s="5">
        <v>250</v>
      </c>
      <c r="G455" s="5" t="s">
        <v>329</v>
      </c>
      <c r="H455" s="5">
        <v>13</v>
      </c>
    </row>
    <row r="456" spans="1:8" x14ac:dyDescent="0.25">
      <c r="A456" s="21">
        <v>44087</v>
      </c>
      <c r="B456" s="5">
        <v>2166</v>
      </c>
      <c r="C456" s="5" t="str">
        <f>VLOOKUP(B456,'بيانات العملاء'!B$3:J$10029,2,0)</f>
        <v>علي الصيفي</v>
      </c>
      <c r="D456" s="5">
        <f t="shared" ref="D456:D518" si="7">D455+E456-F456</f>
        <v>4650</v>
      </c>
      <c r="E456" s="5">
        <v>100</v>
      </c>
      <c r="G456" s="5" t="s">
        <v>329</v>
      </c>
      <c r="H456" s="5">
        <v>13</v>
      </c>
    </row>
    <row r="457" spans="1:8" x14ac:dyDescent="0.25">
      <c r="A457" s="21">
        <v>44087</v>
      </c>
      <c r="B457" s="5">
        <v>2174</v>
      </c>
      <c r="C457" s="5" t="str">
        <f>VLOOKUP(B457,'بيانات العملاء'!B$3:J$10029,2,0)</f>
        <v>محمد عبدالحميد</v>
      </c>
      <c r="D457" s="5">
        <f t="shared" si="7"/>
        <v>4730</v>
      </c>
      <c r="E457" s="5">
        <v>80</v>
      </c>
      <c r="G457" s="5" t="s">
        <v>329</v>
      </c>
      <c r="H457" s="5">
        <v>13</v>
      </c>
    </row>
    <row r="458" spans="1:8" x14ac:dyDescent="0.25">
      <c r="A458" s="21">
        <v>44087</v>
      </c>
      <c r="B458" s="5">
        <v>2169</v>
      </c>
      <c r="C458" s="5" t="str">
        <f>VLOOKUP(B458,'بيانات العملاء'!B$3:J$10029,2,0)</f>
        <v>محمد فريد</v>
      </c>
      <c r="D458" s="5">
        <f t="shared" si="7"/>
        <v>4780</v>
      </c>
      <c r="E458" s="5">
        <v>50</v>
      </c>
      <c r="G458" s="5" t="s">
        <v>329</v>
      </c>
      <c r="H458" s="5">
        <v>13</v>
      </c>
    </row>
    <row r="459" spans="1:8" x14ac:dyDescent="0.25">
      <c r="A459" s="21">
        <v>44087</v>
      </c>
      <c r="B459" s="5">
        <v>508</v>
      </c>
      <c r="C459" s="5" t="str">
        <f>VLOOKUP(B459,'بيانات العملاء'!B$3:J$10029,2,0)</f>
        <v>سولار</v>
      </c>
      <c r="D459" s="5">
        <f t="shared" si="7"/>
        <v>4575</v>
      </c>
      <c r="F459" s="5">
        <v>205</v>
      </c>
      <c r="G459" s="5" t="s">
        <v>240</v>
      </c>
      <c r="H459" s="5">
        <v>46</v>
      </c>
    </row>
    <row r="460" spans="1:8" x14ac:dyDescent="0.25">
      <c r="A460" s="21">
        <v>44088</v>
      </c>
      <c r="B460" s="5">
        <v>508</v>
      </c>
      <c r="C460" s="5" t="str">
        <f>VLOOKUP(B460,'بيانات العملاء'!B$3:J$10029,2,0)</f>
        <v>سولار</v>
      </c>
      <c r="D460" s="5">
        <f t="shared" si="7"/>
        <v>4370</v>
      </c>
      <c r="F460" s="5">
        <v>205</v>
      </c>
      <c r="G460" s="5" t="s">
        <v>235</v>
      </c>
      <c r="H460" s="5">
        <v>48</v>
      </c>
    </row>
    <row r="461" spans="1:8" x14ac:dyDescent="0.25">
      <c r="A461" s="21">
        <v>44088</v>
      </c>
      <c r="B461" s="5">
        <v>507</v>
      </c>
      <c r="C461" s="5" t="str">
        <f>VLOOKUP(B461,'بيانات العملاء'!B$3:J$10029,2,0)</f>
        <v>زيوت وشحوم</v>
      </c>
      <c r="D461" s="5">
        <f t="shared" si="7"/>
        <v>4040</v>
      </c>
      <c r="F461" s="5">
        <v>330</v>
      </c>
      <c r="G461" s="5" t="s">
        <v>322</v>
      </c>
      <c r="H461" s="5">
        <v>47</v>
      </c>
    </row>
    <row r="462" spans="1:8" x14ac:dyDescent="0.25">
      <c r="A462" s="21">
        <v>44088</v>
      </c>
      <c r="B462" s="5">
        <v>2300</v>
      </c>
      <c r="C462" s="5" t="str">
        <f>VLOOKUP(B462,'بيانات العملاء'!B$3:J$10029,2,0)</f>
        <v>عميل نقدي</v>
      </c>
      <c r="D462" s="5">
        <f t="shared" si="7"/>
        <v>7040</v>
      </c>
      <c r="E462" s="5">
        <v>3000</v>
      </c>
      <c r="G462" s="5" t="s">
        <v>269</v>
      </c>
      <c r="H462" s="5">
        <v>39</v>
      </c>
    </row>
    <row r="463" spans="1:8" x14ac:dyDescent="0.25">
      <c r="A463" s="21">
        <v>44088</v>
      </c>
      <c r="B463" s="5">
        <v>533</v>
      </c>
      <c r="C463" s="5" t="str">
        <f>VLOOKUP(B463,'بيانات العملاء'!B$3:J$10029,2,0)</f>
        <v>المورد</v>
      </c>
      <c r="D463" s="5">
        <f t="shared" si="7"/>
        <v>1020</v>
      </c>
      <c r="F463" s="5">
        <v>6020</v>
      </c>
      <c r="G463" s="5" t="s">
        <v>236</v>
      </c>
      <c r="H463" s="5">
        <v>49</v>
      </c>
    </row>
    <row r="464" spans="1:8" x14ac:dyDescent="0.25">
      <c r="A464" s="21">
        <v>44088</v>
      </c>
      <c r="B464" s="5">
        <v>509</v>
      </c>
      <c r="C464" s="5" t="str">
        <f>VLOOKUP(B464,'بيانات العملاء'!B$3:J$10029,2,0)</f>
        <v>كارتة</v>
      </c>
      <c r="D464" s="5">
        <f t="shared" si="7"/>
        <v>960</v>
      </c>
      <c r="F464" s="5">
        <v>60</v>
      </c>
      <c r="G464" s="5" t="s">
        <v>235</v>
      </c>
      <c r="H464" s="5">
        <v>48</v>
      </c>
    </row>
    <row r="465" spans="1:8" x14ac:dyDescent="0.25">
      <c r="A465" s="21">
        <v>44088</v>
      </c>
      <c r="B465" s="5">
        <v>538</v>
      </c>
      <c r="C465" s="5" t="str">
        <f>VLOOKUP(B465,'بيانات العملاء'!B$3:J$10029,2,0)</f>
        <v xml:space="preserve">عهده احمد </v>
      </c>
      <c r="D465" s="5">
        <f t="shared" si="7"/>
        <v>790</v>
      </c>
      <c r="F465" s="5">
        <v>170</v>
      </c>
      <c r="G465" s="5" t="s">
        <v>322</v>
      </c>
      <c r="H465" s="5">
        <v>47</v>
      </c>
    </row>
    <row r="466" spans="1:8" x14ac:dyDescent="0.25">
      <c r="A466" s="21">
        <v>44088</v>
      </c>
      <c r="B466" s="5">
        <v>2022</v>
      </c>
      <c r="C466" s="5" t="str">
        <f>VLOOKUP(B466,'بيانات العملاء'!B$3:J$10029,2,0)</f>
        <v>كيمو</v>
      </c>
      <c r="D466" s="5">
        <f t="shared" si="7"/>
        <v>1290</v>
      </c>
      <c r="E466" s="5">
        <v>500</v>
      </c>
      <c r="G466" s="5" t="s">
        <v>202</v>
      </c>
      <c r="H466" s="5">
        <v>14</v>
      </c>
    </row>
    <row r="467" spans="1:8" x14ac:dyDescent="0.25">
      <c r="A467" s="21">
        <v>44088</v>
      </c>
      <c r="B467" s="5">
        <v>2020</v>
      </c>
      <c r="C467" s="5" t="str">
        <f>VLOOKUP(B467,'بيانات العملاء'!B$3:J$10029,2,0)</f>
        <v>حسان الصعيدي</v>
      </c>
      <c r="D467" s="5">
        <f t="shared" si="7"/>
        <v>2040</v>
      </c>
      <c r="E467" s="5">
        <v>750</v>
      </c>
      <c r="G467" s="5" t="s">
        <v>202</v>
      </c>
      <c r="H467" s="5">
        <v>14</v>
      </c>
    </row>
    <row r="468" spans="1:8" x14ac:dyDescent="0.25">
      <c r="A468" s="21">
        <v>44088</v>
      </c>
      <c r="B468" s="5">
        <v>2021</v>
      </c>
      <c r="C468" s="5" t="str">
        <f>VLOOKUP(B468,'بيانات العملاء'!B$3:J$10029,2,0)</f>
        <v>سعيد واعر</v>
      </c>
      <c r="D468" s="5">
        <f t="shared" si="7"/>
        <v>2540</v>
      </c>
      <c r="E468" s="5">
        <v>500</v>
      </c>
      <c r="G468" s="5" t="s">
        <v>202</v>
      </c>
      <c r="H468" s="5">
        <v>14</v>
      </c>
    </row>
    <row r="469" spans="1:8" x14ac:dyDescent="0.25">
      <c r="A469" s="21">
        <v>44088</v>
      </c>
      <c r="B469" s="5">
        <v>2015</v>
      </c>
      <c r="C469" s="5" t="str">
        <f>VLOOKUP(B469,'بيانات العملاء'!B$3:J$10029,2,0)</f>
        <v>الورشة الفنية</v>
      </c>
      <c r="D469" s="5">
        <f t="shared" si="7"/>
        <v>3040</v>
      </c>
      <c r="E469" s="5">
        <v>500</v>
      </c>
      <c r="G469" s="5" t="s">
        <v>202</v>
      </c>
      <c r="H469" s="5">
        <v>14</v>
      </c>
    </row>
    <row r="470" spans="1:8" x14ac:dyDescent="0.25">
      <c r="A470" s="21">
        <v>44088</v>
      </c>
      <c r="B470" s="5">
        <v>2019</v>
      </c>
      <c r="C470" s="5" t="str">
        <f>VLOOKUP(B470,'بيانات العملاء'!B$3:J$10029,2,0)</f>
        <v>احمد اسامة</v>
      </c>
      <c r="D470" s="5">
        <f t="shared" si="7"/>
        <v>4180</v>
      </c>
      <c r="E470" s="5">
        <v>1140</v>
      </c>
      <c r="G470" s="5" t="s">
        <v>202</v>
      </c>
      <c r="H470" s="5">
        <v>14</v>
      </c>
    </row>
    <row r="471" spans="1:8" x14ac:dyDescent="0.25">
      <c r="A471" s="21">
        <v>44088</v>
      </c>
      <c r="B471" s="5">
        <v>2158</v>
      </c>
      <c r="C471" s="5" t="str">
        <f>VLOOKUP(B471,'بيانات العملاء'!B$3:J$10029,2,0)</f>
        <v>*صبحي محسن</v>
      </c>
      <c r="D471" s="5">
        <f t="shared" si="7"/>
        <v>4970</v>
      </c>
      <c r="E471" s="5">
        <v>790</v>
      </c>
      <c r="G471" s="5" t="s">
        <v>329</v>
      </c>
      <c r="H471" s="5">
        <v>14</v>
      </c>
    </row>
    <row r="472" spans="1:8" x14ac:dyDescent="0.25">
      <c r="A472" s="21">
        <v>44088</v>
      </c>
      <c r="B472" s="5">
        <v>2176</v>
      </c>
      <c r="C472" s="5" t="str">
        <f>VLOOKUP(B472,'بيانات العملاء'!B$3:J$10029,2,0)</f>
        <v>عمرو حميد</v>
      </c>
      <c r="D472" s="5">
        <f t="shared" si="7"/>
        <v>5330</v>
      </c>
      <c r="E472" s="5">
        <v>360</v>
      </c>
      <c r="G472" s="5" t="s">
        <v>329</v>
      </c>
      <c r="H472" s="5">
        <v>14</v>
      </c>
    </row>
    <row r="473" spans="1:8" x14ac:dyDescent="0.25">
      <c r="A473" s="21">
        <v>44088</v>
      </c>
      <c r="B473" s="5">
        <v>2172</v>
      </c>
      <c r="C473" s="5" t="str">
        <f>VLOOKUP(B473,'بيانات العملاء'!B$3:J$10029,2,0)</f>
        <v>منصور السيد</v>
      </c>
      <c r="D473" s="5">
        <f t="shared" si="7"/>
        <v>5760</v>
      </c>
      <c r="E473" s="5">
        <v>430</v>
      </c>
      <c r="G473" s="5" t="s">
        <v>329</v>
      </c>
      <c r="H473" s="5">
        <v>14</v>
      </c>
    </row>
    <row r="474" spans="1:8" x14ac:dyDescent="0.25">
      <c r="A474" s="21">
        <v>44088</v>
      </c>
      <c r="B474" s="5">
        <v>2177</v>
      </c>
      <c r="C474" s="5" t="str">
        <f>VLOOKUP(B474,'بيانات العملاء'!B$3:J$10029,2,0)</f>
        <v>رشيد راشد</v>
      </c>
      <c r="D474" s="5">
        <f t="shared" si="7"/>
        <v>5820</v>
      </c>
      <c r="E474" s="5">
        <v>60</v>
      </c>
      <c r="G474" s="5" t="s">
        <v>329</v>
      </c>
      <c r="H474" s="5">
        <v>14</v>
      </c>
    </row>
    <row r="475" spans="1:8" x14ac:dyDescent="0.25">
      <c r="A475" s="21">
        <v>44088</v>
      </c>
      <c r="B475" s="5">
        <v>2178</v>
      </c>
      <c r="C475" s="5" t="str">
        <f>VLOOKUP(B475,'بيانات العملاء'!B$3:J$10029,2,0)</f>
        <v>محمد فايز</v>
      </c>
      <c r="D475" s="5">
        <f t="shared" si="7"/>
        <v>5920</v>
      </c>
      <c r="E475" s="5">
        <v>100</v>
      </c>
      <c r="G475" s="5" t="s">
        <v>329</v>
      </c>
      <c r="H475" s="5">
        <v>14</v>
      </c>
    </row>
    <row r="476" spans="1:8" x14ac:dyDescent="0.25">
      <c r="A476" s="21">
        <v>44088</v>
      </c>
      <c r="B476" s="5">
        <v>2179</v>
      </c>
      <c r="C476" s="5" t="str">
        <f>VLOOKUP(B476,'بيانات العملاء'!B$3:J$10029,2,0)</f>
        <v>صلاح عبدربه</v>
      </c>
      <c r="D476" s="5">
        <f t="shared" si="7"/>
        <v>6145</v>
      </c>
      <c r="E476" s="5">
        <v>225</v>
      </c>
      <c r="G476" s="5" t="s">
        <v>329</v>
      </c>
      <c r="H476" s="5">
        <v>14</v>
      </c>
    </row>
    <row r="477" spans="1:8" x14ac:dyDescent="0.25">
      <c r="A477" s="21">
        <v>44088</v>
      </c>
      <c r="B477" s="5">
        <v>2180</v>
      </c>
      <c r="C477" s="5" t="str">
        <f>VLOOKUP(B477,'بيانات العملاء'!B$3:J$10029,2,0)</f>
        <v>حازم ابو العطا</v>
      </c>
      <c r="D477" s="5">
        <f t="shared" si="7"/>
        <v>6310</v>
      </c>
      <c r="E477" s="5">
        <v>165</v>
      </c>
      <c r="G477" s="5" t="s">
        <v>201</v>
      </c>
      <c r="H477" s="5">
        <v>706</v>
      </c>
    </row>
    <row r="478" spans="1:8" x14ac:dyDescent="0.25">
      <c r="A478" s="21">
        <v>44088</v>
      </c>
      <c r="B478" s="5">
        <v>2181</v>
      </c>
      <c r="C478" s="5" t="str">
        <f>VLOOKUP(B478,'بيانات العملاء'!B$3:J$10029,2,0)</f>
        <v>محمد منصور</v>
      </c>
      <c r="D478" s="5">
        <f t="shared" si="7"/>
        <v>6410</v>
      </c>
      <c r="E478" s="5">
        <v>100</v>
      </c>
      <c r="G478" s="5" t="s">
        <v>201</v>
      </c>
      <c r="H478" s="5">
        <v>705</v>
      </c>
    </row>
    <row r="479" spans="1:8" x14ac:dyDescent="0.25">
      <c r="A479" s="21">
        <v>44088</v>
      </c>
      <c r="B479" s="5">
        <v>2182</v>
      </c>
      <c r="C479" s="5" t="str">
        <f>VLOOKUP(B479,'بيانات العملاء'!B$3:J$10029,2,0)</f>
        <v>فرج بهنسي</v>
      </c>
      <c r="D479" s="5">
        <f t="shared" si="7"/>
        <v>6510</v>
      </c>
      <c r="E479" s="5">
        <v>100</v>
      </c>
      <c r="G479" s="5" t="s">
        <v>201</v>
      </c>
      <c r="H479" s="5">
        <v>704</v>
      </c>
    </row>
    <row r="480" spans="1:8" x14ac:dyDescent="0.25">
      <c r="A480" s="21">
        <v>44088</v>
      </c>
      <c r="B480" s="5">
        <v>2183</v>
      </c>
      <c r="C480" s="5" t="str">
        <f>VLOOKUP(B480,'بيانات العملاء'!B$3:J$10029,2,0)</f>
        <v>هاني الجنادي</v>
      </c>
      <c r="D480" s="5">
        <f t="shared" si="7"/>
        <v>6560</v>
      </c>
      <c r="E480" s="5">
        <v>50</v>
      </c>
      <c r="G480" s="5" t="s">
        <v>201</v>
      </c>
      <c r="H480" s="5">
        <v>703</v>
      </c>
    </row>
    <row r="481" spans="1:8" x14ac:dyDescent="0.25">
      <c r="A481" s="21">
        <v>44088</v>
      </c>
      <c r="B481" s="5">
        <v>2184</v>
      </c>
      <c r="C481" s="5" t="str">
        <f>VLOOKUP(B481,'بيانات العملاء'!B$3:J$10029,2,0)</f>
        <v>احمد سعيد شلتوت</v>
      </c>
      <c r="D481" s="5">
        <f t="shared" si="7"/>
        <v>6610</v>
      </c>
      <c r="E481" s="5">
        <v>50</v>
      </c>
      <c r="G481" s="5" t="s">
        <v>201</v>
      </c>
      <c r="H481" s="5">
        <v>702</v>
      </c>
    </row>
    <row r="482" spans="1:8" x14ac:dyDescent="0.25">
      <c r="A482" s="21">
        <v>44088</v>
      </c>
      <c r="B482" s="5">
        <v>2185</v>
      </c>
      <c r="C482" s="5" t="str">
        <f>VLOOKUP(B482,'بيانات العملاء'!B$3:J$10029,2,0)</f>
        <v>محمد حماد</v>
      </c>
      <c r="D482" s="5">
        <f t="shared" si="7"/>
        <v>6675</v>
      </c>
      <c r="E482" s="5">
        <v>65</v>
      </c>
      <c r="G482" s="5" t="s">
        <v>201</v>
      </c>
      <c r="H482" s="5">
        <v>701</v>
      </c>
    </row>
    <row r="483" spans="1:8" x14ac:dyDescent="0.25">
      <c r="A483" s="21">
        <v>44088</v>
      </c>
      <c r="B483" s="5">
        <v>508</v>
      </c>
      <c r="C483" s="5" t="str">
        <f>VLOOKUP(B483,'بيانات العملاء'!B$3:J$10029,2,0)</f>
        <v>سولار</v>
      </c>
      <c r="D483" s="5">
        <f t="shared" si="7"/>
        <v>6470</v>
      </c>
      <c r="F483" s="5">
        <v>205</v>
      </c>
      <c r="G483" s="5" t="s">
        <v>240</v>
      </c>
      <c r="H483" s="5">
        <v>102</v>
      </c>
    </row>
    <row r="484" spans="1:8" x14ac:dyDescent="0.25">
      <c r="A484" s="21">
        <v>44089</v>
      </c>
      <c r="B484" s="5">
        <v>529</v>
      </c>
      <c r="C484" s="5" t="str">
        <f>VLOOKUP(B484,'بيانات العملاء'!B$3:J$10029,2,0)</f>
        <v>سلفة  امانى</v>
      </c>
      <c r="D484" s="5">
        <f t="shared" si="7"/>
        <v>5970</v>
      </c>
      <c r="F484" s="5">
        <v>500</v>
      </c>
      <c r="G484" s="5" t="s">
        <v>262</v>
      </c>
      <c r="H484" s="5">
        <v>101</v>
      </c>
    </row>
    <row r="485" spans="1:8" x14ac:dyDescent="0.25">
      <c r="A485" s="21">
        <v>44089</v>
      </c>
      <c r="B485" s="5">
        <v>506</v>
      </c>
      <c r="C485" s="5" t="str">
        <f>VLOOKUP(B485,'بيانات العملاء'!B$3:J$10029,2,0)</f>
        <v>دعاية واعلان</v>
      </c>
      <c r="D485" s="5">
        <f t="shared" si="7"/>
        <v>5770</v>
      </c>
      <c r="F485" s="5">
        <v>200</v>
      </c>
      <c r="G485" s="5" t="s">
        <v>305</v>
      </c>
      <c r="H485" s="5">
        <v>103</v>
      </c>
    </row>
    <row r="486" spans="1:8" x14ac:dyDescent="0.25">
      <c r="A486" s="21">
        <v>44089</v>
      </c>
      <c r="B486" s="5">
        <v>2036</v>
      </c>
      <c r="C486" s="5" t="str">
        <f>VLOOKUP(B486,'بيانات العملاء'!B$3:J$10029,2,0)</f>
        <v>اسلام شاهين</v>
      </c>
      <c r="D486" s="5">
        <f t="shared" si="7"/>
        <v>6270</v>
      </c>
      <c r="E486" s="5">
        <v>500</v>
      </c>
      <c r="G486" s="5" t="s">
        <v>202</v>
      </c>
      <c r="H486" s="5">
        <v>15</v>
      </c>
    </row>
    <row r="487" spans="1:8" x14ac:dyDescent="0.25">
      <c r="A487" s="21">
        <v>44089</v>
      </c>
      <c r="B487" s="5">
        <v>2055</v>
      </c>
      <c r="C487" s="5" t="str">
        <f>VLOOKUP(B487,'بيانات العملاء'!B$3:J$10029,2,0)</f>
        <v>ابو عمر</v>
      </c>
      <c r="D487" s="5">
        <f t="shared" si="7"/>
        <v>6630</v>
      </c>
      <c r="E487" s="5">
        <v>360</v>
      </c>
      <c r="G487" s="5" t="s">
        <v>202</v>
      </c>
      <c r="H487" s="5">
        <v>15</v>
      </c>
    </row>
    <row r="488" spans="1:8" x14ac:dyDescent="0.25">
      <c r="A488" s="21">
        <v>44089</v>
      </c>
      <c r="B488" s="5">
        <v>2038</v>
      </c>
      <c r="C488" s="5" t="str">
        <f>VLOOKUP(B488,'بيانات العملاء'!B$3:J$10029,2,0)</f>
        <v>حوده المالكي</v>
      </c>
      <c r="D488" s="5">
        <f>D487+E488-F488</f>
        <v>6830</v>
      </c>
      <c r="E488" s="5">
        <v>200</v>
      </c>
      <c r="G488" s="5" t="s">
        <v>202</v>
      </c>
      <c r="H488" s="5">
        <v>15</v>
      </c>
    </row>
    <row r="489" spans="1:8" x14ac:dyDescent="0.25">
      <c r="A489" s="21">
        <v>44089</v>
      </c>
      <c r="B489" s="5">
        <v>2008</v>
      </c>
      <c r="C489" s="5" t="str">
        <f>VLOOKUP(B489,'بيانات العملاء'!B$3:J$10029,2,0)</f>
        <v>احمد عمران</v>
      </c>
      <c r="D489" s="5">
        <f t="shared" si="7"/>
        <v>7130</v>
      </c>
      <c r="E489" s="5">
        <v>300</v>
      </c>
      <c r="G489" s="5" t="s">
        <v>202</v>
      </c>
      <c r="H489" s="5">
        <v>15</v>
      </c>
    </row>
    <row r="490" spans="1:8" x14ac:dyDescent="0.25">
      <c r="A490" s="21">
        <v>44089</v>
      </c>
      <c r="B490" s="5">
        <v>2006</v>
      </c>
      <c r="C490" s="5" t="str">
        <f>VLOOKUP(B490,'بيانات العملاء'!B$3:J$10029,2,0)</f>
        <v>حسن العلامي</v>
      </c>
      <c r="D490" s="5">
        <f t="shared" si="7"/>
        <v>7330</v>
      </c>
      <c r="E490" s="5">
        <v>200</v>
      </c>
      <c r="G490" s="5" t="s">
        <v>202</v>
      </c>
      <c r="H490" s="5">
        <v>15</v>
      </c>
    </row>
    <row r="491" spans="1:8" x14ac:dyDescent="0.25">
      <c r="A491" s="21">
        <v>44089</v>
      </c>
      <c r="B491" s="5">
        <v>2059</v>
      </c>
      <c r="C491" s="5" t="str">
        <f>VLOOKUP(B491,'بيانات العملاء'!B$3:J$10029,2,0)</f>
        <v>اولاد الجندي</v>
      </c>
      <c r="D491" s="5">
        <f t="shared" si="7"/>
        <v>7760</v>
      </c>
      <c r="E491" s="5">
        <v>430</v>
      </c>
      <c r="G491" s="5" t="s">
        <v>202</v>
      </c>
      <c r="H491" s="5">
        <v>15</v>
      </c>
    </row>
    <row r="492" spans="1:8" x14ac:dyDescent="0.25">
      <c r="A492" s="21">
        <v>44089</v>
      </c>
      <c r="B492" s="5">
        <v>2058</v>
      </c>
      <c r="C492" s="5" t="str">
        <f>VLOOKUP(B492,'بيانات العملاء'!B$3:J$10029,2,0)</f>
        <v>ايمن مصطفى</v>
      </c>
      <c r="D492" s="5">
        <f t="shared" si="7"/>
        <v>8240</v>
      </c>
      <c r="E492" s="5">
        <v>480</v>
      </c>
      <c r="G492" s="5" t="s">
        <v>202</v>
      </c>
      <c r="H492" s="5">
        <v>15</v>
      </c>
    </row>
    <row r="493" spans="1:8" x14ac:dyDescent="0.25">
      <c r="A493" s="21">
        <v>44089</v>
      </c>
      <c r="B493" s="5">
        <v>2121</v>
      </c>
      <c r="C493" s="5" t="str">
        <f>VLOOKUP(B493,'بيانات العملاء'!B$3:J$10029,2,0)</f>
        <v>ماهر الصعيدي</v>
      </c>
      <c r="D493" s="5">
        <f t="shared" si="7"/>
        <v>8390</v>
      </c>
      <c r="E493" s="5">
        <v>150</v>
      </c>
      <c r="G493" s="5" t="s">
        <v>329</v>
      </c>
      <c r="H493" s="5">
        <v>15</v>
      </c>
    </row>
    <row r="494" spans="1:8" x14ac:dyDescent="0.25">
      <c r="A494" s="21">
        <v>44089</v>
      </c>
      <c r="B494" s="5">
        <v>2165</v>
      </c>
      <c r="C494" s="5" t="str">
        <f>VLOOKUP(B494,'بيانات العملاء'!B$3:J$10029,2,0)</f>
        <v>حسن بردان</v>
      </c>
      <c r="D494" s="5">
        <f t="shared" si="7"/>
        <v>8690</v>
      </c>
      <c r="E494" s="5">
        <v>300</v>
      </c>
      <c r="G494" s="5" t="s">
        <v>329</v>
      </c>
      <c r="H494" s="5">
        <v>15</v>
      </c>
    </row>
    <row r="495" spans="1:8" x14ac:dyDescent="0.25">
      <c r="A495" s="21">
        <v>44089</v>
      </c>
      <c r="B495" s="5">
        <v>2128</v>
      </c>
      <c r="C495" s="5" t="str">
        <f>VLOOKUP(B495,'بيانات العملاء'!B$3:J$10029,2,0)</f>
        <v>علي محمد الشربيني</v>
      </c>
      <c r="D495" s="5">
        <f t="shared" si="7"/>
        <v>9170</v>
      </c>
      <c r="E495" s="5">
        <v>480</v>
      </c>
      <c r="G495" s="5" t="s">
        <v>329</v>
      </c>
      <c r="H495" s="5">
        <v>15</v>
      </c>
    </row>
    <row r="496" spans="1:8" x14ac:dyDescent="0.25">
      <c r="A496" s="21">
        <v>44089</v>
      </c>
      <c r="B496" s="5">
        <v>2112</v>
      </c>
      <c r="C496" s="5" t="str">
        <f>VLOOKUP(B496,'بيانات العملاء'!B$3:J$10029,2,0)</f>
        <v>*ابو السيد</v>
      </c>
      <c r="D496" s="5">
        <f t="shared" si="7"/>
        <v>9470</v>
      </c>
      <c r="E496" s="5">
        <v>300</v>
      </c>
      <c r="G496" s="5" t="s">
        <v>329</v>
      </c>
      <c r="H496" s="5">
        <v>15</v>
      </c>
    </row>
    <row r="497" spans="1:8" x14ac:dyDescent="0.25">
      <c r="A497" s="21">
        <v>44089</v>
      </c>
      <c r="B497" s="5">
        <v>2186</v>
      </c>
      <c r="C497" s="5" t="str">
        <f>VLOOKUP(B497,'بيانات العملاء'!B$3:J$10029,2,0)</f>
        <v>محمد دجلة</v>
      </c>
      <c r="D497" s="5">
        <f t="shared" si="7"/>
        <v>9630</v>
      </c>
      <c r="E497" s="5">
        <v>160</v>
      </c>
      <c r="G497" s="5" t="s">
        <v>329</v>
      </c>
      <c r="H497" s="5">
        <v>15</v>
      </c>
    </row>
    <row r="498" spans="1:8" x14ac:dyDescent="0.25">
      <c r="A498" s="21">
        <v>44089</v>
      </c>
      <c r="B498" s="5">
        <v>2187</v>
      </c>
      <c r="C498" s="5" t="str">
        <f>VLOOKUP(B498,'بيانات العملاء'!B$3:J$10029,2,0)</f>
        <v>محمد ابو الفتوح</v>
      </c>
      <c r="D498" s="5">
        <f t="shared" si="7"/>
        <v>9750</v>
      </c>
      <c r="E498" s="5">
        <v>120</v>
      </c>
      <c r="G498" s="5" t="s">
        <v>329</v>
      </c>
      <c r="H498" s="5">
        <v>15</v>
      </c>
    </row>
    <row r="499" spans="1:8" x14ac:dyDescent="0.25">
      <c r="A499" s="21">
        <v>44089</v>
      </c>
      <c r="B499" s="5">
        <v>2188</v>
      </c>
      <c r="C499" s="5" t="str">
        <f>VLOOKUP(B499,'بيانات العملاء'!B$3:J$10029,2,0)</f>
        <v>محمد البلتاجي</v>
      </c>
      <c r="D499" s="5">
        <f t="shared" si="7"/>
        <v>9800</v>
      </c>
      <c r="E499" s="5">
        <v>50</v>
      </c>
      <c r="G499" s="5" t="s">
        <v>352</v>
      </c>
      <c r="H499" s="5">
        <v>709</v>
      </c>
    </row>
    <row r="500" spans="1:8" x14ac:dyDescent="0.25">
      <c r="A500" s="21">
        <v>44089</v>
      </c>
      <c r="B500" s="5">
        <v>2189</v>
      </c>
      <c r="C500" s="5" t="str">
        <f>VLOOKUP(B500,'بيانات العملاء'!B$3:J$10029,2,0)</f>
        <v>احمد الصعيدي حوش عيسى</v>
      </c>
      <c r="D500" s="5">
        <f t="shared" si="7"/>
        <v>9900</v>
      </c>
      <c r="E500" s="5">
        <v>100</v>
      </c>
      <c r="G500" s="5" t="s">
        <v>352</v>
      </c>
      <c r="H500" s="5">
        <v>710</v>
      </c>
    </row>
    <row r="501" spans="1:8" x14ac:dyDescent="0.25">
      <c r="A501" s="21">
        <v>44089</v>
      </c>
      <c r="B501" s="5">
        <v>2190</v>
      </c>
      <c r="C501" s="5" t="str">
        <f>VLOOKUP(B501,'بيانات العملاء'!B$3:J$10029,2,0)</f>
        <v>محمود عسكر</v>
      </c>
      <c r="D501" s="5">
        <f t="shared" si="7"/>
        <v>10050</v>
      </c>
      <c r="E501" s="5">
        <v>150</v>
      </c>
      <c r="G501" s="5" t="s">
        <v>352</v>
      </c>
      <c r="H501" s="5">
        <v>711</v>
      </c>
    </row>
    <row r="502" spans="1:8" x14ac:dyDescent="0.25">
      <c r="A502" s="21">
        <v>44089</v>
      </c>
      <c r="B502" s="5">
        <v>2191</v>
      </c>
      <c r="C502" s="5" t="str">
        <f>VLOOKUP(B502,'بيانات العملاء'!B$3:J$10029,2,0)</f>
        <v>علاء العوام</v>
      </c>
      <c r="D502" s="5">
        <f t="shared" si="7"/>
        <v>10150</v>
      </c>
      <c r="E502" s="5">
        <v>100</v>
      </c>
      <c r="G502" s="5" t="s">
        <v>352</v>
      </c>
      <c r="H502" s="5">
        <v>712</v>
      </c>
    </row>
    <row r="503" spans="1:8" x14ac:dyDescent="0.25">
      <c r="A503" s="21">
        <v>44089</v>
      </c>
      <c r="B503" s="5">
        <v>2173</v>
      </c>
      <c r="C503" s="5" t="str">
        <f>VLOOKUP(B503,'بيانات العملاء'!B$3:J$10029,2,0)</f>
        <v>شعبان عبدالله</v>
      </c>
      <c r="D503" s="5">
        <f t="shared" si="7"/>
        <v>10350</v>
      </c>
      <c r="E503" s="5">
        <v>200</v>
      </c>
      <c r="G503" s="5" t="s">
        <v>352</v>
      </c>
      <c r="H503" s="5">
        <v>707</v>
      </c>
    </row>
    <row r="504" spans="1:8" x14ac:dyDescent="0.25">
      <c r="A504" s="21">
        <v>44089</v>
      </c>
      <c r="B504" s="5">
        <v>2153</v>
      </c>
      <c r="C504" s="5" t="str">
        <f>VLOOKUP(B504,'بيانات العملاء'!B$3:J$10029,2,0)</f>
        <v>مصطفى درويش</v>
      </c>
      <c r="D504" s="5">
        <f t="shared" si="7"/>
        <v>10550</v>
      </c>
      <c r="E504" s="5">
        <v>200</v>
      </c>
      <c r="G504" s="5" t="s">
        <v>269</v>
      </c>
      <c r="H504" s="5">
        <v>16</v>
      </c>
    </row>
    <row r="505" spans="1:8" x14ac:dyDescent="0.25">
      <c r="A505" s="21">
        <v>44090</v>
      </c>
      <c r="B505" s="5">
        <v>507</v>
      </c>
      <c r="C505" s="5" t="str">
        <f>VLOOKUP(B505,'بيانات العملاء'!B$3:J$10029,2,0)</f>
        <v>زيوت وشحوم</v>
      </c>
      <c r="D505" s="5">
        <f t="shared" si="7"/>
        <v>10250</v>
      </c>
      <c r="F505" s="5">
        <v>300</v>
      </c>
      <c r="G505" s="5" t="s">
        <v>235</v>
      </c>
      <c r="H505" s="5">
        <v>104</v>
      </c>
    </row>
    <row r="506" spans="1:8" x14ac:dyDescent="0.25">
      <c r="A506" s="21">
        <v>44090</v>
      </c>
      <c r="B506" s="5">
        <v>508</v>
      </c>
      <c r="C506" s="5" t="str">
        <f>VLOOKUP(B506,'بيانات العملاء'!B$3:J$10029,2,0)</f>
        <v>سولار</v>
      </c>
      <c r="D506" s="5">
        <f t="shared" si="7"/>
        <v>10045</v>
      </c>
      <c r="F506" s="5">
        <v>205</v>
      </c>
      <c r="G506" s="5" t="s">
        <v>240</v>
      </c>
      <c r="H506" s="5">
        <v>105</v>
      </c>
    </row>
    <row r="507" spans="1:8" x14ac:dyDescent="0.25">
      <c r="A507" s="21">
        <v>44090</v>
      </c>
      <c r="B507" s="5">
        <v>508</v>
      </c>
      <c r="C507" s="5" t="str">
        <f>VLOOKUP(B507,'بيانات العملاء'!B$3:J$10029,2,0)</f>
        <v>سولار</v>
      </c>
      <c r="D507" s="5">
        <f t="shared" si="7"/>
        <v>9840</v>
      </c>
      <c r="F507" s="5">
        <v>205</v>
      </c>
      <c r="G507" s="5" t="s">
        <v>235</v>
      </c>
      <c r="H507" s="5">
        <v>106</v>
      </c>
    </row>
    <row r="508" spans="1:8" x14ac:dyDescent="0.25">
      <c r="A508" s="21">
        <v>44090</v>
      </c>
      <c r="B508" s="5">
        <v>538</v>
      </c>
      <c r="C508" s="5" t="str">
        <f>VLOOKUP(B508,'بيانات العملاء'!B$3:J$10029,2,0)</f>
        <v xml:space="preserve">عهده احمد </v>
      </c>
      <c r="D508" s="5">
        <f t="shared" si="7"/>
        <v>9640</v>
      </c>
      <c r="F508" s="5">
        <v>200</v>
      </c>
      <c r="G508" s="5" t="s">
        <v>322</v>
      </c>
      <c r="H508" s="5">
        <v>108</v>
      </c>
    </row>
    <row r="509" spans="1:8" x14ac:dyDescent="0.25">
      <c r="A509" s="21">
        <v>44090</v>
      </c>
      <c r="B509" s="5">
        <v>502</v>
      </c>
      <c r="C509" s="5" t="str">
        <f>VLOOKUP(B509,'بيانات العملاء'!B$3:J$10029,2,0)</f>
        <v>انتقالات</v>
      </c>
      <c r="D509" s="5">
        <f t="shared" si="7"/>
        <v>9590</v>
      </c>
      <c r="F509" s="5">
        <v>50</v>
      </c>
      <c r="G509" s="5" t="s">
        <v>247</v>
      </c>
      <c r="H509" s="5">
        <v>107</v>
      </c>
    </row>
    <row r="510" spans="1:8" x14ac:dyDescent="0.25">
      <c r="A510" s="21">
        <v>44090</v>
      </c>
      <c r="B510" s="5">
        <v>524</v>
      </c>
      <c r="C510" s="5" t="str">
        <f>VLOOKUP(B510,'بيانات العملاء'!B$3:J$10029,2,0)</f>
        <v>نثريات</v>
      </c>
      <c r="D510" s="5">
        <f t="shared" si="7"/>
        <v>9580</v>
      </c>
      <c r="F510" s="5">
        <v>10</v>
      </c>
      <c r="G510" s="5" t="s">
        <v>356</v>
      </c>
      <c r="H510" s="5">
        <v>109</v>
      </c>
    </row>
    <row r="511" spans="1:8" x14ac:dyDescent="0.25">
      <c r="A511" s="21">
        <v>44090</v>
      </c>
      <c r="B511" s="5">
        <v>522</v>
      </c>
      <c r="C511" s="5" t="str">
        <f>VLOOKUP(B511,'بيانات العملاء'!B$3:J$10029,2,0)</f>
        <v>ادوات كتابية</v>
      </c>
      <c r="D511" s="5">
        <f t="shared" si="7"/>
        <v>9350</v>
      </c>
      <c r="F511" s="5">
        <v>230</v>
      </c>
      <c r="G511" s="5" t="s">
        <v>357</v>
      </c>
      <c r="H511" s="5">
        <v>109</v>
      </c>
    </row>
    <row r="512" spans="1:8" x14ac:dyDescent="0.25">
      <c r="A512" s="21">
        <v>44090</v>
      </c>
      <c r="B512" s="5">
        <v>533</v>
      </c>
      <c r="C512" s="5" t="str">
        <f>VLOOKUP(B512,'بيانات العملاء'!B$3:J$10029,2,0)</f>
        <v>المورد</v>
      </c>
      <c r="D512" s="5">
        <f t="shared" si="7"/>
        <v>330</v>
      </c>
      <c r="F512" s="5">
        <v>9020</v>
      </c>
      <c r="G512" s="5" t="s">
        <v>236</v>
      </c>
      <c r="H512" s="5">
        <v>110</v>
      </c>
    </row>
    <row r="513" spans="1:8" x14ac:dyDescent="0.25">
      <c r="A513" s="21">
        <v>44090</v>
      </c>
      <c r="B513" s="5">
        <v>2124</v>
      </c>
      <c r="C513" s="5" t="str">
        <f>VLOOKUP(B513,'بيانات العملاء'!B$3:J$10029,2,0)</f>
        <v>محمد سلطان</v>
      </c>
      <c r="D513" s="5">
        <f t="shared" si="7"/>
        <v>530</v>
      </c>
      <c r="E513" s="5">
        <v>200</v>
      </c>
      <c r="G513" s="5" t="s">
        <v>329</v>
      </c>
      <c r="H513" s="5">
        <v>16</v>
      </c>
    </row>
    <row r="514" spans="1:8" x14ac:dyDescent="0.25">
      <c r="A514" s="21">
        <v>44090</v>
      </c>
      <c r="B514" s="5">
        <v>2061</v>
      </c>
      <c r="C514" s="5" t="str">
        <f>VLOOKUP(B514,'بيانات العملاء'!B$3:J$10029,2,0)</f>
        <v xml:space="preserve"> *محمد عطية</v>
      </c>
      <c r="D514" s="5">
        <f t="shared" si="7"/>
        <v>830</v>
      </c>
      <c r="E514" s="5">
        <v>300</v>
      </c>
      <c r="G514" s="5" t="s">
        <v>329</v>
      </c>
      <c r="H514" s="5">
        <v>16</v>
      </c>
    </row>
    <row r="515" spans="1:8" x14ac:dyDescent="0.25">
      <c r="A515" s="21">
        <v>44090</v>
      </c>
      <c r="B515" s="5">
        <v>2192</v>
      </c>
      <c r="C515" s="5" t="str">
        <f>VLOOKUP(B515,'بيانات العملاء'!B$3:J$10029,2,0)</f>
        <v>عم مصباح</v>
      </c>
      <c r="D515" s="5">
        <f t="shared" si="7"/>
        <v>890</v>
      </c>
      <c r="E515" s="5">
        <v>60</v>
      </c>
      <c r="G515" s="5" t="s">
        <v>329</v>
      </c>
      <c r="H515" s="5">
        <v>16</v>
      </c>
    </row>
    <row r="516" spans="1:8" x14ac:dyDescent="0.25">
      <c r="A516" s="21">
        <v>44090</v>
      </c>
      <c r="B516" s="5">
        <v>2064</v>
      </c>
      <c r="C516" s="5" t="str">
        <f>VLOOKUP(B516,'بيانات العملاء'!B$3:J$10029,2,0)</f>
        <v>ابراهيم بليه</v>
      </c>
      <c r="D516" s="5">
        <f t="shared" si="7"/>
        <v>1130</v>
      </c>
      <c r="E516" s="5">
        <v>240</v>
      </c>
      <c r="G516" s="5" t="s">
        <v>329</v>
      </c>
      <c r="H516" s="5">
        <v>16</v>
      </c>
    </row>
    <row r="517" spans="1:8" x14ac:dyDescent="0.25">
      <c r="A517" s="21">
        <v>44090</v>
      </c>
      <c r="B517" s="5">
        <v>2118</v>
      </c>
      <c r="C517" s="5" t="str">
        <f>VLOOKUP(B517,'بيانات العملاء'!B$3:J$10029,2,0)</f>
        <v>سعد عبدالعال</v>
      </c>
      <c r="D517" s="5">
        <f t="shared" si="7"/>
        <v>1530</v>
      </c>
      <c r="E517" s="5">
        <v>400</v>
      </c>
      <c r="G517" s="5" t="s">
        <v>329</v>
      </c>
      <c r="H517" s="5">
        <v>16</v>
      </c>
    </row>
    <row r="518" spans="1:8" x14ac:dyDescent="0.25">
      <c r="A518" s="21">
        <v>44090</v>
      </c>
      <c r="B518" s="5">
        <v>2125</v>
      </c>
      <c r="C518" s="5" t="str">
        <f>VLOOKUP(B518,'بيانات العملاء'!B$3:J$10029,2,0)</f>
        <v>ايمن الفار</v>
      </c>
      <c r="D518" s="5">
        <f t="shared" si="7"/>
        <v>2030</v>
      </c>
      <c r="E518" s="5">
        <v>500</v>
      </c>
      <c r="G518" s="5" t="s">
        <v>329</v>
      </c>
      <c r="H518" s="5">
        <v>16</v>
      </c>
    </row>
    <row r="519" spans="1:8" x14ac:dyDescent="0.25">
      <c r="A519" s="21">
        <v>44090</v>
      </c>
      <c r="B519" s="5">
        <v>2067</v>
      </c>
      <c r="C519" s="5" t="str">
        <f>VLOOKUP(B519,'بيانات العملاء'!B$3:J$10029,2,0)</f>
        <v>احمد الصعيدي</v>
      </c>
      <c r="D519" s="5">
        <f t="shared" ref="D519:D583" si="8">D518+E519-F519</f>
        <v>2230</v>
      </c>
      <c r="E519" s="5">
        <v>200</v>
      </c>
      <c r="G519" s="5" t="s">
        <v>329</v>
      </c>
      <c r="H519" s="5">
        <v>16</v>
      </c>
    </row>
    <row r="520" spans="1:8" x14ac:dyDescent="0.25">
      <c r="A520" s="21">
        <v>44090</v>
      </c>
      <c r="B520" s="5">
        <v>2152</v>
      </c>
      <c r="C520" s="5" t="str">
        <f>VLOOKUP(B520,'بيانات العملاء'!B$3:J$10029,2,0)</f>
        <v>احمد عصاية</v>
      </c>
      <c r="D520" s="5">
        <f t="shared" si="8"/>
        <v>2430</v>
      </c>
      <c r="E520" s="5">
        <v>200</v>
      </c>
      <c r="G520" s="5" t="s">
        <v>329</v>
      </c>
      <c r="H520" s="5">
        <v>16</v>
      </c>
    </row>
    <row r="521" spans="1:8" x14ac:dyDescent="0.25">
      <c r="A521" s="21">
        <v>44090</v>
      </c>
      <c r="B521" s="5">
        <v>2097</v>
      </c>
      <c r="C521" s="5" t="str">
        <f>VLOOKUP(B521,'بيانات العملاء'!B$3:J$10029,2,0)</f>
        <v>عبدالخالق نسيم</v>
      </c>
      <c r="D521" s="5">
        <f t="shared" si="8"/>
        <v>2530</v>
      </c>
      <c r="E521" s="5">
        <v>100</v>
      </c>
      <c r="G521" s="5" t="s">
        <v>201</v>
      </c>
      <c r="H521" s="5">
        <v>16</v>
      </c>
    </row>
    <row r="522" spans="1:8" x14ac:dyDescent="0.25">
      <c r="A522" s="21">
        <v>44090</v>
      </c>
      <c r="B522" s="5">
        <v>2126</v>
      </c>
      <c r="C522" s="5" t="str">
        <f>VLOOKUP(B522,'بيانات العملاء'!B$3:J$10029,2,0)</f>
        <v>محمود رزق ابو المطامير</v>
      </c>
      <c r="D522" s="5">
        <f t="shared" si="8"/>
        <v>2730</v>
      </c>
      <c r="E522" s="5">
        <v>200</v>
      </c>
      <c r="G522" s="5" t="s">
        <v>201</v>
      </c>
      <c r="H522" s="5">
        <v>16</v>
      </c>
    </row>
    <row r="523" spans="1:8" x14ac:dyDescent="0.25">
      <c r="A523" s="21">
        <v>44090</v>
      </c>
      <c r="B523" s="5">
        <v>2193</v>
      </c>
      <c r="C523" s="5" t="str">
        <f>VLOOKUP(B523,'بيانات العملاء'!B$3:J$10029,2,0)</f>
        <v>صبحي الميكانيكي</v>
      </c>
      <c r="D523" s="5">
        <f t="shared" si="8"/>
        <v>2750</v>
      </c>
      <c r="E523" s="5">
        <v>20</v>
      </c>
      <c r="G523" s="5" t="s">
        <v>201</v>
      </c>
      <c r="H523" s="5">
        <v>16</v>
      </c>
    </row>
    <row r="524" spans="1:8" x14ac:dyDescent="0.25">
      <c r="A524" s="21">
        <v>44090</v>
      </c>
      <c r="B524" s="5">
        <v>2194</v>
      </c>
      <c r="C524" s="5" t="str">
        <f>VLOOKUP(B524,'بيانات العملاء'!B$3:J$10029,2,0)</f>
        <v>احمد جبريل</v>
      </c>
      <c r="D524" s="5">
        <f t="shared" si="8"/>
        <v>2760</v>
      </c>
      <c r="E524" s="5">
        <v>10</v>
      </c>
      <c r="G524" s="5" t="s">
        <v>201</v>
      </c>
      <c r="H524" s="5">
        <v>16</v>
      </c>
    </row>
    <row r="525" spans="1:8" x14ac:dyDescent="0.25">
      <c r="A525" s="21">
        <v>44090</v>
      </c>
      <c r="B525" s="5">
        <v>2195</v>
      </c>
      <c r="C525" s="5" t="str">
        <f>VLOOKUP(B525,'بيانات العملاء'!B$3:J$10029,2,0)</f>
        <v>الاسطى محمود</v>
      </c>
      <c r="D525" s="5">
        <f t="shared" si="8"/>
        <v>2780</v>
      </c>
      <c r="E525" s="5">
        <v>20</v>
      </c>
      <c r="G525" s="5" t="s">
        <v>201</v>
      </c>
      <c r="H525" s="5">
        <v>16</v>
      </c>
    </row>
    <row r="526" spans="1:8" x14ac:dyDescent="0.25">
      <c r="A526" s="21">
        <v>44090</v>
      </c>
      <c r="B526" s="5">
        <v>2196</v>
      </c>
      <c r="C526" s="5" t="str">
        <f>VLOOKUP(B526,'بيانات العملاء'!B$3:J$10029,2,0)</f>
        <v>جمال عبدالحق</v>
      </c>
      <c r="D526" s="5">
        <f t="shared" si="8"/>
        <v>2840</v>
      </c>
      <c r="E526" s="5">
        <v>60</v>
      </c>
      <c r="G526" s="5" t="s">
        <v>201</v>
      </c>
      <c r="H526" s="5">
        <v>16</v>
      </c>
    </row>
    <row r="527" spans="1:8" x14ac:dyDescent="0.25">
      <c r="A527" s="21">
        <v>44090</v>
      </c>
      <c r="B527" s="5">
        <v>2123</v>
      </c>
      <c r="C527" s="5" t="str">
        <f>VLOOKUP(B527,'بيانات العملاء'!B$3:J$10029,2,0)</f>
        <v>الحاج اشرف</v>
      </c>
      <c r="D527" s="5">
        <f t="shared" si="8"/>
        <v>2960</v>
      </c>
      <c r="E527" s="5">
        <v>120</v>
      </c>
      <c r="G527" s="5" t="s">
        <v>201</v>
      </c>
      <c r="H527" s="5">
        <v>16</v>
      </c>
    </row>
    <row r="528" spans="1:8" x14ac:dyDescent="0.25">
      <c r="A528" s="21">
        <v>44090</v>
      </c>
      <c r="B528" s="5">
        <v>2102</v>
      </c>
      <c r="C528" s="5" t="str">
        <f>VLOOKUP(B528,'بيانات العملاء'!B$3:J$10029,2,0)</f>
        <v>حسن خالد</v>
      </c>
      <c r="D528" s="5">
        <f t="shared" si="8"/>
        <v>3710</v>
      </c>
      <c r="E528" s="5">
        <v>750</v>
      </c>
      <c r="G528" s="5" t="s">
        <v>201</v>
      </c>
      <c r="H528" s="5">
        <v>16</v>
      </c>
    </row>
    <row r="529" spans="1:9" x14ac:dyDescent="0.25">
      <c r="A529" s="21">
        <v>44090</v>
      </c>
      <c r="B529" s="5">
        <v>533</v>
      </c>
      <c r="C529" s="5" t="str">
        <f>VLOOKUP(B529,'بيانات العملاء'!B$3:J$10029,2,0)</f>
        <v>المورد</v>
      </c>
      <c r="D529" s="5">
        <f t="shared" si="8"/>
        <v>2710</v>
      </c>
      <c r="F529" s="5">
        <v>1000</v>
      </c>
      <c r="G529" s="5" t="s">
        <v>236</v>
      </c>
      <c r="H529" s="5">
        <v>110</v>
      </c>
    </row>
    <row r="530" spans="1:9" x14ac:dyDescent="0.25">
      <c r="A530" s="21">
        <v>44091</v>
      </c>
      <c r="B530" s="5">
        <v>532</v>
      </c>
      <c r="C530" s="5" t="str">
        <f>VLOOKUP(B530,'بيانات العملاء'!B$3:J$10029,2,0)</f>
        <v>سلفة سعيد فوزي</v>
      </c>
      <c r="D530" s="5">
        <f t="shared" si="8"/>
        <v>1710</v>
      </c>
      <c r="F530" s="5">
        <v>1000</v>
      </c>
      <c r="G530" s="5" t="s">
        <v>255</v>
      </c>
      <c r="H530" s="5">
        <v>111</v>
      </c>
    </row>
    <row r="531" spans="1:9" x14ac:dyDescent="0.25">
      <c r="A531" s="21">
        <v>44091</v>
      </c>
      <c r="B531" s="5">
        <v>538</v>
      </c>
      <c r="C531" s="5" t="str">
        <f>VLOOKUP(B531,'بيانات العملاء'!B$3:J$10029,2,0)</f>
        <v xml:space="preserve">عهده احمد </v>
      </c>
      <c r="D531" s="5">
        <f t="shared" si="8"/>
        <v>1400</v>
      </c>
      <c r="F531" s="5">
        <v>310</v>
      </c>
      <c r="G531" s="5" t="s">
        <v>236</v>
      </c>
      <c r="H531" s="5">
        <v>112</v>
      </c>
      <c r="I531" s="5" t="s">
        <v>363</v>
      </c>
    </row>
    <row r="532" spans="1:9" x14ac:dyDescent="0.25">
      <c r="A532" s="21">
        <v>44091</v>
      </c>
      <c r="B532" s="5">
        <v>2206</v>
      </c>
      <c r="C532" s="5" t="str">
        <f>VLOOKUP(B532,'بيانات العملاء'!B$3:J$10029,2,0)</f>
        <v>محروس ابو ركبة</v>
      </c>
      <c r="D532" s="5">
        <f t="shared" si="8"/>
        <v>1450</v>
      </c>
      <c r="E532" s="5">
        <v>50</v>
      </c>
      <c r="G532" s="5" t="s">
        <v>202</v>
      </c>
      <c r="H532" s="5">
        <v>17</v>
      </c>
    </row>
    <row r="533" spans="1:9" x14ac:dyDescent="0.25">
      <c r="A533" s="21">
        <v>44091</v>
      </c>
      <c r="B533" s="5">
        <v>2207</v>
      </c>
      <c r="C533" s="5" t="str">
        <f>VLOOKUP(B533,'بيانات العملاء'!B$3:J$10029,2,0)</f>
        <v>محمد الصباحي</v>
      </c>
      <c r="D533" s="5">
        <f t="shared" si="8"/>
        <v>1550</v>
      </c>
      <c r="E533" s="5">
        <v>100</v>
      </c>
      <c r="G533" s="5" t="s">
        <v>202</v>
      </c>
      <c r="H533" s="5">
        <v>17</v>
      </c>
    </row>
    <row r="534" spans="1:9" x14ac:dyDescent="0.25">
      <c r="A534" s="21">
        <v>44091</v>
      </c>
      <c r="B534" s="5">
        <v>2208</v>
      </c>
      <c r="C534" s="5" t="str">
        <f>VLOOKUP(B534,'بيانات العملاء'!B$3:J$10029,2,0)</f>
        <v>محمد عقل</v>
      </c>
      <c r="D534" s="5">
        <f t="shared" ref="D534:D535" si="9">D533+E534-F534</f>
        <v>1600</v>
      </c>
      <c r="E534" s="5">
        <v>50</v>
      </c>
      <c r="G534" s="5" t="s">
        <v>202</v>
      </c>
      <c r="H534" s="5">
        <v>17</v>
      </c>
    </row>
    <row r="535" spans="1:9" x14ac:dyDescent="0.25">
      <c r="A535" s="21">
        <v>44091</v>
      </c>
      <c r="B535" s="5">
        <v>525</v>
      </c>
      <c r="C535" s="5" t="str">
        <f>VLOOKUP(B535,'بيانات العملاء'!B$3:J$10029,2,0)</f>
        <v>سلفة خالد</v>
      </c>
      <c r="D535" s="5">
        <f t="shared" si="9"/>
        <v>1100</v>
      </c>
      <c r="F535" s="5">
        <v>500</v>
      </c>
      <c r="G535" s="5" t="s">
        <v>247</v>
      </c>
      <c r="H535" s="5">
        <v>113</v>
      </c>
    </row>
    <row r="536" spans="1:9" x14ac:dyDescent="0.25">
      <c r="A536" s="21">
        <v>44091</v>
      </c>
      <c r="B536" s="5">
        <v>2156</v>
      </c>
      <c r="C536" s="5" t="str">
        <f>VLOOKUP(B536,'بيانات العملاء'!B$3:J$10029,2,0)</f>
        <v>علاء حراس</v>
      </c>
      <c r="D536" s="5">
        <f t="shared" si="8"/>
        <v>1400</v>
      </c>
      <c r="E536" s="5">
        <v>300</v>
      </c>
      <c r="G536" s="5" t="s">
        <v>329</v>
      </c>
      <c r="H536" s="5">
        <v>17</v>
      </c>
    </row>
    <row r="537" spans="1:9" x14ac:dyDescent="0.25">
      <c r="A537" s="21">
        <v>44091</v>
      </c>
      <c r="B537" s="5">
        <v>2137</v>
      </c>
      <c r="C537" s="5" t="str">
        <f>VLOOKUP(B537,'بيانات العملاء'!B$3:J$10029,2,0)</f>
        <v>حماده ابو سلطان</v>
      </c>
      <c r="D537" s="5">
        <f t="shared" si="8"/>
        <v>1900</v>
      </c>
      <c r="E537" s="5">
        <v>500</v>
      </c>
      <c r="G537" s="5" t="s">
        <v>329</v>
      </c>
      <c r="H537" s="5">
        <v>17</v>
      </c>
    </row>
    <row r="538" spans="1:9" x14ac:dyDescent="0.25">
      <c r="A538" s="21">
        <v>44091</v>
      </c>
      <c r="B538" s="5">
        <v>2197</v>
      </c>
      <c r="C538" s="5" t="str">
        <f>VLOOKUP(B538,'بيانات العملاء'!B$3:J$10029,2,0)</f>
        <v>مختار نجيب</v>
      </c>
      <c r="D538" s="5">
        <f t="shared" si="8"/>
        <v>2020</v>
      </c>
      <c r="E538" s="5">
        <v>120</v>
      </c>
      <c r="G538" s="5" t="s">
        <v>329</v>
      </c>
      <c r="H538" s="5">
        <v>17</v>
      </c>
    </row>
    <row r="539" spans="1:9" x14ac:dyDescent="0.25">
      <c r="A539" s="21">
        <v>44091</v>
      </c>
      <c r="B539" s="5">
        <v>2198</v>
      </c>
      <c r="C539" s="5" t="str">
        <f>VLOOKUP(B539,'بيانات العملاء'!B$3:J$10029,2,0)</f>
        <v>وليد حراز</v>
      </c>
      <c r="D539" s="5">
        <f t="shared" si="8"/>
        <v>2120</v>
      </c>
      <c r="E539" s="5">
        <v>100</v>
      </c>
      <c r="G539" s="5" t="s">
        <v>329</v>
      </c>
      <c r="H539" s="5">
        <v>17</v>
      </c>
    </row>
    <row r="540" spans="1:9" x14ac:dyDescent="0.25">
      <c r="A540" s="21">
        <v>44091</v>
      </c>
      <c r="B540" s="5">
        <v>2052</v>
      </c>
      <c r="C540" s="5" t="str">
        <f>VLOOKUP(B540,'بيانات العملاء'!B$3:J$10029,2,0)</f>
        <v>عبدالله حسين</v>
      </c>
      <c r="D540" s="5">
        <f t="shared" si="8"/>
        <v>2520</v>
      </c>
      <c r="E540" s="5">
        <v>400</v>
      </c>
      <c r="G540" s="5" t="s">
        <v>201</v>
      </c>
      <c r="H540" s="5">
        <v>17</v>
      </c>
    </row>
    <row r="541" spans="1:9" x14ac:dyDescent="0.25">
      <c r="A541" s="21">
        <v>44091</v>
      </c>
      <c r="B541" s="5">
        <v>2200</v>
      </c>
      <c r="C541" s="5" t="str">
        <f>VLOOKUP(B541,'بيانات العملاء'!B$3:J$10029,2,0)</f>
        <v>محمد زومل</v>
      </c>
      <c r="D541" s="5">
        <f t="shared" si="8"/>
        <v>2720</v>
      </c>
      <c r="E541" s="5">
        <v>200</v>
      </c>
      <c r="G541" s="5" t="s">
        <v>201</v>
      </c>
      <c r="H541" s="5">
        <v>17</v>
      </c>
    </row>
    <row r="542" spans="1:9" x14ac:dyDescent="0.25">
      <c r="A542" s="21">
        <v>44091</v>
      </c>
      <c r="B542" s="5">
        <v>2029</v>
      </c>
      <c r="C542" s="5" t="str">
        <f>VLOOKUP(B542,'بيانات العملاء'!B$3:J$10029,2,0)</f>
        <v>عبدالله اشرف</v>
      </c>
      <c r="D542" s="5">
        <f t="shared" si="8"/>
        <v>2820</v>
      </c>
      <c r="E542" s="5">
        <v>100</v>
      </c>
      <c r="G542" s="5" t="s">
        <v>201</v>
      </c>
      <c r="H542" s="5">
        <v>17</v>
      </c>
    </row>
    <row r="543" spans="1:9" x14ac:dyDescent="0.25">
      <c r="A543" s="21">
        <v>44091</v>
      </c>
      <c r="B543" s="5">
        <v>2027</v>
      </c>
      <c r="C543" s="5" t="str">
        <f>VLOOKUP(B543,'بيانات العملاء'!B$3:J$10029,2,0)</f>
        <v>محمد لملوم</v>
      </c>
      <c r="D543" s="5">
        <f t="shared" si="8"/>
        <v>3470</v>
      </c>
      <c r="E543" s="5">
        <v>650</v>
      </c>
      <c r="G543" s="5" t="s">
        <v>201</v>
      </c>
      <c r="H543" s="5">
        <v>17</v>
      </c>
    </row>
    <row r="544" spans="1:9" x14ac:dyDescent="0.25">
      <c r="A544" s="21">
        <v>44091</v>
      </c>
      <c r="B544" s="5">
        <v>2201</v>
      </c>
      <c r="C544" s="5" t="str">
        <f>VLOOKUP(B544,'بيانات العملاء'!B$3:J$10029,2,0)</f>
        <v>عبدالله حجازي</v>
      </c>
      <c r="D544" s="5">
        <f t="shared" si="8"/>
        <v>3550</v>
      </c>
      <c r="E544" s="5">
        <v>80</v>
      </c>
      <c r="G544" s="5" t="s">
        <v>201</v>
      </c>
      <c r="H544" s="5">
        <v>17</v>
      </c>
    </row>
    <row r="545" spans="1:8" x14ac:dyDescent="0.25">
      <c r="A545" s="21">
        <v>44091</v>
      </c>
      <c r="B545" s="5">
        <v>2202</v>
      </c>
      <c r="C545" s="5" t="str">
        <f>VLOOKUP(B545,'بيانات العملاء'!B$3:J$10029,2,0)</f>
        <v>حجازي رجب</v>
      </c>
      <c r="D545" s="5">
        <f t="shared" si="8"/>
        <v>3750</v>
      </c>
      <c r="E545" s="5">
        <v>200</v>
      </c>
      <c r="G545" s="5" t="s">
        <v>201</v>
      </c>
      <c r="H545" s="5">
        <v>17</v>
      </c>
    </row>
    <row r="546" spans="1:8" x14ac:dyDescent="0.25">
      <c r="A546" s="21">
        <v>44091</v>
      </c>
      <c r="B546" s="5">
        <v>2203</v>
      </c>
      <c r="C546" s="5" t="str">
        <f>VLOOKUP(B546,'بيانات العملاء'!B$3:J$10029,2,0)</f>
        <v>ايمن ابو شوية</v>
      </c>
      <c r="D546" s="5">
        <f t="shared" si="8"/>
        <v>3805</v>
      </c>
      <c r="E546" s="5">
        <v>55</v>
      </c>
      <c r="G546" s="5" t="s">
        <v>201</v>
      </c>
      <c r="H546" s="5">
        <v>17</v>
      </c>
    </row>
    <row r="547" spans="1:8" x14ac:dyDescent="0.25">
      <c r="A547" s="21">
        <v>44091</v>
      </c>
      <c r="B547" s="5">
        <v>2023</v>
      </c>
      <c r="C547" s="5" t="str">
        <f>VLOOKUP(B547,'بيانات العملاء'!B$3:J$10029,2,0)</f>
        <v>تامر سراج</v>
      </c>
      <c r="D547" s="5">
        <f t="shared" si="8"/>
        <v>4255</v>
      </c>
      <c r="E547" s="5">
        <v>450</v>
      </c>
      <c r="G547" s="5" t="s">
        <v>201</v>
      </c>
      <c r="H547" s="5">
        <v>17</v>
      </c>
    </row>
    <row r="548" spans="1:8" x14ac:dyDescent="0.25">
      <c r="A548" s="21">
        <v>44093</v>
      </c>
      <c r="B548" s="5">
        <v>2082</v>
      </c>
      <c r="C548" s="5" t="str">
        <f>VLOOKUP(B548,'بيانات العملاء'!B$3:J$10029,2,0)</f>
        <v>احمد علي</v>
      </c>
      <c r="D548" s="5">
        <f t="shared" si="8"/>
        <v>5085</v>
      </c>
      <c r="E548" s="5">
        <v>830</v>
      </c>
      <c r="G548" s="5" t="s">
        <v>202</v>
      </c>
      <c r="H548" s="5">
        <v>19</v>
      </c>
    </row>
    <row r="549" spans="1:8" x14ac:dyDescent="0.25">
      <c r="A549" s="21">
        <v>44093</v>
      </c>
      <c r="B549" s="5">
        <v>2120</v>
      </c>
      <c r="C549" s="5" t="str">
        <f>VLOOKUP(B549,'بيانات العملاء'!B$3:J$10029,2,0)</f>
        <v>عماد نصار</v>
      </c>
      <c r="D549" s="5">
        <f t="shared" si="8"/>
        <v>5285</v>
      </c>
      <c r="E549" s="5">
        <v>200</v>
      </c>
      <c r="G549" s="5" t="s">
        <v>202</v>
      </c>
      <c r="H549" s="5">
        <v>19</v>
      </c>
    </row>
    <row r="550" spans="1:8" x14ac:dyDescent="0.25">
      <c r="A550" s="21">
        <v>44093</v>
      </c>
      <c r="B550" s="5">
        <v>2080</v>
      </c>
      <c r="C550" s="5" t="str">
        <f>VLOOKUP(B550,'بيانات العملاء'!B$3:J$10029,2,0)</f>
        <v>محمد الصاوي</v>
      </c>
      <c r="D550" s="5">
        <f t="shared" si="8"/>
        <v>6285</v>
      </c>
      <c r="E550" s="5">
        <v>1000</v>
      </c>
      <c r="G550" s="5" t="s">
        <v>202</v>
      </c>
      <c r="H550" s="5">
        <v>19</v>
      </c>
    </row>
    <row r="551" spans="1:8" x14ac:dyDescent="0.25">
      <c r="A551" s="21">
        <v>44093</v>
      </c>
      <c r="B551" s="5">
        <v>2076</v>
      </c>
      <c r="C551" s="5" t="str">
        <f>VLOOKUP(B551,'بيانات العملاء'!B$3:J$10029,2,0)</f>
        <v>محمد الكوارش</v>
      </c>
      <c r="D551" s="5">
        <f t="shared" si="8"/>
        <v>6535</v>
      </c>
      <c r="E551" s="5">
        <v>250</v>
      </c>
      <c r="G551" s="5" t="s">
        <v>201</v>
      </c>
      <c r="H551" s="5">
        <v>19</v>
      </c>
    </row>
    <row r="552" spans="1:8" x14ac:dyDescent="0.25">
      <c r="A552" s="21">
        <v>44093</v>
      </c>
      <c r="B552" s="5">
        <v>2069</v>
      </c>
      <c r="C552" s="5" t="str">
        <f>VLOOKUP(B552,'بيانات العملاء'!B$3:J$10029,2,0)</f>
        <v xml:space="preserve">محمد عبده </v>
      </c>
      <c r="D552" s="5">
        <f t="shared" si="8"/>
        <v>7035</v>
      </c>
      <c r="E552" s="5">
        <v>500</v>
      </c>
      <c r="G552" s="5" t="s">
        <v>201</v>
      </c>
      <c r="H552" s="5">
        <v>19</v>
      </c>
    </row>
    <row r="553" spans="1:8" x14ac:dyDescent="0.25">
      <c r="A553" s="21">
        <v>44093</v>
      </c>
      <c r="B553" s="5">
        <v>2072</v>
      </c>
      <c r="C553" s="5" t="str">
        <f>VLOOKUP(B553,'بيانات العملاء'!B$3:J$10029,2,0)</f>
        <v>خميس شعبان</v>
      </c>
      <c r="D553" s="5">
        <f t="shared" si="8"/>
        <v>7235</v>
      </c>
      <c r="E553" s="5">
        <v>200</v>
      </c>
      <c r="G553" s="5" t="s">
        <v>201</v>
      </c>
      <c r="H553" s="5">
        <v>19</v>
      </c>
    </row>
    <row r="554" spans="1:8" x14ac:dyDescent="0.25">
      <c r="A554" s="21">
        <v>44093</v>
      </c>
      <c r="B554" s="5">
        <v>2119</v>
      </c>
      <c r="C554" s="5" t="str">
        <f>VLOOKUP(B554,'بيانات العملاء'!B$3:J$10029,2,0)</f>
        <v>صبري محمد عوض</v>
      </c>
      <c r="D554" s="5">
        <f t="shared" si="8"/>
        <v>7335</v>
      </c>
      <c r="E554" s="5">
        <v>100</v>
      </c>
      <c r="G554" s="5" t="s">
        <v>201</v>
      </c>
      <c r="H554" s="5">
        <v>19</v>
      </c>
    </row>
    <row r="555" spans="1:8" x14ac:dyDescent="0.25">
      <c r="A555" s="21">
        <v>44093</v>
      </c>
      <c r="B555" s="5">
        <v>2142</v>
      </c>
      <c r="C555" s="5" t="str">
        <f>VLOOKUP(B555,'بيانات العملاء'!B$3:J$10029,2,0)</f>
        <v>حاتم ابراهيم</v>
      </c>
      <c r="D555" s="5">
        <f t="shared" si="8"/>
        <v>7420</v>
      </c>
      <c r="E555" s="5">
        <v>85</v>
      </c>
      <c r="G555" s="5" t="s">
        <v>201</v>
      </c>
      <c r="H555" s="5">
        <v>19</v>
      </c>
    </row>
    <row r="556" spans="1:8" x14ac:dyDescent="0.25">
      <c r="A556" s="21">
        <v>44093</v>
      </c>
      <c r="B556" s="5">
        <v>2146</v>
      </c>
      <c r="C556" s="5" t="str">
        <f>VLOOKUP(B556,'بيانات العملاء'!B$3:J$10029,2,0)</f>
        <v>احمد علامه</v>
      </c>
      <c r="D556" s="5">
        <f t="shared" si="8"/>
        <v>7520</v>
      </c>
      <c r="E556" s="5">
        <v>100</v>
      </c>
      <c r="G556" s="5" t="s">
        <v>201</v>
      </c>
      <c r="H556" s="5">
        <v>19</v>
      </c>
    </row>
    <row r="557" spans="1:8" x14ac:dyDescent="0.25">
      <c r="A557" s="21">
        <v>44093</v>
      </c>
      <c r="B557" s="5">
        <v>2204</v>
      </c>
      <c r="C557" s="5" t="str">
        <f>VLOOKUP(B557,'بيانات العملاء'!B$3:J$10029,2,0)</f>
        <v>سلامة محمد</v>
      </c>
      <c r="D557" s="5">
        <f t="shared" si="8"/>
        <v>7660</v>
      </c>
      <c r="E557" s="5">
        <v>140</v>
      </c>
      <c r="G557" s="5" t="s">
        <v>201</v>
      </c>
      <c r="H557" s="5">
        <v>19</v>
      </c>
    </row>
    <row r="558" spans="1:8" x14ac:dyDescent="0.25">
      <c r="A558" s="21">
        <v>44093</v>
      </c>
      <c r="B558" s="5">
        <v>2205</v>
      </c>
      <c r="C558" s="5" t="str">
        <f>VLOOKUP(B558,'بيانات العملاء'!B$3:J$10029,2,0)</f>
        <v>الحاج عطاالله</v>
      </c>
      <c r="D558" s="5">
        <f t="shared" si="8"/>
        <v>7680</v>
      </c>
      <c r="E558" s="5">
        <v>20</v>
      </c>
      <c r="G558" s="5" t="s">
        <v>201</v>
      </c>
      <c r="H558" s="5">
        <v>19</v>
      </c>
    </row>
    <row r="559" spans="1:8" x14ac:dyDescent="0.25">
      <c r="A559" s="21">
        <v>44093</v>
      </c>
      <c r="B559" s="5">
        <v>508</v>
      </c>
      <c r="C559" s="5" t="str">
        <f>VLOOKUP(B559,'بيانات العملاء'!B$3:J$10029,2,0)</f>
        <v>سولار</v>
      </c>
      <c r="D559" s="5">
        <f t="shared" si="8"/>
        <v>7475</v>
      </c>
      <c r="F559" s="5">
        <v>205</v>
      </c>
      <c r="G559" s="5" t="s">
        <v>372</v>
      </c>
      <c r="H559" s="5">
        <v>114</v>
      </c>
    </row>
    <row r="560" spans="1:8" x14ac:dyDescent="0.25">
      <c r="A560" s="21">
        <v>44093</v>
      </c>
      <c r="B560" s="5">
        <v>508</v>
      </c>
      <c r="C560" s="5" t="str">
        <f>VLOOKUP(B560,'بيانات العملاء'!B$3:J$10029,2,0)</f>
        <v>سولار</v>
      </c>
      <c r="D560" s="5">
        <f t="shared" si="8"/>
        <v>7270</v>
      </c>
      <c r="F560" s="5">
        <v>205</v>
      </c>
      <c r="G560" s="5" t="s">
        <v>313</v>
      </c>
      <c r="H560" s="5">
        <v>115</v>
      </c>
    </row>
    <row r="561" spans="1:8" x14ac:dyDescent="0.25">
      <c r="A561" s="21">
        <v>44093</v>
      </c>
      <c r="B561" s="5">
        <v>516</v>
      </c>
      <c r="C561" s="5" t="str">
        <f>VLOOKUP(B561,'بيانات العملاء'!B$3:J$10029,2,0)</f>
        <v>نظافة</v>
      </c>
      <c r="D561" s="5">
        <f t="shared" si="8"/>
        <v>7190</v>
      </c>
      <c r="F561" s="5">
        <v>80</v>
      </c>
      <c r="G561" s="5" t="s">
        <v>246</v>
      </c>
      <c r="H561" s="5">
        <v>116</v>
      </c>
    </row>
    <row r="562" spans="1:8" x14ac:dyDescent="0.25">
      <c r="A562" s="21">
        <v>44093</v>
      </c>
      <c r="B562" s="5">
        <v>502</v>
      </c>
      <c r="C562" s="5" t="str">
        <f>VLOOKUP(B562,'بيانات العملاء'!B$3:J$10029,2,0)</f>
        <v>انتقالات</v>
      </c>
      <c r="D562" s="5">
        <f t="shared" si="8"/>
        <v>7170</v>
      </c>
      <c r="F562" s="5">
        <v>20</v>
      </c>
      <c r="G562" s="5" t="s">
        <v>373</v>
      </c>
      <c r="H562" s="5">
        <v>119</v>
      </c>
    </row>
    <row r="563" spans="1:8" x14ac:dyDescent="0.25">
      <c r="A563" s="21">
        <v>44093</v>
      </c>
      <c r="B563" s="5">
        <v>503</v>
      </c>
      <c r="C563" s="5" t="str">
        <f>VLOOKUP(B563,'بيانات العملاء'!B$3:J$10029,2,0)</f>
        <v>ايجارات</v>
      </c>
      <c r="D563" s="5">
        <f t="shared" si="8"/>
        <v>5570</v>
      </c>
      <c r="F563" s="5">
        <v>1600</v>
      </c>
      <c r="G563" s="5" t="s">
        <v>374</v>
      </c>
      <c r="H563" s="5">
        <v>120</v>
      </c>
    </row>
    <row r="564" spans="1:8" x14ac:dyDescent="0.25">
      <c r="A564" s="21">
        <v>44094</v>
      </c>
      <c r="B564" s="5">
        <v>508</v>
      </c>
      <c r="C564" s="5" t="str">
        <f>VLOOKUP(B564,'بيانات العملاء'!B$3:J$10029,2,0)</f>
        <v>سولار</v>
      </c>
      <c r="D564" s="5">
        <f t="shared" si="8"/>
        <v>5365</v>
      </c>
      <c r="F564" s="5">
        <v>205</v>
      </c>
      <c r="G564" s="5" t="s">
        <v>235</v>
      </c>
      <c r="H564" s="5">
        <v>117</v>
      </c>
    </row>
    <row r="565" spans="1:8" x14ac:dyDescent="0.25">
      <c r="A565" s="21">
        <v>44094</v>
      </c>
      <c r="B565" s="5">
        <v>509</v>
      </c>
      <c r="C565" s="5" t="str">
        <f>VLOOKUP(B565,'بيانات العملاء'!B$3:J$10029,2,0)</f>
        <v>كارتة</v>
      </c>
      <c r="D565" s="5">
        <f t="shared" si="8"/>
        <v>5335</v>
      </c>
      <c r="F565" s="5">
        <v>30</v>
      </c>
      <c r="G565" s="5" t="s">
        <v>235</v>
      </c>
      <c r="H565" s="5">
        <v>118</v>
      </c>
    </row>
    <row r="566" spans="1:8" x14ac:dyDescent="0.25">
      <c r="A566" s="21">
        <v>44094</v>
      </c>
      <c r="B566" s="5">
        <v>538</v>
      </c>
      <c r="C566" s="5" t="str">
        <f>VLOOKUP(B566,'بيانات العملاء'!B$3:J$10029,2,0)</f>
        <v xml:space="preserve">عهده احمد </v>
      </c>
      <c r="D566" s="5">
        <f t="shared" si="8"/>
        <v>5075</v>
      </c>
      <c r="F566" s="5">
        <v>260</v>
      </c>
      <c r="G566" s="5" t="s">
        <v>322</v>
      </c>
      <c r="H566" s="5">
        <v>121</v>
      </c>
    </row>
    <row r="567" spans="1:8" x14ac:dyDescent="0.25">
      <c r="A567" s="21">
        <v>44094</v>
      </c>
      <c r="B567" s="5">
        <v>533</v>
      </c>
      <c r="C567" s="5" t="str">
        <f>VLOOKUP(B567,'بيانات العملاء'!B$3:J$10029,2,0)</f>
        <v>المورد</v>
      </c>
      <c r="D567" s="5">
        <f t="shared" si="8"/>
        <v>75</v>
      </c>
      <c r="F567" s="5">
        <v>5000</v>
      </c>
      <c r="G567" s="5" t="s">
        <v>236</v>
      </c>
      <c r="H567" s="5">
        <v>122</v>
      </c>
    </row>
    <row r="568" spans="1:8" x14ac:dyDescent="0.25">
      <c r="A568" s="21">
        <v>44094</v>
      </c>
      <c r="B568" s="5">
        <v>2031</v>
      </c>
      <c r="C568" s="5" t="str">
        <f>VLOOKUP(B568,'بيانات العملاء'!B$3:J$10029,2,0)</f>
        <v>محمد عيد</v>
      </c>
      <c r="D568" s="5">
        <f t="shared" si="8"/>
        <v>1075</v>
      </c>
      <c r="E568" s="5">
        <v>1000</v>
      </c>
      <c r="G568" s="5" t="s">
        <v>265</v>
      </c>
      <c r="H568" s="5">
        <v>20</v>
      </c>
    </row>
    <row r="569" spans="1:8" x14ac:dyDescent="0.25">
      <c r="A569" s="21">
        <v>44094</v>
      </c>
      <c r="B569" s="5">
        <v>2033</v>
      </c>
      <c r="C569" s="5" t="str">
        <f>VLOOKUP(B569,'بيانات العملاء'!B$3:J$10029,2,0)</f>
        <v xml:space="preserve">محمد رجب </v>
      </c>
      <c r="D569" s="5">
        <f t="shared" si="8"/>
        <v>1575</v>
      </c>
      <c r="E569" s="5">
        <v>500</v>
      </c>
      <c r="G569" s="5" t="s">
        <v>265</v>
      </c>
      <c r="H569" s="5">
        <v>20</v>
      </c>
    </row>
    <row r="570" spans="1:8" x14ac:dyDescent="0.25">
      <c r="A570" s="21">
        <v>44094</v>
      </c>
      <c r="B570" s="5">
        <v>2085</v>
      </c>
      <c r="C570" s="5" t="str">
        <f>VLOOKUP(B570,'بيانات العملاء'!B$3:J$10029,2,0)</f>
        <v>عبدالكريم نصير</v>
      </c>
      <c r="D570" s="5">
        <f t="shared" si="8"/>
        <v>2175</v>
      </c>
      <c r="E570" s="5">
        <v>600</v>
      </c>
      <c r="G570" s="5" t="s">
        <v>202</v>
      </c>
      <c r="H570" s="5">
        <v>20</v>
      </c>
    </row>
    <row r="571" spans="1:8" x14ac:dyDescent="0.25">
      <c r="A571" s="21">
        <v>44094</v>
      </c>
      <c r="B571" s="5">
        <v>2086</v>
      </c>
      <c r="C571" s="5" t="str">
        <f>VLOOKUP(B571,'بيانات العملاء'!B$3:J$10029,2,0)</f>
        <v>محمد عثمان</v>
      </c>
      <c r="D571" s="5">
        <f t="shared" si="8"/>
        <v>2675</v>
      </c>
      <c r="E571" s="5">
        <v>500</v>
      </c>
      <c r="G571" s="5" t="s">
        <v>202</v>
      </c>
      <c r="H571" s="5">
        <v>20</v>
      </c>
    </row>
    <row r="572" spans="1:8" x14ac:dyDescent="0.25">
      <c r="A572" s="21">
        <v>44094</v>
      </c>
      <c r="B572" s="5">
        <v>2127</v>
      </c>
      <c r="C572" s="5" t="str">
        <f>VLOOKUP(B572,'بيانات العملاء'!B$3:J$10029,2,0)</f>
        <v>محمد نوفل</v>
      </c>
      <c r="D572" s="5">
        <f t="shared" si="8"/>
        <v>2775</v>
      </c>
      <c r="E572" s="5">
        <v>100</v>
      </c>
      <c r="G572" s="5" t="s">
        <v>202</v>
      </c>
      <c r="H572" s="5">
        <v>20</v>
      </c>
    </row>
    <row r="573" spans="1:8" x14ac:dyDescent="0.25">
      <c r="A573" s="21">
        <v>44094</v>
      </c>
      <c r="B573" s="5">
        <v>2166</v>
      </c>
      <c r="C573" s="5" t="str">
        <f>VLOOKUP(B573,'بيانات العملاء'!B$3:J$10029,2,0)</f>
        <v>علي الصيفي</v>
      </c>
      <c r="D573" s="5">
        <f t="shared" si="8"/>
        <v>3015</v>
      </c>
      <c r="E573" s="5">
        <v>240</v>
      </c>
      <c r="G573" s="5" t="s">
        <v>202</v>
      </c>
      <c r="H573" s="5">
        <v>20</v>
      </c>
    </row>
    <row r="574" spans="1:8" x14ac:dyDescent="0.25">
      <c r="A574" s="21">
        <v>44094</v>
      </c>
      <c r="B574" s="5">
        <v>2170</v>
      </c>
      <c r="C574" s="5" t="str">
        <f>VLOOKUP(B574,'بيانات العملاء'!B$3:J$10029,2,0)</f>
        <v>محمد ابو عيانه</v>
      </c>
      <c r="D574" s="5">
        <f t="shared" si="8"/>
        <v>3395</v>
      </c>
      <c r="E574" s="5">
        <v>380</v>
      </c>
      <c r="G574" s="5" t="s">
        <v>202</v>
      </c>
      <c r="H574" s="5">
        <v>20</v>
      </c>
    </row>
    <row r="575" spans="1:8" x14ac:dyDescent="0.25">
      <c r="A575" s="21">
        <v>44094</v>
      </c>
      <c r="B575" s="5">
        <v>2149</v>
      </c>
      <c r="C575" s="5" t="str">
        <f>VLOOKUP(B575,'بيانات العملاء'!B$3:J$10029,2,0)</f>
        <v>محمد طلعت</v>
      </c>
      <c r="D575" s="5">
        <f t="shared" si="8"/>
        <v>3545</v>
      </c>
      <c r="E575" s="5">
        <v>150</v>
      </c>
      <c r="G575" s="5" t="s">
        <v>202</v>
      </c>
      <c r="H575" s="5">
        <v>20</v>
      </c>
    </row>
    <row r="576" spans="1:8" x14ac:dyDescent="0.25">
      <c r="A576" s="21">
        <v>44094</v>
      </c>
      <c r="B576" s="5">
        <v>2210</v>
      </c>
      <c r="C576" s="5" t="str">
        <f>VLOOKUP(B576,'بيانات العملاء'!B$3:J$10029,2,0)</f>
        <v>مصطفى عمر</v>
      </c>
      <c r="D576" s="5">
        <f t="shared" si="8"/>
        <v>3645</v>
      </c>
      <c r="E576" s="5">
        <v>100</v>
      </c>
      <c r="G576" s="5" t="s">
        <v>202</v>
      </c>
      <c r="H576" s="5">
        <v>20</v>
      </c>
    </row>
    <row r="577" spans="1:9" x14ac:dyDescent="0.25">
      <c r="A577" s="21">
        <v>44094</v>
      </c>
      <c r="B577" s="5">
        <v>2211</v>
      </c>
      <c r="C577" s="5" t="str">
        <f>VLOOKUP(B577,'بيانات العملاء'!B$3:J$10029,2,0)</f>
        <v>شاكر ابو غنيمة</v>
      </c>
      <c r="D577" s="5">
        <f t="shared" si="8"/>
        <v>3745</v>
      </c>
      <c r="E577" s="5">
        <v>100</v>
      </c>
      <c r="G577" s="5" t="s">
        <v>202</v>
      </c>
      <c r="H577" s="5">
        <v>20</v>
      </c>
    </row>
    <row r="578" spans="1:9" x14ac:dyDescent="0.25">
      <c r="A578" s="21">
        <v>44094</v>
      </c>
      <c r="B578" s="5">
        <v>2212</v>
      </c>
      <c r="C578" s="5" t="str">
        <f>VLOOKUP(B578,'بيانات العملاء'!B$3:J$10029,2,0)</f>
        <v>محمود ياسين</v>
      </c>
      <c r="D578" s="5">
        <f t="shared" si="8"/>
        <v>3845</v>
      </c>
      <c r="E578" s="5">
        <v>100</v>
      </c>
      <c r="G578" s="5" t="s">
        <v>202</v>
      </c>
      <c r="H578" s="5">
        <v>20</v>
      </c>
    </row>
    <row r="579" spans="1:9" x14ac:dyDescent="0.25">
      <c r="A579" s="21">
        <v>44094</v>
      </c>
      <c r="B579" s="5">
        <v>2088</v>
      </c>
      <c r="C579" s="5" t="str">
        <f>VLOOKUP(B579,'بيانات العملاء'!B$3:J$10029,2,0)</f>
        <v>هاني قريش</v>
      </c>
      <c r="D579" s="5">
        <f t="shared" si="8"/>
        <v>4145</v>
      </c>
      <c r="E579" s="5">
        <v>300</v>
      </c>
      <c r="G579" s="5" t="s">
        <v>202</v>
      </c>
      <c r="H579" s="5">
        <v>20</v>
      </c>
    </row>
    <row r="580" spans="1:9" x14ac:dyDescent="0.25">
      <c r="A580" s="21">
        <v>44094</v>
      </c>
      <c r="B580" s="5">
        <v>2213</v>
      </c>
      <c r="C580" s="5" t="str">
        <f>VLOOKUP(B580,'بيانات العملاء'!B$3:J$10029,2,0)</f>
        <v>احمد صلاح</v>
      </c>
      <c r="D580" s="5">
        <f t="shared" si="8"/>
        <v>4375</v>
      </c>
      <c r="E580" s="5">
        <v>230</v>
      </c>
      <c r="G580" s="5" t="s">
        <v>201</v>
      </c>
      <c r="H580" s="5">
        <v>20</v>
      </c>
    </row>
    <row r="581" spans="1:9" x14ac:dyDescent="0.25">
      <c r="A581" s="21">
        <v>44094</v>
      </c>
      <c r="B581" s="5">
        <v>2214</v>
      </c>
      <c r="C581" s="5" t="str">
        <f>VLOOKUP(B581,'بيانات العملاء'!B$3:J$10029,2,0)</f>
        <v>محمد احمد</v>
      </c>
      <c r="D581" s="5">
        <f t="shared" si="8"/>
        <v>4435</v>
      </c>
      <c r="E581" s="5">
        <v>60</v>
      </c>
      <c r="G581" s="5" t="s">
        <v>201</v>
      </c>
      <c r="H581" s="5">
        <v>20</v>
      </c>
    </row>
    <row r="582" spans="1:9" x14ac:dyDescent="0.25">
      <c r="A582" s="21">
        <v>44094</v>
      </c>
      <c r="B582" s="5">
        <v>2215</v>
      </c>
      <c r="C582" s="5" t="str">
        <f>VLOOKUP(B582,'بيانات العملاء'!B$3:J$10029,2,0)</f>
        <v>ايهاب اشرف</v>
      </c>
      <c r="D582" s="5">
        <f t="shared" si="8"/>
        <v>4455</v>
      </c>
      <c r="E582" s="5">
        <v>20</v>
      </c>
      <c r="G582" s="5" t="s">
        <v>201</v>
      </c>
      <c r="H582" s="5">
        <v>20</v>
      </c>
    </row>
    <row r="583" spans="1:9" x14ac:dyDescent="0.25">
      <c r="A583" s="21">
        <v>44094</v>
      </c>
      <c r="B583" s="5">
        <v>2216</v>
      </c>
      <c r="C583" s="5" t="str">
        <f>VLOOKUP(B583,'بيانات العملاء'!B$3:J$10029,2,0)</f>
        <v>محمد محمود بدر</v>
      </c>
      <c r="D583" s="5">
        <f t="shared" si="8"/>
        <v>4755</v>
      </c>
      <c r="E583" s="5">
        <v>300</v>
      </c>
      <c r="G583" s="5" t="s">
        <v>201</v>
      </c>
      <c r="H583" s="5">
        <v>20</v>
      </c>
    </row>
    <row r="584" spans="1:9" x14ac:dyDescent="0.25">
      <c r="A584" s="21">
        <v>44094</v>
      </c>
      <c r="B584" s="5">
        <v>2042</v>
      </c>
      <c r="C584" s="5" t="str">
        <f>VLOOKUP(B584,'بيانات العملاء'!B$3:J$10029,2,0)</f>
        <v>كرم عبدالله</v>
      </c>
      <c r="D584" s="5">
        <f t="shared" ref="D584:D647" si="10">D583+E584-F584</f>
        <v>5755</v>
      </c>
      <c r="E584" s="5">
        <v>1000</v>
      </c>
      <c r="G584" s="5" t="s">
        <v>201</v>
      </c>
      <c r="H584" s="5">
        <v>20</v>
      </c>
    </row>
    <row r="585" spans="1:9" x14ac:dyDescent="0.25">
      <c r="A585" s="21">
        <v>44094</v>
      </c>
      <c r="B585" s="5">
        <v>2217</v>
      </c>
      <c r="C585" s="5" t="str">
        <f>VLOOKUP(B585,'بيانات العملاء'!B$3:J$10029,2,0)</f>
        <v>مهران المنصوري</v>
      </c>
      <c r="D585" s="5">
        <f t="shared" si="10"/>
        <v>5915</v>
      </c>
      <c r="E585" s="5">
        <v>160</v>
      </c>
      <c r="G585" s="5" t="s">
        <v>201</v>
      </c>
      <c r="H585" s="5">
        <v>20</v>
      </c>
    </row>
    <row r="586" spans="1:9" x14ac:dyDescent="0.25">
      <c r="A586" s="21">
        <v>44094</v>
      </c>
      <c r="B586" s="5">
        <v>2218</v>
      </c>
      <c r="C586" s="5" t="str">
        <f>VLOOKUP(B586,'بيانات العملاء'!B$3:J$10029,2,0)</f>
        <v>عيد السماحني</v>
      </c>
      <c r="D586" s="5">
        <f t="shared" si="10"/>
        <v>6115</v>
      </c>
      <c r="E586" s="5">
        <v>200</v>
      </c>
      <c r="G586" s="5" t="s">
        <v>201</v>
      </c>
      <c r="H586" s="5">
        <v>20</v>
      </c>
    </row>
    <row r="587" spans="1:9" x14ac:dyDescent="0.25">
      <c r="A587" s="21">
        <v>44094</v>
      </c>
      <c r="B587" s="5">
        <v>2219</v>
      </c>
      <c r="C587" s="5" t="str">
        <f>VLOOKUP(B587,'بيانات العملاء'!B$3:J$10029,2,0)</f>
        <v>نبيل عبدالشافي</v>
      </c>
      <c r="D587" s="5">
        <f t="shared" si="10"/>
        <v>6155</v>
      </c>
      <c r="E587" s="5">
        <v>40</v>
      </c>
      <c r="G587" s="5" t="s">
        <v>201</v>
      </c>
      <c r="H587" s="5">
        <v>20</v>
      </c>
    </row>
    <row r="588" spans="1:9" x14ac:dyDescent="0.25">
      <c r="A588" s="21">
        <v>44094</v>
      </c>
      <c r="B588" s="5">
        <v>507</v>
      </c>
      <c r="C588" s="5" t="str">
        <f>VLOOKUP(B588,'بيانات العملاء'!B$3:J$10029,2,0)</f>
        <v>زيوت وشحوم</v>
      </c>
      <c r="D588" s="5">
        <f t="shared" si="10"/>
        <v>5855</v>
      </c>
      <c r="F588" s="5">
        <v>300</v>
      </c>
      <c r="G588" s="5" t="s">
        <v>240</v>
      </c>
      <c r="H588" s="5">
        <v>124</v>
      </c>
    </row>
    <row r="589" spans="1:9" x14ac:dyDescent="0.25">
      <c r="A589" s="21">
        <v>44095</v>
      </c>
      <c r="B589" s="5">
        <v>530</v>
      </c>
      <c r="C589" s="5" t="str">
        <f>VLOOKUP(B589,'بيانات العملاء'!B$3:J$10029,2,0)</f>
        <v>سلفة  محمود</v>
      </c>
      <c r="D589" s="5">
        <f t="shared" si="10"/>
        <v>5555</v>
      </c>
      <c r="F589" s="5">
        <v>300</v>
      </c>
      <c r="G589" s="5" t="s">
        <v>202</v>
      </c>
      <c r="H589" s="5">
        <v>123</v>
      </c>
    </row>
    <row r="590" spans="1:9" x14ac:dyDescent="0.25">
      <c r="A590" s="21">
        <v>44095</v>
      </c>
      <c r="B590" s="5">
        <v>508</v>
      </c>
      <c r="C590" s="5" t="str">
        <f>VLOOKUP(B590,'بيانات العملاء'!B$3:J$10029,2,0)</f>
        <v>سولار</v>
      </c>
      <c r="D590" s="5">
        <f t="shared" si="10"/>
        <v>5505</v>
      </c>
      <c r="F590" s="5">
        <v>50</v>
      </c>
      <c r="G590" s="5" t="s">
        <v>322</v>
      </c>
      <c r="H590" s="5">
        <v>125</v>
      </c>
      <c r="I590" s="5" t="s">
        <v>389</v>
      </c>
    </row>
    <row r="591" spans="1:9" x14ac:dyDescent="0.25">
      <c r="A591" s="21">
        <v>44095</v>
      </c>
      <c r="B591" s="5">
        <v>538</v>
      </c>
      <c r="C591" s="5" t="str">
        <f>VLOOKUP(B591,'بيانات العملاء'!B$3:J$10029,2,0)</f>
        <v xml:space="preserve">عهده احمد </v>
      </c>
      <c r="D591" s="5">
        <f t="shared" si="10"/>
        <v>5305</v>
      </c>
      <c r="F591" s="5">
        <v>200</v>
      </c>
      <c r="G591" s="5" t="s">
        <v>322</v>
      </c>
      <c r="H591" s="5">
        <v>126</v>
      </c>
    </row>
    <row r="592" spans="1:9" x14ac:dyDescent="0.25">
      <c r="A592" s="21">
        <v>44095</v>
      </c>
      <c r="B592" s="5">
        <v>508</v>
      </c>
      <c r="C592" s="5" t="str">
        <f>VLOOKUP(B592,'بيانات العملاء'!B$3:J$10029,2,0)</f>
        <v>سولار</v>
      </c>
      <c r="D592" s="5">
        <f t="shared" si="10"/>
        <v>5100</v>
      </c>
      <c r="F592" s="5">
        <v>205</v>
      </c>
      <c r="G592" s="5" t="s">
        <v>240</v>
      </c>
      <c r="H592" s="5">
        <v>127</v>
      </c>
    </row>
    <row r="593" spans="1:8" x14ac:dyDescent="0.25">
      <c r="A593" s="21">
        <v>44095</v>
      </c>
      <c r="B593" s="5">
        <v>2184</v>
      </c>
      <c r="C593" s="5" t="str">
        <f>VLOOKUP(B593,'بيانات العملاء'!B$3:J$10029,2,0)</f>
        <v>احمد سعيد شلتوت</v>
      </c>
      <c r="D593" s="5">
        <f t="shared" si="10"/>
        <v>5730</v>
      </c>
      <c r="E593" s="5">
        <v>630</v>
      </c>
      <c r="G593" s="5" t="s">
        <v>329</v>
      </c>
      <c r="H593" s="5">
        <v>501</v>
      </c>
    </row>
    <row r="594" spans="1:8" x14ac:dyDescent="0.25">
      <c r="A594" s="21">
        <v>44095</v>
      </c>
      <c r="B594" s="5">
        <v>2182</v>
      </c>
      <c r="C594" s="5" t="str">
        <f>VLOOKUP(B594,'بيانات العملاء'!B$3:J$10029,2,0)</f>
        <v>فرج بهنسي</v>
      </c>
      <c r="D594" s="5">
        <f t="shared" si="10"/>
        <v>5830</v>
      </c>
      <c r="E594" s="5">
        <v>100</v>
      </c>
      <c r="G594" s="5" t="s">
        <v>329</v>
      </c>
      <c r="H594" s="5">
        <v>502</v>
      </c>
    </row>
    <row r="595" spans="1:8" x14ac:dyDescent="0.25">
      <c r="A595" s="21">
        <v>44095</v>
      </c>
      <c r="B595" s="5">
        <v>2181</v>
      </c>
      <c r="C595" s="5" t="str">
        <f>VLOOKUP(B595,'بيانات العملاء'!B$3:J$10029,2,0)</f>
        <v>محمد منصور</v>
      </c>
      <c r="D595" s="5">
        <f t="shared" si="10"/>
        <v>6010</v>
      </c>
      <c r="E595" s="5">
        <v>180</v>
      </c>
      <c r="G595" s="5" t="s">
        <v>329</v>
      </c>
      <c r="H595" s="5">
        <v>503</v>
      </c>
    </row>
    <row r="596" spans="1:8" x14ac:dyDescent="0.25">
      <c r="A596" s="21">
        <v>44095</v>
      </c>
      <c r="B596" s="5">
        <v>2180</v>
      </c>
      <c r="C596" s="5" t="str">
        <f>VLOOKUP(B596,'بيانات العملاء'!B$3:J$10029,2,0)</f>
        <v>حازم ابو العطا</v>
      </c>
      <c r="D596" s="5">
        <f t="shared" si="10"/>
        <v>6025</v>
      </c>
      <c r="E596" s="5">
        <v>15</v>
      </c>
      <c r="G596" s="5" t="s">
        <v>329</v>
      </c>
      <c r="H596" s="5">
        <v>203</v>
      </c>
    </row>
    <row r="597" spans="1:8" x14ac:dyDescent="0.25">
      <c r="A597" s="21">
        <v>44095</v>
      </c>
      <c r="B597" s="5">
        <v>534</v>
      </c>
      <c r="C597" s="5" t="str">
        <f>VLOOKUP(B597,'بيانات العملاء'!B$3:J$10029,2,0)</f>
        <v>عهدة ابراهيم</v>
      </c>
      <c r="D597" s="5">
        <f t="shared" si="10"/>
        <v>1005</v>
      </c>
      <c r="F597" s="5">
        <v>5020</v>
      </c>
      <c r="G597" s="5" t="s">
        <v>236</v>
      </c>
    </row>
    <row r="598" spans="1:8" x14ac:dyDescent="0.25">
      <c r="A598" s="21">
        <v>44095</v>
      </c>
      <c r="B598" s="5">
        <v>535</v>
      </c>
      <c r="C598" s="5" t="str">
        <f>VLOOKUP(B598,'بيانات العملاء'!B$3:J$10029,2,0)</f>
        <v>سلفة ابراهيم سويلم</v>
      </c>
      <c r="D598" s="5">
        <f t="shared" si="10"/>
        <v>505</v>
      </c>
      <c r="F598" s="5">
        <v>500</v>
      </c>
      <c r="G598" s="5" t="s">
        <v>265</v>
      </c>
      <c r="H598" s="5">
        <v>128</v>
      </c>
    </row>
    <row r="599" spans="1:8" x14ac:dyDescent="0.25">
      <c r="A599" s="21">
        <v>44095</v>
      </c>
      <c r="B599" s="5">
        <v>514</v>
      </c>
      <c r="C599" s="5" t="str">
        <f>VLOOKUP(B599,'بيانات العملاء'!B$3:J$10029,2,0)</f>
        <v>شحن نت</v>
      </c>
      <c r="D599" s="5">
        <f t="shared" si="10"/>
        <v>465</v>
      </c>
      <c r="F599" s="5">
        <v>40</v>
      </c>
      <c r="G599" s="5" t="s">
        <v>31</v>
      </c>
      <c r="H599" s="5">
        <v>129</v>
      </c>
    </row>
    <row r="600" spans="1:8" x14ac:dyDescent="0.25">
      <c r="A600" s="21">
        <v>44095</v>
      </c>
      <c r="B600" s="5">
        <v>2159</v>
      </c>
      <c r="C600" s="5" t="str">
        <f>VLOOKUP(B600,'بيانات العملاء'!B$3:J$10029,2,0)</f>
        <v>محمد جمال البطاط</v>
      </c>
      <c r="D600" s="5">
        <f t="shared" si="10"/>
        <v>565</v>
      </c>
      <c r="E600" s="5">
        <v>100</v>
      </c>
      <c r="G600" s="5" t="s">
        <v>202</v>
      </c>
      <c r="H600" s="5">
        <v>995</v>
      </c>
    </row>
    <row r="601" spans="1:8" x14ac:dyDescent="0.25">
      <c r="A601" s="21">
        <v>44095</v>
      </c>
      <c r="B601" s="5">
        <v>2220</v>
      </c>
      <c r="C601" s="5" t="str">
        <f>VLOOKUP(B601,'بيانات العملاء'!B$3:J$10029,2,0)</f>
        <v>محمد عباس</v>
      </c>
      <c r="D601" s="5">
        <f t="shared" si="10"/>
        <v>865</v>
      </c>
      <c r="E601" s="5">
        <v>300</v>
      </c>
      <c r="G601" s="5" t="s">
        <v>202</v>
      </c>
      <c r="H601" s="5">
        <v>993</v>
      </c>
    </row>
    <row r="602" spans="1:8" x14ac:dyDescent="0.25">
      <c r="A602" s="21">
        <v>44095</v>
      </c>
      <c r="B602" s="5">
        <v>2171</v>
      </c>
      <c r="C602" s="5" t="str">
        <f>VLOOKUP(B602,'بيانات العملاء'!B$3:J$10029,2,0)</f>
        <v>وليد محمد دسوقي</v>
      </c>
      <c r="D602" s="5">
        <f t="shared" si="10"/>
        <v>935</v>
      </c>
      <c r="E602" s="5">
        <v>70</v>
      </c>
      <c r="G602" s="5" t="s">
        <v>201</v>
      </c>
      <c r="H602" s="5">
        <v>934</v>
      </c>
    </row>
    <row r="603" spans="1:8" x14ac:dyDescent="0.25">
      <c r="A603" s="21">
        <v>44095</v>
      </c>
      <c r="B603" s="5">
        <v>2022</v>
      </c>
      <c r="C603" s="5" t="str">
        <f>VLOOKUP(B603,'بيانات العملاء'!B$3:J$10029,2,0)</f>
        <v>كيمو</v>
      </c>
      <c r="D603" s="5">
        <f t="shared" si="10"/>
        <v>1235</v>
      </c>
      <c r="E603" s="5">
        <v>300</v>
      </c>
      <c r="G603" s="5" t="s">
        <v>201</v>
      </c>
      <c r="H603" s="5">
        <v>551</v>
      </c>
    </row>
    <row r="604" spans="1:8" x14ac:dyDescent="0.25">
      <c r="A604" s="21">
        <v>44095</v>
      </c>
      <c r="B604" s="5">
        <v>2021</v>
      </c>
      <c r="C604" s="5" t="str">
        <f>VLOOKUP(B604,'بيانات العملاء'!B$3:J$10029,2,0)</f>
        <v>سعيد واعر</v>
      </c>
      <c r="D604" s="5">
        <f t="shared" si="10"/>
        <v>2235</v>
      </c>
      <c r="E604" s="5">
        <v>1000</v>
      </c>
      <c r="G604" s="5" t="s">
        <v>201</v>
      </c>
      <c r="H604" s="5">
        <v>552</v>
      </c>
    </row>
    <row r="605" spans="1:8" x14ac:dyDescent="0.25">
      <c r="A605" s="21">
        <v>44095</v>
      </c>
      <c r="B605" s="5">
        <v>538</v>
      </c>
      <c r="C605" s="5" t="str">
        <f>VLOOKUP(B605,'بيانات العملاء'!B$3:J$10029,2,0)</f>
        <v xml:space="preserve">عهده احمد </v>
      </c>
      <c r="D605" s="5">
        <f t="shared" si="10"/>
        <v>2035</v>
      </c>
      <c r="F605" s="5">
        <v>200</v>
      </c>
      <c r="G605" s="5" t="s">
        <v>322</v>
      </c>
      <c r="H605" s="5">
        <v>130</v>
      </c>
    </row>
    <row r="606" spans="1:8" x14ac:dyDescent="0.25">
      <c r="A606" s="21">
        <v>44095</v>
      </c>
      <c r="B606" s="5">
        <v>508</v>
      </c>
      <c r="C606" s="5" t="str">
        <f>VLOOKUP(B606,'بيانات العملاء'!B$3:J$10029,2,0)</f>
        <v>سولار</v>
      </c>
      <c r="D606" s="5">
        <f t="shared" si="10"/>
        <v>1830</v>
      </c>
      <c r="F606" s="5">
        <v>205</v>
      </c>
      <c r="G606" s="5" t="s">
        <v>235</v>
      </c>
      <c r="H606" s="5">
        <v>131</v>
      </c>
    </row>
    <row r="607" spans="1:8" x14ac:dyDescent="0.25">
      <c r="A607" s="21">
        <v>44095</v>
      </c>
      <c r="B607" s="5">
        <v>508</v>
      </c>
      <c r="C607" s="5" t="str">
        <f>VLOOKUP(B607,'بيانات العملاء'!B$3:J$10029,2,0)</f>
        <v>سولار</v>
      </c>
      <c r="D607" s="5">
        <f t="shared" si="10"/>
        <v>1625</v>
      </c>
      <c r="F607" s="5">
        <v>205</v>
      </c>
      <c r="G607" s="5" t="s">
        <v>240</v>
      </c>
      <c r="H607" s="5">
        <v>132</v>
      </c>
    </row>
    <row r="608" spans="1:8" x14ac:dyDescent="0.25">
      <c r="A608" s="21">
        <v>44095</v>
      </c>
      <c r="B608" s="5">
        <v>531</v>
      </c>
      <c r="C608" s="5" t="str">
        <f>VLOOKUP(B608,'بيانات العملاء'!B$3:J$10029,2,0)</f>
        <v>سلفة ابرااهيم سامى</v>
      </c>
      <c r="D608" s="5">
        <f t="shared" si="10"/>
        <v>1425</v>
      </c>
      <c r="F608" s="5">
        <v>200</v>
      </c>
      <c r="G608" s="5" t="s">
        <v>201</v>
      </c>
      <c r="H608" s="5">
        <v>133</v>
      </c>
    </row>
    <row r="609" spans="1:8" x14ac:dyDescent="0.25">
      <c r="A609" s="21">
        <v>44096</v>
      </c>
      <c r="B609" s="5">
        <v>536</v>
      </c>
      <c r="C609" s="5" t="str">
        <f>VLOOKUP(B609,'بيانات العملاء'!B$3:J$10029,2,0)</f>
        <v>فواتير مياة وكهرباء</v>
      </c>
      <c r="D609" s="5">
        <f t="shared" si="10"/>
        <v>1326</v>
      </c>
      <c r="F609" s="5">
        <v>99</v>
      </c>
      <c r="G609" s="5" t="s">
        <v>287</v>
      </c>
      <c r="H609" s="5">
        <v>134</v>
      </c>
    </row>
    <row r="610" spans="1:8" x14ac:dyDescent="0.25">
      <c r="A610" s="21">
        <v>44096</v>
      </c>
      <c r="B610" s="5">
        <v>2128</v>
      </c>
      <c r="C610" s="5" t="str">
        <f>VLOOKUP(B610,'بيانات العملاء'!B$3:J$10029,2,0)</f>
        <v>علي محمد الشربيني</v>
      </c>
      <c r="D610" s="5">
        <f t="shared" si="10"/>
        <v>2346</v>
      </c>
      <c r="E610" s="5">
        <v>1020</v>
      </c>
      <c r="G610" s="5" t="s">
        <v>202</v>
      </c>
      <c r="H610" s="5">
        <v>22</v>
      </c>
    </row>
    <row r="611" spans="1:8" x14ac:dyDescent="0.25">
      <c r="A611" s="21">
        <v>44096</v>
      </c>
      <c r="B611" s="5">
        <v>2112</v>
      </c>
      <c r="C611" s="5" t="str">
        <f>VLOOKUP(B611,'بيانات العملاء'!B$3:J$10029,2,0)</f>
        <v>*ابو السيد</v>
      </c>
      <c r="D611" s="5">
        <f t="shared" si="10"/>
        <v>2796</v>
      </c>
      <c r="E611" s="5">
        <v>450</v>
      </c>
      <c r="G611" s="5" t="s">
        <v>202</v>
      </c>
      <c r="H611" s="5">
        <v>22</v>
      </c>
    </row>
    <row r="612" spans="1:8" x14ac:dyDescent="0.25">
      <c r="A612" s="21">
        <v>44096</v>
      </c>
      <c r="B612" s="5">
        <v>2222</v>
      </c>
      <c r="C612" s="5" t="str">
        <f>VLOOKUP(B612,'بيانات العملاء'!B$3:J$10029,2,0)</f>
        <v>البغدادي للزيوت</v>
      </c>
      <c r="D612" s="5">
        <f t="shared" si="10"/>
        <v>3296</v>
      </c>
      <c r="E612" s="5">
        <v>500</v>
      </c>
      <c r="G612" s="5" t="s">
        <v>202</v>
      </c>
      <c r="H612" s="5">
        <v>22</v>
      </c>
    </row>
    <row r="613" spans="1:8" x14ac:dyDescent="0.25">
      <c r="A613" s="21">
        <v>44096</v>
      </c>
      <c r="B613" s="5">
        <v>2190</v>
      </c>
      <c r="C613" s="5" t="str">
        <f>VLOOKUP(B613,'بيانات العملاء'!B$3:J$10029,2,0)</f>
        <v>محمود عسكر</v>
      </c>
      <c r="D613" s="5">
        <f t="shared" si="10"/>
        <v>3516</v>
      </c>
      <c r="E613" s="5">
        <f>50+170</f>
        <v>220</v>
      </c>
      <c r="G613" s="5" t="s">
        <v>329</v>
      </c>
      <c r="H613" s="5">
        <v>505</v>
      </c>
    </row>
    <row r="614" spans="1:8" x14ac:dyDescent="0.25">
      <c r="A614" s="21">
        <v>44096</v>
      </c>
      <c r="B614" s="5">
        <v>2188</v>
      </c>
      <c r="C614" s="5" t="str">
        <f>VLOOKUP(B614,'بيانات العملاء'!B$3:J$10029,2,0)</f>
        <v>محمد البلتاجي</v>
      </c>
      <c r="D614" s="5">
        <f t="shared" si="10"/>
        <v>3566</v>
      </c>
      <c r="E614" s="5">
        <v>50</v>
      </c>
      <c r="G614" s="5" t="s">
        <v>329</v>
      </c>
      <c r="H614" s="5">
        <v>506</v>
      </c>
    </row>
    <row r="615" spans="1:8" x14ac:dyDescent="0.25">
      <c r="A615" s="21">
        <v>44096</v>
      </c>
      <c r="B615" s="5">
        <v>2191</v>
      </c>
      <c r="C615" s="5" t="str">
        <f>VLOOKUP(B615,'بيانات العملاء'!B$3:J$10029,2,0)</f>
        <v>علاء العوام</v>
      </c>
      <c r="D615" s="5">
        <f t="shared" si="10"/>
        <v>3666</v>
      </c>
      <c r="E615" s="5">
        <v>100</v>
      </c>
      <c r="G615" s="5" t="s">
        <v>329</v>
      </c>
      <c r="H615" s="5">
        <v>504</v>
      </c>
    </row>
    <row r="616" spans="1:8" x14ac:dyDescent="0.25">
      <c r="A616" s="21">
        <v>44096</v>
      </c>
      <c r="B616" s="5">
        <v>2173</v>
      </c>
      <c r="C616" s="5" t="str">
        <f>VLOOKUP(B616,'بيانات العملاء'!B$3:J$10029,2,0)</f>
        <v>شعبان عبدالله</v>
      </c>
      <c r="D616" s="5">
        <f t="shared" si="10"/>
        <v>3896</v>
      </c>
      <c r="E616" s="5">
        <f>160+70</f>
        <v>230</v>
      </c>
      <c r="G616" s="5" t="s">
        <v>329</v>
      </c>
      <c r="H616" s="5">
        <v>507</v>
      </c>
    </row>
    <row r="617" spans="1:8" x14ac:dyDescent="0.25">
      <c r="A617" s="21">
        <v>44096</v>
      </c>
      <c r="B617" s="5">
        <v>2209</v>
      </c>
      <c r="C617" s="5" t="str">
        <f>VLOOKUP(B617,'بيانات العملاء'!B$3:J$10029,2,0)</f>
        <v>صابر ابوالخير</v>
      </c>
      <c r="D617" s="5">
        <f t="shared" si="10"/>
        <v>3996</v>
      </c>
      <c r="E617" s="5">
        <v>100</v>
      </c>
      <c r="G617" s="5" t="s">
        <v>329</v>
      </c>
      <c r="H617" s="5">
        <v>508</v>
      </c>
    </row>
    <row r="618" spans="1:8" x14ac:dyDescent="0.25">
      <c r="A618" s="21">
        <v>44096</v>
      </c>
      <c r="B618" s="5">
        <v>2008</v>
      </c>
      <c r="C618" s="5" t="str">
        <f>VLOOKUP(B618,'بيانات العملاء'!B$3:J$10029,2,0)</f>
        <v>احمد عمران</v>
      </c>
      <c r="D618" s="5">
        <f t="shared" si="10"/>
        <v>4496</v>
      </c>
      <c r="E618" s="5">
        <v>500</v>
      </c>
      <c r="G618" s="5" t="s">
        <v>247</v>
      </c>
      <c r="H618" s="5">
        <v>554</v>
      </c>
    </row>
    <row r="619" spans="1:8" x14ac:dyDescent="0.25">
      <c r="A619" s="21">
        <v>44096</v>
      </c>
      <c r="B619" s="5">
        <v>2059</v>
      </c>
      <c r="C619" s="5" t="str">
        <f>VLOOKUP(B619,'بيانات العملاء'!B$3:J$10029,2,0)</f>
        <v>اولاد الجندي</v>
      </c>
      <c r="D619" s="5">
        <f t="shared" si="10"/>
        <v>4596</v>
      </c>
      <c r="E619" s="5">
        <v>100</v>
      </c>
      <c r="G619" s="5" t="s">
        <v>247</v>
      </c>
      <c r="H619" s="5">
        <v>555</v>
      </c>
    </row>
    <row r="620" spans="1:8" x14ac:dyDescent="0.25">
      <c r="A620" s="21">
        <v>44096</v>
      </c>
      <c r="B620" s="5">
        <v>2005</v>
      </c>
      <c r="C620" s="5" t="str">
        <f>VLOOKUP(B620,'بيانات العملاء'!B$3:J$10029,2,0)</f>
        <v>شريف مرسي</v>
      </c>
      <c r="D620" s="5">
        <f t="shared" si="10"/>
        <v>5146</v>
      </c>
      <c r="E620" s="5">
        <v>550</v>
      </c>
      <c r="G620" s="5" t="s">
        <v>247</v>
      </c>
      <c r="H620" s="5">
        <v>553</v>
      </c>
    </row>
    <row r="621" spans="1:8" x14ac:dyDescent="0.25">
      <c r="A621" s="21">
        <v>44096</v>
      </c>
      <c r="B621" s="5">
        <v>2055</v>
      </c>
      <c r="C621" s="5" t="str">
        <f>VLOOKUP(B621,'بيانات العملاء'!B$3:J$10029,2,0)</f>
        <v>ابو عمر</v>
      </c>
      <c r="D621" s="5">
        <f t="shared" si="10"/>
        <v>5446</v>
      </c>
      <c r="E621" s="5">
        <v>300</v>
      </c>
      <c r="G621" s="5" t="s">
        <v>247</v>
      </c>
      <c r="H621" s="5">
        <v>556</v>
      </c>
    </row>
    <row r="622" spans="1:8" x14ac:dyDescent="0.25">
      <c r="A622" s="21">
        <v>44096</v>
      </c>
      <c r="B622" s="5">
        <v>2153</v>
      </c>
      <c r="C622" s="5" t="str">
        <f>VLOOKUP(B622,'بيانات العملاء'!B$3:J$10029,2,0)</f>
        <v>مصطفى درويش</v>
      </c>
      <c r="D622" s="5">
        <f t="shared" si="10"/>
        <v>5646</v>
      </c>
      <c r="E622" s="5">
        <v>200</v>
      </c>
      <c r="G622" s="5" t="s">
        <v>269</v>
      </c>
      <c r="H622" s="5">
        <v>22</v>
      </c>
    </row>
    <row r="623" spans="1:8" x14ac:dyDescent="0.25">
      <c r="A623" s="21">
        <v>44096</v>
      </c>
      <c r="B623" s="5">
        <v>538</v>
      </c>
      <c r="C623" s="5" t="str">
        <f>VLOOKUP(B623,'بيانات العملاء'!B$3:J$10029,2,0)</f>
        <v xml:space="preserve">عهده احمد </v>
      </c>
      <c r="D623" s="5">
        <f t="shared" si="10"/>
        <v>5476</v>
      </c>
      <c r="F623" s="5">
        <v>170</v>
      </c>
      <c r="G623" s="5" t="s">
        <v>322</v>
      </c>
      <c r="H623" s="5">
        <v>135</v>
      </c>
    </row>
    <row r="624" spans="1:8" x14ac:dyDescent="0.25">
      <c r="A624" s="21">
        <v>44096</v>
      </c>
      <c r="B624" s="5">
        <v>2223</v>
      </c>
      <c r="C624" s="5" t="str">
        <f>VLOOKUP(B624,'بيانات العملاء'!B$3:J$10029,2,0)</f>
        <v>رمضان ابراهيم</v>
      </c>
      <c r="D624" s="5">
        <f t="shared" si="10"/>
        <v>5656</v>
      </c>
      <c r="E624" s="5">
        <v>180</v>
      </c>
      <c r="G624" s="5" t="s">
        <v>247</v>
      </c>
      <c r="H624" s="5">
        <v>935</v>
      </c>
    </row>
    <row r="625" spans="1:8" x14ac:dyDescent="0.25">
      <c r="A625" s="21">
        <v>44096</v>
      </c>
      <c r="B625" s="5">
        <v>2224</v>
      </c>
      <c r="C625" s="5" t="str">
        <f>VLOOKUP(B625,'بيانات العملاء'!B$3:J$10029,2,0)</f>
        <v>محمد عبدالرازق</v>
      </c>
      <c r="D625" s="5">
        <f t="shared" si="10"/>
        <v>5686</v>
      </c>
      <c r="E625" s="5">
        <v>30</v>
      </c>
      <c r="G625" s="5" t="s">
        <v>247</v>
      </c>
      <c r="H625" s="5">
        <v>937</v>
      </c>
    </row>
    <row r="626" spans="1:8" x14ac:dyDescent="0.25">
      <c r="A626" s="21">
        <v>44096</v>
      </c>
      <c r="B626" s="5">
        <v>2225</v>
      </c>
      <c r="C626" s="5" t="str">
        <f>VLOOKUP(B626,'بيانات العملاء'!B$3:J$10029,2,0)</f>
        <v>احمد حسن مختار</v>
      </c>
      <c r="D626" s="5">
        <f t="shared" si="10"/>
        <v>5786</v>
      </c>
      <c r="E626" s="5">
        <v>100</v>
      </c>
      <c r="G626" s="5" t="s">
        <v>247</v>
      </c>
      <c r="H626" s="5">
        <v>938</v>
      </c>
    </row>
    <row r="627" spans="1:8" x14ac:dyDescent="0.25">
      <c r="A627" s="21">
        <v>44096</v>
      </c>
      <c r="B627" s="5">
        <v>2009</v>
      </c>
      <c r="C627" s="5" t="str">
        <f>VLOOKUP(B627,'بيانات العملاء'!B$3:J$10029,2,0)</f>
        <v>ابو دسوق</v>
      </c>
      <c r="D627" s="5">
        <f t="shared" si="10"/>
        <v>5836</v>
      </c>
      <c r="E627" s="5">
        <v>50</v>
      </c>
      <c r="G627" s="5" t="s">
        <v>247</v>
      </c>
      <c r="H627" s="5">
        <v>936</v>
      </c>
    </row>
    <row r="628" spans="1:8" x14ac:dyDescent="0.25">
      <c r="A628" s="21">
        <v>44097</v>
      </c>
      <c r="B628" s="5">
        <v>516</v>
      </c>
      <c r="C628" s="5" t="str">
        <f>VLOOKUP(B628,'بيانات العملاء'!B$3:J$10029,2,0)</f>
        <v>نظافة</v>
      </c>
      <c r="D628" s="5">
        <f t="shared" si="10"/>
        <v>5756</v>
      </c>
      <c r="F628" s="5">
        <v>80</v>
      </c>
      <c r="G628" s="5" t="s">
        <v>246</v>
      </c>
      <c r="H628" s="5">
        <v>136</v>
      </c>
    </row>
    <row r="629" spans="1:8" x14ac:dyDescent="0.25">
      <c r="A629" s="21">
        <v>44097</v>
      </c>
      <c r="B629" s="5">
        <v>529</v>
      </c>
      <c r="C629" s="5" t="str">
        <f>VLOOKUP(B629,'بيانات العملاء'!B$3:J$10029,2,0)</f>
        <v>سلفة  امانى</v>
      </c>
      <c r="D629" s="5">
        <f t="shared" si="10"/>
        <v>5556</v>
      </c>
      <c r="F629" s="5">
        <v>200</v>
      </c>
      <c r="G629" s="5" t="s">
        <v>262</v>
      </c>
      <c r="H629" s="5">
        <v>137</v>
      </c>
    </row>
    <row r="630" spans="1:8" x14ac:dyDescent="0.25">
      <c r="A630" s="21">
        <v>44097</v>
      </c>
      <c r="B630" s="5">
        <v>2226</v>
      </c>
      <c r="C630" s="5" t="str">
        <f>VLOOKUP(B630,'بيانات العملاء'!B$3:J$10029,2,0)</f>
        <v>ابراهيم القصاص</v>
      </c>
      <c r="D630" s="5">
        <f t="shared" si="10"/>
        <v>5676</v>
      </c>
      <c r="E630" s="5">
        <v>120</v>
      </c>
      <c r="G630" s="5" t="s">
        <v>329</v>
      </c>
      <c r="H630" s="5">
        <v>23</v>
      </c>
    </row>
    <row r="631" spans="1:8" x14ac:dyDescent="0.25">
      <c r="A631" s="21">
        <v>44097</v>
      </c>
      <c r="B631" s="5">
        <v>2227</v>
      </c>
      <c r="C631" s="5" t="str">
        <f>VLOOKUP(B631,'بيانات العملاء'!B$3:J$10029,2,0)</f>
        <v>محمود ابو غازي</v>
      </c>
      <c r="D631" s="5">
        <f t="shared" si="10"/>
        <v>5796</v>
      </c>
      <c r="E631" s="5">
        <v>120</v>
      </c>
      <c r="G631" s="5" t="s">
        <v>329</v>
      </c>
      <c r="H631" s="5">
        <v>23</v>
      </c>
    </row>
    <row r="632" spans="1:8" x14ac:dyDescent="0.25">
      <c r="A632" s="21">
        <v>44097</v>
      </c>
      <c r="B632" s="5">
        <v>2124</v>
      </c>
      <c r="C632" s="5" t="str">
        <f>VLOOKUP(B632,'بيانات العملاء'!B$3:J$10029,2,0)</f>
        <v>محمد سلطان</v>
      </c>
      <c r="D632" s="5">
        <f t="shared" si="10"/>
        <v>6026</v>
      </c>
      <c r="E632" s="5">
        <v>230</v>
      </c>
      <c r="G632" s="5" t="s">
        <v>202</v>
      </c>
      <c r="H632" s="5">
        <v>23</v>
      </c>
    </row>
    <row r="633" spans="1:8" x14ac:dyDescent="0.25">
      <c r="A633" s="21">
        <v>44097</v>
      </c>
      <c r="B633" s="5">
        <v>2117</v>
      </c>
      <c r="C633" s="5" t="str">
        <f>VLOOKUP(B633,'بيانات العملاء'!B$3:J$10029,2,0)</f>
        <v>حسن البربري</v>
      </c>
      <c r="D633" s="5">
        <f t="shared" si="10"/>
        <v>6226</v>
      </c>
      <c r="E633" s="5">
        <v>200</v>
      </c>
      <c r="G633" s="5" t="s">
        <v>202</v>
      </c>
      <c r="H633" s="5">
        <v>23</v>
      </c>
    </row>
    <row r="634" spans="1:8" x14ac:dyDescent="0.25">
      <c r="A634" s="21">
        <v>44097</v>
      </c>
      <c r="B634" s="5">
        <v>2062</v>
      </c>
      <c r="C634" s="5" t="str">
        <f>VLOOKUP(B634,'بيانات العملاء'!B$3:J$10029,2,0)</f>
        <v>السيد و كريم</v>
      </c>
      <c r="D634" s="5">
        <f t="shared" si="10"/>
        <v>6526</v>
      </c>
      <c r="E634" s="5">
        <v>300</v>
      </c>
      <c r="G634" s="5" t="s">
        <v>202</v>
      </c>
      <c r="H634" s="5">
        <v>23</v>
      </c>
    </row>
    <row r="635" spans="1:8" x14ac:dyDescent="0.25">
      <c r="A635" s="21">
        <v>44097</v>
      </c>
      <c r="B635" s="5">
        <v>2125</v>
      </c>
      <c r="C635" s="5" t="str">
        <f>VLOOKUP(B635,'بيانات العملاء'!B$3:J$10029,2,0)</f>
        <v>ايمن الفار</v>
      </c>
      <c r="D635" s="5">
        <f t="shared" si="10"/>
        <v>6861</v>
      </c>
      <c r="E635" s="5">
        <v>335</v>
      </c>
      <c r="G635" s="5" t="s">
        <v>202</v>
      </c>
      <c r="H635" s="5">
        <v>23</v>
      </c>
    </row>
    <row r="636" spans="1:8" x14ac:dyDescent="0.25">
      <c r="A636" s="21">
        <v>44097</v>
      </c>
      <c r="B636" s="5">
        <v>2066</v>
      </c>
      <c r="C636" s="5" t="str">
        <f>VLOOKUP(B636,'بيانات العملاء'!B$3:J$10029,2,0)</f>
        <v>*ابراهيم النشار</v>
      </c>
      <c r="D636" s="5">
        <f t="shared" si="10"/>
        <v>7161</v>
      </c>
      <c r="E636" s="5">
        <v>300</v>
      </c>
      <c r="G636" s="5" t="s">
        <v>202</v>
      </c>
      <c r="H636" s="5">
        <v>23</v>
      </c>
    </row>
    <row r="637" spans="1:8" x14ac:dyDescent="0.25">
      <c r="A637" s="21">
        <v>44097</v>
      </c>
      <c r="B637" s="5">
        <v>2108</v>
      </c>
      <c r="C637" s="5" t="str">
        <f>VLOOKUP(B637,'بيانات العملاء'!B$3:J$10029,2,0)</f>
        <v>عصام حمزه</v>
      </c>
      <c r="D637" s="5">
        <f t="shared" si="10"/>
        <v>7361</v>
      </c>
      <c r="E637" s="5">
        <v>200</v>
      </c>
      <c r="G637" s="5" t="s">
        <v>202</v>
      </c>
      <c r="H637" s="5">
        <v>23</v>
      </c>
    </row>
    <row r="638" spans="1:8" x14ac:dyDescent="0.25">
      <c r="A638" s="21">
        <v>44097</v>
      </c>
      <c r="B638" s="5">
        <v>2097</v>
      </c>
      <c r="C638" s="5" t="str">
        <f>VLOOKUP(B638,'بيانات العملاء'!B$3:J$10029,2,0)</f>
        <v>عبدالخالق نسيم</v>
      </c>
      <c r="D638" s="5">
        <f t="shared" si="10"/>
        <v>7396</v>
      </c>
      <c r="E638" s="5">
        <v>35</v>
      </c>
      <c r="G638" s="5" t="s">
        <v>247</v>
      </c>
      <c r="H638" s="5">
        <v>23</v>
      </c>
    </row>
    <row r="639" spans="1:8" x14ac:dyDescent="0.25">
      <c r="A639" s="21">
        <v>44097</v>
      </c>
      <c r="B639" s="5">
        <v>2123</v>
      </c>
      <c r="C639" s="5" t="str">
        <f>VLOOKUP(B639,'بيانات العملاء'!B$3:J$10029,2,0)</f>
        <v>الحاج اشرف</v>
      </c>
      <c r="D639" s="5">
        <f t="shared" si="10"/>
        <v>7696</v>
      </c>
      <c r="E639" s="5">
        <v>300</v>
      </c>
      <c r="G639" s="5" t="s">
        <v>247</v>
      </c>
      <c r="H639" s="5">
        <v>943</v>
      </c>
    </row>
    <row r="640" spans="1:8" x14ac:dyDescent="0.25">
      <c r="A640" s="21">
        <v>44097</v>
      </c>
      <c r="B640" s="5">
        <v>2158</v>
      </c>
      <c r="C640" s="5" t="str">
        <f>VLOOKUP(B640,'بيانات العملاء'!B$3:J$10029,2,0)</f>
        <v>*صبحي محسن</v>
      </c>
      <c r="D640" s="5">
        <f t="shared" si="10"/>
        <v>7931</v>
      </c>
      <c r="E640" s="5">
        <v>235</v>
      </c>
      <c r="G640" s="5" t="s">
        <v>247</v>
      </c>
      <c r="H640" s="5">
        <v>944</v>
      </c>
    </row>
    <row r="641" spans="1:8" x14ac:dyDescent="0.25">
      <c r="A641" s="21">
        <v>44097</v>
      </c>
      <c r="B641" s="5">
        <v>2194</v>
      </c>
      <c r="C641" s="5" t="str">
        <f>VLOOKUP(B641,'بيانات العملاء'!B$3:J$10029,2,0)</f>
        <v>احمد جبريل</v>
      </c>
      <c r="D641" s="5">
        <f t="shared" si="10"/>
        <v>8006</v>
      </c>
      <c r="E641" s="5">
        <v>75</v>
      </c>
      <c r="G641" s="5" t="s">
        <v>247</v>
      </c>
    </row>
    <row r="642" spans="1:8" x14ac:dyDescent="0.25">
      <c r="A642" s="21">
        <v>44097</v>
      </c>
      <c r="B642" s="5">
        <v>2196</v>
      </c>
      <c r="C642" s="5" t="str">
        <f>VLOOKUP(B642,'بيانات العملاء'!B$3:J$10029,2,0)</f>
        <v>جمال عبدالحق</v>
      </c>
      <c r="D642" s="5">
        <f t="shared" si="10"/>
        <v>8056</v>
      </c>
      <c r="E642" s="5">
        <v>50</v>
      </c>
      <c r="G642" s="5" t="s">
        <v>247</v>
      </c>
      <c r="H642" s="5">
        <v>942</v>
      </c>
    </row>
    <row r="643" spans="1:8" x14ac:dyDescent="0.25">
      <c r="A643" s="21">
        <v>44097</v>
      </c>
      <c r="B643" s="5">
        <v>2228</v>
      </c>
      <c r="C643" s="5" t="str">
        <f>VLOOKUP(B643,'بيانات العملاء'!B$3:J$10029,2,0)</f>
        <v>طارق البنا</v>
      </c>
      <c r="D643" s="5">
        <f t="shared" si="10"/>
        <v>8306</v>
      </c>
      <c r="E643" s="5">
        <v>250</v>
      </c>
      <c r="G643" s="5" t="s">
        <v>247</v>
      </c>
      <c r="H643" s="5">
        <v>940</v>
      </c>
    </row>
    <row r="644" spans="1:8" x14ac:dyDescent="0.25">
      <c r="A644" s="21">
        <v>44097</v>
      </c>
      <c r="B644" s="5">
        <v>2093</v>
      </c>
      <c r="C644" s="5" t="str">
        <f>VLOOKUP(B644,'بيانات العملاء'!B$3:J$10029,2,0)</f>
        <v>خالد الزيات</v>
      </c>
      <c r="D644" s="5">
        <f t="shared" si="10"/>
        <v>8406</v>
      </c>
      <c r="E644" s="5">
        <v>100</v>
      </c>
      <c r="G644" s="5" t="s">
        <v>247</v>
      </c>
      <c r="H644" s="5">
        <v>941</v>
      </c>
    </row>
    <row r="645" spans="1:8" x14ac:dyDescent="0.25">
      <c r="A645" s="21">
        <v>44097</v>
      </c>
      <c r="B645" s="5">
        <v>2229</v>
      </c>
      <c r="C645" s="5" t="str">
        <f>VLOOKUP(B645,'بيانات العملاء'!B$3:J$10029,2,0)</f>
        <v>احمد شرقاوي</v>
      </c>
      <c r="D645" s="5">
        <f t="shared" si="10"/>
        <v>8496</v>
      </c>
      <c r="E645" s="5">
        <v>90</v>
      </c>
      <c r="G645" s="5" t="s">
        <v>247</v>
      </c>
    </row>
    <row r="646" spans="1:8" x14ac:dyDescent="0.25">
      <c r="A646" s="21">
        <v>44098</v>
      </c>
      <c r="B646" s="5">
        <v>534</v>
      </c>
      <c r="C646" s="5" t="str">
        <f>VLOOKUP(B646,'بيانات العملاء'!B$3:J$10029,2,0)</f>
        <v>عهدة ابراهيم</v>
      </c>
      <c r="D646" s="5">
        <f t="shared" si="10"/>
        <v>1996</v>
      </c>
      <c r="F646" s="5">
        <v>6500</v>
      </c>
      <c r="G646" s="5" t="s">
        <v>252</v>
      </c>
    </row>
    <row r="647" spans="1:8" x14ac:dyDescent="0.25">
      <c r="A647" s="21">
        <v>44098</v>
      </c>
      <c r="B647" s="5">
        <v>539</v>
      </c>
      <c r="C647" s="5" t="str">
        <f>VLOOKUP(B647,'بيانات العملاء'!B$3:J$10029,2,0)</f>
        <v>سلفة ندى</v>
      </c>
      <c r="D647" s="5">
        <f t="shared" si="10"/>
        <v>1796</v>
      </c>
      <c r="F647" s="5">
        <v>200</v>
      </c>
      <c r="G647" s="5" t="s">
        <v>329</v>
      </c>
      <c r="H647" s="5">
        <v>138</v>
      </c>
    </row>
    <row r="648" spans="1:8" x14ac:dyDescent="0.25">
      <c r="A648" s="21">
        <v>44098</v>
      </c>
      <c r="B648" s="5">
        <v>508</v>
      </c>
      <c r="C648" s="5" t="str">
        <f>VLOOKUP(B648,'بيانات العملاء'!B$3:J$10029,2,0)</f>
        <v>سولار</v>
      </c>
      <c r="D648" s="5">
        <f t="shared" ref="D648:D713" si="11">D647+E648-F648</f>
        <v>1591</v>
      </c>
      <c r="F648" s="5">
        <v>205</v>
      </c>
      <c r="G648" s="5" t="s">
        <v>235</v>
      </c>
      <c r="H648" s="5">
        <v>140</v>
      </c>
    </row>
    <row r="649" spans="1:8" x14ac:dyDescent="0.25">
      <c r="A649" s="21">
        <v>44098</v>
      </c>
      <c r="B649" s="5">
        <v>508</v>
      </c>
      <c r="C649" s="5" t="str">
        <f>VLOOKUP(B649,'بيانات العملاء'!B$3:J$10029,2,0)</f>
        <v>سولار</v>
      </c>
      <c r="D649" s="5">
        <f t="shared" si="11"/>
        <v>1386</v>
      </c>
      <c r="F649" s="5">
        <v>205</v>
      </c>
      <c r="G649" s="5" t="s">
        <v>240</v>
      </c>
      <c r="H649" s="5">
        <v>139</v>
      </c>
    </row>
    <row r="650" spans="1:8" x14ac:dyDescent="0.25">
      <c r="A650" s="21">
        <v>44098</v>
      </c>
      <c r="B650" s="5">
        <v>525</v>
      </c>
      <c r="C650" s="5" t="str">
        <f>VLOOKUP(B650,'بيانات العملاء'!B$3:J$10029,2,0)</f>
        <v>سلفة خالد</v>
      </c>
      <c r="D650" s="5">
        <f t="shared" si="11"/>
        <v>1286</v>
      </c>
      <c r="F650" s="5">
        <v>100</v>
      </c>
      <c r="G650" s="5" t="s">
        <v>247</v>
      </c>
      <c r="H650" s="5">
        <v>141</v>
      </c>
    </row>
    <row r="651" spans="1:8" x14ac:dyDescent="0.25">
      <c r="A651" s="21">
        <v>44098</v>
      </c>
      <c r="B651" s="5">
        <v>538</v>
      </c>
      <c r="C651" s="5" t="str">
        <f>VLOOKUP(B651,'بيانات العملاء'!B$3:J$10029,2,0)</f>
        <v xml:space="preserve">عهده احمد </v>
      </c>
      <c r="D651" s="5">
        <f t="shared" si="11"/>
        <v>886</v>
      </c>
      <c r="F651" s="5">
        <v>400</v>
      </c>
      <c r="G651" s="5" t="s">
        <v>322</v>
      </c>
      <c r="H651" s="5">
        <v>142</v>
      </c>
    </row>
    <row r="652" spans="1:8" x14ac:dyDescent="0.25">
      <c r="A652" s="21">
        <v>44098</v>
      </c>
      <c r="B652" s="5">
        <v>2230</v>
      </c>
      <c r="C652" s="5" t="str">
        <f>VLOOKUP(B652,'بيانات العملاء'!B$3:J$10029,2,0)</f>
        <v>رجب سعد</v>
      </c>
      <c r="D652" s="5">
        <f t="shared" si="11"/>
        <v>1161</v>
      </c>
      <c r="E652" s="5">
        <v>275</v>
      </c>
      <c r="G652" s="5" t="s">
        <v>247</v>
      </c>
      <c r="H652" s="5">
        <v>24</v>
      </c>
    </row>
    <row r="653" spans="1:8" x14ac:dyDescent="0.25">
      <c r="A653" s="21">
        <v>44098</v>
      </c>
      <c r="B653" s="5">
        <v>2207</v>
      </c>
      <c r="C653" s="5" t="str">
        <f>VLOOKUP(B653,'بيانات العملاء'!B$3:J$10029,2,0)</f>
        <v>محمد الصباحي</v>
      </c>
      <c r="D653" s="5">
        <f t="shared" si="11"/>
        <v>1311</v>
      </c>
      <c r="E653" s="5">
        <v>150</v>
      </c>
      <c r="G653" s="5" t="s">
        <v>247</v>
      </c>
      <c r="H653" s="5">
        <v>24</v>
      </c>
    </row>
    <row r="654" spans="1:8" x14ac:dyDescent="0.25">
      <c r="A654" s="21">
        <v>44098</v>
      </c>
      <c r="B654" s="5">
        <v>534</v>
      </c>
      <c r="C654" s="5" t="str">
        <f>VLOOKUP(B654,'بيانات العملاء'!B$3:J$10029,2,0)</f>
        <v>عهدة ابراهيم</v>
      </c>
      <c r="D654" s="5">
        <f t="shared" si="11"/>
        <v>11</v>
      </c>
      <c r="F654" s="5">
        <v>1300</v>
      </c>
      <c r="G654" s="5" t="s">
        <v>252</v>
      </c>
      <c r="H654" s="5">
        <v>24</v>
      </c>
    </row>
    <row r="655" spans="1:8" x14ac:dyDescent="0.25">
      <c r="A655" s="21">
        <v>44098</v>
      </c>
      <c r="B655" s="5">
        <v>2023</v>
      </c>
      <c r="C655" s="5" t="str">
        <f>VLOOKUP(B655,'بيانات العملاء'!B$3:J$10029,2,0)</f>
        <v>تامر سراج</v>
      </c>
      <c r="D655" s="5">
        <f t="shared" si="11"/>
        <v>511</v>
      </c>
      <c r="E655" s="5">
        <v>500</v>
      </c>
      <c r="G655" s="5" t="s">
        <v>202</v>
      </c>
      <c r="H655" s="5">
        <v>24</v>
      </c>
    </row>
    <row r="656" spans="1:8" x14ac:dyDescent="0.25">
      <c r="A656" s="21">
        <v>44098</v>
      </c>
      <c r="B656" s="5">
        <v>2027</v>
      </c>
      <c r="C656" s="5" t="str">
        <f>VLOOKUP(B656,'بيانات العملاء'!B$3:J$10029,2,0)</f>
        <v>محمد لملوم</v>
      </c>
      <c r="D656" s="5">
        <f t="shared" si="11"/>
        <v>876</v>
      </c>
      <c r="E656" s="5">
        <v>365</v>
      </c>
      <c r="G656" s="5" t="s">
        <v>202</v>
      </c>
      <c r="H656" s="5">
        <v>24</v>
      </c>
    </row>
    <row r="657" spans="1:8" x14ac:dyDescent="0.25">
      <c r="A657" s="21">
        <v>44098</v>
      </c>
      <c r="B657" s="5">
        <v>2029</v>
      </c>
      <c r="C657" s="5" t="str">
        <f>VLOOKUP(B657,'بيانات العملاء'!B$3:J$10029,2,0)</f>
        <v>عبدالله اشرف</v>
      </c>
      <c r="D657" s="5">
        <f t="shared" si="11"/>
        <v>1006</v>
      </c>
      <c r="E657" s="5">
        <v>130</v>
      </c>
      <c r="G657" s="5" t="s">
        <v>202</v>
      </c>
      <c r="H657" s="5">
        <v>24</v>
      </c>
    </row>
    <row r="658" spans="1:8" x14ac:dyDescent="0.25">
      <c r="A658" s="21">
        <v>44098</v>
      </c>
      <c r="B658" s="5">
        <v>2201</v>
      </c>
      <c r="C658" s="5" t="str">
        <f>VLOOKUP(B658,'بيانات العملاء'!B$3:J$10029,2,0)</f>
        <v>عبدالله حجازي</v>
      </c>
      <c r="D658" s="5">
        <f t="shared" ref="D658:D662" si="12">D657+E658-F658</f>
        <v>1406</v>
      </c>
      <c r="E658" s="5">
        <v>400</v>
      </c>
      <c r="G658" s="5" t="s">
        <v>202</v>
      </c>
      <c r="H658" s="5">
        <v>24</v>
      </c>
    </row>
    <row r="659" spans="1:8" x14ac:dyDescent="0.25">
      <c r="A659" s="21">
        <v>44098</v>
      </c>
      <c r="B659" s="5">
        <v>2052</v>
      </c>
      <c r="C659" s="5" t="str">
        <f>VLOOKUP(B659,'بيانات العملاء'!B$3:J$10029,2,0)</f>
        <v>عبدالله حسين</v>
      </c>
      <c r="D659" s="5">
        <f t="shared" si="12"/>
        <v>1906</v>
      </c>
      <c r="E659" s="5">
        <v>500</v>
      </c>
      <c r="G659" s="5" t="s">
        <v>202</v>
      </c>
      <c r="H659" s="5">
        <v>24</v>
      </c>
    </row>
    <row r="660" spans="1:8" x14ac:dyDescent="0.25">
      <c r="A660" s="21">
        <v>44098</v>
      </c>
      <c r="B660" s="5">
        <v>2200</v>
      </c>
      <c r="C660" s="5" t="str">
        <f>VLOOKUP(B660,'بيانات العملاء'!B$3:J$10029,2,0)</f>
        <v>محمد زومل</v>
      </c>
      <c r="D660" s="5">
        <f t="shared" si="12"/>
        <v>2016</v>
      </c>
      <c r="E660" s="5">
        <v>110</v>
      </c>
      <c r="G660" s="5" t="s">
        <v>202</v>
      </c>
      <c r="H660" s="5">
        <v>24</v>
      </c>
    </row>
    <row r="661" spans="1:8" x14ac:dyDescent="0.25">
      <c r="A661" s="21">
        <v>44098</v>
      </c>
      <c r="B661" s="5">
        <v>2139</v>
      </c>
      <c r="C661" s="5" t="str">
        <f>VLOOKUP(B661,'بيانات العملاء'!B$3:J$10029,2,0)</f>
        <v>احمد المغربي</v>
      </c>
      <c r="D661" s="5">
        <f t="shared" si="12"/>
        <v>2416</v>
      </c>
      <c r="E661" s="5">
        <v>400</v>
      </c>
      <c r="G661" s="5" t="s">
        <v>329</v>
      </c>
      <c r="H661" s="5">
        <v>24</v>
      </c>
    </row>
    <row r="662" spans="1:8" x14ac:dyDescent="0.25">
      <c r="A662" s="21">
        <v>44098</v>
      </c>
      <c r="B662" s="5">
        <v>2199</v>
      </c>
      <c r="C662" s="5" t="str">
        <f>VLOOKUP(B662,'بيانات العملاء'!B$3:J$10029,2,0)</f>
        <v>احمد الشيخ</v>
      </c>
      <c r="D662" s="5">
        <f t="shared" si="12"/>
        <v>2816</v>
      </c>
      <c r="E662" s="5">
        <v>400</v>
      </c>
      <c r="G662" s="5" t="s">
        <v>329</v>
      </c>
      <c r="H662" s="5">
        <v>24</v>
      </c>
    </row>
    <row r="663" spans="1:8" x14ac:dyDescent="0.25">
      <c r="A663" s="21">
        <v>44098</v>
      </c>
      <c r="B663" s="5">
        <v>2155</v>
      </c>
      <c r="C663" s="5" t="str">
        <f>VLOOKUP(B663,'بيانات العملاء'!B$3:J$10029,2,0)</f>
        <v>*فوزي ابو شاهين</v>
      </c>
      <c r="D663" s="5">
        <f t="shared" si="11"/>
        <v>4186</v>
      </c>
      <c r="E663" s="5">
        <v>1370</v>
      </c>
      <c r="G663" s="5" t="s">
        <v>329</v>
      </c>
      <c r="H663" s="5">
        <v>24</v>
      </c>
    </row>
    <row r="664" spans="1:8" x14ac:dyDescent="0.25">
      <c r="A664" s="21">
        <v>44098</v>
      </c>
      <c r="B664" s="5">
        <v>2197</v>
      </c>
      <c r="C664" s="5" t="str">
        <f>VLOOKUP(B664,'بيانات العملاء'!B$3:J$10029,2,0)</f>
        <v>مختار نجيب</v>
      </c>
      <c r="D664" s="5">
        <f t="shared" si="11"/>
        <v>4286</v>
      </c>
      <c r="E664" s="5">
        <v>100</v>
      </c>
      <c r="G664" s="5" t="s">
        <v>329</v>
      </c>
      <c r="H664" s="5">
        <v>24</v>
      </c>
    </row>
    <row r="665" spans="1:8" x14ac:dyDescent="0.25">
      <c r="A665" s="21">
        <v>44098</v>
      </c>
      <c r="B665" s="5">
        <v>2137</v>
      </c>
      <c r="C665" s="5" t="str">
        <f>VLOOKUP(B665,'بيانات العملاء'!B$3:J$10029,2,0)</f>
        <v>حماده ابو سلطان</v>
      </c>
      <c r="D665" s="5">
        <f t="shared" si="11"/>
        <v>4486</v>
      </c>
      <c r="E665" s="5">
        <v>200</v>
      </c>
      <c r="G665" s="5" t="s">
        <v>329</v>
      </c>
      <c r="H665" s="5">
        <v>24</v>
      </c>
    </row>
    <row r="666" spans="1:8" x14ac:dyDescent="0.25">
      <c r="A666" s="21">
        <v>44098</v>
      </c>
      <c r="B666" s="5">
        <v>534</v>
      </c>
      <c r="C666" s="5" t="str">
        <f>VLOOKUP(B666,'بيانات العملاء'!B$3:J$10029,2,0)</f>
        <v>عهدة ابراهيم</v>
      </c>
      <c r="D666" s="5">
        <f t="shared" si="11"/>
        <v>486</v>
      </c>
      <c r="F666" s="5">
        <v>4000</v>
      </c>
      <c r="G666" s="5" t="s">
        <v>252</v>
      </c>
      <c r="H666" s="5">
        <v>24</v>
      </c>
    </row>
    <row r="667" spans="1:8" x14ac:dyDescent="0.25">
      <c r="A667" s="21">
        <v>44098</v>
      </c>
      <c r="B667" s="5">
        <v>516</v>
      </c>
      <c r="C667" s="5" t="str">
        <f>VLOOKUP(B667,'بيانات العملاء'!B$3:J$10029,2,0)</f>
        <v>نظافة</v>
      </c>
      <c r="D667" s="5">
        <f t="shared" si="11"/>
        <v>406</v>
      </c>
      <c r="F667" s="5">
        <v>80</v>
      </c>
      <c r="G667" s="5" t="s">
        <v>246</v>
      </c>
      <c r="H667" s="5">
        <v>143</v>
      </c>
    </row>
    <row r="668" spans="1:8" x14ac:dyDescent="0.25">
      <c r="A668" s="21">
        <v>44100</v>
      </c>
      <c r="B668" s="5">
        <v>524</v>
      </c>
      <c r="C668" s="5" t="str">
        <f>VLOOKUP(B668,'بيانات العملاء'!B$3:J$10029,2,0)</f>
        <v>نثريات</v>
      </c>
      <c r="D668" s="5">
        <f t="shared" si="11"/>
        <v>381</v>
      </c>
      <c r="F668" s="5">
        <v>25</v>
      </c>
      <c r="G668" s="5" t="s">
        <v>269</v>
      </c>
      <c r="H668" s="5">
        <v>144</v>
      </c>
    </row>
    <row r="669" spans="1:8" x14ac:dyDescent="0.25">
      <c r="A669" s="21">
        <v>44100</v>
      </c>
      <c r="B669" s="5">
        <v>2069</v>
      </c>
      <c r="C669" s="5" t="str">
        <f>VLOOKUP(B669,'بيانات العملاء'!B$3:J$10029,2,0)</f>
        <v xml:space="preserve">محمد عبده </v>
      </c>
      <c r="D669" s="5">
        <f t="shared" si="11"/>
        <v>651</v>
      </c>
      <c r="E669" s="5">
        <v>270</v>
      </c>
      <c r="G669" s="5" t="s">
        <v>329</v>
      </c>
      <c r="H669" s="5">
        <v>558</v>
      </c>
    </row>
    <row r="670" spans="1:8" x14ac:dyDescent="0.25">
      <c r="A670" s="21">
        <v>44100</v>
      </c>
      <c r="B670" s="5">
        <v>2079</v>
      </c>
      <c r="C670" s="5" t="str">
        <f>VLOOKUP(B670,'بيانات العملاء'!B$3:J$10029,2,0)</f>
        <v>محمد السرجاني</v>
      </c>
      <c r="D670" s="5">
        <f t="shared" si="11"/>
        <v>951</v>
      </c>
      <c r="E670" s="5">
        <v>300</v>
      </c>
      <c r="G670" s="5" t="s">
        <v>329</v>
      </c>
      <c r="H670" s="5">
        <v>557</v>
      </c>
    </row>
    <row r="671" spans="1:8" x14ac:dyDescent="0.25">
      <c r="A671" s="21">
        <v>44100</v>
      </c>
      <c r="B671" s="5">
        <v>2142</v>
      </c>
      <c r="C671" s="5" t="str">
        <f>VLOOKUP(B671,'بيانات العملاء'!B$3:J$10029,2,0)</f>
        <v>حاتم ابراهيم</v>
      </c>
      <c r="D671" s="5">
        <f t="shared" si="11"/>
        <v>1311</v>
      </c>
      <c r="E671" s="5">
        <v>360</v>
      </c>
      <c r="G671" s="5" t="s">
        <v>329</v>
      </c>
      <c r="H671" s="5">
        <v>26</v>
      </c>
    </row>
    <row r="672" spans="1:8" x14ac:dyDescent="0.25">
      <c r="A672" s="21">
        <v>44100</v>
      </c>
      <c r="B672" s="5">
        <v>2073</v>
      </c>
      <c r="C672" s="5" t="str">
        <f>VLOOKUP(B672,'بيانات العملاء'!B$3:J$10029,2,0)</f>
        <v>محمد علي محمد</v>
      </c>
      <c r="D672" s="5">
        <f t="shared" si="11"/>
        <v>1711</v>
      </c>
      <c r="E672" s="5">
        <v>400</v>
      </c>
      <c r="G672" s="5" t="s">
        <v>329</v>
      </c>
      <c r="H672" s="5">
        <v>26</v>
      </c>
    </row>
    <row r="673" spans="1:8" x14ac:dyDescent="0.25">
      <c r="A673" s="21">
        <v>44100</v>
      </c>
      <c r="B673" s="5">
        <v>2072</v>
      </c>
      <c r="C673" s="5" t="str">
        <f>VLOOKUP(B673,'بيانات العملاء'!B$3:J$10029,2,0)</f>
        <v>خميس شعبان</v>
      </c>
      <c r="D673" s="5">
        <f t="shared" si="11"/>
        <v>1861</v>
      </c>
      <c r="E673" s="5">
        <v>150</v>
      </c>
      <c r="G673" s="5" t="s">
        <v>329</v>
      </c>
      <c r="H673" s="5">
        <v>26</v>
      </c>
    </row>
    <row r="674" spans="1:8" x14ac:dyDescent="0.25">
      <c r="A674" s="21">
        <v>44100</v>
      </c>
      <c r="B674" s="5">
        <v>2080</v>
      </c>
      <c r="C674" s="5" t="str">
        <f>VLOOKUP(B674,'بيانات العملاء'!B$3:J$10029,2,0)</f>
        <v>محمد الصاوي</v>
      </c>
      <c r="D674" s="5">
        <f t="shared" si="11"/>
        <v>3511</v>
      </c>
      <c r="E674" s="5">
        <v>1650</v>
      </c>
      <c r="G674" s="5" t="s">
        <v>202</v>
      </c>
      <c r="H674" s="5">
        <v>26</v>
      </c>
    </row>
    <row r="675" spans="1:8" x14ac:dyDescent="0.25">
      <c r="A675" s="21">
        <v>44100</v>
      </c>
      <c r="B675" s="5">
        <v>2082</v>
      </c>
      <c r="C675" s="5" t="str">
        <f>VLOOKUP(B675,'بيانات العملاء'!B$3:J$10029,2,0)</f>
        <v>احمد علي</v>
      </c>
      <c r="D675" s="5">
        <f t="shared" si="11"/>
        <v>4511</v>
      </c>
      <c r="E675" s="5">
        <v>1000</v>
      </c>
      <c r="G675" s="5" t="s">
        <v>202</v>
      </c>
      <c r="H675" s="5">
        <v>26</v>
      </c>
    </row>
    <row r="676" spans="1:8" x14ac:dyDescent="0.25">
      <c r="A676" s="21">
        <v>44100</v>
      </c>
      <c r="B676" s="5">
        <v>2084</v>
      </c>
      <c r="C676" s="5" t="str">
        <f>VLOOKUP(B676,'بيانات العملاء'!B$3:J$10029,2,0)</f>
        <v>حماده مسعد</v>
      </c>
      <c r="D676" s="5">
        <f t="shared" si="11"/>
        <v>4711</v>
      </c>
      <c r="E676" s="5">
        <v>200</v>
      </c>
      <c r="G676" s="5" t="s">
        <v>202</v>
      </c>
      <c r="H676" s="5">
        <v>26</v>
      </c>
    </row>
    <row r="677" spans="1:8" x14ac:dyDescent="0.25">
      <c r="A677" s="21">
        <v>44100</v>
      </c>
      <c r="B677" s="5">
        <v>2106</v>
      </c>
      <c r="C677" s="5" t="str">
        <f>VLOOKUP(B677,'بيانات العملاء'!B$3:J$10029,2,0)</f>
        <v>ابو علي مرسي</v>
      </c>
      <c r="D677" s="5">
        <f t="shared" si="11"/>
        <v>4811</v>
      </c>
      <c r="E677" s="5">
        <v>100</v>
      </c>
      <c r="G677" s="5" t="s">
        <v>202</v>
      </c>
      <c r="H677" s="5">
        <v>26</v>
      </c>
    </row>
    <row r="678" spans="1:8" x14ac:dyDescent="0.25">
      <c r="A678" s="21">
        <v>44100</v>
      </c>
      <c r="B678" s="5">
        <v>2120</v>
      </c>
      <c r="C678" s="5" t="str">
        <f>VLOOKUP(B678,'بيانات العملاء'!B$3:J$10029,2,0)</f>
        <v>عماد نصار</v>
      </c>
      <c r="D678" s="5">
        <f t="shared" si="11"/>
        <v>5471</v>
      </c>
      <c r="E678" s="5">
        <v>660</v>
      </c>
      <c r="G678" s="5" t="s">
        <v>202</v>
      </c>
      <c r="H678" s="5">
        <v>26</v>
      </c>
    </row>
    <row r="679" spans="1:8" x14ac:dyDescent="0.25">
      <c r="A679" s="21">
        <v>44100</v>
      </c>
      <c r="B679" s="5">
        <v>2131</v>
      </c>
      <c r="C679" s="5" t="str">
        <f>VLOOKUP(B679,'بيانات العملاء'!B$3:J$10029,2,0)</f>
        <v>محمد رمضان 2</v>
      </c>
      <c r="D679" s="5">
        <f t="shared" si="11"/>
        <v>5571</v>
      </c>
      <c r="E679" s="5">
        <v>100</v>
      </c>
      <c r="G679" s="5" t="s">
        <v>202</v>
      </c>
      <c r="H679" s="5">
        <v>26</v>
      </c>
    </row>
    <row r="680" spans="1:8" x14ac:dyDescent="0.25">
      <c r="A680" s="21">
        <v>44100</v>
      </c>
      <c r="B680" s="5">
        <v>2175</v>
      </c>
      <c r="C680" s="5" t="str">
        <f>VLOOKUP(B680,'بيانات العملاء'!B$3:J$10029,2,0)</f>
        <v>محمود الطيب</v>
      </c>
      <c r="D680" s="5">
        <f t="shared" si="11"/>
        <v>5851</v>
      </c>
      <c r="E680" s="5">
        <v>280</v>
      </c>
      <c r="G680" s="5" t="s">
        <v>202</v>
      </c>
      <c r="H680" s="5">
        <v>26</v>
      </c>
    </row>
    <row r="681" spans="1:8" x14ac:dyDescent="0.25">
      <c r="A681" s="21">
        <v>44100</v>
      </c>
      <c r="B681" s="5">
        <v>2231</v>
      </c>
      <c r="C681" s="5" t="str">
        <f>VLOOKUP(B681,'بيانات العملاء'!B$3:J$10029,2,0)</f>
        <v>وجيه الجمسي</v>
      </c>
      <c r="D681" s="5">
        <f t="shared" si="11"/>
        <v>5931</v>
      </c>
      <c r="E681" s="5">
        <v>80</v>
      </c>
      <c r="G681" s="5" t="s">
        <v>202</v>
      </c>
      <c r="H681" s="5">
        <v>26</v>
      </c>
    </row>
    <row r="682" spans="1:8" x14ac:dyDescent="0.25">
      <c r="A682" s="21">
        <v>44100</v>
      </c>
      <c r="B682" s="5">
        <v>2153</v>
      </c>
      <c r="C682" s="5" t="str">
        <f>VLOOKUP(B682,'بيانات العملاء'!B$3:J$10029,2,0)</f>
        <v>مصطفى درويش</v>
      </c>
      <c r="D682" s="5">
        <f t="shared" si="11"/>
        <v>5981</v>
      </c>
      <c r="E682" s="5">
        <v>50</v>
      </c>
      <c r="G682" s="5" t="s">
        <v>265</v>
      </c>
      <c r="H682" s="5">
        <v>26</v>
      </c>
    </row>
    <row r="683" spans="1:8" x14ac:dyDescent="0.25">
      <c r="A683" s="21">
        <v>44100</v>
      </c>
      <c r="B683" s="5">
        <v>508</v>
      </c>
      <c r="C683" s="5" t="str">
        <f>VLOOKUP(B683,'بيانات العملاء'!B$3:J$10029,2,0)</f>
        <v>سولار</v>
      </c>
      <c r="D683" s="5">
        <f t="shared" si="11"/>
        <v>5776</v>
      </c>
      <c r="F683" s="5">
        <v>205</v>
      </c>
      <c r="G683" s="5" t="s">
        <v>235</v>
      </c>
      <c r="H683" s="5">
        <v>145</v>
      </c>
    </row>
    <row r="684" spans="1:8" x14ac:dyDescent="0.25">
      <c r="A684" s="21">
        <v>44100</v>
      </c>
      <c r="B684" s="5">
        <v>508</v>
      </c>
      <c r="C684" s="5" t="str">
        <f>VLOOKUP(B684,'بيانات العملاء'!B$3:J$10029,2,0)</f>
        <v>سولار</v>
      </c>
      <c r="D684" s="5">
        <f t="shared" si="11"/>
        <v>5571</v>
      </c>
      <c r="F684" s="5">
        <v>205</v>
      </c>
      <c r="G684" s="5" t="s">
        <v>240</v>
      </c>
      <c r="H684" s="5">
        <v>147</v>
      </c>
    </row>
    <row r="685" spans="1:8" x14ac:dyDescent="0.25">
      <c r="A685" s="21">
        <v>44100</v>
      </c>
      <c r="B685" s="5">
        <v>509</v>
      </c>
      <c r="C685" s="5" t="str">
        <f>VLOOKUP(B685,'بيانات العملاء'!B$3:J$10029,2,0)</f>
        <v>كارتة</v>
      </c>
      <c r="D685" s="5">
        <f t="shared" si="11"/>
        <v>5541</v>
      </c>
      <c r="F685" s="5">
        <v>30</v>
      </c>
      <c r="G685" s="5" t="s">
        <v>235</v>
      </c>
      <c r="H685" s="5">
        <v>145</v>
      </c>
    </row>
    <row r="686" spans="1:8" x14ac:dyDescent="0.25">
      <c r="A686" s="21">
        <v>44100</v>
      </c>
      <c r="B686" s="5">
        <v>530</v>
      </c>
      <c r="C686" s="5" t="str">
        <f>VLOOKUP(B686,'بيانات العملاء'!B$3:J$10029,2,0)</f>
        <v>سلفة  محمود</v>
      </c>
      <c r="D686" s="5">
        <f t="shared" si="11"/>
        <v>5471</v>
      </c>
      <c r="F686" s="5">
        <v>70</v>
      </c>
      <c r="G686" s="5" t="s">
        <v>202</v>
      </c>
      <c r="H686" s="5">
        <v>146</v>
      </c>
    </row>
    <row r="687" spans="1:8" x14ac:dyDescent="0.25">
      <c r="A687" s="21">
        <v>44100</v>
      </c>
      <c r="B687" s="5">
        <v>538</v>
      </c>
      <c r="C687" s="5" t="str">
        <f>VLOOKUP(B687,'بيانات العملاء'!B$3:J$10029,2,0)</f>
        <v xml:space="preserve">عهده احمد </v>
      </c>
      <c r="D687" s="5">
        <f t="shared" si="11"/>
        <v>4971</v>
      </c>
      <c r="F687" s="5">
        <v>500</v>
      </c>
      <c r="G687" s="5" t="s">
        <v>322</v>
      </c>
      <c r="H687" s="5">
        <v>147</v>
      </c>
    </row>
    <row r="688" spans="1:8" x14ac:dyDescent="0.25">
      <c r="A688" s="21">
        <v>44100</v>
      </c>
      <c r="C688" s="5" t="e">
        <f>VLOOKUP(B688,'بيانات العملاء'!B$3:J$10029,2,0)</f>
        <v>#N/A</v>
      </c>
      <c r="D688" s="5">
        <f t="shared" si="11"/>
        <v>4826</v>
      </c>
      <c r="F688" s="5">
        <v>145</v>
      </c>
      <c r="G688" s="5" t="s">
        <v>411</v>
      </c>
      <c r="H688" s="5">
        <v>135</v>
      </c>
    </row>
    <row r="689" spans="1:8" x14ac:dyDescent="0.25">
      <c r="A689" s="21">
        <v>44100</v>
      </c>
      <c r="B689" s="5">
        <v>525</v>
      </c>
      <c r="C689" s="5" t="str">
        <f>VLOOKUP(B689,'بيانات العملاء'!B$3:J$10029,2,0)</f>
        <v>سلفة خالد</v>
      </c>
      <c r="D689" s="5">
        <f t="shared" si="11"/>
        <v>4726</v>
      </c>
      <c r="F689" s="5">
        <v>100</v>
      </c>
      <c r="G689" s="5" t="s">
        <v>247</v>
      </c>
      <c r="H689" s="5">
        <v>148</v>
      </c>
    </row>
    <row r="690" spans="1:8" x14ac:dyDescent="0.25">
      <c r="A690" s="21">
        <v>44101</v>
      </c>
      <c r="B690" s="5">
        <v>2087</v>
      </c>
      <c r="C690" s="5" t="str">
        <f>VLOOKUP(B690,'بيانات العملاء'!B$3:J$10029,2,0)</f>
        <v>*فهمي المحص</v>
      </c>
      <c r="D690" s="5">
        <f t="shared" si="11"/>
        <v>5226</v>
      </c>
      <c r="E690" s="5">
        <v>500</v>
      </c>
      <c r="G690" s="5" t="s">
        <v>329</v>
      </c>
      <c r="H690" s="5">
        <v>27</v>
      </c>
    </row>
    <row r="691" spans="1:8" x14ac:dyDescent="0.25">
      <c r="A691" s="21">
        <v>44101</v>
      </c>
      <c r="B691" s="5">
        <v>2211</v>
      </c>
      <c r="C691" s="5" t="str">
        <f>VLOOKUP(B691,'بيانات العملاء'!B$3:J$10029,2,0)</f>
        <v>شاكر ابو غنيمة</v>
      </c>
      <c r="D691" s="5">
        <f t="shared" si="11"/>
        <v>5606</v>
      </c>
      <c r="E691" s="5">
        <v>380</v>
      </c>
      <c r="G691" s="5" t="s">
        <v>329</v>
      </c>
      <c r="H691" s="5">
        <v>27</v>
      </c>
    </row>
    <row r="692" spans="1:8" x14ac:dyDescent="0.25">
      <c r="A692" s="21">
        <v>44101</v>
      </c>
      <c r="B692" s="5">
        <v>2085</v>
      </c>
      <c r="C692" s="5" t="str">
        <f>VLOOKUP(B692,'بيانات العملاء'!B$3:J$10029,2,0)</f>
        <v>عبدالكريم نصير</v>
      </c>
      <c r="D692" s="5">
        <f t="shared" si="11"/>
        <v>5966</v>
      </c>
      <c r="E692" s="5">
        <v>360</v>
      </c>
      <c r="G692" s="5" t="s">
        <v>329</v>
      </c>
      <c r="H692" s="5">
        <v>27</v>
      </c>
    </row>
    <row r="693" spans="1:8" x14ac:dyDescent="0.25">
      <c r="A693" s="21">
        <v>44101</v>
      </c>
      <c r="B693" s="5">
        <v>2166</v>
      </c>
      <c r="C693" s="5" t="str">
        <f>VLOOKUP(B693,'بيانات العملاء'!B$3:J$10029,2,0)</f>
        <v>علي الصيفي</v>
      </c>
      <c r="D693" s="5">
        <f t="shared" si="11"/>
        <v>6266</v>
      </c>
      <c r="E693" s="5">
        <v>300</v>
      </c>
      <c r="G693" s="5" t="s">
        <v>329</v>
      </c>
      <c r="H693" s="5">
        <v>27</v>
      </c>
    </row>
    <row r="694" spans="1:8" x14ac:dyDescent="0.25">
      <c r="A694" s="21">
        <v>44101</v>
      </c>
      <c r="B694" s="5">
        <v>2114</v>
      </c>
      <c r="C694" s="5" t="str">
        <f>VLOOKUP(B694,'بيانات العملاء'!B$3:J$10029,2,0)</f>
        <v>عمر عبداللطيف</v>
      </c>
      <c r="D694" s="5">
        <f t="shared" si="11"/>
        <v>6366</v>
      </c>
      <c r="E694" s="5">
        <v>100</v>
      </c>
      <c r="G694" s="5" t="s">
        <v>329</v>
      </c>
      <c r="H694" s="5">
        <v>27</v>
      </c>
    </row>
    <row r="695" spans="1:8" x14ac:dyDescent="0.25">
      <c r="A695" s="21">
        <v>44101</v>
      </c>
      <c r="B695" s="5">
        <v>2170</v>
      </c>
      <c r="C695" s="5" t="str">
        <f>VLOOKUP(B695,'بيانات العملاء'!B$3:J$10029,2,0)</f>
        <v>محمد ابو عيانه</v>
      </c>
      <c r="D695" s="5">
        <f t="shared" si="11"/>
        <v>7321</v>
      </c>
      <c r="E695" s="5">
        <v>955</v>
      </c>
      <c r="G695" s="5" t="s">
        <v>329</v>
      </c>
      <c r="H695" s="5">
        <v>27</v>
      </c>
    </row>
    <row r="696" spans="1:8" x14ac:dyDescent="0.25">
      <c r="A696" s="21">
        <v>44101</v>
      </c>
      <c r="B696" s="5">
        <v>2169</v>
      </c>
      <c r="C696" s="5" t="str">
        <f>VLOOKUP(B696,'بيانات العملاء'!B$3:J$10029,2,0)</f>
        <v>محمد فريد</v>
      </c>
      <c r="D696" s="5">
        <f t="shared" si="11"/>
        <v>7411</v>
      </c>
      <c r="E696" s="5">
        <v>90</v>
      </c>
      <c r="G696" s="5" t="s">
        <v>329</v>
      </c>
      <c r="H696" s="5">
        <v>27</v>
      </c>
    </row>
    <row r="697" spans="1:8" x14ac:dyDescent="0.25">
      <c r="A697" s="21">
        <v>44101</v>
      </c>
      <c r="B697" s="5">
        <v>2232</v>
      </c>
      <c r="C697" s="5" t="str">
        <f>VLOOKUP(B697,'بيانات العملاء'!B$3:J$10029,2,0)</f>
        <v>محمود عبدالعاطي</v>
      </c>
      <c r="D697" s="5">
        <f t="shared" si="11"/>
        <v>7511</v>
      </c>
      <c r="E697" s="5">
        <v>100</v>
      </c>
      <c r="G697" s="5" t="s">
        <v>329</v>
      </c>
      <c r="H697" s="5">
        <v>27</v>
      </c>
    </row>
    <row r="698" spans="1:8" x14ac:dyDescent="0.25">
      <c r="A698" s="21">
        <v>44101</v>
      </c>
      <c r="B698" s="5">
        <v>2236</v>
      </c>
      <c r="C698" s="5" t="str">
        <f>VLOOKUP(B698,'بيانات العملاء'!B$3:J$10029,2,0)</f>
        <v>عبوده ابو زيد</v>
      </c>
      <c r="D698" s="5">
        <f t="shared" si="11"/>
        <v>7811</v>
      </c>
      <c r="E698" s="5">
        <v>300</v>
      </c>
      <c r="G698" s="5" t="s">
        <v>202</v>
      </c>
      <c r="H698" s="5">
        <v>27</v>
      </c>
    </row>
    <row r="699" spans="1:8" x14ac:dyDescent="0.25">
      <c r="A699" s="21">
        <v>44101</v>
      </c>
      <c r="B699" s="5">
        <v>2234</v>
      </c>
      <c r="C699" s="5" t="str">
        <f>VLOOKUP(B699,'بيانات العملاء'!B$3:J$10029,2,0)</f>
        <v>عبيد صابر</v>
      </c>
      <c r="D699" s="5">
        <f t="shared" si="11"/>
        <v>7911</v>
      </c>
      <c r="E699" s="5">
        <v>100</v>
      </c>
      <c r="G699" s="5" t="s">
        <v>202</v>
      </c>
      <c r="H699" s="5">
        <v>27</v>
      </c>
    </row>
    <row r="700" spans="1:8" x14ac:dyDescent="0.25">
      <c r="A700" s="21">
        <v>44101</v>
      </c>
      <c r="B700" s="5">
        <v>2218</v>
      </c>
      <c r="C700" s="5" t="str">
        <f>VLOOKUP(B700,'بيانات العملاء'!B$3:J$10029,2,0)</f>
        <v>عيد السماحني</v>
      </c>
      <c r="D700" s="5">
        <f t="shared" si="11"/>
        <v>8371</v>
      </c>
      <c r="E700" s="5">
        <v>460</v>
      </c>
      <c r="G700" s="5" t="s">
        <v>202</v>
      </c>
      <c r="H700" s="5">
        <v>27</v>
      </c>
    </row>
    <row r="701" spans="1:8" x14ac:dyDescent="0.25">
      <c r="A701" s="21">
        <v>44101</v>
      </c>
      <c r="B701" s="5">
        <v>2214</v>
      </c>
      <c r="C701" s="5" t="str">
        <f>VLOOKUP(B701,'بيانات العملاء'!B$3:J$10029,2,0)</f>
        <v>محمد احمد</v>
      </c>
      <c r="D701" s="5">
        <f t="shared" si="11"/>
        <v>8571</v>
      </c>
      <c r="E701" s="5">
        <v>200</v>
      </c>
      <c r="G701" s="5" t="s">
        <v>202</v>
      </c>
      <c r="H701" s="5">
        <v>27</v>
      </c>
    </row>
    <row r="702" spans="1:8" x14ac:dyDescent="0.25">
      <c r="A702" s="21">
        <v>44101</v>
      </c>
      <c r="B702" s="5">
        <v>2014</v>
      </c>
      <c r="C702" s="5" t="str">
        <f>VLOOKUP(B702,'بيانات العملاء'!B$3:J$10029,2,0)</f>
        <v>محمد الجيهمي</v>
      </c>
      <c r="D702" s="5">
        <f t="shared" si="11"/>
        <v>8921</v>
      </c>
      <c r="E702" s="5">
        <v>350</v>
      </c>
      <c r="G702" s="5" t="s">
        <v>202</v>
      </c>
      <c r="H702" s="5">
        <v>27</v>
      </c>
    </row>
    <row r="703" spans="1:8" x14ac:dyDescent="0.25">
      <c r="A703" s="21">
        <v>44101</v>
      </c>
      <c r="B703" s="5">
        <v>2235</v>
      </c>
      <c r="C703" s="5" t="str">
        <f>VLOOKUP(B703,'بيانات العملاء'!B$3:J$10029,2,0)</f>
        <v>محمود حماده</v>
      </c>
      <c r="D703" s="5">
        <f t="shared" si="11"/>
        <v>8971</v>
      </c>
      <c r="E703" s="5">
        <v>50</v>
      </c>
      <c r="G703" s="5" t="s">
        <v>202</v>
      </c>
      <c r="H703" s="5">
        <v>27</v>
      </c>
    </row>
    <row r="704" spans="1:8" x14ac:dyDescent="0.25">
      <c r="A704" s="21">
        <v>44101</v>
      </c>
      <c r="B704" s="5">
        <v>2033</v>
      </c>
      <c r="C704" s="5" t="str">
        <f>VLOOKUP(B704,'بيانات العملاء'!B$3:J$10029,2,0)</f>
        <v xml:space="preserve">محمد رجب </v>
      </c>
      <c r="D704" s="5">
        <f t="shared" si="11"/>
        <v>9471</v>
      </c>
      <c r="E704" s="5">
        <v>500</v>
      </c>
      <c r="G704" s="5" t="s">
        <v>265</v>
      </c>
      <c r="H704" s="5">
        <v>27</v>
      </c>
    </row>
    <row r="705" spans="1:8" x14ac:dyDescent="0.25">
      <c r="A705" s="21">
        <v>44102</v>
      </c>
      <c r="B705" s="5">
        <v>540</v>
      </c>
      <c r="C705" s="5" t="str">
        <f>VLOOKUP(B705,'بيانات العملاء'!B$3:J$10029,2,0)</f>
        <v>سلفة عم سامي</v>
      </c>
      <c r="D705" s="5">
        <f t="shared" si="11"/>
        <v>9271</v>
      </c>
      <c r="F705" s="5">
        <v>200</v>
      </c>
      <c r="G705" s="5" t="s">
        <v>416</v>
      </c>
      <c r="H705" s="5">
        <v>27</v>
      </c>
    </row>
    <row r="706" spans="1:8" x14ac:dyDescent="0.25">
      <c r="A706" s="21">
        <v>44102</v>
      </c>
      <c r="B706" s="5">
        <v>508</v>
      </c>
      <c r="C706" s="5" t="str">
        <f>VLOOKUP(B706,'بيانات العملاء'!B$3:J$10029,2,0)</f>
        <v>سولار</v>
      </c>
      <c r="D706" s="5">
        <f t="shared" si="11"/>
        <v>9066</v>
      </c>
      <c r="F706" s="5">
        <v>205</v>
      </c>
      <c r="G706" s="5" t="s">
        <v>313</v>
      </c>
      <c r="H706" s="5">
        <v>149</v>
      </c>
    </row>
    <row r="707" spans="1:8" x14ac:dyDescent="0.25">
      <c r="A707" s="21">
        <v>44102</v>
      </c>
      <c r="B707" s="5">
        <v>534</v>
      </c>
      <c r="C707" s="5" t="str">
        <f>VLOOKUP(B707,'بيانات العملاء'!B$3:J$10029,2,0)</f>
        <v>عهدة ابراهيم</v>
      </c>
      <c r="D707" s="5">
        <f t="shared" si="11"/>
        <v>66</v>
      </c>
      <c r="F707" s="5">
        <v>9000</v>
      </c>
      <c r="G707" s="5" t="s">
        <v>252</v>
      </c>
      <c r="H707" s="5">
        <v>28</v>
      </c>
    </row>
    <row r="708" spans="1:8" x14ac:dyDescent="0.25">
      <c r="A708" s="21">
        <v>44102</v>
      </c>
      <c r="B708" s="5">
        <v>2022</v>
      </c>
      <c r="C708" s="5" t="str">
        <f>VLOOKUP(B708,'بيانات العملاء'!B$3:J$10029,2,0)</f>
        <v>كيمو</v>
      </c>
      <c r="D708" s="5">
        <f t="shared" si="11"/>
        <v>566</v>
      </c>
      <c r="E708" s="5">
        <v>500</v>
      </c>
      <c r="G708" s="5" t="s">
        <v>202</v>
      </c>
      <c r="H708" s="5">
        <v>651</v>
      </c>
    </row>
    <row r="709" spans="1:8" x14ac:dyDescent="0.25">
      <c r="A709" s="21">
        <v>44102</v>
      </c>
      <c r="B709" s="5">
        <v>2015</v>
      </c>
      <c r="C709" s="5" t="str">
        <f>VLOOKUP(B709,'بيانات العملاء'!B$3:J$10029,2,0)</f>
        <v>الورشة الفنية</v>
      </c>
      <c r="D709" s="5">
        <f t="shared" si="11"/>
        <v>1566</v>
      </c>
      <c r="E709" s="5">
        <v>1000</v>
      </c>
      <c r="G709" s="5" t="s">
        <v>202</v>
      </c>
      <c r="H709" s="5">
        <v>652</v>
      </c>
    </row>
    <row r="710" spans="1:8" x14ac:dyDescent="0.25">
      <c r="A710" s="21">
        <v>44102</v>
      </c>
      <c r="B710" s="5">
        <v>2182</v>
      </c>
      <c r="C710" s="5" t="str">
        <f>VLOOKUP(B710,'بيانات العملاء'!B$3:J$10029,2,0)</f>
        <v>فرج بهنسي</v>
      </c>
      <c r="D710" s="5">
        <f t="shared" si="11"/>
        <v>2066</v>
      </c>
      <c r="E710" s="5">
        <v>500</v>
      </c>
      <c r="G710" s="5" t="s">
        <v>329</v>
      </c>
      <c r="H710" s="5">
        <v>830</v>
      </c>
    </row>
    <row r="711" spans="1:8" x14ac:dyDescent="0.25">
      <c r="A711" s="21">
        <v>44102</v>
      </c>
      <c r="B711" s="5">
        <v>2238</v>
      </c>
      <c r="C711" s="5" t="str">
        <f>VLOOKUP(B711,'بيانات العملاء'!B$3:J$10029,2,0)</f>
        <v>عماد حمدي</v>
      </c>
      <c r="D711" s="5">
        <f t="shared" si="11"/>
        <v>2596</v>
      </c>
      <c r="E711" s="5">
        <v>530</v>
      </c>
      <c r="G711" s="5" t="s">
        <v>329</v>
      </c>
      <c r="H711" s="5">
        <v>831</v>
      </c>
    </row>
    <row r="712" spans="1:8" x14ac:dyDescent="0.25">
      <c r="A712" s="21">
        <v>44102</v>
      </c>
      <c r="B712" s="5">
        <v>2239</v>
      </c>
      <c r="C712" s="5" t="str">
        <f>VLOOKUP(B712,'بيانات العملاء'!B$3:J$10029,2,0)</f>
        <v>احمد فوزي</v>
      </c>
      <c r="D712" s="5">
        <f t="shared" si="11"/>
        <v>4616</v>
      </c>
      <c r="E712" s="5">
        <v>2020</v>
      </c>
      <c r="G712" s="5" t="s">
        <v>247</v>
      </c>
      <c r="H712" s="5">
        <v>951</v>
      </c>
    </row>
    <row r="713" spans="1:8" x14ac:dyDescent="0.25">
      <c r="A713" s="21">
        <v>44103</v>
      </c>
      <c r="B713" s="5">
        <v>2300</v>
      </c>
      <c r="C713" s="5" t="str">
        <f>VLOOKUP(B713,'بيانات العملاء'!B$3:J$10029,2,0)</f>
        <v>عميل نقدي</v>
      </c>
      <c r="D713" s="5">
        <f t="shared" si="11"/>
        <v>10116</v>
      </c>
      <c r="E713" s="5">
        <v>5500</v>
      </c>
      <c r="G713" s="5" t="s">
        <v>269</v>
      </c>
      <c r="H713" s="5">
        <v>41</v>
      </c>
    </row>
    <row r="714" spans="1:8" x14ac:dyDescent="0.25">
      <c r="A714" s="21">
        <v>44103</v>
      </c>
      <c r="B714" s="5">
        <v>508</v>
      </c>
      <c r="C714" s="5" t="str">
        <f>VLOOKUP(B714,'بيانات العملاء'!B$3:J$10029,2,0)</f>
        <v>سولار</v>
      </c>
      <c r="D714" s="5">
        <f t="shared" ref="D714:D778" si="13">D713+E714-F714</f>
        <v>9911</v>
      </c>
      <c r="F714" s="5">
        <v>205</v>
      </c>
      <c r="G714" s="5" t="s">
        <v>235</v>
      </c>
      <c r="H714" s="5">
        <v>150</v>
      </c>
    </row>
    <row r="715" spans="1:8" x14ac:dyDescent="0.25">
      <c r="A715" s="21">
        <v>44103</v>
      </c>
      <c r="B715" s="5">
        <v>534</v>
      </c>
      <c r="C715" s="5" t="str">
        <f>VLOOKUP(B715,'بيانات العملاء'!B$3:J$10029,2,0)</f>
        <v>عهدة ابراهيم</v>
      </c>
      <c r="D715" s="5">
        <f t="shared" si="13"/>
        <v>211</v>
      </c>
      <c r="F715" s="5">
        <v>9700</v>
      </c>
      <c r="G715" s="5" t="s">
        <v>252</v>
      </c>
      <c r="H715" s="5">
        <v>29</v>
      </c>
    </row>
    <row r="716" spans="1:8" x14ac:dyDescent="0.25">
      <c r="A716" s="21">
        <v>44103</v>
      </c>
      <c r="B716" s="5">
        <v>514</v>
      </c>
      <c r="C716" s="5" t="str">
        <f>VLOOKUP(B716,'بيانات العملاء'!B$3:J$10029,2,0)</f>
        <v>شحن نت</v>
      </c>
      <c r="D716" s="5">
        <f t="shared" si="13"/>
        <v>161</v>
      </c>
      <c r="F716" s="5">
        <v>50</v>
      </c>
      <c r="G716" s="5" t="s">
        <v>31</v>
      </c>
      <c r="H716" s="5">
        <v>151</v>
      </c>
    </row>
    <row r="717" spans="1:8" x14ac:dyDescent="0.25">
      <c r="A717" s="21">
        <v>44103</v>
      </c>
      <c r="B717" s="5">
        <v>524</v>
      </c>
      <c r="C717" s="5" t="str">
        <f>VLOOKUP(B717,'بيانات العملاء'!B$3:J$10029,2,0)</f>
        <v>نثريات</v>
      </c>
      <c r="D717" s="5">
        <f t="shared" si="13"/>
        <v>159</v>
      </c>
      <c r="F717" s="5">
        <v>2</v>
      </c>
      <c r="G717" s="5" t="s">
        <v>421</v>
      </c>
    </row>
    <row r="718" spans="1:8" x14ac:dyDescent="0.25">
      <c r="A718" s="21">
        <v>44103</v>
      </c>
      <c r="B718" s="5">
        <v>2240</v>
      </c>
      <c r="C718" s="5" t="str">
        <f>VLOOKUP(B718,'بيانات العملاء'!B$3:J$10029,2,0)</f>
        <v>محمود فوزي</v>
      </c>
      <c r="D718" s="5">
        <f t="shared" si="13"/>
        <v>259</v>
      </c>
      <c r="E718" s="5">
        <v>100</v>
      </c>
      <c r="G718" s="5" t="s">
        <v>329</v>
      </c>
      <c r="H718" s="5">
        <v>1353</v>
      </c>
    </row>
    <row r="719" spans="1:8" x14ac:dyDescent="0.25">
      <c r="A719" s="21">
        <v>44103</v>
      </c>
      <c r="B719" s="5">
        <v>2005</v>
      </c>
      <c r="C719" s="5" t="str">
        <f>VLOOKUP(B719,'بيانات العملاء'!B$3:J$10029,2,0)</f>
        <v>شريف مرسي</v>
      </c>
      <c r="D719" s="5">
        <f t="shared" si="13"/>
        <v>809</v>
      </c>
      <c r="E719" s="5">
        <v>550</v>
      </c>
      <c r="G719" s="5" t="s">
        <v>202</v>
      </c>
      <c r="H719" s="5">
        <v>29</v>
      </c>
    </row>
    <row r="720" spans="1:8" x14ac:dyDescent="0.25">
      <c r="A720" s="21">
        <v>44103</v>
      </c>
      <c r="B720" s="5">
        <v>2006</v>
      </c>
      <c r="C720" s="5" t="str">
        <f>VLOOKUP(B720,'بيانات العملاء'!B$3:J$10029,2,0)</f>
        <v>حسن العلامي</v>
      </c>
      <c r="D720" s="5">
        <f t="shared" si="13"/>
        <v>1009</v>
      </c>
      <c r="E720" s="5">
        <v>200</v>
      </c>
      <c r="G720" s="5" t="s">
        <v>202</v>
      </c>
      <c r="H720" s="5">
        <v>29</v>
      </c>
    </row>
    <row r="721" spans="1:8" x14ac:dyDescent="0.25">
      <c r="A721" s="21">
        <v>44103</v>
      </c>
      <c r="B721" s="5">
        <v>2008</v>
      </c>
      <c r="C721" s="5" t="str">
        <f>VLOOKUP(B721,'بيانات العملاء'!B$3:J$10029,2,0)</f>
        <v>احمد عمران</v>
      </c>
      <c r="D721" s="5">
        <f t="shared" si="13"/>
        <v>1429</v>
      </c>
      <c r="E721" s="5">
        <v>420</v>
      </c>
      <c r="G721" s="5" t="s">
        <v>202</v>
      </c>
      <c r="H721" s="5">
        <v>29</v>
      </c>
    </row>
    <row r="722" spans="1:8" x14ac:dyDescent="0.25">
      <c r="A722" s="21">
        <v>44103</v>
      </c>
      <c r="B722" s="5">
        <v>2036</v>
      </c>
      <c r="C722" s="5" t="str">
        <f>VLOOKUP(B722,'بيانات العملاء'!B$3:J$10029,2,0)</f>
        <v>اسلام شاهين</v>
      </c>
      <c r="D722" s="5">
        <f t="shared" si="13"/>
        <v>1929</v>
      </c>
      <c r="E722" s="5">
        <v>500</v>
      </c>
      <c r="G722" s="5" t="s">
        <v>202</v>
      </c>
      <c r="H722" s="5">
        <v>29</v>
      </c>
    </row>
    <row r="723" spans="1:8" x14ac:dyDescent="0.25">
      <c r="A723" s="21">
        <v>44103</v>
      </c>
      <c r="B723" s="5">
        <v>2055</v>
      </c>
      <c r="C723" s="5" t="str">
        <f>VLOOKUP(B723,'بيانات العملاء'!B$3:J$10029,2,0)</f>
        <v>ابو عمر</v>
      </c>
      <c r="D723" s="5">
        <f t="shared" si="13"/>
        <v>2229</v>
      </c>
      <c r="E723" s="5">
        <v>300</v>
      </c>
      <c r="G723" s="5" t="s">
        <v>202</v>
      </c>
      <c r="H723" s="5">
        <v>29</v>
      </c>
    </row>
    <row r="724" spans="1:8" x14ac:dyDescent="0.25">
      <c r="A724" s="21">
        <v>44103</v>
      </c>
      <c r="B724" s="5">
        <v>2058</v>
      </c>
      <c r="C724" s="5" t="str">
        <f>VLOOKUP(B724,'بيانات العملاء'!B$3:J$10029,2,0)</f>
        <v>ايمن مصطفى</v>
      </c>
      <c r="D724" s="5">
        <f t="shared" si="13"/>
        <v>2709</v>
      </c>
      <c r="E724" s="5">
        <v>480</v>
      </c>
      <c r="G724" s="5" t="s">
        <v>202</v>
      </c>
      <c r="H724" s="5">
        <v>29</v>
      </c>
    </row>
    <row r="725" spans="1:8" x14ac:dyDescent="0.25">
      <c r="A725" s="21">
        <v>44103</v>
      </c>
      <c r="B725" s="5">
        <v>2223</v>
      </c>
      <c r="C725" s="5" t="str">
        <f>VLOOKUP(B725,'بيانات العملاء'!B$3:J$10029,2,0)</f>
        <v>رمضان ابراهيم</v>
      </c>
      <c r="D725" s="5">
        <f t="shared" si="13"/>
        <v>3009</v>
      </c>
      <c r="E725" s="5">
        <v>300</v>
      </c>
      <c r="G725" s="5" t="s">
        <v>202</v>
      </c>
      <c r="H725" s="5">
        <v>29</v>
      </c>
    </row>
    <row r="726" spans="1:8" x14ac:dyDescent="0.25">
      <c r="A726" s="21">
        <v>44103</v>
      </c>
      <c r="B726" s="5">
        <v>2241</v>
      </c>
      <c r="C726" s="5" t="str">
        <f>VLOOKUP(B726,'بيانات العملاء'!B$3:J$10029,2,0)</f>
        <v>محمد رجب ابو الخطيب</v>
      </c>
      <c r="D726" s="5">
        <f t="shared" si="13"/>
        <v>3209</v>
      </c>
      <c r="E726" s="5">
        <v>200</v>
      </c>
      <c r="G726" s="5" t="s">
        <v>202</v>
      </c>
      <c r="H726" s="5">
        <v>29</v>
      </c>
    </row>
    <row r="727" spans="1:8" x14ac:dyDescent="0.25">
      <c r="A727" s="21">
        <v>44103</v>
      </c>
      <c r="B727" s="5">
        <v>2089</v>
      </c>
      <c r="C727" s="5" t="str">
        <f>VLOOKUP(B727,'بيانات العملاء'!B$3:J$10029,2,0)</f>
        <v>محمد عليوة</v>
      </c>
      <c r="D727" s="5">
        <f t="shared" si="13"/>
        <v>3709</v>
      </c>
      <c r="E727" s="5">
        <v>500</v>
      </c>
      <c r="G727" s="5" t="s">
        <v>247</v>
      </c>
      <c r="H727" s="5">
        <v>29</v>
      </c>
    </row>
    <row r="728" spans="1:8" x14ac:dyDescent="0.25">
      <c r="A728" s="21">
        <v>44103</v>
      </c>
      <c r="B728" s="5">
        <v>2112</v>
      </c>
      <c r="C728" s="5" t="str">
        <f>VLOOKUP(B728,'بيانات العملاء'!B$3:J$10029,2,0)</f>
        <v>*ابو السيد</v>
      </c>
      <c r="D728" s="5">
        <f t="shared" si="13"/>
        <v>4009</v>
      </c>
      <c r="E728" s="5">
        <v>300</v>
      </c>
      <c r="G728" s="5" t="s">
        <v>247</v>
      </c>
      <c r="H728" s="5">
        <v>29</v>
      </c>
    </row>
    <row r="729" spans="1:8" x14ac:dyDescent="0.25">
      <c r="A729" s="21">
        <v>44103</v>
      </c>
      <c r="B729" s="5">
        <v>2113</v>
      </c>
      <c r="C729" s="5" t="str">
        <f>VLOOKUP(B729,'بيانات العملاء'!B$3:J$10029,2,0)</f>
        <v>احمد ابو قمر</v>
      </c>
      <c r="D729" s="5">
        <f t="shared" si="13"/>
        <v>4609</v>
      </c>
      <c r="E729" s="5">
        <v>600</v>
      </c>
      <c r="G729" s="5" t="s">
        <v>247</v>
      </c>
      <c r="H729" s="5">
        <v>29</v>
      </c>
    </row>
    <row r="730" spans="1:8" x14ac:dyDescent="0.25">
      <c r="A730" s="21">
        <v>44103</v>
      </c>
      <c r="B730" s="5">
        <v>2128</v>
      </c>
      <c r="C730" s="5" t="str">
        <f>VLOOKUP(B730,'بيانات العملاء'!B$3:J$10029,2,0)</f>
        <v>علي محمد الشربيني</v>
      </c>
      <c r="D730" s="5">
        <f t="shared" si="13"/>
        <v>5509</v>
      </c>
      <c r="E730" s="5">
        <v>900</v>
      </c>
      <c r="G730" s="5" t="s">
        <v>247</v>
      </c>
      <c r="H730" s="5">
        <v>29</v>
      </c>
    </row>
    <row r="731" spans="1:8" x14ac:dyDescent="0.25">
      <c r="A731" s="21">
        <v>44103</v>
      </c>
      <c r="B731" s="5">
        <v>2165</v>
      </c>
      <c r="C731" s="5" t="str">
        <f>VLOOKUP(B731,'بيانات العملاء'!B$3:J$10029,2,0)</f>
        <v>حسن بردان</v>
      </c>
      <c r="D731" s="5">
        <f t="shared" si="13"/>
        <v>5949</v>
      </c>
      <c r="E731" s="5">
        <v>440</v>
      </c>
      <c r="G731" s="5" t="s">
        <v>247</v>
      </c>
      <c r="H731" s="5">
        <v>29</v>
      </c>
    </row>
    <row r="732" spans="1:8" x14ac:dyDescent="0.25">
      <c r="A732" s="21">
        <v>44103</v>
      </c>
      <c r="B732" s="5">
        <v>2222</v>
      </c>
      <c r="C732" s="5" t="str">
        <f>VLOOKUP(B732,'بيانات العملاء'!B$3:J$10029,2,0)</f>
        <v>البغدادي للزيوت</v>
      </c>
      <c r="D732" s="5">
        <f t="shared" si="13"/>
        <v>6049</v>
      </c>
      <c r="E732" s="5">
        <v>100</v>
      </c>
      <c r="G732" s="5" t="s">
        <v>247</v>
      </c>
      <c r="H732" s="5">
        <v>29</v>
      </c>
    </row>
    <row r="733" spans="1:8" x14ac:dyDescent="0.25">
      <c r="A733" s="21">
        <v>44103</v>
      </c>
      <c r="B733" s="5">
        <v>2242</v>
      </c>
      <c r="C733" s="5" t="str">
        <f>VLOOKUP(B733,'بيانات العملاء'!B$3:J$10029,2,0)</f>
        <v>محمد عياد</v>
      </c>
      <c r="D733" s="5">
        <f t="shared" si="13"/>
        <v>6749</v>
      </c>
      <c r="E733" s="5">
        <v>700</v>
      </c>
      <c r="G733" s="5" t="s">
        <v>247</v>
      </c>
      <c r="H733" s="5">
        <v>29</v>
      </c>
    </row>
    <row r="734" spans="1:8" x14ac:dyDescent="0.25">
      <c r="A734" s="21">
        <v>44103</v>
      </c>
      <c r="B734" s="5">
        <v>2243</v>
      </c>
      <c r="C734" s="5" t="str">
        <f>VLOOKUP(B734,'بيانات العملاء'!B$3:J$10029,2,0)</f>
        <v>عبدالحميد فوه</v>
      </c>
      <c r="D734" s="5">
        <f t="shared" si="13"/>
        <v>7049</v>
      </c>
      <c r="E734" s="5">
        <v>300</v>
      </c>
      <c r="G734" s="5" t="s">
        <v>247</v>
      </c>
      <c r="H734" s="5">
        <v>29</v>
      </c>
    </row>
    <row r="735" spans="1:8" x14ac:dyDescent="0.25">
      <c r="A735" s="21">
        <v>44103</v>
      </c>
      <c r="B735" s="5">
        <v>2244</v>
      </c>
      <c r="C735" s="5" t="str">
        <f>VLOOKUP(B735,'بيانات العملاء'!B$3:J$10029,2,0)</f>
        <v>ابو الفتوح</v>
      </c>
      <c r="D735" s="5">
        <f t="shared" si="13"/>
        <v>7149</v>
      </c>
      <c r="E735" s="5">
        <v>100</v>
      </c>
      <c r="G735" s="5" t="s">
        <v>247</v>
      </c>
      <c r="H735" s="5">
        <v>29</v>
      </c>
    </row>
    <row r="736" spans="1:8" x14ac:dyDescent="0.25">
      <c r="A736" s="21">
        <v>44103</v>
      </c>
      <c r="B736" s="5">
        <v>2245</v>
      </c>
      <c r="C736" s="5" t="str">
        <f>VLOOKUP(B736,'بيانات العملاء'!B$3:J$10029,2,0)</f>
        <v>محمد رضا</v>
      </c>
      <c r="D736" s="5">
        <f t="shared" si="13"/>
        <v>7194</v>
      </c>
      <c r="E736" s="5">
        <v>45</v>
      </c>
      <c r="G736" s="5" t="s">
        <v>247</v>
      </c>
      <c r="H736" s="5">
        <v>29</v>
      </c>
    </row>
    <row r="737" spans="1:8" x14ac:dyDescent="0.25">
      <c r="A737" s="21">
        <v>44104</v>
      </c>
      <c r="B737" s="5">
        <v>539</v>
      </c>
      <c r="C737" s="5" t="str">
        <f>VLOOKUP(B737,'بيانات العملاء'!B$3:J$10029,2,0)</f>
        <v>سلفة ندى</v>
      </c>
      <c r="D737" s="5">
        <f t="shared" si="13"/>
        <v>6894</v>
      </c>
      <c r="F737" s="5">
        <v>300</v>
      </c>
      <c r="G737" s="5" t="s">
        <v>329</v>
      </c>
      <c r="H737" s="5">
        <v>151</v>
      </c>
    </row>
    <row r="738" spans="1:8" x14ac:dyDescent="0.25">
      <c r="A738" s="21">
        <v>44104</v>
      </c>
      <c r="B738" s="5">
        <v>538</v>
      </c>
      <c r="C738" s="5" t="str">
        <f>VLOOKUP(B738,'بيانات العملاء'!B$3:J$10029,2,0)</f>
        <v xml:space="preserve">عهده احمد </v>
      </c>
      <c r="D738" s="5">
        <f t="shared" si="13"/>
        <v>6394</v>
      </c>
      <c r="F738" s="5">
        <v>500</v>
      </c>
      <c r="G738" s="5" t="s">
        <v>322</v>
      </c>
      <c r="H738" s="5">
        <v>154</v>
      </c>
    </row>
    <row r="739" spans="1:8" x14ac:dyDescent="0.25">
      <c r="A739" s="21">
        <v>44104</v>
      </c>
      <c r="B739" s="5">
        <v>508</v>
      </c>
      <c r="C739" s="5" t="str">
        <f>VLOOKUP(B739,'بيانات العملاء'!B$3:J$10029,2,0)</f>
        <v>سولار</v>
      </c>
      <c r="D739" s="5">
        <f t="shared" si="13"/>
        <v>6089</v>
      </c>
      <c r="F739" s="5">
        <v>305</v>
      </c>
      <c r="G739" s="5" t="s">
        <v>240</v>
      </c>
      <c r="H739" s="5">
        <v>153</v>
      </c>
    </row>
    <row r="740" spans="1:8" x14ac:dyDescent="0.25">
      <c r="A740" s="21">
        <v>44104</v>
      </c>
      <c r="B740" s="5">
        <v>507</v>
      </c>
      <c r="C740" s="5" t="str">
        <f>VLOOKUP(B740,'بيانات العملاء'!B$3:J$10029,2,0)</f>
        <v>زيوت وشحوم</v>
      </c>
      <c r="D740" s="5">
        <f t="shared" si="13"/>
        <v>5789</v>
      </c>
      <c r="F740" s="5">
        <v>300</v>
      </c>
      <c r="G740" s="5" t="s">
        <v>235</v>
      </c>
      <c r="H740" s="5">
        <v>152</v>
      </c>
    </row>
    <row r="741" spans="1:8" x14ac:dyDescent="0.25">
      <c r="A741" s="21">
        <v>44104</v>
      </c>
      <c r="B741" s="5">
        <v>524</v>
      </c>
      <c r="C741" s="5" t="str">
        <f>VLOOKUP(B741,'بيانات العملاء'!B$3:J$10029,2,0)</f>
        <v>نثريات</v>
      </c>
      <c r="D741" s="5">
        <f t="shared" si="13"/>
        <v>5784</v>
      </c>
      <c r="F741" s="5">
        <v>5</v>
      </c>
      <c r="G741" s="5" t="s">
        <v>432</v>
      </c>
      <c r="H741" s="5">
        <v>30</v>
      </c>
    </row>
    <row r="742" spans="1:8" x14ac:dyDescent="0.25">
      <c r="A742" s="21">
        <v>44104</v>
      </c>
      <c r="B742" s="5">
        <v>2061</v>
      </c>
      <c r="C742" s="5" t="str">
        <f>VLOOKUP(B742,'بيانات العملاء'!B$3:J$10029,2,0)</f>
        <v xml:space="preserve"> *محمد عطية</v>
      </c>
      <c r="D742" s="5">
        <f t="shared" si="13"/>
        <v>6044</v>
      </c>
      <c r="E742" s="5">
        <v>260</v>
      </c>
      <c r="G742" s="5" t="s">
        <v>247</v>
      </c>
      <c r="H742" s="5">
        <v>30</v>
      </c>
    </row>
    <row r="743" spans="1:8" x14ac:dyDescent="0.25">
      <c r="A743" s="21">
        <v>44104</v>
      </c>
      <c r="B743" s="5">
        <v>2062</v>
      </c>
      <c r="C743" s="5" t="str">
        <f>VLOOKUP(B743,'بيانات العملاء'!B$3:J$10029,2,0)</f>
        <v>السيد و كريم</v>
      </c>
      <c r="D743" s="5">
        <f t="shared" si="13"/>
        <v>6344</v>
      </c>
      <c r="E743" s="5">
        <v>300</v>
      </c>
      <c r="G743" s="5" t="s">
        <v>247</v>
      </c>
      <c r="H743" s="5">
        <v>30</v>
      </c>
    </row>
    <row r="744" spans="1:8" x14ac:dyDescent="0.25">
      <c r="A744" s="21">
        <v>44104</v>
      </c>
      <c r="B744" s="5">
        <v>2067</v>
      </c>
      <c r="C744" s="5" t="str">
        <f>VLOOKUP(B744,'بيانات العملاء'!B$3:J$10029,2,0)</f>
        <v>احمد الصعيدي</v>
      </c>
      <c r="D744" s="5">
        <f t="shared" si="13"/>
        <v>6634</v>
      </c>
      <c r="E744" s="5">
        <v>290</v>
      </c>
      <c r="G744" s="5" t="s">
        <v>247</v>
      </c>
      <c r="H744" s="5">
        <v>30</v>
      </c>
    </row>
    <row r="745" spans="1:8" x14ac:dyDescent="0.25">
      <c r="A745" s="21">
        <v>44104</v>
      </c>
      <c r="B745" s="5">
        <v>2118</v>
      </c>
      <c r="C745" s="5" t="str">
        <f>VLOOKUP(B745,'بيانات العملاء'!B$3:J$10029,2,0)</f>
        <v>سعد عبدالعال</v>
      </c>
      <c r="D745" s="5">
        <f t="shared" si="13"/>
        <v>6834</v>
      </c>
      <c r="E745" s="5">
        <v>200</v>
      </c>
      <c r="G745" s="5" t="s">
        <v>247</v>
      </c>
      <c r="H745" s="5">
        <v>30</v>
      </c>
    </row>
    <row r="746" spans="1:8" x14ac:dyDescent="0.25">
      <c r="A746" s="21">
        <v>44104</v>
      </c>
      <c r="B746" s="5">
        <v>2125</v>
      </c>
      <c r="C746" s="5" t="str">
        <f>VLOOKUP(B746,'بيانات العملاء'!B$3:J$10029,2,0)</f>
        <v>ايمن الفار</v>
      </c>
      <c r="D746" s="5">
        <f t="shared" si="13"/>
        <v>8034</v>
      </c>
      <c r="E746" s="5">
        <v>1200</v>
      </c>
      <c r="G746" s="5" t="s">
        <v>247</v>
      </c>
      <c r="H746" s="5">
        <v>30</v>
      </c>
    </row>
    <row r="747" spans="1:8" x14ac:dyDescent="0.25">
      <c r="A747" s="21">
        <v>44104</v>
      </c>
      <c r="B747" s="5">
        <v>2124</v>
      </c>
      <c r="C747" s="5" t="str">
        <f>VLOOKUP(B747,'بيانات العملاء'!B$3:J$10029,2,0)</f>
        <v>محمد سلطان</v>
      </c>
      <c r="D747" s="5">
        <f t="shared" si="13"/>
        <v>8234</v>
      </c>
      <c r="E747" s="5">
        <v>200</v>
      </c>
      <c r="G747" s="5" t="s">
        <v>247</v>
      </c>
      <c r="H747" s="5">
        <v>30</v>
      </c>
    </row>
    <row r="748" spans="1:8" x14ac:dyDescent="0.25">
      <c r="A748" s="21">
        <v>44104</v>
      </c>
      <c r="B748" s="5">
        <v>2247</v>
      </c>
      <c r="C748" s="5" t="str">
        <f>VLOOKUP(B748,'بيانات العملاء'!B$3:J$10029,2,0)</f>
        <v>اشرف وهبه</v>
      </c>
      <c r="D748" s="5">
        <f t="shared" si="13"/>
        <v>8284</v>
      </c>
      <c r="E748" s="5">
        <v>50</v>
      </c>
      <c r="G748" s="5" t="s">
        <v>247</v>
      </c>
      <c r="H748" s="5">
        <v>30</v>
      </c>
    </row>
    <row r="749" spans="1:8" x14ac:dyDescent="0.25">
      <c r="A749" s="21">
        <v>44104</v>
      </c>
      <c r="B749" s="5">
        <v>2246</v>
      </c>
      <c r="C749" s="5" t="str">
        <f>VLOOKUP(B749,'بيانات العملاء'!B$3:J$10029,2,0)</f>
        <v>السيد السقا</v>
      </c>
      <c r="D749" s="5">
        <f t="shared" si="13"/>
        <v>8584</v>
      </c>
      <c r="E749" s="5">
        <v>300</v>
      </c>
      <c r="G749" s="5" t="s">
        <v>247</v>
      </c>
      <c r="H749" s="5">
        <v>30</v>
      </c>
    </row>
    <row r="750" spans="1:8" x14ac:dyDescent="0.25">
      <c r="A750" s="21">
        <v>44104</v>
      </c>
      <c r="B750" s="5">
        <v>534</v>
      </c>
      <c r="C750" s="5" t="str">
        <f>VLOOKUP(B750,'بيانات العملاء'!B$3:J$10029,2,0)</f>
        <v>عهدة ابراهيم</v>
      </c>
      <c r="D750" s="5">
        <f t="shared" si="13"/>
        <v>584</v>
      </c>
      <c r="F750" s="5">
        <v>8000</v>
      </c>
      <c r="G750" s="5" t="s">
        <v>252</v>
      </c>
      <c r="H750" s="5">
        <v>30</v>
      </c>
    </row>
    <row r="751" spans="1:8" x14ac:dyDescent="0.25">
      <c r="A751" s="21">
        <v>44104</v>
      </c>
      <c r="B751" s="5">
        <v>2193</v>
      </c>
      <c r="C751" s="5" t="str">
        <f>VLOOKUP(B751,'بيانات العملاء'!B$3:J$10029,2,0)</f>
        <v>صبحي الميكانيكي</v>
      </c>
      <c r="D751" s="5">
        <f t="shared" si="13"/>
        <v>984</v>
      </c>
      <c r="E751" s="5">
        <v>400</v>
      </c>
      <c r="G751" s="5" t="s">
        <v>202</v>
      </c>
      <c r="H751" s="5">
        <v>30</v>
      </c>
    </row>
    <row r="752" spans="1:8" x14ac:dyDescent="0.25">
      <c r="A752" s="21">
        <v>44104</v>
      </c>
      <c r="B752" s="5">
        <v>2194</v>
      </c>
      <c r="C752" s="5" t="str">
        <f>VLOOKUP(B752,'بيانات العملاء'!B$3:J$10029,2,0)</f>
        <v>احمد جبريل</v>
      </c>
      <c r="D752" s="5">
        <f t="shared" si="13"/>
        <v>1074</v>
      </c>
      <c r="E752" s="5">
        <v>90</v>
      </c>
      <c r="G752" s="5" t="s">
        <v>202</v>
      </c>
      <c r="H752" s="5">
        <v>30</v>
      </c>
    </row>
    <row r="753" spans="1:9" x14ac:dyDescent="0.25">
      <c r="A753" s="21">
        <v>44104</v>
      </c>
      <c r="B753" s="5">
        <v>2196</v>
      </c>
      <c r="C753" s="5" t="str">
        <f>VLOOKUP(B753,'بيانات العملاء'!B$3:J$10029,2,0)</f>
        <v>جمال عبدالحق</v>
      </c>
      <c r="D753" s="5">
        <f t="shared" si="13"/>
        <v>1124</v>
      </c>
      <c r="E753" s="5">
        <v>50</v>
      </c>
      <c r="G753" s="5" t="s">
        <v>202</v>
      </c>
      <c r="H753" s="5">
        <v>30</v>
      </c>
    </row>
    <row r="754" spans="1:9" x14ac:dyDescent="0.25">
      <c r="A754" s="21">
        <v>44104</v>
      </c>
      <c r="B754" s="5">
        <v>2228</v>
      </c>
      <c r="C754" s="5" t="str">
        <f>VLOOKUP(B754,'بيانات العملاء'!B$3:J$10029,2,0)</f>
        <v>طارق البنا</v>
      </c>
      <c r="D754" s="5">
        <f t="shared" si="13"/>
        <v>1354</v>
      </c>
      <c r="E754" s="5">
        <v>230</v>
      </c>
      <c r="G754" s="5" t="s">
        <v>202</v>
      </c>
      <c r="H754" s="5">
        <v>30</v>
      </c>
    </row>
    <row r="755" spans="1:9" x14ac:dyDescent="0.25">
      <c r="A755" s="21">
        <v>44104</v>
      </c>
      <c r="B755" s="5">
        <v>2123</v>
      </c>
      <c r="C755" s="5" t="str">
        <f>VLOOKUP(B755,'بيانات العملاء'!B$3:J$10029,2,0)</f>
        <v>الحاج اشرف</v>
      </c>
      <c r="D755" s="5">
        <f t="shared" si="13"/>
        <v>1854</v>
      </c>
      <c r="E755" s="5">
        <v>500</v>
      </c>
      <c r="G755" s="5" t="s">
        <v>202</v>
      </c>
      <c r="H755" s="5">
        <v>30</v>
      </c>
    </row>
    <row r="756" spans="1:9" x14ac:dyDescent="0.25">
      <c r="A756" s="21">
        <v>44104</v>
      </c>
      <c r="B756" s="5">
        <v>2229</v>
      </c>
      <c r="C756" s="5" t="str">
        <f>VLOOKUP(B756,'بيانات العملاء'!B$3:J$10029,2,0)</f>
        <v>احمد شرقاوي</v>
      </c>
      <c r="D756" s="5">
        <f t="shared" si="13"/>
        <v>2054</v>
      </c>
      <c r="E756" s="5">
        <v>200</v>
      </c>
      <c r="G756" s="5" t="s">
        <v>202</v>
      </c>
      <c r="H756" s="5">
        <v>30</v>
      </c>
    </row>
    <row r="757" spans="1:9" x14ac:dyDescent="0.25">
      <c r="A757" s="21">
        <v>44104</v>
      </c>
      <c r="B757" s="5">
        <v>2126</v>
      </c>
      <c r="C757" s="5" t="str">
        <f>VLOOKUP(B757,'بيانات العملاء'!B$3:J$10029,2,0)</f>
        <v>محمود رزق ابو المطامير</v>
      </c>
      <c r="D757" s="5">
        <f t="shared" si="13"/>
        <v>2254</v>
      </c>
      <c r="E757" s="5">
        <v>200</v>
      </c>
      <c r="G757" s="5" t="s">
        <v>202</v>
      </c>
      <c r="H757" s="5">
        <v>30</v>
      </c>
    </row>
    <row r="758" spans="1:9" x14ac:dyDescent="0.25">
      <c r="A758" s="21">
        <v>44104</v>
      </c>
      <c r="B758" s="5">
        <v>2097</v>
      </c>
      <c r="C758" s="5" t="str">
        <f>VLOOKUP(B758,'بيانات العملاء'!B$3:J$10029,2,0)</f>
        <v>عبدالخالق نسيم</v>
      </c>
      <c r="D758" s="5">
        <f t="shared" si="13"/>
        <v>2289</v>
      </c>
      <c r="E758" s="5">
        <v>35</v>
      </c>
      <c r="G758" s="5" t="s">
        <v>202</v>
      </c>
      <c r="H758" s="5">
        <v>30</v>
      </c>
    </row>
    <row r="759" spans="1:9" x14ac:dyDescent="0.25">
      <c r="A759" s="21">
        <v>44105</v>
      </c>
      <c r="B759" s="5">
        <v>534</v>
      </c>
      <c r="C759" s="5" t="str">
        <f>VLOOKUP(B759,'بيانات العملاء'!B$3:J$10029,2,0)</f>
        <v>عهدة ابراهيم</v>
      </c>
      <c r="D759" s="5">
        <f t="shared" si="13"/>
        <v>40789</v>
      </c>
      <c r="E759" s="5">
        <v>38500</v>
      </c>
      <c r="G759" s="5" t="s">
        <v>252</v>
      </c>
      <c r="H759" s="5">
        <v>30</v>
      </c>
      <c r="I759" s="5" t="s">
        <v>307</v>
      </c>
    </row>
    <row r="760" spans="1:9" x14ac:dyDescent="0.25">
      <c r="A760" s="21">
        <v>44105</v>
      </c>
      <c r="B760" s="5">
        <v>501</v>
      </c>
      <c r="C760" s="5" t="str">
        <f>VLOOKUP(B760,'بيانات العملاء'!B$3:J$10029,2,0)</f>
        <v>اجور ومرتبات</v>
      </c>
      <c r="D760" s="5">
        <f t="shared" si="13"/>
        <v>9233</v>
      </c>
      <c r="F760" s="5">
        <v>31556</v>
      </c>
      <c r="G760" s="5" t="s">
        <v>433</v>
      </c>
      <c r="H760" s="5">
        <v>1</v>
      </c>
    </row>
    <row r="761" spans="1:9" x14ac:dyDescent="0.25">
      <c r="A761" s="21">
        <v>44105</v>
      </c>
      <c r="B761" s="5">
        <v>509</v>
      </c>
      <c r="C761" s="5" t="str">
        <f>VLOOKUP(B761,'بيانات العملاء'!B$3:J$10029,2,0)</f>
        <v>كارتة</v>
      </c>
      <c r="D761" s="5">
        <f t="shared" si="13"/>
        <v>9293</v>
      </c>
      <c r="E761" s="5">
        <v>60</v>
      </c>
      <c r="G761" s="5" t="s">
        <v>434</v>
      </c>
      <c r="H761" s="5">
        <v>1</v>
      </c>
    </row>
    <row r="762" spans="1:9" x14ac:dyDescent="0.25">
      <c r="A762" s="21">
        <v>44105</v>
      </c>
      <c r="B762" s="5">
        <v>533</v>
      </c>
      <c r="C762" s="5" t="str">
        <f>VLOOKUP(B762,'بيانات العملاء'!B$3:J$10029,2,0)</f>
        <v>المورد</v>
      </c>
      <c r="D762" s="5">
        <f t="shared" si="13"/>
        <v>293</v>
      </c>
      <c r="F762" s="5">
        <v>9000</v>
      </c>
      <c r="G762" s="5" t="s">
        <v>236</v>
      </c>
      <c r="H762" s="5">
        <v>1</v>
      </c>
    </row>
    <row r="763" spans="1:9" x14ac:dyDescent="0.25">
      <c r="A763" s="21">
        <v>44105</v>
      </c>
      <c r="B763" s="5">
        <v>2209</v>
      </c>
      <c r="C763" s="5" t="str">
        <f>VLOOKUP(B763,'بيانات العملاء'!B$3:J$10029,2,0)</f>
        <v>صابر ابوالخير</v>
      </c>
      <c r="D763" s="5">
        <f t="shared" si="13"/>
        <v>793</v>
      </c>
      <c r="E763" s="5">
        <v>500</v>
      </c>
      <c r="G763" s="5" t="s">
        <v>329</v>
      </c>
      <c r="H763" s="5">
        <v>1</v>
      </c>
    </row>
    <row r="764" spans="1:9" x14ac:dyDescent="0.25">
      <c r="A764" s="21">
        <v>44105</v>
      </c>
      <c r="B764" s="5">
        <v>2230</v>
      </c>
      <c r="C764" s="5" t="str">
        <f>VLOOKUP(B764,'بيانات العملاء'!B$3:J$10029,2,0)</f>
        <v>رجب سعد</v>
      </c>
      <c r="D764" s="5">
        <f t="shared" si="13"/>
        <v>893</v>
      </c>
      <c r="E764" s="5">
        <v>100</v>
      </c>
      <c r="G764" s="5" t="s">
        <v>329</v>
      </c>
      <c r="H764" s="5">
        <v>1</v>
      </c>
    </row>
    <row r="765" spans="1:9" x14ac:dyDescent="0.25">
      <c r="A765" s="21">
        <v>44105</v>
      </c>
      <c r="B765" s="5">
        <v>2208</v>
      </c>
      <c r="C765" s="5" t="str">
        <f>VLOOKUP(B765,'بيانات العملاء'!B$3:J$10029,2,0)</f>
        <v>محمد عقل</v>
      </c>
      <c r="D765" s="5">
        <f t="shared" si="13"/>
        <v>943</v>
      </c>
      <c r="E765" s="5">
        <v>50</v>
      </c>
      <c r="G765" s="5" t="s">
        <v>329</v>
      </c>
      <c r="H765" s="5">
        <v>1</v>
      </c>
    </row>
    <row r="766" spans="1:9" x14ac:dyDescent="0.25">
      <c r="A766" s="21">
        <v>44105</v>
      </c>
      <c r="B766" s="5">
        <v>2248</v>
      </c>
      <c r="C766" s="5" t="str">
        <f>VLOOKUP(B766,'بيانات العملاء'!B$3:J$10029,2,0)</f>
        <v>ابو حنين</v>
      </c>
      <c r="D766" s="5">
        <f t="shared" si="13"/>
        <v>1043</v>
      </c>
      <c r="E766" s="5">
        <v>100</v>
      </c>
      <c r="G766" s="5" t="s">
        <v>329</v>
      </c>
      <c r="H766" s="5">
        <v>1</v>
      </c>
    </row>
    <row r="767" spans="1:9" x14ac:dyDescent="0.25">
      <c r="A767" s="21">
        <v>44105</v>
      </c>
      <c r="B767" s="5">
        <v>2023</v>
      </c>
      <c r="C767" s="5" t="str">
        <f>VLOOKUP(B767,'بيانات العملاء'!B$3:J$10029,2,0)</f>
        <v>تامر سراج</v>
      </c>
      <c r="D767" s="5">
        <f t="shared" si="13"/>
        <v>1543</v>
      </c>
      <c r="E767" s="5">
        <v>500</v>
      </c>
      <c r="G767" s="5" t="s">
        <v>202</v>
      </c>
      <c r="H767" s="5">
        <v>1</v>
      </c>
    </row>
    <row r="768" spans="1:9" x14ac:dyDescent="0.25">
      <c r="A768" s="21">
        <v>44105</v>
      </c>
      <c r="B768" s="5">
        <v>2024</v>
      </c>
      <c r="C768" s="5" t="str">
        <f>VLOOKUP(B768,'بيانات العملاء'!B$3:J$10029,2,0)</f>
        <v>احمد خراشي</v>
      </c>
      <c r="D768" s="5">
        <f t="shared" si="13"/>
        <v>2343</v>
      </c>
      <c r="E768" s="5">
        <v>800</v>
      </c>
      <c r="G768" s="5" t="s">
        <v>202</v>
      </c>
      <c r="H768" s="5">
        <v>1</v>
      </c>
    </row>
    <row r="769" spans="1:8" x14ac:dyDescent="0.25">
      <c r="A769" s="21">
        <v>44105</v>
      </c>
      <c r="B769" s="5">
        <v>2027</v>
      </c>
      <c r="C769" s="5" t="str">
        <f>VLOOKUP(B769,'بيانات العملاء'!B$3:J$10029,2,0)</f>
        <v>محمد لملوم</v>
      </c>
      <c r="D769" s="5">
        <f t="shared" si="13"/>
        <v>2643</v>
      </c>
      <c r="E769" s="5">
        <v>300</v>
      </c>
      <c r="G769" s="5" t="s">
        <v>202</v>
      </c>
      <c r="H769" s="5">
        <v>1</v>
      </c>
    </row>
    <row r="770" spans="1:8" x14ac:dyDescent="0.25">
      <c r="A770" s="21">
        <v>44105</v>
      </c>
      <c r="B770" s="5">
        <v>2028</v>
      </c>
      <c r="C770" s="5" t="str">
        <f>VLOOKUP(B770,'بيانات العملاء'!B$3:J$10029,2,0)</f>
        <v>مدحت جمعة</v>
      </c>
      <c r="D770" s="5">
        <f t="shared" si="13"/>
        <v>2843</v>
      </c>
      <c r="E770" s="5">
        <v>200</v>
      </c>
      <c r="G770" s="5" t="s">
        <v>202</v>
      </c>
      <c r="H770" s="5">
        <v>1</v>
      </c>
    </row>
    <row r="771" spans="1:8" x14ac:dyDescent="0.25">
      <c r="A771" s="21">
        <v>44105</v>
      </c>
      <c r="B771" s="5">
        <v>2052</v>
      </c>
      <c r="C771" s="5" t="str">
        <f>VLOOKUP(B771,'بيانات العملاء'!B$3:J$10029,2,0)</f>
        <v>عبدالله حسين</v>
      </c>
      <c r="D771" s="5">
        <f t="shared" si="13"/>
        <v>3543</v>
      </c>
      <c r="E771" s="5">
        <v>700</v>
      </c>
      <c r="G771" s="5" t="s">
        <v>202</v>
      </c>
      <c r="H771" s="5">
        <v>1</v>
      </c>
    </row>
    <row r="772" spans="1:8" x14ac:dyDescent="0.25">
      <c r="A772" s="21">
        <v>44105</v>
      </c>
      <c r="B772" s="5">
        <v>2202</v>
      </c>
      <c r="C772" s="5" t="str">
        <f>VLOOKUP(B772,'بيانات العملاء'!B$3:J$10029,2,0)</f>
        <v>حجازي رجب</v>
      </c>
      <c r="D772" s="5">
        <f t="shared" si="13"/>
        <v>3553</v>
      </c>
      <c r="E772" s="5">
        <v>10</v>
      </c>
      <c r="G772" s="5" t="s">
        <v>202</v>
      </c>
      <c r="H772" s="5">
        <v>1</v>
      </c>
    </row>
    <row r="773" spans="1:8" x14ac:dyDescent="0.25">
      <c r="A773" s="21">
        <v>44105</v>
      </c>
      <c r="B773" s="5">
        <v>2200</v>
      </c>
      <c r="C773" s="5" t="str">
        <f>VLOOKUP(B773,'بيانات العملاء'!B$3:J$10029,2,0)</f>
        <v>محمد زومل</v>
      </c>
      <c r="D773" s="5">
        <f t="shared" si="13"/>
        <v>3753</v>
      </c>
      <c r="E773" s="5">
        <v>200</v>
      </c>
      <c r="G773" s="5" t="s">
        <v>202</v>
      </c>
      <c r="H773" s="5">
        <v>1</v>
      </c>
    </row>
    <row r="774" spans="1:8" x14ac:dyDescent="0.25">
      <c r="A774" s="21">
        <v>44105</v>
      </c>
      <c r="B774" s="5">
        <v>2249</v>
      </c>
      <c r="C774" s="5" t="str">
        <f>VLOOKUP(B774,'بيانات العملاء'!B$3:J$10029,2,0)</f>
        <v>علاء شتا</v>
      </c>
      <c r="D774" s="5">
        <f t="shared" si="13"/>
        <v>3853</v>
      </c>
      <c r="E774" s="5">
        <v>100</v>
      </c>
      <c r="G774" s="5" t="s">
        <v>202</v>
      </c>
      <c r="H774" s="5">
        <v>1</v>
      </c>
    </row>
    <row r="775" spans="1:8" x14ac:dyDescent="0.25">
      <c r="A775" s="21">
        <v>44105</v>
      </c>
      <c r="B775" s="5">
        <v>2250</v>
      </c>
      <c r="C775" s="5" t="str">
        <f>VLOOKUP(B775,'بيانات العملاء'!B$3:J$10029,2,0)</f>
        <v>ابو اسلام</v>
      </c>
      <c r="D775" s="5">
        <f t="shared" si="13"/>
        <v>4113</v>
      </c>
      <c r="E775" s="5">
        <v>260</v>
      </c>
      <c r="G775" s="5" t="s">
        <v>202</v>
      </c>
      <c r="H775" s="5">
        <v>1</v>
      </c>
    </row>
    <row r="776" spans="1:8" x14ac:dyDescent="0.25">
      <c r="A776" s="21">
        <v>44106</v>
      </c>
      <c r="B776" s="5">
        <v>2029</v>
      </c>
      <c r="C776" s="5" t="str">
        <f>VLOOKUP(B776,'بيانات العملاء'!B$3:J$10029,2,0)</f>
        <v>عبدالله اشرف</v>
      </c>
      <c r="D776" s="5">
        <f t="shared" si="13"/>
        <v>4213</v>
      </c>
      <c r="E776" s="5">
        <v>100</v>
      </c>
      <c r="G776" s="5" t="s">
        <v>202</v>
      </c>
      <c r="H776" s="5">
        <v>2</v>
      </c>
    </row>
    <row r="777" spans="1:8" x14ac:dyDescent="0.25">
      <c r="A777" s="21">
        <v>44105</v>
      </c>
      <c r="B777" s="5">
        <v>2138</v>
      </c>
      <c r="C777" s="5" t="str">
        <f>VLOOKUP(B777,'بيانات العملاء'!B$3:J$10029,2,0)</f>
        <v>عمرو عادل</v>
      </c>
      <c r="D777" s="5">
        <f t="shared" si="13"/>
        <v>4253</v>
      </c>
      <c r="E777" s="5">
        <v>40</v>
      </c>
      <c r="G777" s="5" t="s">
        <v>247</v>
      </c>
      <c r="H777" s="5">
        <v>1</v>
      </c>
    </row>
    <row r="778" spans="1:8" x14ac:dyDescent="0.25">
      <c r="A778" s="21">
        <v>44105</v>
      </c>
      <c r="B778" s="5">
        <v>2251</v>
      </c>
      <c r="C778" s="5" t="str">
        <f>VLOOKUP(B778,'بيانات العملاء'!B$3:J$10029,2,0)</f>
        <v>تامر البرادعي</v>
      </c>
      <c r="D778" s="5">
        <f t="shared" si="13"/>
        <v>4433</v>
      </c>
      <c r="E778" s="5">
        <v>180</v>
      </c>
      <c r="G778" s="5" t="s">
        <v>247</v>
      </c>
      <c r="H778" s="5">
        <v>1</v>
      </c>
    </row>
    <row r="779" spans="1:8" x14ac:dyDescent="0.25">
      <c r="A779" s="21">
        <v>44105</v>
      </c>
      <c r="B779" s="5">
        <v>2139</v>
      </c>
      <c r="C779" s="5" t="str">
        <f>VLOOKUP(B779,'بيانات العملاء'!B$3:J$10029,2,0)</f>
        <v>احمد المغربي</v>
      </c>
      <c r="D779" s="5">
        <f t="shared" ref="D779:D792" si="14">D778+E779-F779</f>
        <v>5043</v>
      </c>
      <c r="E779" s="5">
        <v>610</v>
      </c>
      <c r="G779" s="5" t="s">
        <v>247</v>
      </c>
      <c r="H779" s="5">
        <v>1</v>
      </c>
    </row>
    <row r="780" spans="1:8" x14ac:dyDescent="0.25">
      <c r="A780" s="21">
        <v>44105</v>
      </c>
      <c r="B780" s="5">
        <v>2141</v>
      </c>
      <c r="C780" s="5" t="str">
        <f>VLOOKUP(B780,'بيانات العملاء'!B$3:J$10029,2,0)</f>
        <v>سعيد الطنوبي</v>
      </c>
      <c r="D780" s="5">
        <f t="shared" si="14"/>
        <v>5343</v>
      </c>
      <c r="E780" s="5">
        <v>300</v>
      </c>
      <c r="G780" s="5" t="s">
        <v>247</v>
      </c>
      <c r="H780" s="5">
        <v>1</v>
      </c>
    </row>
    <row r="781" spans="1:8" x14ac:dyDescent="0.25">
      <c r="A781" s="21">
        <v>44105</v>
      </c>
      <c r="B781" s="5">
        <v>2198</v>
      </c>
      <c r="C781" s="5" t="str">
        <f>VLOOKUP(B781,'بيانات العملاء'!B$3:J$10029,2,0)</f>
        <v>وليد حراز</v>
      </c>
      <c r="D781" s="5">
        <f t="shared" si="14"/>
        <v>5743</v>
      </c>
      <c r="E781" s="5">
        <v>400</v>
      </c>
      <c r="G781" s="5" t="s">
        <v>247</v>
      </c>
      <c r="H781" s="5">
        <v>1</v>
      </c>
    </row>
    <row r="782" spans="1:8" x14ac:dyDescent="0.25">
      <c r="A782" s="21">
        <v>44105</v>
      </c>
      <c r="B782" s="5">
        <v>2199</v>
      </c>
      <c r="C782" s="5" t="str">
        <f>VLOOKUP(B782,'بيانات العملاء'!B$3:J$10029,2,0)</f>
        <v>احمد الشيخ</v>
      </c>
      <c r="D782" s="5">
        <f t="shared" si="14"/>
        <v>6743</v>
      </c>
      <c r="E782" s="5">
        <v>1000</v>
      </c>
      <c r="G782" s="5" t="s">
        <v>247</v>
      </c>
      <c r="H782" s="5">
        <v>1</v>
      </c>
    </row>
    <row r="783" spans="1:8" x14ac:dyDescent="0.25">
      <c r="A783" s="21">
        <v>44105</v>
      </c>
      <c r="B783" s="5">
        <v>2156</v>
      </c>
      <c r="C783" s="5" t="str">
        <f>VLOOKUP(B783,'بيانات العملاء'!B$3:J$10029,2,0)</f>
        <v>علاء حراس</v>
      </c>
      <c r="D783" s="5">
        <f t="shared" si="14"/>
        <v>7243</v>
      </c>
      <c r="E783" s="5">
        <v>500</v>
      </c>
      <c r="G783" s="5" t="s">
        <v>247</v>
      </c>
      <c r="H783" s="5">
        <v>1</v>
      </c>
    </row>
    <row r="784" spans="1:8" x14ac:dyDescent="0.25">
      <c r="A784" s="21">
        <v>44105</v>
      </c>
      <c r="B784" s="5">
        <v>2137</v>
      </c>
      <c r="C784" s="5" t="str">
        <f>VLOOKUP(B784,'بيانات العملاء'!B$3:J$10029,2,0)</f>
        <v>حماده ابو سلطان</v>
      </c>
      <c r="D784" s="5">
        <f t="shared" si="14"/>
        <v>7763</v>
      </c>
      <c r="E784" s="5">
        <v>520</v>
      </c>
      <c r="G784" s="5" t="s">
        <v>247</v>
      </c>
      <c r="H784" s="5">
        <v>1</v>
      </c>
    </row>
    <row r="785" spans="1:8" x14ac:dyDescent="0.25">
      <c r="A785" s="21">
        <v>44105</v>
      </c>
      <c r="B785" s="5">
        <v>507</v>
      </c>
      <c r="C785" s="5" t="str">
        <f>VLOOKUP(B785,'بيانات العملاء'!B$3:J$10029,2,0)</f>
        <v>زيوت وشحوم</v>
      </c>
      <c r="D785" s="5">
        <f t="shared" si="14"/>
        <v>7463</v>
      </c>
      <c r="F785" s="5">
        <v>300</v>
      </c>
      <c r="G785" s="5" t="s">
        <v>240</v>
      </c>
      <c r="H785" s="5">
        <v>156</v>
      </c>
    </row>
    <row r="786" spans="1:8" x14ac:dyDescent="0.25">
      <c r="A786" s="21">
        <v>44105</v>
      </c>
      <c r="B786" s="5">
        <v>508</v>
      </c>
      <c r="C786" s="5" t="str">
        <f>VLOOKUP(B786,'بيانات العملاء'!B$3:J$10029,2,0)</f>
        <v>سولار</v>
      </c>
      <c r="D786" s="5">
        <f t="shared" si="14"/>
        <v>7258</v>
      </c>
      <c r="F786" s="5">
        <v>205</v>
      </c>
      <c r="G786" s="5" t="s">
        <v>240</v>
      </c>
      <c r="H786" s="5">
        <v>157</v>
      </c>
    </row>
    <row r="787" spans="1:8" x14ac:dyDescent="0.25">
      <c r="A787" s="21">
        <v>44105</v>
      </c>
      <c r="B787" s="5">
        <v>508</v>
      </c>
      <c r="C787" s="5" t="str">
        <f>VLOOKUP(B787,'بيانات العملاء'!B$3:J$10029,2,0)</f>
        <v>سولار</v>
      </c>
      <c r="D787" s="5">
        <f t="shared" si="14"/>
        <v>7053</v>
      </c>
      <c r="F787" s="5">
        <v>205</v>
      </c>
      <c r="G787" s="5" t="s">
        <v>235</v>
      </c>
      <c r="H787" s="5">
        <v>158</v>
      </c>
    </row>
    <row r="788" spans="1:8" x14ac:dyDescent="0.25">
      <c r="A788" s="21">
        <v>44105</v>
      </c>
      <c r="B788" s="5">
        <v>524</v>
      </c>
      <c r="C788" s="5" t="str">
        <f>VLOOKUP(B788,'بيانات العملاء'!B$3:J$10029,2,0)</f>
        <v>نثريات</v>
      </c>
      <c r="D788" s="5">
        <f t="shared" si="14"/>
        <v>7048</v>
      </c>
      <c r="F788" s="5">
        <v>5</v>
      </c>
      <c r="G788" s="5" t="s">
        <v>241</v>
      </c>
      <c r="H788" s="5">
        <v>1</v>
      </c>
    </row>
    <row r="789" spans="1:8" x14ac:dyDescent="0.25">
      <c r="A789" s="21">
        <v>44107</v>
      </c>
      <c r="B789" s="5">
        <v>533</v>
      </c>
      <c r="C789" s="5" t="str">
        <f>VLOOKUP(B789,'بيانات العملاء'!B$3:J$10029,2,0)</f>
        <v>المورد</v>
      </c>
      <c r="D789" s="5">
        <f t="shared" si="14"/>
        <v>948</v>
      </c>
      <c r="F789" s="5">
        <v>6100</v>
      </c>
      <c r="G789" s="5" t="s">
        <v>236</v>
      </c>
      <c r="H789" s="5">
        <v>159</v>
      </c>
    </row>
    <row r="790" spans="1:8" x14ac:dyDescent="0.25">
      <c r="A790" s="21">
        <v>44107</v>
      </c>
      <c r="B790" s="5">
        <v>509</v>
      </c>
      <c r="C790" s="5" t="str">
        <f>VLOOKUP(B790,'بيانات العملاء'!B$3:J$10029,2,0)</f>
        <v>كارتة</v>
      </c>
      <c r="D790" s="5">
        <f t="shared" si="14"/>
        <v>918</v>
      </c>
      <c r="F790" s="5">
        <v>30</v>
      </c>
      <c r="G790" s="5" t="s">
        <v>235</v>
      </c>
      <c r="H790" s="5">
        <v>160</v>
      </c>
    </row>
    <row r="791" spans="1:8" x14ac:dyDescent="0.25">
      <c r="A791" s="21">
        <v>44107</v>
      </c>
      <c r="B791" s="5">
        <v>2069</v>
      </c>
      <c r="C791" s="5" t="str">
        <f>VLOOKUP(B791,'بيانات العملاء'!B$3:J$10029,2,0)</f>
        <v xml:space="preserve">محمد عبده </v>
      </c>
      <c r="D791" s="5">
        <f t="shared" si="14"/>
        <v>1298</v>
      </c>
      <c r="E791" s="5">
        <v>380</v>
      </c>
      <c r="G791" s="5" t="s">
        <v>202</v>
      </c>
      <c r="H791" s="5">
        <v>2</v>
      </c>
    </row>
    <row r="792" spans="1:8" x14ac:dyDescent="0.25">
      <c r="A792" s="21">
        <v>44107</v>
      </c>
      <c r="B792" s="5">
        <v>2070</v>
      </c>
      <c r="C792" s="5" t="str">
        <f>VLOOKUP(B792,'بيانات العملاء'!B$3:J$10029,2,0)</f>
        <v>خالد سعد</v>
      </c>
      <c r="D792" s="5">
        <f t="shared" si="14"/>
        <v>1498</v>
      </c>
      <c r="E792" s="5">
        <v>200</v>
      </c>
      <c r="G792" s="5" t="s">
        <v>202</v>
      </c>
      <c r="H792" s="5">
        <v>2</v>
      </c>
    </row>
    <row r="793" spans="1:8" x14ac:dyDescent="0.25">
      <c r="A793" s="21">
        <v>44107</v>
      </c>
      <c r="B793" s="5">
        <v>2072</v>
      </c>
      <c r="C793" s="5" t="str">
        <f>VLOOKUP(B793,'بيانات العملاء'!B$3:J$10029,2,0)</f>
        <v>خميس شعبان</v>
      </c>
      <c r="D793" s="5">
        <f t="shared" ref="D793:D842" si="15">D792+E793-F793</f>
        <v>1898</v>
      </c>
      <c r="E793" s="5">
        <v>400</v>
      </c>
      <c r="G793" s="5" t="s">
        <v>202</v>
      </c>
      <c r="H793" s="5">
        <v>2</v>
      </c>
    </row>
    <row r="794" spans="1:8" x14ac:dyDescent="0.25">
      <c r="A794" s="21">
        <v>44107</v>
      </c>
      <c r="B794" s="5">
        <v>2076</v>
      </c>
      <c r="C794" s="5" t="str">
        <f>VLOOKUP(B794,'بيانات العملاء'!B$3:J$10029,2,0)</f>
        <v>محمد الكوارش</v>
      </c>
      <c r="D794" s="5">
        <f t="shared" si="15"/>
        <v>2348</v>
      </c>
      <c r="E794" s="5">
        <v>450</v>
      </c>
      <c r="G794" s="5" t="s">
        <v>202</v>
      </c>
      <c r="H794" s="5">
        <v>2</v>
      </c>
    </row>
    <row r="795" spans="1:8" x14ac:dyDescent="0.25">
      <c r="A795" s="21">
        <v>44107</v>
      </c>
      <c r="B795" s="5">
        <v>2145</v>
      </c>
      <c r="C795" s="5" t="str">
        <f>VLOOKUP(B795,'بيانات العملاء'!B$3:J$10029,2,0)</f>
        <v>صبري الاصدقاء</v>
      </c>
      <c r="D795" s="5">
        <f t="shared" si="15"/>
        <v>2498</v>
      </c>
      <c r="E795" s="5">
        <v>150</v>
      </c>
      <c r="G795" s="5" t="s">
        <v>202</v>
      </c>
      <c r="H795" s="5">
        <v>2</v>
      </c>
    </row>
    <row r="796" spans="1:8" x14ac:dyDescent="0.25">
      <c r="A796" s="21">
        <v>44107</v>
      </c>
      <c r="B796" s="5">
        <v>2146</v>
      </c>
      <c r="C796" s="5" t="str">
        <f>VLOOKUP(B796,'بيانات العملاء'!B$3:J$10029,2,0)</f>
        <v>احمد علامه</v>
      </c>
      <c r="D796" s="5">
        <f t="shared" si="15"/>
        <v>2598</v>
      </c>
      <c r="E796" s="5">
        <v>100</v>
      </c>
      <c r="G796" s="5" t="s">
        <v>202</v>
      </c>
      <c r="H796" s="5">
        <v>2</v>
      </c>
    </row>
    <row r="797" spans="1:8" x14ac:dyDescent="0.25">
      <c r="A797" s="21">
        <v>44107</v>
      </c>
      <c r="B797" s="5">
        <v>2252</v>
      </c>
      <c r="C797" s="5" t="str">
        <f>VLOOKUP(B797,'بيانات العملاء'!B$3:J$10029,2,0)</f>
        <v>محمد القزاز</v>
      </c>
      <c r="D797" s="5">
        <f t="shared" si="15"/>
        <v>2818</v>
      </c>
      <c r="E797" s="5">
        <v>220</v>
      </c>
      <c r="G797" s="5" t="s">
        <v>202</v>
      </c>
      <c r="H797" s="5">
        <v>2</v>
      </c>
    </row>
    <row r="798" spans="1:8" x14ac:dyDescent="0.25">
      <c r="A798" s="21">
        <v>44107</v>
      </c>
      <c r="B798" s="5">
        <v>2080</v>
      </c>
      <c r="C798" s="5" t="str">
        <f>VLOOKUP(B798,'بيانات العملاء'!B$3:J$10029,2,0)</f>
        <v>محمد الصاوي</v>
      </c>
      <c r="D798" s="5">
        <f t="shared" si="15"/>
        <v>4818</v>
      </c>
      <c r="E798" s="5">
        <v>2000</v>
      </c>
      <c r="G798" s="5" t="s">
        <v>247</v>
      </c>
      <c r="H798" s="5">
        <v>2</v>
      </c>
    </row>
    <row r="799" spans="1:8" x14ac:dyDescent="0.25">
      <c r="A799" s="21">
        <v>44107</v>
      </c>
      <c r="B799" s="5">
        <v>2175</v>
      </c>
      <c r="C799" s="5" t="str">
        <f>VLOOKUP(B799,'بيانات العملاء'!B$3:J$10029,2,0)</f>
        <v>محمود الطيب</v>
      </c>
      <c r="D799" s="5">
        <f t="shared" si="15"/>
        <v>5618</v>
      </c>
      <c r="E799" s="5">
        <v>800</v>
      </c>
      <c r="G799" s="5" t="s">
        <v>247</v>
      </c>
      <c r="H799" s="5">
        <v>2</v>
      </c>
    </row>
    <row r="800" spans="1:8" x14ac:dyDescent="0.25">
      <c r="A800" s="21">
        <v>44107</v>
      </c>
      <c r="B800" s="5">
        <v>2106</v>
      </c>
      <c r="C800" s="5" t="str">
        <f>VLOOKUP(B800,'بيانات العملاء'!B$3:J$10029,2,0)</f>
        <v>ابو علي مرسي</v>
      </c>
      <c r="D800" s="5">
        <f t="shared" si="15"/>
        <v>5718</v>
      </c>
      <c r="E800" s="5">
        <v>100</v>
      </c>
      <c r="G800" s="5" t="s">
        <v>247</v>
      </c>
      <c r="H800" s="5">
        <v>2</v>
      </c>
    </row>
    <row r="801" spans="1:8" x14ac:dyDescent="0.25">
      <c r="A801" s="21">
        <v>44107</v>
      </c>
      <c r="B801" s="5">
        <v>2082</v>
      </c>
      <c r="C801" s="5" t="str">
        <f>VLOOKUP(B801,'بيانات العملاء'!B$3:J$10029,2,0)</f>
        <v>احمد علي</v>
      </c>
      <c r="D801" s="5">
        <f t="shared" si="15"/>
        <v>6718</v>
      </c>
      <c r="E801" s="5">
        <v>1000</v>
      </c>
      <c r="G801" s="5" t="s">
        <v>247</v>
      </c>
      <c r="H801" s="5">
        <v>2</v>
      </c>
    </row>
    <row r="802" spans="1:8" x14ac:dyDescent="0.25">
      <c r="A802" s="21">
        <v>44107</v>
      </c>
      <c r="B802" s="5">
        <v>2084</v>
      </c>
      <c r="C802" s="5" t="str">
        <f>VLOOKUP(B802,'بيانات العملاء'!B$3:J$10029,2,0)</f>
        <v>حماده مسعد</v>
      </c>
      <c r="D802" s="5">
        <f t="shared" si="15"/>
        <v>6818</v>
      </c>
      <c r="E802" s="5">
        <v>100</v>
      </c>
      <c r="G802" s="5" t="s">
        <v>247</v>
      </c>
      <c r="H802" s="5">
        <v>2</v>
      </c>
    </row>
    <row r="803" spans="1:8" x14ac:dyDescent="0.25">
      <c r="A803" s="21">
        <v>44107</v>
      </c>
      <c r="B803" s="5">
        <v>2253</v>
      </c>
      <c r="C803" s="5" t="str">
        <f>VLOOKUP(B803,'بيانات العملاء'!B$3:J$10029,2,0)</f>
        <v>محمد سعد</v>
      </c>
      <c r="D803" s="5">
        <f t="shared" si="15"/>
        <v>6868</v>
      </c>
      <c r="E803" s="5">
        <v>50</v>
      </c>
      <c r="G803" s="5" t="s">
        <v>247</v>
      </c>
      <c r="H803" s="5">
        <v>2</v>
      </c>
    </row>
    <row r="804" spans="1:8" x14ac:dyDescent="0.25">
      <c r="A804" s="21">
        <v>44107</v>
      </c>
      <c r="B804" s="5">
        <v>2254</v>
      </c>
      <c r="C804" s="5" t="str">
        <f>VLOOKUP(B804,'بيانات العملاء'!B$3:J$10029,2,0)</f>
        <v>ابو خالد</v>
      </c>
      <c r="D804" s="5">
        <f t="shared" si="15"/>
        <v>7028</v>
      </c>
      <c r="E804" s="5">
        <v>160</v>
      </c>
      <c r="G804" s="5" t="s">
        <v>247</v>
      </c>
      <c r="H804" s="5">
        <v>2</v>
      </c>
    </row>
    <row r="805" spans="1:8" x14ac:dyDescent="0.25">
      <c r="A805" s="21">
        <v>44107</v>
      </c>
      <c r="B805" s="5">
        <v>533</v>
      </c>
      <c r="C805" s="5" t="str">
        <f>VLOOKUP(B805,'بيانات العملاء'!B$3:J$10029,2,0)</f>
        <v>المورد</v>
      </c>
      <c r="D805" s="5">
        <f t="shared" si="15"/>
        <v>5028</v>
      </c>
      <c r="F805" s="5">
        <v>2000</v>
      </c>
      <c r="G805" s="5" t="s">
        <v>236</v>
      </c>
      <c r="H805" s="5">
        <v>161</v>
      </c>
    </row>
    <row r="806" spans="1:8" x14ac:dyDescent="0.25">
      <c r="A806" s="21">
        <v>44107</v>
      </c>
      <c r="B806" s="5">
        <v>505</v>
      </c>
      <c r="C806" s="5" t="str">
        <f>VLOOKUP(B806,'بيانات العملاء'!B$3:J$10029,2,0)</f>
        <v>بوفيه وضيافة ونظافة</v>
      </c>
      <c r="D806" s="5">
        <f t="shared" si="15"/>
        <v>4937</v>
      </c>
      <c r="F806" s="5">
        <v>91</v>
      </c>
      <c r="G806" s="5" t="s">
        <v>443</v>
      </c>
      <c r="H806" s="5">
        <v>3</v>
      </c>
    </row>
    <row r="807" spans="1:8" x14ac:dyDescent="0.25">
      <c r="A807" s="21">
        <v>44107</v>
      </c>
      <c r="B807" s="5">
        <v>505</v>
      </c>
      <c r="C807" s="5" t="str">
        <f>VLOOKUP(B807,'بيانات العملاء'!B$3:J$10029,2,0)</f>
        <v>بوفيه وضيافة ونظافة</v>
      </c>
      <c r="D807" s="5">
        <f t="shared" si="15"/>
        <v>4907</v>
      </c>
      <c r="F807" s="5">
        <v>30</v>
      </c>
      <c r="G807" s="5" t="s">
        <v>421</v>
      </c>
      <c r="H807" s="5">
        <v>3</v>
      </c>
    </row>
    <row r="808" spans="1:8" x14ac:dyDescent="0.25">
      <c r="A808" s="21">
        <v>44107</v>
      </c>
      <c r="B808" s="5">
        <v>2300</v>
      </c>
      <c r="C808" s="5" t="str">
        <f>VLOOKUP(B808,'بيانات العملاء'!B$3:J$10029,2,0)</f>
        <v>عميل نقدي</v>
      </c>
      <c r="D808" s="5">
        <f t="shared" si="15"/>
        <v>4952</v>
      </c>
      <c r="E808" s="5">
        <v>45</v>
      </c>
      <c r="G808" s="5" t="s">
        <v>269</v>
      </c>
      <c r="H808" s="5">
        <v>3</v>
      </c>
    </row>
    <row r="809" spans="1:8" x14ac:dyDescent="0.25">
      <c r="A809" s="21">
        <v>44108</v>
      </c>
      <c r="B809" s="5">
        <v>2030</v>
      </c>
      <c r="C809" s="5" t="str">
        <f>VLOOKUP(B809,'بيانات العملاء'!B$3:J$10029,2,0)</f>
        <v>محمد علي</v>
      </c>
      <c r="D809" s="5">
        <f t="shared" si="15"/>
        <v>5252</v>
      </c>
      <c r="E809" s="5">
        <v>300</v>
      </c>
      <c r="G809" s="5" t="s">
        <v>449</v>
      </c>
      <c r="H809" s="5">
        <v>3</v>
      </c>
    </row>
    <row r="810" spans="1:8" x14ac:dyDescent="0.25">
      <c r="A810" s="21">
        <v>44108</v>
      </c>
      <c r="B810" s="5">
        <v>2031</v>
      </c>
      <c r="C810" s="5" t="str">
        <f>VLOOKUP(B810,'بيانات العملاء'!B$3:J$10029,2,0)</f>
        <v>محمد عيد</v>
      </c>
      <c r="D810" s="5">
        <f t="shared" si="15"/>
        <v>5327</v>
      </c>
      <c r="E810" s="5">
        <v>75</v>
      </c>
      <c r="G810" s="5" t="s">
        <v>449</v>
      </c>
      <c r="H810" s="5">
        <v>3</v>
      </c>
    </row>
    <row r="811" spans="1:8" x14ac:dyDescent="0.25">
      <c r="A811" s="21">
        <v>44108</v>
      </c>
      <c r="B811" s="5">
        <v>516</v>
      </c>
      <c r="C811" s="5" t="str">
        <f>VLOOKUP(B811,'بيانات العملاء'!B$3:J$10029,2,0)</f>
        <v>نظافة</v>
      </c>
      <c r="D811" s="5">
        <f t="shared" si="15"/>
        <v>5247</v>
      </c>
      <c r="F811" s="5">
        <v>80</v>
      </c>
      <c r="G811" s="5" t="s">
        <v>246</v>
      </c>
      <c r="H811" s="5">
        <v>162</v>
      </c>
    </row>
    <row r="812" spans="1:8" x14ac:dyDescent="0.25">
      <c r="A812" s="21">
        <v>44108</v>
      </c>
      <c r="B812" s="5">
        <v>2042</v>
      </c>
      <c r="C812" s="5" t="str">
        <f>VLOOKUP(B812,'بيانات العملاء'!B$3:J$10029,2,0)</f>
        <v>كرم عبدالله</v>
      </c>
      <c r="D812" s="5">
        <f t="shared" si="15"/>
        <v>6247</v>
      </c>
      <c r="E812" s="5">
        <v>1000</v>
      </c>
      <c r="G812" s="5" t="s">
        <v>202</v>
      </c>
      <c r="H812" s="5">
        <v>4</v>
      </c>
    </row>
    <row r="813" spans="1:8" x14ac:dyDescent="0.25">
      <c r="A813" s="21">
        <v>44108</v>
      </c>
      <c r="B813" s="5">
        <v>2213</v>
      </c>
      <c r="C813" s="5" t="str">
        <f>VLOOKUP(B813,'بيانات العملاء'!B$3:J$10029,2,0)</f>
        <v>احمد صلاح</v>
      </c>
      <c r="D813" s="5">
        <f t="shared" si="15"/>
        <v>6697</v>
      </c>
      <c r="E813" s="5">
        <v>450</v>
      </c>
      <c r="G813" s="5" t="s">
        <v>202</v>
      </c>
      <c r="H813" s="5">
        <v>4</v>
      </c>
    </row>
    <row r="814" spans="1:8" x14ac:dyDescent="0.25">
      <c r="A814" s="21">
        <v>44108</v>
      </c>
      <c r="B814" s="5">
        <v>2214</v>
      </c>
      <c r="C814" s="5" t="str">
        <f>VLOOKUP(B814,'بيانات العملاء'!B$3:J$10029,2,0)</f>
        <v>محمد احمد</v>
      </c>
      <c r="D814" s="5">
        <f t="shared" si="15"/>
        <v>6987</v>
      </c>
      <c r="E814" s="5">
        <v>290</v>
      </c>
      <c r="G814" s="5" t="s">
        <v>202</v>
      </c>
      <c r="H814" s="5">
        <v>4</v>
      </c>
    </row>
    <row r="815" spans="1:8" x14ac:dyDescent="0.25">
      <c r="A815" s="21">
        <v>44108</v>
      </c>
      <c r="B815" s="5">
        <v>2218</v>
      </c>
      <c r="C815" s="5" t="str">
        <f>VLOOKUP(B815,'بيانات العملاء'!B$3:J$10029,2,0)</f>
        <v>عيد السماحني</v>
      </c>
      <c r="D815" s="5">
        <f t="shared" si="15"/>
        <v>7287</v>
      </c>
      <c r="E815" s="5">
        <v>300</v>
      </c>
      <c r="G815" s="5" t="s">
        <v>202</v>
      </c>
      <c r="H815" s="5">
        <v>4</v>
      </c>
    </row>
    <row r="816" spans="1:8" x14ac:dyDescent="0.25">
      <c r="A816" s="21">
        <v>44108</v>
      </c>
      <c r="B816" s="5">
        <v>2234</v>
      </c>
      <c r="C816" s="5" t="str">
        <f>VLOOKUP(B816,'بيانات العملاء'!B$3:J$10029,2,0)</f>
        <v>عبيد صابر</v>
      </c>
      <c r="D816" s="5">
        <f t="shared" si="15"/>
        <v>7387</v>
      </c>
      <c r="E816" s="5">
        <v>100</v>
      </c>
      <c r="G816" s="5" t="s">
        <v>202</v>
      </c>
      <c r="H816" s="5">
        <v>4</v>
      </c>
    </row>
    <row r="817" spans="1:8" x14ac:dyDescent="0.25">
      <c r="A817" s="21">
        <v>44108</v>
      </c>
      <c r="B817" s="5">
        <v>2235</v>
      </c>
      <c r="C817" s="5" t="str">
        <f>VLOOKUP(B817,'بيانات العملاء'!B$3:J$10029,2,0)</f>
        <v>محمود حماده</v>
      </c>
      <c r="D817" s="5">
        <f t="shared" si="15"/>
        <v>7517</v>
      </c>
      <c r="E817" s="5">
        <v>130</v>
      </c>
      <c r="G817" s="5" t="s">
        <v>202</v>
      </c>
      <c r="H817" s="5">
        <v>4</v>
      </c>
    </row>
    <row r="818" spans="1:8" x14ac:dyDescent="0.25">
      <c r="A818" s="21">
        <v>44108</v>
      </c>
      <c r="B818" s="5">
        <v>2255</v>
      </c>
      <c r="C818" s="5" t="str">
        <f>VLOOKUP(B818,'بيانات العملاء'!B$3:J$10029,2,0)</f>
        <v>علي فتوح</v>
      </c>
      <c r="D818" s="5">
        <f t="shared" si="15"/>
        <v>7717</v>
      </c>
      <c r="E818" s="5">
        <v>200</v>
      </c>
      <c r="G818" s="5" t="s">
        <v>202</v>
      </c>
      <c r="H818" s="5">
        <v>4</v>
      </c>
    </row>
    <row r="819" spans="1:8" x14ac:dyDescent="0.25">
      <c r="A819" s="21">
        <v>44108</v>
      </c>
      <c r="B819" s="5">
        <v>2256</v>
      </c>
      <c r="C819" s="5" t="str">
        <f>VLOOKUP(B819,'بيانات العملاء'!B$3:J$10029,2,0)</f>
        <v>خميس السيد</v>
      </c>
      <c r="D819" s="5">
        <f t="shared" si="15"/>
        <v>7817</v>
      </c>
      <c r="E819" s="5">
        <v>100</v>
      </c>
      <c r="G819" s="5" t="s">
        <v>202</v>
      </c>
      <c r="H819" s="5">
        <v>4</v>
      </c>
    </row>
    <row r="820" spans="1:8" x14ac:dyDescent="0.25">
      <c r="A820" s="21">
        <v>44108</v>
      </c>
      <c r="B820" s="5">
        <v>2257</v>
      </c>
      <c r="C820" s="5" t="str">
        <f>VLOOKUP(B820,'بيانات العملاء'!B$3:J$10029,2,0)</f>
        <v>هيثم محمد</v>
      </c>
      <c r="D820" s="5">
        <f t="shared" si="15"/>
        <v>7917</v>
      </c>
      <c r="E820" s="5">
        <v>100</v>
      </c>
      <c r="G820" s="5" t="s">
        <v>202</v>
      </c>
      <c r="H820" s="5">
        <v>4</v>
      </c>
    </row>
    <row r="821" spans="1:8" x14ac:dyDescent="0.25">
      <c r="A821" s="21">
        <v>44108</v>
      </c>
      <c r="B821" s="5">
        <v>2259</v>
      </c>
      <c r="C821" s="5" t="str">
        <f>VLOOKUP(B821,'بيانات العملاء'!B$3:J$10029,2,0)</f>
        <v>الشيخ محمد</v>
      </c>
      <c r="D821" s="5">
        <f t="shared" si="15"/>
        <v>8017</v>
      </c>
      <c r="E821" s="5">
        <v>100</v>
      </c>
      <c r="G821" s="5" t="s">
        <v>202</v>
      </c>
      <c r="H821" s="5">
        <v>4</v>
      </c>
    </row>
    <row r="822" spans="1:8" x14ac:dyDescent="0.25">
      <c r="A822" s="21">
        <v>44108</v>
      </c>
      <c r="B822" s="5">
        <v>538</v>
      </c>
      <c r="C822" s="5" t="str">
        <f>VLOOKUP(B822,'بيانات العملاء'!B$3:J$10029,2,0)</f>
        <v xml:space="preserve">عهده احمد </v>
      </c>
      <c r="D822" s="5">
        <f t="shared" si="15"/>
        <v>7517</v>
      </c>
      <c r="F822" s="5">
        <v>500</v>
      </c>
      <c r="G822" s="5" t="s">
        <v>322</v>
      </c>
      <c r="H822" s="5">
        <v>163</v>
      </c>
    </row>
    <row r="823" spans="1:8" x14ac:dyDescent="0.25">
      <c r="A823" s="21">
        <v>44108</v>
      </c>
      <c r="B823" s="5">
        <v>2114</v>
      </c>
      <c r="C823" s="5" t="str">
        <f>VLOOKUP(B823,'بيانات العملاء'!B$3:J$10029,2,0)</f>
        <v>عمر عبداللطيف</v>
      </c>
      <c r="D823" s="5">
        <f t="shared" si="15"/>
        <v>7917</v>
      </c>
      <c r="E823" s="5">
        <v>400</v>
      </c>
      <c r="G823" s="5" t="s">
        <v>247</v>
      </c>
      <c r="H823" s="5">
        <v>4</v>
      </c>
    </row>
    <row r="824" spans="1:8" x14ac:dyDescent="0.25">
      <c r="A824" s="21">
        <v>44108</v>
      </c>
      <c r="B824" s="5">
        <v>2170</v>
      </c>
      <c r="C824" s="5" t="str">
        <f>VLOOKUP(B824,'بيانات العملاء'!B$3:J$10029,2,0)</f>
        <v>محمد ابو عيانه</v>
      </c>
      <c r="D824" s="5">
        <f t="shared" si="15"/>
        <v>8462</v>
      </c>
      <c r="E824" s="5">
        <v>545</v>
      </c>
      <c r="G824" s="5" t="s">
        <v>247</v>
      </c>
      <c r="H824" s="5">
        <v>4</v>
      </c>
    </row>
    <row r="825" spans="1:8" x14ac:dyDescent="0.25">
      <c r="A825" s="21">
        <v>44108</v>
      </c>
      <c r="B825" s="5">
        <v>2169</v>
      </c>
      <c r="C825" s="5" t="str">
        <f>VLOOKUP(B825,'بيانات العملاء'!B$3:J$10029,2,0)</f>
        <v>محمد فريد</v>
      </c>
      <c r="D825" s="5">
        <f t="shared" si="15"/>
        <v>8552</v>
      </c>
      <c r="E825" s="5">
        <v>90</v>
      </c>
      <c r="G825" s="5" t="s">
        <v>247</v>
      </c>
      <c r="H825" s="5">
        <v>4</v>
      </c>
    </row>
    <row r="826" spans="1:8" x14ac:dyDescent="0.25">
      <c r="A826" s="21">
        <v>44108</v>
      </c>
      <c r="B826" s="5">
        <v>2087</v>
      </c>
      <c r="C826" s="5" t="str">
        <f>VLOOKUP(B826,'بيانات العملاء'!B$3:J$10029,2,0)</f>
        <v>*فهمي المحص</v>
      </c>
      <c r="D826" s="5">
        <f t="shared" si="15"/>
        <v>9642</v>
      </c>
      <c r="E826" s="5">
        <v>1090</v>
      </c>
      <c r="G826" s="5" t="s">
        <v>247</v>
      </c>
      <c r="H826" s="5">
        <v>4</v>
      </c>
    </row>
    <row r="827" spans="1:8" x14ac:dyDescent="0.25">
      <c r="A827" s="21">
        <v>44108</v>
      </c>
      <c r="B827" s="5">
        <v>2210</v>
      </c>
      <c r="C827" s="5" t="str">
        <f>VLOOKUP(B827,'بيانات العملاء'!B$3:J$10029,2,0)</f>
        <v>مصطفى عمر</v>
      </c>
      <c r="D827" s="5">
        <f t="shared" si="15"/>
        <v>10242</v>
      </c>
      <c r="E827" s="5">
        <v>600</v>
      </c>
      <c r="G827" s="5" t="s">
        <v>247</v>
      </c>
      <c r="H827" s="5">
        <v>4</v>
      </c>
    </row>
    <row r="828" spans="1:8" x14ac:dyDescent="0.25">
      <c r="A828" s="21">
        <v>44108</v>
      </c>
      <c r="B828" s="5">
        <v>2212</v>
      </c>
      <c r="C828" s="5" t="str">
        <f>VLOOKUP(B828,'بيانات العملاء'!B$3:J$10029,2,0)</f>
        <v>محمود ياسين</v>
      </c>
      <c r="D828" s="5">
        <f t="shared" si="15"/>
        <v>10302</v>
      </c>
      <c r="E828" s="5">
        <v>60</v>
      </c>
      <c r="G828" s="5" t="s">
        <v>247</v>
      </c>
      <c r="H828" s="5">
        <v>4</v>
      </c>
    </row>
    <row r="829" spans="1:8" x14ac:dyDescent="0.25">
      <c r="A829" s="21">
        <v>44108</v>
      </c>
      <c r="B829" s="5">
        <v>2166</v>
      </c>
      <c r="C829" s="5" t="str">
        <f>VLOOKUP(B829,'بيانات العملاء'!B$3:J$10029,2,0)</f>
        <v>علي الصيفي</v>
      </c>
      <c r="D829" s="5">
        <f t="shared" si="15"/>
        <v>10402</v>
      </c>
      <c r="E829" s="5">
        <v>100</v>
      </c>
      <c r="G829" s="5" t="s">
        <v>247</v>
      </c>
      <c r="H829" s="5">
        <v>4</v>
      </c>
    </row>
    <row r="830" spans="1:8" x14ac:dyDescent="0.25">
      <c r="A830" s="21">
        <v>44108</v>
      </c>
      <c r="B830" s="5">
        <v>2260</v>
      </c>
      <c r="C830" s="5" t="str">
        <f>VLOOKUP(B830,'بيانات العملاء'!B$3:J$10029,2,0)</f>
        <v>ابراهيم نصر</v>
      </c>
      <c r="D830" s="5">
        <f t="shared" si="15"/>
        <v>10702</v>
      </c>
      <c r="E830" s="5">
        <v>300</v>
      </c>
      <c r="G830" s="5" t="s">
        <v>247</v>
      </c>
      <c r="H830" s="5">
        <v>4</v>
      </c>
    </row>
    <row r="831" spans="1:8" x14ac:dyDescent="0.25">
      <c r="A831" s="21">
        <v>44108</v>
      </c>
      <c r="B831" s="5">
        <v>2107</v>
      </c>
      <c r="C831" s="5" t="str">
        <f>VLOOKUP(B831,'بيانات العملاء'!B$3:J$10029,2,0)</f>
        <v>*عبدالعزيز محمد</v>
      </c>
      <c r="D831" s="5">
        <f t="shared" si="15"/>
        <v>11352</v>
      </c>
      <c r="E831" s="5">
        <v>650</v>
      </c>
      <c r="G831" s="5" t="s">
        <v>247</v>
      </c>
      <c r="H831" s="5">
        <v>4</v>
      </c>
    </row>
    <row r="832" spans="1:8" x14ac:dyDescent="0.25">
      <c r="A832" s="21">
        <v>44108</v>
      </c>
      <c r="B832" s="5">
        <v>502</v>
      </c>
      <c r="C832" s="5" t="str">
        <f>VLOOKUP(B832,'بيانات العملاء'!B$3:J$10029,2,0)</f>
        <v>انتقالات</v>
      </c>
      <c r="D832" s="5">
        <f t="shared" si="15"/>
        <v>11302</v>
      </c>
      <c r="F832" s="5">
        <v>50</v>
      </c>
      <c r="G832" s="5" t="s">
        <v>247</v>
      </c>
      <c r="H832" s="5">
        <v>166</v>
      </c>
    </row>
    <row r="833" spans="1:8" x14ac:dyDescent="0.25">
      <c r="A833" s="21">
        <v>44109</v>
      </c>
      <c r="B833" s="5">
        <v>533</v>
      </c>
      <c r="C833" s="5" t="str">
        <f>VLOOKUP(B833,'بيانات العملاء'!B$3:J$10029,2,0)</f>
        <v>المورد</v>
      </c>
      <c r="D833" s="5">
        <f t="shared" si="15"/>
        <v>1302</v>
      </c>
      <c r="F833" s="5">
        <v>10000</v>
      </c>
      <c r="G833" s="5" t="s">
        <v>236</v>
      </c>
      <c r="H833" s="5">
        <v>4</v>
      </c>
    </row>
    <row r="834" spans="1:8" x14ac:dyDescent="0.25">
      <c r="A834" s="21">
        <v>44109</v>
      </c>
      <c r="B834" s="5">
        <v>508</v>
      </c>
      <c r="C834" s="5" t="str">
        <f>VLOOKUP(B834,'بيانات العملاء'!B$3:J$10029,2,0)</f>
        <v>سولار</v>
      </c>
      <c r="D834" s="5">
        <f t="shared" si="15"/>
        <v>997</v>
      </c>
      <c r="F834" s="5">
        <v>305</v>
      </c>
      <c r="G834" s="5" t="s">
        <v>240</v>
      </c>
      <c r="H834" s="5">
        <v>5</v>
      </c>
    </row>
    <row r="835" spans="1:8" x14ac:dyDescent="0.25">
      <c r="A835" s="21">
        <v>44109</v>
      </c>
      <c r="B835" s="5">
        <v>508</v>
      </c>
      <c r="C835" s="5" t="str">
        <f>VLOOKUP(B835,'بيانات العملاء'!B$3:J$10029,2,0)</f>
        <v>سولار</v>
      </c>
      <c r="D835" s="5">
        <f t="shared" si="15"/>
        <v>792</v>
      </c>
      <c r="F835" s="5">
        <v>205</v>
      </c>
      <c r="G835" s="5" t="s">
        <v>235</v>
      </c>
      <c r="H835" s="5">
        <v>164</v>
      </c>
    </row>
    <row r="836" spans="1:8" x14ac:dyDescent="0.25">
      <c r="A836" s="21">
        <v>44109</v>
      </c>
      <c r="B836" s="5">
        <v>524</v>
      </c>
      <c r="C836" s="5" t="str">
        <f>VLOOKUP(B836,'بيانات العملاء'!B$3:J$10029,2,0)</f>
        <v>نثريات</v>
      </c>
      <c r="D836" s="5">
        <f t="shared" si="15"/>
        <v>790</v>
      </c>
      <c r="F836" s="5">
        <v>2</v>
      </c>
      <c r="G836" s="5" t="s">
        <v>421</v>
      </c>
      <c r="H836" s="5">
        <v>5</v>
      </c>
    </row>
    <row r="837" spans="1:8" x14ac:dyDescent="0.25">
      <c r="A837" s="21">
        <v>44109</v>
      </c>
      <c r="B837" s="5">
        <v>2020</v>
      </c>
      <c r="C837" s="5" t="str">
        <f>VLOOKUP(B837,'بيانات العملاء'!B$3:J$10029,2,0)</f>
        <v>حسان الصعيدي</v>
      </c>
      <c r="D837" s="5">
        <f t="shared" si="15"/>
        <v>1350</v>
      </c>
      <c r="E837" s="5">
        <v>560</v>
      </c>
      <c r="G837" s="5" t="s">
        <v>202</v>
      </c>
      <c r="H837" s="5">
        <v>5</v>
      </c>
    </row>
    <row r="838" spans="1:8" x14ac:dyDescent="0.25">
      <c r="A838" s="21">
        <v>44109</v>
      </c>
      <c r="B838" s="5">
        <v>2021</v>
      </c>
      <c r="C838" s="5" t="str">
        <f>VLOOKUP(B838,'بيانات العملاء'!B$3:J$10029,2,0)</f>
        <v>سعيد واعر</v>
      </c>
      <c r="D838" s="5">
        <f t="shared" si="15"/>
        <v>1850</v>
      </c>
      <c r="E838" s="5">
        <v>500</v>
      </c>
      <c r="G838" s="5" t="s">
        <v>202</v>
      </c>
      <c r="H838" s="5">
        <v>5</v>
      </c>
    </row>
    <row r="839" spans="1:8" x14ac:dyDescent="0.25">
      <c r="A839" s="21">
        <v>44109</v>
      </c>
      <c r="B839" s="5">
        <v>2158</v>
      </c>
      <c r="C839" s="5" t="str">
        <f>VLOOKUP(B839,'بيانات العملاء'!B$3:J$10029,2,0)</f>
        <v>*صبحي محسن</v>
      </c>
      <c r="D839" s="5">
        <f t="shared" si="15"/>
        <v>2330</v>
      </c>
      <c r="E839" s="5">
        <v>480</v>
      </c>
      <c r="G839" s="5" t="s">
        <v>329</v>
      </c>
      <c r="H839" s="5">
        <v>5</v>
      </c>
    </row>
    <row r="840" spans="1:8" x14ac:dyDescent="0.25">
      <c r="A840" s="21">
        <v>44109</v>
      </c>
      <c r="B840" s="5">
        <v>2220</v>
      </c>
      <c r="C840" s="5" t="str">
        <f>VLOOKUP(B840,'بيانات العملاء'!B$3:J$10029,2,0)</f>
        <v>محمد عباس</v>
      </c>
      <c r="D840" s="5">
        <f t="shared" si="15"/>
        <v>2430</v>
      </c>
      <c r="E840" s="5">
        <v>100</v>
      </c>
      <c r="G840" s="5" t="s">
        <v>329</v>
      </c>
      <c r="H840" s="5">
        <v>5</v>
      </c>
    </row>
    <row r="841" spans="1:8" x14ac:dyDescent="0.25">
      <c r="A841" s="21">
        <v>44109</v>
      </c>
      <c r="B841" s="5">
        <v>2172</v>
      </c>
      <c r="C841" s="5" t="str">
        <f>VLOOKUP(B841,'بيانات العملاء'!B$3:J$10029,2,0)</f>
        <v>منصور السيد</v>
      </c>
      <c r="D841" s="5">
        <f t="shared" si="15"/>
        <v>2690</v>
      </c>
      <c r="E841" s="5">
        <v>260</v>
      </c>
      <c r="G841" s="5" t="s">
        <v>329</v>
      </c>
      <c r="H841" s="5">
        <v>5</v>
      </c>
    </row>
    <row r="842" spans="1:8" x14ac:dyDescent="0.25">
      <c r="A842" s="21">
        <v>44109</v>
      </c>
      <c r="B842" s="5">
        <v>2261</v>
      </c>
      <c r="C842" s="5" t="str">
        <f>VLOOKUP(B842,'بيانات العملاء'!B$3:J$10029,2,0)</f>
        <v>عماد عبيدي</v>
      </c>
      <c r="D842" s="5">
        <f t="shared" si="15"/>
        <v>3050</v>
      </c>
      <c r="E842" s="5">
        <v>360</v>
      </c>
      <c r="G842" s="5" t="s">
        <v>329</v>
      </c>
      <c r="H842" s="5">
        <v>5</v>
      </c>
    </row>
    <row r="843" spans="1:8" x14ac:dyDescent="0.25">
      <c r="A843" s="21">
        <v>44109</v>
      </c>
      <c r="B843" s="5">
        <v>2184</v>
      </c>
      <c r="C843" s="5" t="str">
        <f>VLOOKUP(B843,'بيانات العملاء'!B$3:J$10029,2,0)</f>
        <v>احمد سعيد شلتوت</v>
      </c>
      <c r="D843" s="5">
        <f t="shared" ref="D843:D906" si="16">D842+E843-F843</f>
        <v>3550</v>
      </c>
      <c r="E843" s="5">
        <v>500</v>
      </c>
      <c r="G843" s="5" t="s">
        <v>449</v>
      </c>
      <c r="H843" s="5">
        <v>955</v>
      </c>
    </row>
    <row r="844" spans="1:8" x14ac:dyDescent="0.25">
      <c r="A844" s="21">
        <v>44109</v>
      </c>
      <c r="B844" s="5">
        <v>2182</v>
      </c>
      <c r="C844" s="5" t="str">
        <f>VLOOKUP(B844,'بيانات العملاء'!B$3:J$10029,2,0)</f>
        <v>فرج بهنسي</v>
      </c>
      <c r="D844" s="5">
        <f t="shared" si="16"/>
        <v>3650</v>
      </c>
      <c r="E844" s="5">
        <v>100</v>
      </c>
      <c r="G844" s="5" t="s">
        <v>449</v>
      </c>
      <c r="H844" s="5">
        <v>956</v>
      </c>
    </row>
    <row r="845" spans="1:8" x14ac:dyDescent="0.25">
      <c r="A845" s="21">
        <v>44109</v>
      </c>
      <c r="B845" s="5">
        <v>2181</v>
      </c>
      <c r="C845" s="5" t="str">
        <f>VLOOKUP(B845,'بيانات العملاء'!B$3:J$10029,2,0)</f>
        <v>محمد منصور</v>
      </c>
      <c r="D845" s="5">
        <f t="shared" si="16"/>
        <v>3950</v>
      </c>
      <c r="E845" s="5">
        <v>300</v>
      </c>
      <c r="G845" s="5" t="s">
        <v>449</v>
      </c>
      <c r="H845" s="5">
        <v>957</v>
      </c>
    </row>
    <row r="846" spans="1:8" x14ac:dyDescent="0.25">
      <c r="A846" s="21">
        <v>44109</v>
      </c>
      <c r="B846" s="5">
        <v>2183</v>
      </c>
      <c r="C846" s="5" t="str">
        <f>VLOOKUP(B846,'بيانات العملاء'!B$3:J$10029,2,0)</f>
        <v>هاني الجنادي</v>
      </c>
      <c r="D846" s="5">
        <f t="shared" si="16"/>
        <v>4000</v>
      </c>
      <c r="E846" s="5">
        <v>50</v>
      </c>
      <c r="G846" s="5" t="s">
        <v>449</v>
      </c>
      <c r="H846" s="5">
        <v>958</v>
      </c>
    </row>
    <row r="847" spans="1:8" x14ac:dyDescent="0.25">
      <c r="A847" s="21">
        <v>44109</v>
      </c>
      <c r="C847" s="5" t="e">
        <f>VLOOKUP(B847,'بيانات العملاء'!B$3:J$10029,2,0)</f>
        <v>#N/A</v>
      </c>
      <c r="D847" s="5">
        <f t="shared" si="16"/>
        <v>3950</v>
      </c>
      <c r="F847" s="5">
        <v>50</v>
      </c>
      <c r="G847" s="5" t="s">
        <v>411</v>
      </c>
      <c r="H847" s="5">
        <v>5</v>
      </c>
    </row>
    <row r="848" spans="1:8" x14ac:dyDescent="0.25">
      <c r="A848" s="21">
        <v>44110</v>
      </c>
      <c r="B848" s="5">
        <v>508</v>
      </c>
      <c r="C848" s="5" t="str">
        <f>VLOOKUP(B848,'بيانات العملاء'!B$3:J$10029,2,0)</f>
        <v>سولار</v>
      </c>
      <c r="D848" s="5">
        <f t="shared" si="16"/>
        <v>3745</v>
      </c>
      <c r="F848" s="5">
        <v>205</v>
      </c>
      <c r="G848" s="5" t="s">
        <v>240</v>
      </c>
      <c r="H848" s="5">
        <v>165</v>
      </c>
    </row>
    <row r="849" spans="1:8" x14ac:dyDescent="0.25">
      <c r="A849" s="21">
        <v>44110</v>
      </c>
      <c r="B849" s="5">
        <v>503</v>
      </c>
      <c r="C849" s="5" t="str">
        <f>VLOOKUP(B849,'بيانات العملاء'!B$3:J$10029,2,0)</f>
        <v>ايجارات</v>
      </c>
      <c r="D849" s="5">
        <f t="shared" si="16"/>
        <v>995</v>
      </c>
      <c r="F849" s="5">
        <v>2750</v>
      </c>
      <c r="G849" s="5" t="s">
        <v>306</v>
      </c>
      <c r="H849" s="5">
        <v>6</v>
      </c>
    </row>
    <row r="850" spans="1:8" x14ac:dyDescent="0.25">
      <c r="A850" s="21">
        <v>44110</v>
      </c>
      <c r="B850" s="5">
        <v>2240</v>
      </c>
      <c r="C850" s="5" t="str">
        <f>VLOOKUP(B850,'بيانات العملاء'!B$3:J$10029,2,0)</f>
        <v>محمود فوزي</v>
      </c>
      <c r="D850" s="5">
        <f t="shared" si="16"/>
        <v>1375</v>
      </c>
      <c r="E850" s="5">
        <v>380</v>
      </c>
      <c r="G850" s="5" t="s">
        <v>449</v>
      </c>
      <c r="H850" s="5">
        <v>959</v>
      </c>
    </row>
    <row r="851" spans="1:8" x14ac:dyDescent="0.25">
      <c r="A851" s="21">
        <v>44110</v>
      </c>
      <c r="B851" s="5">
        <v>2136</v>
      </c>
      <c r="C851" s="5" t="str">
        <f>VLOOKUP(B851,'بيانات العملاء'!B$3:J$10029,2,0)</f>
        <v>ايمن عينو</v>
      </c>
      <c r="D851" s="5">
        <f t="shared" si="16"/>
        <v>1575</v>
      </c>
      <c r="E851" s="5">
        <v>200</v>
      </c>
      <c r="G851" s="5" t="s">
        <v>329</v>
      </c>
      <c r="H851" s="5">
        <v>6</v>
      </c>
    </row>
    <row r="852" spans="1:8" x14ac:dyDescent="0.25">
      <c r="A852" s="21">
        <v>44110</v>
      </c>
      <c r="B852" s="5">
        <v>2128</v>
      </c>
      <c r="C852" s="5" t="str">
        <f>VLOOKUP(B852,'بيانات العملاء'!B$3:J$10029,2,0)</f>
        <v>علي محمد الشربيني</v>
      </c>
      <c r="D852" s="5">
        <f t="shared" si="16"/>
        <v>2075</v>
      </c>
      <c r="E852" s="5">
        <v>500</v>
      </c>
      <c r="G852" s="5" t="s">
        <v>329</v>
      </c>
      <c r="H852" s="5">
        <v>6</v>
      </c>
    </row>
    <row r="853" spans="1:8" x14ac:dyDescent="0.25">
      <c r="A853" s="21">
        <v>44110</v>
      </c>
      <c r="B853" s="5">
        <v>2186</v>
      </c>
      <c r="C853" s="5" t="str">
        <f>VLOOKUP(B853,'بيانات العملاء'!B$3:J$10029,2,0)</f>
        <v>محمد دجلة</v>
      </c>
      <c r="D853" s="5">
        <f t="shared" si="16"/>
        <v>2325</v>
      </c>
      <c r="E853" s="5">
        <v>250</v>
      </c>
      <c r="G853" s="5" t="s">
        <v>329</v>
      </c>
      <c r="H853" s="5">
        <v>6</v>
      </c>
    </row>
    <row r="854" spans="1:8" x14ac:dyDescent="0.25">
      <c r="A854" s="21">
        <v>44110</v>
      </c>
      <c r="B854" s="5">
        <v>2222</v>
      </c>
      <c r="C854" s="5" t="str">
        <f>VLOOKUP(B854,'بيانات العملاء'!B$3:J$10029,2,0)</f>
        <v>البغدادي للزيوت</v>
      </c>
      <c r="D854" s="5">
        <f t="shared" si="16"/>
        <v>2385</v>
      </c>
      <c r="E854" s="5">
        <v>60</v>
      </c>
      <c r="G854" s="5" t="s">
        <v>329</v>
      </c>
      <c r="H854" s="5">
        <v>6</v>
      </c>
    </row>
    <row r="855" spans="1:8" x14ac:dyDescent="0.25">
      <c r="A855" s="21">
        <v>44110</v>
      </c>
      <c r="B855" s="5">
        <v>2112</v>
      </c>
      <c r="C855" s="5" t="str">
        <f>VLOOKUP(B855,'بيانات العملاء'!B$3:J$10029,2,0)</f>
        <v>*ابو السيد</v>
      </c>
      <c r="D855" s="5">
        <f t="shared" si="16"/>
        <v>2835</v>
      </c>
      <c r="E855" s="5">
        <v>450</v>
      </c>
      <c r="G855" s="5" t="s">
        <v>329</v>
      </c>
      <c r="H855" s="5">
        <v>6</v>
      </c>
    </row>
    <row r="856" spans="1:8" x14ac:dyDescent="0.25">
      <c r="A856" s="21">
        <v>44110</v>
      </c>
      <c r="B856" s="5">
        <v>2108</v>
      </c>
      <c r="C856" s="5" t="str">
        <f>VLOOKUP(B856,'بيانات العملاء'!B$3:J$10029,2,0)</f>
        <v>عصام حمزه</v>
      </c>
      <c r="D856" s="5">
        <f t="shared" si="16"/>
        <v>3135</v>
      </c>
      <c r="E856" s="5">
        <v>300</v>
      </c>
      <c r="G856" s="5" t="s">
        <v>329</v>
      </c>
      <c r="H856" s="5">
        <v>6</v>
      </c>
    </row>
    <row r="857" spans="1:8" x14ac:dyDescent="0.25">
      <c r="A857" s="21">
        <v>44110</v>
      </c>
      <c r="B857" s="5">
        <v>2245</v>
      </c>
      <c r="C857" s="5" t="str">
        <f>VLOOKUP(B857,'بيانات العملاء'!B$3:J$10029,2,0)</f>
        <v>محمد رضا</v>
      </c>
      <c r="D857" s="5">
        <f t="shared" si="16"/>
        <v>3235</v>
      </c>
      <c r="E857" s="5">
        <v>100</v>
      </c>
      <c r="G857" s="5" t="s">
        <v>329</v>
      </c>
      <c r="H857" s="5">
        <v>6</v>
      </c>
    </row>
    <row r="858" spans="1:8" x14ac:dyDescent="0.25">
      <c r="A858" s="21">
        <v>44110</v>
      </c>
      <c r="B858" s="5">
        <v>2005</v>
      </c>
      <c r="C858" s="5" t="str">
        <f>VLOOKUP(B858,'بيانات العملاء'!B$3:J$10029,2,0)</f>
        <v>شريف مرسي</v>
      </c>
      <c r="D858" s="5">
        <f t="shared" si="16"/>
        <v>3585</v>
      </c>
      <c r="E858" s="5">
        <v>350</v>
      </c>
      <c r="G858" s="5" t="s">
        <v>202</v>
      </c>
      <c r="H858" s="5">
        <v>6</v>
      </c>
    </row>
    <row r="859" spans="1:8" x14ac:dyDescent="0.25">
      <c r="A859" s="21">
        <v>44110</v>
      </c>
      <c r="B859" s="5">
        <v>2008</v>
      </c>
      <c r="C859" s="5" t="str">
        <f>VLOOKUP(B859,'بيانات العملاء'!B$3:J$10029,2,0)</f>
        <v>احمد عمران</v>
      </c>
      <c r="D859" s="5">
        <f t="shared" si="16"/>
        <v>3885</v>
      </c>
      <c r="E859" s="5">
        <v>300</v>
      </c>
      <c r="G859" s="5" t="s">
        <v>202</v>
      </c>
      <c r="H859" s="5">
        <v>6</v>
      </c>
    </row>
    <row r="860" spans="1:8" x14ac:dyDescent="0.25">
      <c r="A860" s="21">
        <v>44110</v>
      </c>
      <c r="B860" s="5">
        <v>2225</v>
      </c>
      <c r="C860" s="5" t="str">
        <f>VLOOKUP(B860,'بيانات العملاء'!B$3:J$10029,2,0)</f>
        <v>احمد حسن مختار</v>
      </c>
      <c r="D860" s="5">
        <f t="shared" si="16"/>
        <v>4185</v>
      </c>
      <c r="E860" s="5">
        <v>300</v>
      </c>
      <c r="G860" s="5" t="s">
        <v>202</v>
      </c>
      <c r="H860" s="5">
        <v>6</v>
      </c>
    </row>
    <row r="861" spans="1:8" x14ac:dyDescent="0.25">
      <c r="A861" s="21">
        <v>44110</v>
      </c>
      <c r="B861" s="5">
        <v>2262</v>
      </c>
      <c r="C861" s="5" t="str">
        <f>VLOOKUP(B861,'بيانات العملاء'!B$3:J$10029,2,0)</f>
        <v>رضا عيد</v>
      </c>
      <c r="D861" s="5">
        <f t="shared" si="16"/>
        <v>4235</v>
      </c>
      <c r="E861" s="5">
        <v>50</v>
      </c>
      <c r="G861" s="5" t="s">
        <v>202</v>
      </c>
      <c r="H861" s="5">
        <v>6</v>
      </c>
    </row>
    <row r="862" spans="1:8" x14ac:dyDescent="0.25">
      <c r="A862" s="21">
        <v>44110</v>
      </c>
      <c r="C862" s="5" t="e">
        <f>VLOOKUP(B862,'بيانات العملاء'!B$3:J$10029,2,0)</f>
        <v>#N/A</v>
      </c>
      <c r="D862" s="5">
        <f t="shared" si="16"/>
        <v>4205</v>
      </c>
      <c r="F862" s="5">
        <v>30</v>
      </c>
      <c r="G862" s="5" t="s">
        <v>411</v>
      </c>
      <c r="H862" s="5">
        <v>6</v>
      </c>
    </row>
    <row r="863" spans="1:8" x14ac:dyDescent="0.25">
      <c r="A863" s="21">
        <v>44110</v>
      </c>
      <c r="B863" s="5">
        <v>524</v>
      </c>
      <c r="C863" s="5" t="str">
        <f>VLOOKUP(B863,'بيانات العملاء'!B$3:J$10029,2,0)</f>
        <v>نثريات</v>
      </c>
      <c r="D863" s="5">
        <f t="shared" si="16"/>
        <v>4197</v>
      </c>
      <c r="F863" s="5">
        <v>8</v>
      </c>
      <c r="G863" s="5" t="s">
        <v>453</v>
      </c>
      <c r="H863" s="5">
        <v>6</v>
      </c>
    </row>
    <row r="864" spans="1:8" x14ac:dyDescent="0.25">
      <c r="A864" s="21">
        <v>44111</v>
      </c>
      <c r="B864" s="5">
        <v>508</v>
      </c>
      <c r="C864" s="5" t="str">
        <f>VLOOKUP(B864,'بيانات العملاء'!B$3:J$10029,2,0)</f>
        <v>سولار</v>
      </c>
      <c r="D864" s="5">
        <f t="shared" si="16"/>
        <v>3992</v>
      </c>
      <c r="F864" s="5">
        <v>205</v>
      </c>
      <c r="G864" s="5" t="s">
        <v>235</v>
      </c>
      <c r="H864" s="5">
        <v>167</v>
      </c>
    </row>
    <row r="865" spans="1:9" x14ac:dyDescent="0.25">
      <c r="A865" s="21">
        <v>44111</v>
      </c>
      <c r="B865" s="5">
        <v>538</v>
      </c>
      <c r="C865" s="5" t="str">
        <f>VLOOKUP(B865,'بيانات العملاء'!B$3:J$10029,2,0)</f>
        <v xml:space="preserve">عهده احمد </v>
      </c>
      <c r="D865" s="5">
        <f t="shared" si="16"/>
        <v>3792</v>
      </c>
      <c r="F865" s="5">
        <v>200</v>
      </c>
      <c r="G865" s="5" t="s">
        <v>322</v>
      </c>
      <c r="H865" s="5">
        <v>168</v>
      </c>
    </row>
    <row r="866" spans="1:9" x14ac:dyDescent="0.25">
      <c r="A866" s="21">
        <v>44111</v>
      </c>
      <c r="B866" s="5">
        <v>524</v>
      </c>
      <c r="C866" s="5" t="str">
        <f>VLOOKUP(B866,'بيانات العملاء'!B$3:J$10029,2,0)</f>
        <v>نثريات</v>
      </c>
      <c r="D866" s="5">
        <f t="shared" si="16"/>
        <v>3707</v>
      </c>
      <c r="F866" s="5">
        <v>85</v>
      </c>
      <c r="G866" s="5" t="s">
        <v>454</v>
      </c>
      <c r="H866" s="5">
        <v>7</v>
      </c>
      <c r="I866" s="5" t="s">
        <v>455</v>
      </c>
    </row>
    <row r="867" spans="1:9" x14ac:dyDescent="0.25">
      <c r="A867" s="21">
        <v>44111</v>
      </c>
      <c r="B867" s="5">
        <v>534</v>
      </c>
      <c r="C867" s="5" t="str">
        <f>VLOOKUP(B867,'بيانات العملاء'!B$3:J$10029,2,0)</f>
        <v>عهدة ابراهيم</v>
      </c>
      <c r="D867" s="5">
        <f t="shared" si="16"/>
        <v>207</v>
      </c>
      <c r="F867" s="5">
        <v>3500</v>
      </c>
      <c r="G867" s="5" t="s">
        <v>252</v>
      </c>
      <c r="H867" s="5">
        <v>7</v>
      </c>
    </row>
    <row r="868" spans="1:9" x14ac:dyDescent="0.25">
      <c r="A868" s="21">
        <v>44111</v>
      </c>
      <c r="B868" s="5">
        <v>516</v>
      </c>
      <c r="C868" s="5" t="str">
        <f>VLOOKUP(B868,'بيانات العملاء'!B$3:J$10029,2,0)</f>
        <v>نظافة</v>
      </c>
      <c r="D868" s="5">
        <f t="shared" si="16"/>
        <v>127</v>
      </c>
      <c r="F868" s="5">
        <v>80</v>
      </c>
      <c r="G868" s="5" t="s">
        <v>246</v>
      </c>
      <c r="H868" s="5">
        <v>169</v>
      </c>
    </row>
    <row r="869" spans="1:9" x14ac:dyDescent="0.25">
      <c r="A869" s="21">
        <v>44111</v>
      </c>
      <c r="B869" s="5">
        <v>2263</v>
      </c>
      <c r="C869" s="5" t="str">
        <f>VLOOKUP(B869,'بيانات العملاء'!B$3:J$10029,2,0)</f>
        <v xml:space="preserve">احمد سعيد  </v>
      </c>
      <c r="D869" s="5">
        <f t="shared" si="16"/>
        <v>257</v>
      </c>
      <c r="E869" s="5">
        <v>130</v>
      </c>
      <c r="G869" s="5" t="s">
        <v>202</v>
      </c>
      <c r="H869" s="5">
        <v>7</v>
      </c>
    </row>
    <row r="870" spans="1:9" x14ac:dyDescent="0.25">
      <c r="A870" s="21">
        <v>44111</v>
      </c>
      <c r="B870" s="5">
        <v>2123</v>
      </c>
      <c r="C870" s="5" t="str">
        <f>VLOOKUP(B870,'بيانات العملاء'!B$3:J$10029,2,0)</f>
        <v>الحاج اشرف</v>
      </c>
      <c r="D870" s="5">
        <f t="shared" si="16"/>
        <v>857</v>
      </c>
      <c r="E870" s="5">
        <v>600</v>
      </c>
      <c r="G870" s="5" t="s">
        <v>202</v>
      </c>
      <c r="H870" s="5">
        <v>7</v>
      </c>
    </row>
    <row r="871" spans="1:9" x14ac:dyDescent="0.25">
      <c r="A871" s="21">
        <v>44111</v>
      </c>
      <c r="B871" s="5">
        <v>2228</v>
      </c>
      <c r="C871" s="5" t="str">
        <f>VLOOKUP(B871,'بيانات العملاء'!B$3:J$10029,2,0)</f>
        <v>طارق البنا</v>
      </c>
      <c r="D871" s="5">
        <f t="shared" si="16"/>
        <v>1257</v>
      </c>
      <c r="E871" s="5">
        <v>400</v>
      </c>
      <c r="G871" s="5" t="s">
        <v>202</v>
      </c>
      <c r="H871" s="5">
        <v>7</v>
      </c>
    </row>
    <row r="872" spans="1:9" x14ac:dyDescent="0.25">
      <c r="A872" s="21">
        <v>44111</v>
      </c>
      <c r="B872" s="5">
        <v>2097</v>
      </c>
      <c r="C872" s="5" t="str">
        <f>VLOOKUP(B872,'بيانات العملاء'!B$3:J$10029,2,0)</f>
        <v>عبدالخالق نسيم</v>
      </c>
      <c r="D872" s="5">
        <f t="shared" si="16"/>
        <v>1287</v>
      </c>
      <c r="E872" s="5">
        <v>30</v>
      </c>
      <c r="G872" s="5" t="s">
        <v>202</v>
      </c>
      <c r="H872" s="5">
        <v>7</v>
      </c>
    </row>
    <row r="873" spans="1:9" x14ac:dyDescent="0.25">
      <c r="A873" s="21">
        <v>44111</v>
      </c>
      <c r="B873" s="5">
        <v>2190</v>
      </c>
      <c r="C873" s="5" t="str">
        <f>VLOOKUP(B873,'بيانات العملاء'!B$3:J$10029,2,0)</f>
        <v>محمود عسكر</v>
      </c>
      <c r="D873" s="5">
        <f t="shared" si="16"/>
        <v>1437</v>
      </c>
      <c r="E873" s="5">
        <v>150</v>
      </c>
      <c r="G873" s="5" t="s">
        <v>449</v>
      </c>
      <c r="H873" s="5">
        <v>7</v>
      </c>
    </row>
    <row r="874" spans="1:9" x14ac:dyDescent="0.25">
      <c r="A874" s="21">
        <v>44111</v>
      </c>
      <c r="B874" s="5">
        <v>2188</v>
      </c>
      <c r="C874" s="5" t="str">
        <f>VLOOKUP(B874,'بيانات العملاء'!B$3:J$10029,2,0)</f>
        <v>محمد البلتاجي</v>
      </c>
      <c r="D874" s="5">
        <f t="shared" si="16"/>
        <v>1487</v>
      </c>
      <c r="E874" s="5">
        <v>50</v>
      </c>
      <c r="G874" s="5" t="s">
        <v>449</v>
      </c>
      <c r="H874" s="5">
        <v>7</v>
      </c>
    </row>
    <row r="875" spans="1:9" x14ac:dyDescent="0.25">
      <c r="A875" s="21">
        <v>44111</v>
      </c>
      <c r="B875" s="5">
        <v>2189</v>
      </c>
      <c r="C875" s="5" t="str">
        <f>VLOOKUP(B875,'بيانات العملاء'!B$3:J$10029,2,0)</f>
        <v>احمد الصعيدي حوش عيسى</v>
      </c>
      <c r="D875" s="5">
        <f t="shared" si="16"/>
        <v>1587</v>
      </c>
      <c r="E875" s="5">
        <v>100</v>
      </c>
      <c r="G875" s="5" t="s">
        <v>449</v>
      </c>
      <c r="H875" s="5">
        <v>7</v>
      </c>
    </row>
    <row r="876" spans="1:9" x14ac:dyDescent="0.25">
      <c r="A876" s="21">
        <v>44111</v>
      </c>
      <c r="B876" s="5">
        <v>2173</v>
      </c>
      <c r="C876" s="5" t="str">
        <f>VLOOKUP(B876,'بيانات العملاء'!B$3:J$10029,2,0)</f>
        <v>شعبان عبدالله</v>
      </c>
      <c r="D876" s="5">
        <f t="shared" si="16"/>
        <v>1687</v>
      </c>
      <c r="E876" s="5">
        <v>100</v>
      </c>
      <c r="G876" s="5" t="s">
        <v>449</v>
      </c>
      <c r="H876" s="5">
        <v>7</v>
      </c>
    </row>
    <row r="877" spans="1:9" x14ac:dyDescent="0.25">
      <c r="A877" s="21">
        <v>44111</v>
      </c>
      <c r="B877" s="5">
        <v>2226</v>
      </c>
      <c r="C877" s="5" t="str">
        <f>VLOOKUP(B877,'بيانات العملاء'!B$3:J$10029,2,0)</f>
        <v>ابراهيم القصاص</v>
      </c>
      <c r="D877" s="5">
        <f t="shared" si="16"/>
        <v>2047</v>
      </c>
      <c r="E877" s="5">
        <v>360</v>
      </c>
      <c r="G877" s="5" t="s">
        <v>449</v>
      </c>
      <c r="H877" s="5">
        <v>7</v>
      </c>
    </row>
    <row r="878" spans="1:9" x14ac:dyDescent="0.25">
      <c r="A878" s="21">
        <v>44111</v>
      </c>
      <c r="B878" s="5">
        <v>2227</v>
      </c>
      <c r="C878" s="5" t="str">
        <f>VLOOKUP(B878,'بيانات العملاء'!B$3:J$10029,2,0)</f>
        <v>محمود ابو غازي</v>
      </c>
      <c r="D878" s="5">
        <f t="shared" si="16"/>
        <v>2147</v>
      </c>
      <c r="E878" s="5">
        <v>100</v>
      </c>
      <c r="G878" s="5" t="s">
        <v>449</v>
      </c>
      <c r="H878" s="5">
        <v>7</v>
      </c>
    </row>
    <row r="879" spans="1:9" x14ac:dyDescent="0.25">
      <c r="A879" s="21">
        <v>44111</v>
      </c>
      <c r="B879" s="5">
        <v>2117</v>
      </c>
      <c r="C879" s="5" t="str">
        <f>VLOOKUP(B879,'بيانات العملاء'!B$3:J$10029,2,0)</f>
        <v>حسن البربري</v>
      </c>
      <c r="D879" s="5">
        <f t="shared" si="16"/>
        <v>2347</v>
      </c>
      <c r="E879" s="5">
        <v>200</v>
      </c>
      <c r="G879" s="5" t="s">
        <v>329</v>
      </c>
      <c r="H879" s="5">
        <v>7</v>
      </c>
    </row>
    <row r="880" spans="1:9" x14ac:dyDescent="0.25">
      <c r="A880" s="21">
        <v>44111</v>
      </c>
      <c r="B880" s="5">
        <v>2124</v>
      </c>
      <c r="C880" s="5" t="str">
        <f>VLOOKUP(B880,'بيانات العملاء'!B$3:J$10029,2,0)</f>
        <v>محمد سلطان</v>
      </c>
      <c r="D880" s="5">
        <f t="shared" si="16"/>
        <v>2847</v>
      </c>
      <c r="E880" s="5">
        <v>500</v>
      </c>
      <c r="G880" s="5" t="s">
        <v>329</v>
      </c>
      <c r="H880" s="5">
        <v>7</v>
      </c>
    </row>
    <row r="881" spans="1:8" x14ac:dyDescent="0.25">
      <c r="A881" s="21">
        <v>44111</v>
      </c>
      <c r="B881" s="5">
        <v>2118</v>
      </c>
      <c r="C881" s="5" t="str">
        <f>VLOOKUP(B881,'بيانات العملاء'!B$3:J$10029,2,0)</f>
        <v>سعد عبدالعال</v>
      </c>
      <c r="D881" s="5">
        <f t="shared" si="16"/>
        <v>3197</v>
      </c>
      <c r="E881" s="5">
        <v>350</v>
      </c>
      <c r="G881" s="5" t="s">
        <v>329</v>
      </c>
      <c r="H881" s="5">
        <v>7</v>
      </c>
    </row>
    <row r="882" spans="1:8" x14ac:dyDescent="0.25">
      <c r="A882" s="21">
        <v>44111</v>
      </c>
      <c r="B882" s="5">
        <v>2066</v>
      </c>
      <c r="C882" s="5" t="str">
        <f>VLOOKUP(B882,'بيانات العملاء'!B$3:J$10029,2,0)</f>
        <v>*ابراهيم النشار</v>
      </c>
      <c r="D882" s="5">
        <f t="shared" si="16"/>
        <v>3577</v>
      </c>
      <c r="E882" s="5">
        <v>380</v>
      </c>
      <c r="G882" s="5" t="s">
        <v>329</v>
      </c>
      <c r="H882" s="5">
        <v>7</v>
      </c>
    </row>
    <row r="883" spans="1:8" x14ac:dyDescent="0.25">
      <c r="A883" s="21">
        <v>44111</v>
      </c>
      <c r="B883" s="5">
        <v>2264</v>
      </c>
      <c r="C883" s="5" t="str">
        <f>VLOOKUP(B883,'بيانات العملاء'!B$3:J$10029,2,0)</f>
        <v>ابو نصره</v>
      </c>
      <c r="D883" s="5">
        <f t="shared" si="16"/>
        <v>3957</v>
      </c>
      <c r="E883" s="5">
        <v>380</v>
      </c>
      <c r="G883" s="5" t="s">
        <v>329</v>
      </c>
      <c r="H883" s="5">
        <v>7</v>
      </c>
    </row>
    <row r="884" spans="1:8" x14ac:dyDescent="0.25">
      <c r="A884" s="21">
        <v>44111</v>
      </c>
      <c r="B884" s="5">
        <v>2246</v>
      </c>
      <c r="C884" s="5" t="str">
        <f>VLOOKUP(B884,'بيانات العملاء'!B$3:J$10029,2,0)</f>
        <v>السيد السقا</v>
      </c>
      <c r="D884" s="5">
        <f t="shared" si="16"/>
        <v>4257</v>
      </c>
      <c r="E884" s="5">
        <v>300</v>
      </c>
      <c r="G884" s="5" t="s">
        <v>329</v>
      </c>
      <c r="H884" s="5">
        <v>7</v>
      </c>
    </row>
    <row r="885" spans="1:8" x14ac:dyDescent="0.25">
      <c r="A885" s="21">
        <v>44111</v>
      </c>
      <c r="B885" s="5">
        <v>2125</v>
      </c>
      <c r="C885" s="5" t="str">
        <f>VLOOKUP(B885,'بيانات العملاء'!B$3:J$10029,2,0)</f>
        <v>ايمن الفار</v>
      </c>
      <c r="D885" s="5">
        <f t="shared" si="16"/>
        <v>4757</v>
      </c>
      <c r="E885" s="5">
        <v>500</v>
      </c>
      <c r="G885" s="5" t="s">
        <v>329</v>
      </c>
      <c r="H885" s="5">
        <v>7</v>
      </c>
    </row>
    <row r="886" spans="1:8" x14ac:dyDescent="0.25">
      <c r="A886" s="21">
        <v>44112</v>
      </c>
      <c r="B886" s="5">
        <v>2230</v>
      </c>
      <c r="C886" s="5" t="str">
        <f>VLOOKUP(B886,'بيانات العملاء'!B$3:J$10029,2,0)</f>
        <v>رجب سعد</v>
      </c>
      <c r="D886" s="5">
        <f t="shared" si="16"/>
        <v>4907</v>
      </c>
      <c r="E886" s="5">
        <v>150</v>
      </c>
      <c r="G886" s="5" t="s">
        <v>449</v>
      </c>
      <c r="H886" s="5">
        <v>968</v>
      </c>
    </row>
    <row r="887" spans="1:8" x14ac:dyDescent="0.25">
      <c r="A887" s="21">
        <v>44112</v>
      </c>
      <c r="B887" s="5">
        <v>2206</v>
      </c>
      <c r="C887" s="5" t="str">
        <f>VLOOKUP(B887,'بيانات العملاء'!B$3:J$10029,2,0)</f>
        <v>محروس ابو ركبة</v>
      </c>
      <c r="D887" s="5">
        <f t="shared" si="16"/>
        <v>4957</v>
      </c>
      <c r="E887" s="5">
        <v>50</v>
      </c>
      <c r="G887" s="5" t="s">
        <v>449</v>
      </c>
      <c r="H887" s="5">
        <v>967</v>
      </c>
    </row>
    <row r="888" spans="1:8" x14ac:dyDescent="0.25">
      <c r="A888" s="21">
        <v>44112</v>
      </c>
      <c r="B888" s="5">
        <v>2207</v>
      </c>
      <c r="C888" s="5" t="str">
        <f>VLOOKUP(B888,'بيانات العملاء'!B$3:J$10029,2,0)</f>
        <v>محمد الصباحي</v>
      </c>
      <c r="D888" s="5">
        <f t="shared" si="16"/>
        <v>5187</v>
      </c>
      <c r="E888" s="5">
        <v>230</v>
      </c>
      <c r="G888" s="5" t="s">
        <v>449</v>
      </c>
      <c r="H888" s="5">
        <v>966</v>
      </c>
    </row>
    <row r="889" spans="1:8" x14ac:dyDescent="0.25">
      <c r="A889" s="21">
        <v>44112</v>
      </c>
      <c r="B889" s="5">
        <v>2023</v>
      </c>
      <c r="C889" s="5" t="str">
        <f>VLOOKUP(B889,'بيانات العملاء'!B$3:J$10029,2,0)</f>
        <v>تامر سراج</v>
      </c>
      <c r="D889" s="5">
        <f t="shared" si="16"/>
        <v>5587</v>
      </c>
      <c r="E889" s="5">
        <v>400</v>
      </c>
      <c r="G889" s="5" t="s">
        <v>202</v>
      </c>
      <c r="H889" s="5">
        <v>8</v>
      </c>
    </row>
    <row r="890" spans="1:8" x14ac:dyDescent="0.25">
      <c r="A890" s="21">
        <v>44112</v>
      </c>
      <c r="B890" s="5">
        <v>2249</v>
      </c>
      <c r="C890" s="5" t="str">
        <f>VLOOKUP(B890,'بيانات العملاء'!B$3:J$10029,2,0)</f>
        <v>علاء شتا</v>
      </c>
      <c r="D890" s="5">
        <f t="shared" si="16"/>
        <v>5787</v>
      </c>
      <c r="E890" s="5">
        <v>200</v>
      </c>
      <c r="G890" s="5" t="s">
        <v>202</v>
      </c>
      <c r="H890" s="5">
        <v>8</v>
      </c>
    </row>
    <row r="891" spans="1:8" x14ac:dyDescent="0.25">
      <c r="A891" s="21">
        <v>44112</v>
      </c>
      <c r="B891" s="5">
        <v>2201</v>
      </c>
      <c r="C891" s="5" t="str">
        <f>VLOOKUP(B891,'بيانات العملاء'!B$3:J$10029,2,0)</f>
        <v>عبدالله حجازي</v>
      </c>
      <c r="D891" s="5">
        <f t="shared" si="16"/>
        <v>5937</v>
      </c>
      <c r="E891" s="5">
        <v>150</v>
      </c>
      <c r="G891" s="5" t="s">
        <v>202</v>
      </c>
      <c r="H891" s="5">
        <v>8</v>
      </c>
    </row>
    <row r="892" spans="1:8" x14ac:dyDescent="0.25">
      <c r="A892" s="21">
        <v>44112</v>
      </c>
      <c r="B892" s="5">
        <v>2027</v>
      </c>
      <c r="C892" s="5" t="str">
        <f>VLOOKUP(B892,'بيانات العملاء'!B$3:J$10029,2,0)</f>
        <v>محمد لملوم</v>
      </c>
      <c r="D892" s="5">
        <f t="shared" si="16"/>
        <v>6117</v>
      </c>
      <c r="E892" s="5">
        <v>180</v>
      </c>
      <c r="G892" s="5" t="s">
        <v>202</v>
      </c>
      <c r="H892" s="5">
        <v>8</v>
      </c>
    </row>
    <row r="893" spans="1:8" x14ac:dyDescent="0.25">
      <c r="A893" s="21">
        <v>44112</v>
      </c>
      <c r="B893" s="5">
        <v>2052</v>
      </c>
      <c r="C893" s="5" t="str">
        <f>VLOOKUP(B893,'بيانات العملاء'!B$3:J$10029,2,0)</f>
        <v>عبدالله حسين</v>
      </c>
      <c r="D893" s="5">
        <f t="shared" si="16"/>
        <v>6417</v>
      </c>
      <c r="E893" s="5">
        <v>300</v>
      </c>
      <c r="G893" s="5" t="s">
        <v>202</v>
      </c>
      <c r="H893" s="5">
        <v>8</v>
      </c>
    </row>
    <row r="894" spans="1:8" x14ac:dyDescent="0.25">
      <c r="A894" s="21">
        <v>44112</v>
      </c>
      <c r="B894" s="5">
        <v>2265</v>
      </c>
      <c r="C894" s="5" t="str">
        <f>VLOOKUP(B894,'بيانات العملاء'!B$3:J$10029,2,0)</f>
        <v>رضا السيد</v>
      </c>
      <c r="D894" s="5">
        <f t="shared" si="16"/>
        <v>6467</v>
      </c>
      <c r="E894" s="5">
        <v>50</v>
      </c>
      <c r="G894" s="5" t="s">
        <v>202</v>
      </c>
      <c r="H894" s="5">
        <v>8</v>
      </c>
    </row>
    <row r="895" spans="1:8" x14ac:dyDescent="0.25">
      <c r="A895" s="21">
        <v>44112</v>
      </c>
      <c r="B895" s="5">
        <v>2199</v>
      </c>
      <c r="C895" s="5" t="str">
        <f>VLOOKUP(B895,'بيانات العملاء'!B$3:J$10029,2,0)</f>
        <v>احمد الشيخ</v>
      </c>
      <c r="D895" s="5">
        <f t="shared" si="16"/>
        <v>6967</v>
      </c>
      <c r="E895" s="5">
        <v>500</v>
      </c>
      <c r="G895" s="5" t="s">
        <v>329</v>
      </c>
      <c r="H895" s="5">
        <v>631</v>
      </c>
    </row>
    <row r="896" spans="1:8" x14ac:dyDescent="0.25">
      <c r="A896" s="21">
        <v>44112</v>
      </c>
      <c r="B896" s="5">
        <v>2141</v>
      </c>
      <c r="C896" s="5" t="str">
        <f>VLOOKUP(B896,'بيانات العملاء'!B$3:J$10029,2,0)</f>
        <v>سعيد الطنوبي</v>
      </c>
      <c r="D896" s="5">
        <f t="shared" si="16"/>
        <v>7507</v>
      </c>
      <c r="E896" s="5">
        <v>540</v>
      </c>
      <c r="G896" s="5" t="s">
        <v>329</v>
      </c>
      <c r="H896" s="5">
        <v>630</v>
      </c>
    </row>
    <row r="897" spans="1:9" x14ac:dyDescent="0.25">
      <c r="A897" s="21">
        <v>44112</v>
      </c>
      <c r="B897" s="5">
        <v>2156</v>
      </c>
      <c r="C897" s="5" t="str">
        <f>VLOOKUP(B897,'بيانات العملاء'!B$3:J$10029,2,0)</f>
        <v>علاء حراس</v>
      </c>
      <c r="D897" s="5">
        <f t="shared" si="16"/>
        <v>8007</v>
      </c>
      <c r="E897" s="5">
        <v>500</v>
      </c>
      <c r="G897" s="5" t="s">
        <v>329</v>
      </c>
      <c r="H897" s="5">
        <v>632</v>
      </c>
    </row>
    <row r="898" spans="1:9" x14ac:dyDescent="0.25">
      <c r="A898" s="21">
        <v>44112</v>
      </c>
      <c r="B898" s="5">
        <v>2155</v>
      </c>
      <c r="C898" s="5" t="str">
        <f>VLOOKUP(B898,'بيانات العملاء'!B$3:J$10029,2,0)</f>
        <v>*فوزي ابو شاهين</v>
      </c>
      <c r="D898" s="5">
        <f t="shared" si="16"/>
        <v>9097</v>
      </c>
      <c r="E898" s="5">
        <v>1090</v>
      </c>
      <c r="G898" s="5" t="s">
        <v>329</v>
      </c>
      <c r="H898" s="5">
        <v>633</v>
      </c>
    </row>
    <row r="899" spans="1:9" x14ac:dyDescent="0.25">
      <c r="A899" s="21">
        <v>44112</v>
      </c>
      <c r="B899" s="5">
        <v>533</v>
      </c>
      <c r="C899" s="5" t="str">
        <f>VLOOKUP(B899,'بيانات العملاء'!B$3:J$10029,2,0)</f>
        <v>المورد</v>
      </c>
      <c r="D899" s="5">
        <f t="shared" si="16"/>
        <v>1097</v>
      </c>
      <c r="F899" s="5">
        <v>8000</v>
      </c>
      <c r="G899" s="5" t="s">
        <v>236</v>
      </c>
      <c r="H899" s="5">
        <v>174</v>
      </c>
    </row>
    <row r="900" spans="1:9" x14ac:dyDescent="0.25">
      <c r="A900" s="21">
        <v>44112</v>
      </c>
      <c r="B900" s="5">
        <v>534</v>
      </c>
      <c r="C900" s="5" t="str">
        <f>VLOOKUP(B900,'بيانات العملاء'!B$3:J$10029,2,0)</f>
        <v>عهدة ابراهيم</v>
      </c>
      <c r="D900" s="5">
        <f t="shared" si="16"/>
        <v>4597</v>
      </c>
      <c r="E900" s="5">
        <v>3500</v>
      </c>
      <c r="G900" s="5" t="s">
        <v>252</v>
      </c>
      <c r="I900" s="5" t="s">
        <v>307</v>
      </c>
    </row>
    <row r="901" spans="1:9" x14ac:dyDescent="0.25">
      <c r="A901" s="21">
        <v>44112</v>
      </c>
      <c r="B901" s="5">
        <v>508</v>
      </c>
      <c r="C901" s="5" t="str">
        <f>VLOOKUP(B901,'بيانات العملاء'!B$3:J$10029,2,0)</f>
        <v>سولار</v>
      </c>
      <c r="D901" s="5">
        <f t="shared" si="16"/>
        <v>4392</v>
      </c>
      <c r="F901" s="5">
        <v>205</v>
      </c>
      <c r="G901" s="5" t="s">
        <v>240</v>
      </c>
      <c r="H901" s="5">
        <v>170</v>
      </c>
    </row>
    <row r="902" spans="1:9" x14ac:dyDescent="0.25">
      <c r="A902" s="21">
        <v>44112</v>
      </c>
      <c r="B902" s="5">
        <v>538</v>
      </c>
      <c r="C902" s="5" t="str">
        <f>VLOOKUP(B902,'بيانات العملاء'!B$3:J$10029,2,0)</f>
        <v xml:space="preserve">عهده احمد </v>
      </c>
      <c r="D902" s="5">
        <f t="shared" si="16"/>
        <v>4072</v>
      </c>
      <c r="F902" s="5">
        <v>320</v>
      </c>
      <c r="G902" s="5" t="s">
        <v>322</v>
      </c>
      <c r="H902" s="5">
        <v>171</v>
      </c>
    </row>
    <row r="903" spans="1:9" x14ac:dyDescent="0.25">
      <c r="A903" s="21">
        <v>44114</v>
      </c>
      <c r="B903" s="5">
        <v>508</v>
      </c>
      <c r="C903" s="5" t="str">
        <f>VLOOKUP(B903,'بيانات العملاء'!B$3:J$10029,2,0)</f>
        <v>سولار</v>
      </c>
      <c r="D903" s="5">
        <f t="shared" si="16"/>
        <v>3867</v>
      </c>
      <c r="F903" s="5">
        <v>205</v>
      </c>
      <c r="G903" s="5" t="s">
        <v>235</v>
      </c>
      <c r="H903" s="5">
        <v>175</v>
      </c>
    </row>
    <row r="904" spans="1:9" x14ac:dyDescent="0.25">
      <c r="A904" s="21">
        <v>44114</v>
      </c>
      <c r="B904" s="5">
        <v>533</v>
      </c>
      <c r="C904" s="5" t="str">
        <f>VLOOKUP(B904,'بيانات العملاء'!B$3:J$10029,2,0)</f>
        <v>المورد</v>
      </c>
      <c r="D904" s="5">
        <f t="shared" si="16"/>
        <v>367</v>
      </c>
      <c r="F904" s="5">
        <v>3500</v>
      </c>
      <c r="G904" s="5" t="s">
        <v>236</v>
      </c>
      <c r="H904" s="5">
        <v>176</v>
      </c>
    </row>
    <row r="905" spans="1:9" x14ac:dyDescent="0.25">
      <c r="A905" s="21">
        <v>44114</v>
      </c>
      <c r="B905" s="5">
        <v>2069</v>
      </c>
      <c r="C905" s="5" t="str">
        <f>VLOOKUP(B905,'بيانات العملاء'!B$3:J$10029,2,0)</f>
        <v xml:space="preserve">محمد عبده </v>
      </c>
      <c r="D905" s="5">
        <f t="shared" si="16"/>
        <v>867</v>
      </c>
      <c r="E905" s="5">
        <v>500</v>
      </c>
      <c r="G905" s="5" t="s">
        <v>202</v>
      </c>
      <c r="H905" s="5">
        <v>9</v>
      </c>
    </row>
    <row r="906" spans="1:9" x14ac:dyDescent="0.25">
      <c r="A906" s="21">
        <v>44114</v>
      </c>
      <c r="B906" s="5">
        <v>2070</v>
      </c>
      <c r="C906" s="5" t="str">
        <f>VLOOKUP(B906,'بيانات العملاء'!B$3:J$10029,2,0)</f>
        <v>خالد سعد</v>
      </c>
      <c r="D906" s="5">
        <f t="shared" si="16"/>
        <v>1167</v>
      </c>
      <c r="E906" s="5">
        <v>300</v>
      </c>
      <c r="G906" s="5" t="s">
        <v>202</v>
      </c>
      <c r="H906" s="5">
        <v>9</v>
      </c>
    </row>
    <row r="907" spans="1:9" x14ac:dyDescent="0.25">
      <c r="A907" s="21">
        <v>44114</v>
      </c>
      <c r="B907" s="5">
        <v>2073</v>
      </c>
      <c r="C907" s="5" t="str">
        <f>VLOOKUP(B907,'بيانات العملاء'!B$3:J$10029,2,0)</f>
        <v>محمد علي محمد</v>
      </c>
      <c r="D907" s="5">
        <f t="shared" ref="D907:D970" si="17">D906+E907-F907</f>
        <v>1367</v>
      </c>
      <c r="E907" s="5">
        <v>200</v>
      </c>
      <c r="G907" s="5" t="s">
        <v>202</v>
      </c>
      <c r="H907" s="5">
        <v>9</v>
      </c>
    </row>
    <row r="908" spans="1:9" x14ac:dyDescent="0.25">
      <c r="A908" s="21">
        <v>44114</v>
      </c>
      <c r="B908" s="5">
        <v>2076</v>
      </c>
      <c r="C908" s="5" t="str">
        <f>VLOOKUP(B908,'بيانات العملاء'!B$3:J$10029,2,0)</f>
        <v>محمد الكوارش</v>
      </c>
      <c r="D908" s="5">
        <f t="shared" si="17"/>
        <v>1917</v>
      </c>
      <c r="E908" s="5">
        <v>550</v>
      </c>
      <c r="G908" s="5" t="s">
        <v>202</v>
      </c>
      <c r="H908" s="5">
        <v>9</v>
      </c>
    </row>
    <row r="909" spans="1:9" x14ac:dyDescent="0.25">
      <c r="A909" s="21">
        <v>44114</v>
      </c>
      <c r="B909" s="5">
        <v>2142</v>
      </c>
      <c r="C909" s="5" t="str">
        <f>VLOOKUP(B909,'بيانات العملاء'!B$3:J$10029,2,0)</f>
        <v>حاتم ابراهيم</v>
      </c>
      <c r="D909" s="5">
        <f t="shared" si="17"/>
        <v>2017</v>
      </c>
      <c r="E909" s="5">
        <v>100</v>
      </c>
      <c r="G909" s="5" t="s">
        <v>202</v>
      </c>
      <c r="H909" s="5">
        <v>9</v>
      </c>
    </row>
    <row r="910" spans="1:9" x14ac:dyDescent="0.25">
      <c r="A910" s="21">
        <v>44114</v>
      </c>
      <c r="B910" s="5">
        <v>2146</v>
      </c>
      <c r="C910" s="5" t="str">
        <f>VLOOKUP(B910,'بيانات العملاء'!B$3:J$10029,2,0)</f>
        <v>احمد علامه</v>
      </c>
      <c r="D910" s="5">
        <f t="shared" si="17"/>
        <v>2117</v>
      </c>
      <c r="E910" s="5">
        <v>100</v>
      </c>
      <c r="G910" s="5" t="s">
        <v>202</v>
      </c>
      <c r="H910" s="5">
        <v>9</v>
      </c>
    </row>
    <row r="911" spans="1:9" x14ac:dyDescent="0.25">
      <c r="A911" s="21">
        <v>44114</v>
      </c>
      <c r="B911" s="5">
        <v>2079</v>
      </c>
      <c r="C911" s="5" t="str">
        <f>VLOOKUP(B911,'بيانات العملاء'!B$3:J$10029,2,0)</f>
        <v>محمد السرجاني</v>
      </c>
      <c r="D911" s="5">
        <f t="shared" si="17"/>
        <v>2487</v>
      </c>
      <c r="E911" s="5">
        <v>370</v>
      </c>
      <c r="G911" s="5" t="s">
        <v>202</v>
      </c>
      <c r="H911" s="5">
        <v>9</v>
      </c>
    </row>
    <row r="912" spans="1:9" x14ac:dyDescent="0.25">
      <c r="A912" s="21">
        <v>44114</v>
      </c>
      <c r="B912" s="5">
        <v>2072</v>
      </c>
      <c r="C912" s="5" t="str">
        <f>VLOOKUP(B912,'بيانات العملاء'!B$3:J$10029,2,0)</f>
        <v>خميس شعبان</v>
      </c>
      <c r="D912" s="5">
        <f t="shared" si="17"/>
        <v>2787</v>
      </c>
      <c r="E912" s="5">
        <v>300</v>
      </c>
      <c r="G912" s="5" t="s">
        <v>202</v>
      </c>
      <c r="H912" s="5">
        <v>9</v>
      </c>
    </row>
    <row r="913" spans="1:8" x14ac:dyDescent="0.25">
      <c r="A913" s="21">
        <v>44114</v>
      </c>
      <c r="B913" s="5">
        <v>2080</v>
      </c>
      <c r="C913" s="5" t="str">
        <f>VLOOKUP(B913,'بيانات العملاء'!B$3:J$10029,2,0)</f>
        <v>محمد الصاوي</v>
      </c>
      <c r="D913" s="5">
        <f t="shared" si="17"/>
        <v>4787</v>
      </c>
      <c r="E913" s="5">
        <v>2000</v>
      </c>
      <c r="G913" s="5" t="s">
        <v>329</v>
      </c>
      <c r="H913" s="5">
        <v>640</v>
      </c>
    </row>
    <row r="914" spans="1:8" x14ac:dyDescent="0.25">
      <c r="A914" s="21">
        <v>44114</v>
      </c>
      <c r="B914" s="5">
        <v>2106</v>
      </c>
      <c r="C914" s="5" t="str">
        <f>VLOOKUP(B914,'بيانات العملاء'!B$3:J$10029,2,0)</f>
        <v>ابو علي مرسي</v>
      </c>
      <c r="D914" s="5">
        <f t="shared" si="17"/>
        <v>5187</v>
      </c>
      <c r="E914" s="5">
        <v>400</v>
      </c>
      <c r="G914" s="5" t="s">
        <v>329</v>
      </c>
      <c r="H914" s="5">
        <v>636</v>
      </c>
    </row>
    <row r="915" spans="1:8" x14ac:dyDescent="0.25">
      <c r="A915" s="21">
        <v>44114</v>
      </c>
      <c r="B915" s="5">
        <v>2082</v>
      </c>
      <c r="C915" s="5" t="str">
        <f>VLOOKUP(B915,'بيانات العملاء'!B$3:J$10029,2,0)</f>
        <v>احمد علي</v>
      </c>
      <c r="D915" s="5">
        <f t="shared" si="17"/>
        <v>6087</v>
      </c>
      <c r="E915" s="5">
        <v>900</v>
      </c>
      <c r="G915" s="5" t="s">
        <v>329</v>
      </c>
      <c r="H915" s="5">
        <v>637</v>
      </c>
    </row>
    <row r="916" spans="1:8" x14ac:dyDescent="0.25">
      <c r="A916" s="21">
        <v>44114</v>
      </c>
      <c r="B916" s="5">
        <v>2254</v>
      </c>
      <c r="C916" s="5" t="str">
        <f>VLOOKUP(B916,'بيانات العملاء'!B$3:J$10029,2,0)</f>
        <v>ابو خالد</v>
      </c>
      <c r="D916" s="5">
        <f t="shared" si="17"/>
        <v>6137</v>
      </c>
      <c r="E916" s="5">
        <v>50</v>
      </c>
      <c r="G916" s="5" t="s">
        <v>329</v>
      </c>
      <c r="H916" s="5">
        <v>635</v>
      </c>
    </row>
    <row r="917" spans="1:8" x14ac:dyDescent="0.25">
      <c r="A917" s="21">
        <v>44114</v>
      </c>
      <c r="B917" s="5">
        <v>2231</v>
      </c>
      <c r="C917" s="5" t="str">
        <f>VLOOKUP(B917,'بيانات العملاء'!B$3:J$10029,2,0)</f>
        <v>وجيه الجمسي</v>
      </c>
      <c r="D917" s="5">
        <f t="shared" si="17"/>
        <v>6587</v>
      </c>
      <c r="E917" s="5">
        <v>450</v>
      </c>
      <c r="G917" s="5" t="s">
        <v>329</v>
      </c>
      <c r="H917" s="5">
        <v>639</v>
      </c>
    </row>
    <row r="918" spans="1:8" x14ac:dyDescent="0.25">
      <c r="A918" s="21">
        <v>44114</v>
      </c>
      <c r="B918" s="5">
        <v>2131</v>
      </c>
      <c r="C918" s="5" t="str">
        <f>VLOOKUP(B918,'بيانات العملاء'!B$3:J$10029,2,0)</f>
        <v>محمد رمضان 2</v>
      </c>
      <c r="D918" s="5">
        <f t="shared" si="17"/>
        <v>6847</v>
      </c>
      <c r="E918" s="5">
        <v>260</v>
      </c>
      <c r="G918" s="5" t="s">
        <v>329</v>
      </c>
      <c r="H918" s="5">
        <v>638</v>
      </c>
    </row>
    <row r="919" spans="1:8" x14ac:dyDescent="0.25">
      <c r="A919" s="21">
        <v>44114</v>
      </c>
      <c r="B919" s="5">
        <v>533</v>
      </c>
      <c r="C919" s="5" t="str">
        <f>VLOOKUP(B919,'بيانات العملاء'!B$3:J$10029,2,0)</f>
        <v>المورد</v>
      </c>
      <c r="D919" s="5">
        <f t="shared" si="17"/>
        <v>2847</v>
      </c>
      <c r="F919" s="5">
        <v>4000</v>
      </c>
      <c r="G919" s="5" t="s">
        <v>236</v>
      </c>
      <c r="H919" s="5">
        <v>179</v>
      </c>
    </row>
    <row r="920" spans="1:8" x14ac:dyDescent="0.25">
      <c r="A920" s="21">
        <v>44115</v>
      </c>
      <c r="B920" s="5">
        <v>508</v>
      </c>
      <c r="C920" s="5" t="str">
        <f>VLOOKUP(B920,'بيانات العملاء'!B$3:J$10029,2,0)</f>
        <v>سولار</v>
      </c>
      <c r="D920" s="5">
        <f t="shared" si="17"/>
        <v>2542</v>
      </c>
      <c r="F920" s="5">
        <v>305</v>
      </c>
      <c r="G920" s="5" t="s">
        <v>240</v>
      </c>
      <c r="H920" s="5">
        <v>177</v>
      </c>
    </row>
    <row r="921" spans="1:8" x14ac:dyDescent="0.25">
      <c r="A921" s="21">
        <v>44115</v>
      </c>
      <c r="B921" s="5">
        <v>509</v>
      </c>
      <c r="C921" s="5" t="str">
        <f>VLOOKUP(B921,'بيانات العملاء'!B$3:J$10029,2,0)</f>
        <v>كارتة</v>
      </c>
      <c r="D921" s="5">
        <f t="shared" si="17"/>
        <v>2512</v>
      </c>
      <c r="F921" s="5">
        <v>30</v>
      </c>
      <c r="G921" s="5" t="s">
        <v>235</v>
      </c>
      <c r="H921" s="5">
        <v>178</v>
      </c>
    </row>
    <row r="922" spans="1:8" x14ac:dyDescent="0.25">
      <c r="A922" s="21">
        <v>44115</v>
      </c>
      <c r="B922" s="5">
        <v>2213</v>
      </c>
      <c r="C922" s="5" t="str">
        <f>VLOOKUP(B922,'بيانات العملاء'!B$3:J$10029,2,0)</f>
        <v>احمد صلاح</v>
      </c>
      <c r="D922" s="5">
        <f t="shared" si="17"/>
        <v>2812</v>
      </c>
      <c r="E922" s="5">
        <v>300</v>
      </c>
      <c r="G922" s="5" t="s">
        <v>202</v>
      </c>
      <c r="H922" s="5">
        <v>11</v>
      </c>
    </row>
    <row r="923" spans="1:8" x14ac:dyDescent="0.25">
      <c r="A923" s="21">
        <v>44115</v>
      </c>
      <c r="B923" s="5">
        <v>2214</v>
      </c>
      <c r="C923" s="5" t="str">
        <f>VLOOKUP(B923,'بيانات العملاء'!B$3:J$10029,2,0)</f>
        <v>محمد احمد</v>
      </c>
      <c r="D923" s="5">
        <f t="shared" si="17"/>
        <v>3292</v>
      </c>
      <c r="E923" s="5">
        <v>480</v>
      </c>
      <c r="G923" s="5" t="s">
        <v>202</v>
      </c>
      <c r="H923" s="5">
        <v>11</v>
      </c>
    </row>
    <row r="924" spans="1:8" x14ac:dyDescent="0.25">
      <c r="A924" s="21">
        <v>44115</v>
      </c>
      <c r="B924" s="5">
        <v>2014</v>
      </c>
      <c r="C924" s="5" t="str">
        <f>VLOOKUP(B924,'بيانات العملاء'!B$3:J$10029,2,0)</f>
        <v>محمد الجيهمي</v>
      </c>
      <c r="D924" s="5">
        <f t="shared" si="17"/>
        <v>3492</v>
      </c>
      <c r="E924" s="5">
        <v>200</v>
      </c>
      <c r="G924" s="5" t="s">
        <v>202</v>
      </c>
      <c r="H924" s="5">
        <v>11</v>
      </c>
    </row>
    <row r="925" spans="1:8" x14ac:dyDescent="0.25">
      <c r="A925" s="21">
        <v>44115</v>
      </c>
      <c r="B925" s="5">
        <v>2236</v>
      </c>
      <c r="C925" s="5" t="str">
        <f>VLOOKUP(B925,'بيانات العملاء'!B$3:J$10029,2,0)</f>
        <v>عبوده ابو زيد</v>
      </c>
      <c r="D925" s="5">
        <f t="shared" si="17"/>
        <v>4222</v>
      </c>
      <c r="E925" s="5">
        <v>730</v>
      </c>
      <c r="G925" s="5" t="s">
        <v>202</v>
      </c>
      <c r="H925" s="5">
        <v>11</v>
      </c>
    </row>
    <row r="926" spans="1:8" x14ac:dyDescent="0.25">
      <c r="A926" s="21">
        <v>44115</v>
      </c>
      <c r="B926" s="5">
        <v>2085</v>
      </c>
      <c r="C926" s="5" t="str">
        <f>VLOOKUP(B926,'بيانات العملاء'!B$3:J$10029,2,0)</f>
        <v>عبدالكريم نصير</v>
      </c>
      <c r="D926" s="5">
        <f t="shared" si="17"/>
        <v>4922</v>
      </c>
      <c r="E926" s="5">
        <v>700</v>
      </c>
      <c r="G926" s="5" t="s">
        <v>247</v>
      </c>
      <c r="H926" s="5">
        <v>11</v>
      </c>
    </row>
    <row r="927" spans="1:8" x14ac:dyDescent="0.25">
      <c r="A927" s="21">
        <v>44115</v>
      </c>
      <c r="B927" s="5">
        <v>2086</v>
      </c>
      <c r="C927" s="5" t="str">
        <f>VLOOKUP(B927,'بيانات العملاء'!B$3:J$10029,2,0)</f>
        <v>محمد عثمان</v>
      </c>
      <c r="D927" s="5">
        <f t="shared" si="17"/>
        <v>5182</v>
      </c>
      <c r="E927" s="5">
        <v>260</v>
      </c>
      <c r="G927" s="5" t="s">
        <v>247</v>
      </c>
      <c r="H927" s="5">
        <v>11</v>
      </c>
    </row>
    <row r="928" spans="1:8" x14ac:dyDescent="0.25">
      <c r="A928" s="21">
        <v>44115</v>
      </c>
      <c r="B928" s="5">
        <v>2088</v>
      </c>
      <c r="C928" s="5" t="str">
        <f>VLOOKUP(B928,'بيانات العملاء'!B$3:J$10029,2,0)</f>
        <v>هاني قريش</v>
      </c>
      <c r="D928" s="5">
        <f t="shared" si="17"/>
        <v>5282</v>
      </c>
      <c r="E928" s="5">
        <v>100</v>
      </c>
      <c r="G928" s="5" t="s">
        <v>247</v>
      </c>
      <c r="H928" s="5">
        <v>11</v>
      </c>
    </row>
    <row r="929" spans="1:8" x14ac:dyDescent="0.25">
      <c r="A929" s="21">
        <v>44115</v>
      </c>
      <c r="B929" s="5">
        <v>2107</v>
      </c>
      <c r="C929" s="5" t="str">
        <f>VLOOKUP(B929,'بيانات العملاء'!B$3:J$10029,2,0)</f>
        <v>*عبدالعزيز محمد</v>
      </c>
      <c r="D929" s="5">
        <f t="shared" si="17"/>
        <v>5682</v>
      </c>
      <c r="E929" s="5">
        <v>400</v>
      </c>
      <c r="G929" s="5" t="s">
        <v>247</v>
      </c>
      <c r="H929" s="5">
        <v>11</v>
      </c>
    </row>
    <row r="930" spans="1:8" x14ac:dyDescent="0.25">
      <c r="A930" s="21">
        <v>44115</v>
      </c>
      <c r="B930" s="5">
        <v>2114</v>
      </c>
      <c r="C930" s="5" t="str">
        <f>VLOOKUP(B930,'بيانات العملاء'!B$3:J$10029,2,0)</f>
        <v>عمر عبداللطيف</v>
      </c>
      <c r="D930" s="5">
        <f t="shared" si="17"/>
        <v>5832</v>
      </c>
      <c r="E930" s="5">
        <v>150</v>
      </c>
      <c r="G930" s="5" t="s">
        <v>247</v>
      </c>
      <c r="H930" s="5">
        <v>11</v>
      </c>
    </row>
    <row r="931" spans="1:8" x14ac:dyDescent="0.25">
      <c r="A931" s="21">
        <v>44115</v>
      </c>
      <c r="B931" s="5">
        <v>2169</v>
      </c>
      <c r="C931" s="5" t="str">
        <f>VLOOKUP(B931,'بيانات العملاء'!B$3:J$10029,2,0)</f>
        <v>محمد فريد</v>
      </c>
      <c r="D931" s="5">
        <f t="shared" si="17"/>
        <v>5922</v>
      </c>
      <c r="E931" s="5">
        <v>90</v>
      </c>
      <c r="G931" s="5" t="s">
        <v>247</v>
      </c>
      <c r="H931" s="5">
        <v>11</v>
      </c>
    </row>
    <row r="932" spans="1:8" x14ac:dyDescent="0.25">
      <c r="A932" s="21">
        <v>44115</v>
      </c>
      <c r="B932" s="5">
        <v>2170</v>
      </c>
      <c r="C932" s="5" t="str">
        <f>VLOOKUP(B932,'بيانات العملاء'!B$3:J$10029,2,0)</f>
        <v>محمد ابو عيانه</v>
      </c>
      <c r="D932" s="5">
        <f t="shared" si="17"/>
        <v>7322</v>
      </c>
      <c r="E932" s="5">
        <v>1400</v>
      </c>
      <c r="G932" s="5" t="s">
        <v>247</v>
      </c>
      <c r="H932" s="5">
        <v>11</v>
      </c>
    </row>
    <row r="933" spans="1:8" x14ac:dyDescent="0.25">
      <c r="A933" s="21">
        <v>44115</v>
      </c>
      <c r="B933" s="5">
        <v>2210</v>
      </c>
      <c r="C933" s="5" t="str">
        <f>VLOOKUP(B933,'بيانات العملاء'!B$3:J$10029,2,0)</f>
        <v>مصطفى عمر</v>
      </c>
      <c r="D933" s="5">
        <f t="shared" si="17"/>
        <v>7447</v>
      </c>
      <c r="E933" s="5">
        <v>125</v>
      </c>
      <c r="G933" s="5" t="s">
        <v>247</v>
      </c>
      <c r="H933" s="5">
        <v>11</v>
      </c>
    </row>
    <row r="934" spans="1:8" x14ac:dyDescent="0.25">
      <c r="A934" s="21">
        <v>44115</v>
      </c>
      <c r="B934" s="5">
        <v>2212</v>
      </c>
      <c r="C934" s="5" t="str">
        <f>VLOOKUP(B934,'بيانات العملاء'!B$3:J$10029,2,0)</f>
        <v>محمود ياسين</v>
      </c>
      <c r="D934" s="5">
        <f t="shared" si="17"/>
        <v>7547</v>
      </c>
      <c r="E934" s="5">
        <v>100</v>
      </c>
      <c r="G934" s="5" t="s">
        <v>247</v>
      </c>
      <c r="H934" s="5">
        <v>11</v>
      </c>
    </row>
    <row r="935" spans="1:8" x14ac:dyDescent="0.25">
      <c r="A935" s="21">
        <v>44115</v>
      </c>
      <c r="B935" s="5">
        <v>2260</v>
      </c>
      <c r="C935" s="5" t="str">
        <f>VLOOKUP(B935,'بيانات العملاء'!B$3:J$10029,2,0)</f>
        <v>ابراهيم نصر</v>
      </c>
      <c r="D935" s="5">
        <f t="shared" si="17"/>
        <v>7697</v>
      </c>
      <c r="E935" s="5">
        <v>150</v>
      </c>
      <c r="G935" s="5" t="s">
        <v>247</v>
      </c>
      <c r="H935" s="5">
        <v>11</v>
      </c>
    </row>
    <row r="936" spans="1:8" x14ac:dyDescent="0.25">
      <c r="A936" s="21">
        <v>44115</v>
      </c>
      <c r="B936" s="5">
        <v>2030</v>
      </c>
      <c r="C936" s="5" t="str">
        <f>VLOOKUP(B936,'بيانات العملاء'!B$3:J$10029,2,0)</f>
        <v>محمد علي</v>
      </c>
      <c r="D936" s="5">
        <f t="shared" si="17"/>
        <v>7947</v>
      </c>
      <c r="E936" s="5">
        <v>250</v>
      </c>
      <c r="G936" s="5" t="s">
        <v>449</v>
      </c>
      <c r="H936" s="5">
        <v>11</v>
      </c>
    </row>
    <row r="937" spans="1:8" x14ac:dyDescent="0.25">
      <c r="A937" s="21">
        <v>44115</v>
      </c>
      <c r="B937" s="5">
        <v>2033</v>
      </c>
      <c r="C937" s="5" t="str">
        <f>VLOOKUP(B937,'بيانات العملاء'!B$3:J$10029,2,0)</f>
        <v xml:space="preserve">محمد رجب </v>
      </c>
      <c r="D937" s="5">
        <f t="shared" si="17"/>
        <v>8447</v>
      </c>
      <c r="E937" s="5">
        <v>500</v>
      </c>
      <c r="G937" s="5" t="s">
        <v>449</v>
      </c>
      <c r="H937" s="5">
        <v>11</v>
      </c>
    </row>
    <row r="938" spans="1:8" x14ac:dyDescent="0.25">
      <c r="A938" s="21">
        <v>44116</v>
      </c>
      <c r="B938" s="5">
        <v>2300</v>
      </c>
      <c r="C938" s="5" t="str">
        <f>VLOOKUP(B938,'بيانات العملاء'!B$3:J$10029,2,0)</f>
        <v>عميل نقدي</v>
      </c>
      <c r="D938" s="5">
        <f t="shared" si="17"/>
        <v>12447</v>
      </c>
      <c r="E938" s="5">
        <v>4000</v>
      </c>
      <c r="G938" s="5" t="s">
        <v>269</v>
      </c>
      <c r="H938" s="5">
        <v>42</v>
      </c>
    </row>
    <row r="939" spans="1:8" x14ac:dyDescent="0.25">
      <c r="A939" s="21">
        <v>44116</v>
      </c>
      <c r="B939" s="5">
        <v>533</v>
      </c>
      <c r="C939" s="5" t="str">
        <f>VLOOKUP(B939,'بيانات العملاء'!B$3:J$10029,2,0)</f>
        <v>المورد</v>
      </c>
      <c r="D939" s="5">
        <f t="shared" si="17"/>
        <v>2317</v>
      </c>
      <c r="F939" s="5">
        <v>10130</v>
      </c>
      <c r="G939" s="5" t="s">
        <v>236</v>
      </c>
      <c r="H939" s="5">
        <v>183</v>
      </c>
    </row>
    <row r="940" spans="1:8" x14ac:dyDescent="0.25">
      <c r="A940" s="21">
        <v>44116</v>
      </c>
      <c r="C940" s="5" t="e">
        <f>VLOOKUP(B940,'بيانات العملاء'!B$3:J$10029,2,0)</f>
        <v>#N/A</v>
      </c>
      <c r="D940" s="5">
        <f t="shared" si="17"/>
        <v>2297</v>
      </c>
      <c r="F940" s="5">
        <v>20</v>
      </c>
      <c r="G940" s="5" t="s">
        <v>411</v>
      </c>
      <c r="H940" s="5">
        <v>12</v>
      </c>
    </row>
    <row r="941" spans="1:8" x14ac:dyDescent="0.25">
      <c r="A941" s="21">
        <v>44116</v>
      </c>
      <c r="C941" s="5" t="e">
        <f>VLOOKUP(B941,'بيانات العملاء'!B$3:J$10029,2,0)</f>
        <v>#N/A</v>
      </c>
      <c r="D941" s="5">
        <f t="shared" si="17"/>
        <v>2127</v>
      </c>
      <c r="F941" s="5">
        <v>170</v>
      </c>
      <c r="G941" s="5" t="s">
        <v>411</v>
      </c>
      <c r="H941" s="5">
        <v>12</v>
      </c>
    </row>
    <row r="942" spans="1:8" x14ac:dyDescent="0.25">
      <c r="A942" s="21">
        <v>44116</v>
      </c>
      <c r="B942" s="5">
        <v>538</v>
      </c>
      <c r="C942" s="5" t="str">
        <f>VLOOKUP(B942,'بيانات العملاء'!B$3:J$10029,2,0)</f>
        <v xml:space="preserve">عهده احمد </v>
      </c>
      <c r="D942" s="5">
        <f t="shared" si="17"/>
        <v>1627</v>
      </c>
      <c r="F942" s="5">
        <v>500</v>
      </c>
      <c r="G942" s="5" t="s">
        <v>322</v>
      </c>
      <c r="H942" s="5">
        <v>181</v>
      </c>
    </row>
    <row r="943" spans="1:8" x14ac:dyDescent="0.25">
      <c r="A943" s="21">
        <v>44116</v>
      </c>
      <c r="B943" s="5">
        <v>508</v>
      </c>
      <c r="C943" s="5" t="str">
        <f>VLOOKUP(B943,'بيانات العملاء'!B$3:J$10029,2,0)</f>
        <v>سولار</v>
      </c>
      <c r="D943" s="5">
        <f t="shared" si="17"/>
        <v>1422</v>
      </c>
      <c r="F943" s="5">
        <v>205</v>
      </c>
      <c r="G943" s="5" t="s">
        <v>235</v>
      </c>
      <c r="H943" s="5">
        <v>182</v>
      </c>
    </row>
    <row r="944" spans="1:8" x14ac:dyDescent="0.25">
      <c r="A944" s="21">
        <v>44116</v>
      </c>
      <c r="B944" s="5">
        <v>502</v>
      </c>
      <c r="C944" s="5" t="str">
        <f>VLOOKUP(B944,'بيانات العملاء'!B$3:J$10029,2,0)</f>
        <v>انتقالات</v>
      </c>
      <c r="D944" s="5">
        <f t="shared" si="17"/>
        <v>1322</v>
      </c>
      <c r="F944" s="5">
        <v>100</v>
      </c>
      <c r="G944" s="5" t="s">
        <v>247</v>
      </c>
      <c r="H944" s="5">
        <v>180</v>
      </c>
    </row>
    <row r="945" spans="1:8" x14ac:dyDescent="0.25">
      <c r="A945" s="21">
        <v>44116</v>
      </c>
      <c r="B945" s="5">
        <v>530</v>
      </c>
      <c r="C945" s="5" t="str">
        <f>VLOOKUP(B945,'بيانات العملاء'!B$3:J$10029,2,0)</f>
        <v>سلفة  محمود</v>
      </c>
      <c r="D945" s="5">
        <f t="shared" si="17"/>
        <v>1302</v>
      </c>
      <c r="F945" s="5">
        <v>20</v>
      </c>
      <c r="G945" s="5" t="s">
        <v>202</v>
      </c>
      <c r="H945" s="5">
        <v>12</v>
      </c>
    </row>
    <row r="946" spans="1:8" x14ac:dyDescent="0.25">
      <c r="A946" s="21">
        <v>44116</v>
      </c>
      <c r="B946" s="5">
        <v>529</v>
      </c>
      <c r="C946" s="5" t="str">
        <f>VLOOKUP(B946,'بيانات العملاء'!B$3:J$10029,2,0)</f>
        <v>سلفة  امانى</v>
      </c>
      <c r="D946" s="5">
        <f t="shared" si="17"/>
        <v>802</v>
      </c>
      <c r="F946" s="5">
        <v>500</v>
      </c>
      <c r="G946" s="5" t="s">
        <v>262</v>
      </c>
      <c r="H946" s="5">
        <v>184</v>
      </c>
    </row>
    <row r="947" spans="1:8" x14ac:dyDescent="0.25">
      <c r="A947" s="21">
        <v>44116</v>
      </c>
      <c r="B947" s="5">
        <v>2015</v>
      </c>
      <c r="C947" s="5" t="str">
        <f>VLOOKUP(B947,'بيانات العملاء'!B$3:J$10029,2,0)</f>
        <v>الورشة الفنية</v>
      </c>
      <c r="D947" s="5">
        <f t="shared" si="17"/>
        <v>902</v>
      </c>
      <c r="E947" s="5">
        <v>100</v>
      </c>
      <c r="G947" s="5" t="s">
        <v>202</v>
      </c>
    </row>
    <row r="948" spans="1:8" x14ac:dyDescent="0.25">
      <c r="A948" s="21">
        <v>44116</v>
      </c>
      <c r="B948" s="5">
        <v>2020</v>
      </c>
      <c r="C948" s="5" t="str">
        <f>VLOOKUP(B948,'بيانات العملاء'!B$3:J$10029,2,0)</f>
        <v>حسان الصعيدي</v>
      </c>
      <c r="D948" s="5">
        <f t="shared" si="17"/>
        <v>1402</v>
      </c>
      <c r="E948" s="5">
        <v>500</v>
      </c>
      <c r="G948" s="5" t="s">
        <v>202</v>
      </c>
    </row>
    <row r="949" spans="1:8" x14ac:dyDescent="0.25">
      <c r="A949" s="21">
        <v>44116</v>
      </c>
      <c r="B949" s="5">
        <v>2021</v>
      </c>
      <c r="C949" s="5" t="str">
        <f>VLOOKUP(B949,'بيانات العملاء'!B$3:J$10029,2,0)</f>
        <v>سعيد واعر</v>
      </c>
      <c r="D949" s="5">
        <f t="shared" si="17"/>
        <v>1902</v>
      </c>
      <c r="E949" s="5">
        <v>500</v>
      </c>
      <c r="G949" s="5" t="s">
        <v>202</v>
      </c>
    </row>
    <row r="950" spans="1:8" x14ac:dyDescent="0.25">
      <c r="A950" s="21">
        <v>44116</v>
      </c>
      <c r="B950" s="5">
        <v>2266</v>
      </c>
      <c r="C950" s="5" t="str">
        <f>VLOOKUP(B950,'بيانات العملاء'!B$3:J$10029,2,0)</f>
        <v>محمد شعبان</v>
      </c>
      <c r="D950" s="5">
        <f t="shared" si="17"/>
        <v>1992</v>
      </c>
      <c r="E950" s="5">
        <v>90</v>
      </c>
      <c r="G950" s="5" t="s">
        <v>202</v>
      </c>
    </row>
    <row r="951" spans="1:8" x14ac:dyDescent="0.25">
      <c r="A951" s="21">
        <v>44116</v>
      </c>
      <c r="B951" s="5">
        <v>2267</v>
      </c>
      <c r="C951" s="5" t="str">
        <f>VLOOKUP(B951,'بيانات العملاء'!B$3:J$10029,2,0)</f>
        <v>سعيد عاقول</v>
      </c>
      <c r="D951" s="5">
        <f t="shared" si="17"/>
        <v>2242</v>
      </c>
      <c r="E951" s="5">
        <v>250</v>
      </c>
      <c r="G951" s="5" t="s">
        <v>202</v>
      </c>
    </row>
    <row r="952" spans="1:8" x14ac:dyDescent="0.25">
      <c r="A952" s="21">
        <v>44116</v>
      </c>
      <c r="B952" s="5">
        <v>2220</v>
      </c>
      <c r="C952" s="5" t="str">
        <f>VLOOKUP(B952,'بيانات العملاء'!B$3:J$10029,2,0)</f>
        <v>محمد عباس</v>
      </c>
      <c r="D952" s="5">
        <f t="shared" si="17"/>
        <v>2372</v>
      </c>
      <c r="E952" s="5">
        <v>130</v>
      </c>
      <c r="G952" s="5" t="s">
        <v>247</v>
      </c>
    </row>
    <row r="953" spans="1:8" x14ac:dyDescent="0.25">
      <c r="A953" s="21">
        <v>44116</v>
      </c>
      <c r="B953" s="5">
        <v>2268</v>
      </c>
      <c r="C953" s="5" t="str">
        <f>VLOOKUP(B953,'بيانات العملاء'!B$3:J$10029,2,0)</f>
        <v>سعيد القصيف</v>
      </c>
      <c r="D953" s="5">
        <f t="shared" si="17"/>
        <v>3572</v>
      </c>
      <c r="E953" s="5">
        <v>1200</v>
      </c>
      <c r="G953" s="5" t="s">
        <v>247</v>
      </c>
      <c r="H953" s="5">
        <v>1304</v>
      </c>
    </row>
    <row r="954" spans="1:8" x14ac:dyDescent="0.25">
      <c r="A954" s="21">
        <v>44116</v>
      </c>
      <c r="B954" s="5">
        <v>2184</v>
      </c>
      <c r="C954" s="5" t="str">
        <f>VLOOKUP(B954,'بيانات العملاء'!B$3:J$10029,2,0)</f>
        <v>احمد سعيد شلتوت</v>
      </c>
      <c r="D954" s="5">
        <f t="shared" si="17"/>
        <v>4272</v>
      </c>
      <c r="E954" s="5">
        <v>700</v>
      </c>
      <c r="G954" s="5" t="s">
        <v>329</v>
      </c>
      <c r="H954" s="5">
        <v>1361</v>
      </c>
    </row>
    <row r="955" spans="1:8" x14ac:dyDescent="0.25">
      <c r="A955" s="21">
        <v>44116</v>
      </c>
      <c r="B955" s="5">
        <v>2185</v>
      </c>
      <c r="C955" s="5" t="str">
        <f>VLOOKUP(B955,'بيانات العملاء'!B$3:J$10029,2,0)</f>
        <v>محمد حماد</v>
      </c>
      <c r="D955" s="5">
        <f t="shared" si="17"/>
        <v>4372</v>
      </c>
      <c r="E955" s="5">
        <v>100</v>
      </c>
      <c r="G955" s="5" t="s">
        <v>329</v>
      </c>
      <c r="H955" s="5">
        <v>971</v>
      </c>
    </row>
    <row r="956" spans="1:8" x14ac:dyDescent="0.25">
      <c r="A956" s="21">
        <v>44116</v>
      </c>
      <c r="B956" s="5">
        <v>2183</v>
      </c>
      <c r="C956" s="5" t="str">
        <f>VLOOKUP(B956,'بيانات العملاء'!B$3:J$10029,2,0)</f>
        <v>هاني الجنادي</v>
      </c>
      <c r="D956" s="5">
        <f t="shared" si="17"/>
        <v>4422</v>
      </c>
      <c r="E956" s="5">
        <v>50</v>
      </c>
      <c r="G956" s="5" t="s">
        <v>329</v>
      </c>
      <c r="H956" s="5">
        <v>970</v>
      </c>
    </row>
    <row r="957" spans="1:8" x14ac:dyDescent="0.25">
      <c r="A957" s="21">
        <v>44116</v>
      </c>
      <c r="B957" s="5">
        <v>2181</v>
      </c>
      <c r="C957" s="5" t="str">
        <f>VLOOKUP(B957,'بيانات العملاء'!B$3:J$10029,2,0)</f>
        <v>محمد منصور</v>
      </c>
      <c r="D957" s="5">
        <f t="shared" si="17"/>
        <v>4522</v>
      </c>
      <c r="E957" s="5">
        <v>100</v>
      </c>
      <c r="G957" s="5" t="s">
        <v>329</v>
      </c>
      <c r="H957" s="5">
        <v>969</v>
      </c>
    </row>
    <row r="958" spans="1:8" x14ac:dyDescent="0.25">
      <c r="A958" s="21">
        <v>44116</v>
      </c>
      <c r="B958" s="5">
        <v>2269</v>
      </c>
      <c r="C958" s="5" t="str">
        <f>VLOOKUP(B958,'بيانات العملاء'!B$3:J$10029,2,0)</f>
        <v>الحاج ابو حوده</v>
      </c>
      <c r="D958" s="5">
        <f t="shared" si="17"/>
        <v>5072</v>
      </c>
      <c r="E958" s="5">
        <v>550</v>
      </c>
      <c r="G958" s="5" t="s">
        <v>329</v>
      </c>
      <c r="H958" s="5">
        <v>1362</v>
      </c>
    </row>
    <row r="959" spans="1:8" x14ac:dyDescent="0.25">
      <c r="A959" s="21">
        <v>44117</v>
      </c>
      <c r="B959" s="5">
        <v>538</v>
      </c>
      <c r="C959" s="5" t="str">
        <f>VLOOKUP(B959,'بيانات العملاء'!B$3:J$10029,2,0)</f>
        <v xml:space="preserve">عهده احمد </v>
      </c>
      <c r="D959" s="5">
        <f t="shared" si="17"/>
        <v>4767</v>
      </c>
      <c r="F959" s="5">
        <v>305</v>
      </c>
      <c r="G959" s="5" t="s">
        <v>322</v>
      </c>
      <c r="H959" s="5">
        <v>187</v>
      </c>
    </row>
    <row r="960" spans="1:8" x14ac:dyDescent="0.25">
      <c r="A960" s="21">
        <v>44117</v>
      </c>
      <c r="B960" s="5">
        <v>501</v>
      </c>
      <c r="C960" s="5" t="str">
        <f>VLOOKUP(B960,'بيانات العملاء'!B$3:J$10029,2,0)</f>
        <v>اجور ومرتبات</v>
      </c>
      <c r="D960" s="5">
        <f t="shared" si="17"/>
        <v>4667</v>
      </c>
      <c r="F960" s="5">
        <v>100</v>
      </c>
      <c r="G960" s="5" t="s">
        <v>352</v>
      </c>
      <c r="H960" s="5">
        <v>186</v>
      </c>
    </row>
    <row r="961" spans="1:8" x14ac:dyDescent="0.25">
      <c r="A961" s="21">
        <v>44117</v>
      </c>
      <c r="B961" s="5">
        <v>508</v>
      </c>
      <c r="C961" s="5" t="str">
        <f>VLOOKUP(B961,'بيانات العملاء'!B$3:J$10029,2,0)</f>
        <v>سولار</v>
      </c>
      <c r="D961" s="5">
        <f t="shared" si="17"/>
        <v>4462</v>
      </c>
      <c r="F961" s="5">
        <v>205</v>
      </c>
      <c r="G961" s="5" t="s">
        <v>240</v>
      </c>
      <c r="H961" s="5">
        <v>185</v>
      </c>
    </row>
    <row r="962" spans="1:8" x14ac:dyDescent="0.25">
      <c r="A962" s="21">
        <v>44117</v>
      </c>
      <c r="B962" s="5">
        <v>534</v>
      </c>
      <c r="C962" s="5" t="str">
        <f>VLOOKUP(B962,'بيانات العملاء'!B$3:J$10029,2,0)</f>
        <v>عهدة ابراهيم</v>
      </c>
      <c r="D962" s="5">
        <f t="shared" si="17"/>
        <v>462</v>
      </c>
      <c r="F962" s="5">
        <v>4000</v>
      </c>
      <c r="G962" s="5" t="s">
        <v>252</v>
      </c>
    </row>
    <row r="963" spans="1:8" x14ac:dyDescent="0.25">
      <c r="A963" s="21">
        <v>44117</v>
      </c>
      <c r="B963" s="5">
        <v>2089</v>
      </c>
      <c r="C963" s="5" t="str">
        <f>VLOOKUP(B963,'بيانات العملاء'!B$3:J$10029,2,0)</f>
        <v>محمد عليوة</v>
      </c>
      <c r="D963" s="5">
        <f t="shared" si="17"/>
        <v>877</v>
      </c>
      <c r="E963" s="5">
        <v>415</v>
      </c>
      <c r="G963" s="5" t="s">
        <v>247</v>
      </c>
      <c r="H963" s="5">
        <v>13</v>
      </c>
    </row>
    <row r="964" spans="1:8" x14ac:dyDescent="0.25">
      <c r="A964" s="21">
        <v>44117</v>
      </c>
      <c r="B964" s="5">
        <v>2128</v>
      </c>
      <c r="C964" s="5" t="str">
        <f>VLOOKUP(B964,'بيانات العملاء'!B$3:J$10029,2,0)</f>
        <v>علي محمد الشربيني</v>
      </c>
      <c r="D964" s="5">
        <f t="shared" si="17"/>
        <v>2877</v>
      </c>
      <c r="E964" s="5">
        <v>2000</v>
      </c>
      <c r="G964" s="5" t="s">
        <v>247</v>
      </c>
      <c r="H964" s="5">
        <v>1303</v>
      </c>
    </row>
    <row r="965" spans="1:8" x14ac:dyDescent="0.25">
      <c r="A965" s="21">
        <v>44117</v>
      </c>
      <c r="B965" s="5">
        <v>2112</v>
      </c>
      <c r="C965" s="5" t="str">
        <f>VLOOKUP(B965,'بيانات العملاء'!B$3:J$10029,2,0)</f>
        <v>*ابو السيد</v>
      </c>
      <c r="D965" s="5">
        <f t="shared" si="17"/>
        <v>3077</v>
      </c>
      <c r="E965" s="5">
        <v>200</v>
      </c>
      <c r="G965" s="5" t="s">
        <v>247</v>
      </c>
      <c r="H965" s="5">
        <v>13</v>
      </c>
    </row>
    <row r="966" spans="1:8" x14ac:dyDescent="0.25">
      <c r="A966" s="21">
        <v>44117</v>
      </c>
      <c r="B966" s="5">
        <v>2270</v>
      </c>
      <c r="C966" s="5" t="str">
        <f>VLOOKUP(B966,'بيانات العملاء'!B$3:J$10029,2,0)</f>
        <v>فتارين</v>
      </c>
      <c r="D966" s="5">
        <f t="shared" si="17"/>
        <v>3157</v>
      </c>
      <c r="E966" s="5">
        <v>80</v>
      </c>
      <c r="G966" s="5" t="s">
        <v>247</v>
      </c>
      <c r="H966" s="5">
        <v>1305</v>
      </c>
    </row>
    <row r="967" spans="1:8" x14ac:dyDescent="0.25">
      <c r="A967" s="21">
        <v>44117</v>
      </c>
      <c r="B967" s="5">
        <v>2271</v>
      </c>
      <c r="C967" s="5" t="str">
        <f>VLOOKUP(B967,'بيانات العملاء'!B$3:J$10029,2,0)</f>
        <v>هشام سالم</v>
      </c>
      <c r="D967" s="5">
        <f t="shared" si="17"/>
        <v>3357</v>
      </c>
      <c r="E967" s="5">
        <v>200</v>
      </c>
      <c r="G967" s="5" t="s">
        <v>247</v>
      </c>
      <c r="H967" s="5">
        <v>1306</v>
      </c>
    </row>
    <row r="968" spans="1:8" x14ac:dyDescent="0.25">
      <c r="A968" s="21">
        <v>44117</v>
      </c>
      <c r="B968" s="5">
        <v>2272</v>
      </c>
      <c r="C968" s="5" t="str">
        <f>VLOOKUP(B968,'بيانات العملاء'!B$3:J$10029,2,0)</f>
        <v>مسعد حجازي</v>
      </c>
      <c r="D968" s="5">
        <f t="shared" si="17"/>
        <v>3407</v>
      </c>
      <c r="E968" s="5">
        <v>50</v>
      </c>
      <c r="G968" s="5" t="s">
        <v>247</v>
      </c>
      <c r="H968" s="5">
        <v>1307</v>
      </c>
    </row>
    <row r="969" spans="1:8" x14ac:dyDescent="0.25">
      <c r="A969" s="21">
        <v>44117</v>
      </c>
      <c r="B969" s="5">
        <v>2006</v>
      </c>
      <c r="C969" s="5" t="str">
        <f>VLOOKUP(B969,'بيانات العملاء'!B$3:J$10029,2,0)</f>
        <v>حسن العلامي</v>
      </c>
      <c r="D969" s="5">
        <f t="shared" si="17"/>
        <v>3507</v>
      </c>
      <c r="E969" s="5">
        <v>100</v>
      </c>
      <c r="G969" s="5" t="s">
        <v>202</v>
      </c>
      <c r="H969" s="5">
        <v>13</v>
      </c>
    </row>
    <row r="970" spans="1:8" x14ac:dyDescent="0.25">
      <c r="A970" s="21">
        <v>44117</v>
      </c>
      <c r="B970" s="5">
        <v>2005</v>
      </c>
      <c r="C970" s="5" t="str">
        <f>VLOOKUP(B970,'بيانات العملاء'!B$3:J$10029,2,0)</f>
        <v>شريف مرسي</v>
      </c>
      <c r="D970" s="5">
        <f t="shared" si="17"/>
        <v>4007</v>
      </c>
      <c r="E970" s="5">
        <v>500</v>
      </c>
      <c r="G970" s="5" t="s">
        <v>202</v>
      </c>
      <c r="H970" s="5">
        <v>13</v>
      </c>
    </row>
    <row r="971" spans="1:8" x14ac:dyDescent="0.25">
      <c r="A971" s="21">
        <v>44117</v>
      </c>
      <c r="B971" s="5">
        <v>2007</v>
      </c>
      <c r="C971" s="5" t="str">
        <f>VLOOKUP(B971,'بيانات العملاء'!B$3:J$10029,2,0)</f>
        <v>احمد الصوت</v>
      </c>
      <c r="D971" s="5">
        <f t="shared" ref="D971:D1035" si="18">D970+E971-F971</f>
        <v>4107</v>
      </c>
      <c r="E971" s="5">
        <v>100</v>
      </c>
      <c r="G971" s="5" t="s">
        <v>202</v>
      </c>
      <c r="H971" s="5">
        <v>13</v>
      </c>
    </row>
    <row r="972" spans="1:8" x14ac:dyDescent="0.25">
      <c r="A972" s="21">
        <v>44117</v>
      </c>
      <c r="B972" s="5">
        <v>2008</v>
      </c>
      <c r="C972" s="5" t="str">
        <f>VLOOKUP(B972,'بيانات العملاء'!B$3:J$10029,2,0)</f>
        <v>احمد عمران</v>
      </c>
      <c r="D972" s="5">
        <f t="shared" si="18"/>
        <v>4407</v>
      </c>
      <c r="E972" s="5">
        <v>300</v>
      </c>
      <c r="G972" s="5" t="s">
        <v>202</v>
      </c>
      <c r="H972" s="5">
        <v>13</v>
      </c>
    </row>
    <row r="973" spans="1:8" x14ac:dyDescent="0.25">
      <c r="A973" s="21">
        <v>44117</v>
      </c>
      <c r="B973" s="5">
        <v>2273</v>
      </c>
      <c r="C973" s="5" t="str">
        <f>VLOOKUP(B973,'بيانات العملاء'!B$3:J$10029,2,0)</f>
        <v>صلاح المزين</v>
      </c>
      <c r="D973" s="5">
        <f t="shared" si="18"/>
        <v>4507</v>
      </c>
      <c r="E973" s="5">
        <v>100</v>
      </c>
      <c r="G973" s="5" t="s">
        <v>202</v>
      </c>
      <c r="H973" s="5">
        <v>13</v>
      </c>
    </row>
    <row r="974" spans="1:8" x14ac:dyDescent="0.25">
      <c r="A974" s="21">
        <v>44117</v>
      </c>
      <c r="B974" s="5">
        <v>2274</v>
      </c>
      <c r="C974" s="5" t="str">
        <f>VLOOKUP(B974,'بيانات العملاء'!B$3:J$10029,2,0)</f>
        <v>محمد الصاوي</v>
      </c>
      <c r="D974" s="5">
        <f t="shared" si="18"/>
        <v>4607</v>
      </c>
      <c r="E974" s="5">
        <v>100</v>
      </c>
      <c r="G974" s="5" t="s">
        <v>202</v>
      </c>
      <c r="H974" s="5">
        <v>13</v>
      </c>
    </row>
    <row r="975" spans="1:8" x14ac:dyDescent="0.25">
      <c r="A975" s="21">
        <v>44117</v>
      </c>
      <c r="B975" s="5">
        <v>2275</v>
      </c>
      <c r="C975" s="5" t="str">
        <f>VLOOKUP(B975,'بيانات العملاء'!B$3:J$10029,2,0)</f>
        <v>محمود فرج</v>
      </c>
      <c r="D975" s="5">
        <f t="shared" si="18"/>
        <v>5107</v>
      </c>
      <c r="E975" s="5">
        <v>500</v>
      </c>
      <c r="G975" s="5" t="s">
        <v>202</v>
      </c>
      <c r="H975" s="5">
        <v>13</v>
      </c>
    </row>
    <row r="976" spans="1:8" x14ac:dyDescent="0.25">
      <c r="A976" s="21">
        <v>44117</v>
      </c>
      <c r="B976" s="5">
        <v>2276</v>
      </c>
      <c r="C976" s="5" t="str">
        <f>VLOOKUP(B976,'بيانات العملاء'!B$3:J$10029,2,0)</f>
        <v>محمد رمضان الهريدي</v>
      </c>
      <c r="D976" s="5">
        <f t="shared" si="18"/>
        <v>5257</v>
      </c>
      <c r="E976" s="5">
        <v>150</v>
      </c>
      <c r="G976" s="5" t="s">
        <v>202</v>
      </c>
      <c r="H976" s="5">
        <v>13</v>
      </c>
    </row>
    <row r="977" spans="1:9" x14ac:dyDescent="0.25">
      <c r="A977" s="21">
        <v>44117</v>
      </c>
      <c r="B977" s="5">
        <v>2277</v>
      </c>
      <c r="C977" s="5" t="str">
        <f>VLOOKUP(B977,'بيانات العملاء'!B$3:J$10029,2,0)</f>
        <v>رضا التركي</v>
      </c>
      <c r="D977" s="5">
        <f t="shared" si="18"/>
        <v>5737</v>
      </c>
      <c r="E977" s="5">
        <v>480</v>
      </c>
      <c r="G977" s="5" t="s">
        <v>202</v>
      </c>
      <c r="H977" s="5">
        <v>13</v>
      </c>
    </row>
    <row r="978" spans="1:9" x14ac:dyDescent="0.25">
      <c r="A978" s="21">
        <v>44117</v>
      </c>
      <c r="B978" s="5">
        <v>2188</v>
      </c>
      <c r="C978" s="5" t="str">
        <f>VLOOKUP(B978,'بيانات العملاء'!B$3:J$10029,2,0)</f>
        <v>محمد البلتاجي</v>
      </c>
      <c r="D978" s="5">
        <f t="shared" si="18"/>
        <v>5787</v>
      </c>
      <c r="E978" s="5">
        <v>50</v>
      </c>
      <c r="G978" s="5" t="s">
        <v>329</v>
      </c>
      <c r="H978" s="5">
        <v>972</v>
      </c>
    </row>
    <row r="979" spans="1:9" x14ac:dyDescent="0.25">
      <c r="A979" s="21">
        <v>44117</v>
      </c>
      <c r="B979" s="5">
        <v>2189</v>
      </c>
      <c r="C979" s="5" t="str">
        <f>VLOOKUP(B979,'بيانات العملاء'!B$3:J$10029,2,0)</f>
        <v>احمد الصعيدي حوش عيسى</v>
      </c>
      <c r="D979" s="5">
        <f t="shared" si="18"/>
        <v>5887</v>
      </c>
      <c r="E979" s="5">
        <v>100</v>
      </c>
      <c r="G979" s="5" t="s">
        <v>329</v>
      </c>
      <c r="H979" s="5">
        <v>973</v>
      </c>
    </row>
    <row r="980" spans="1:9" x14ac:dyDescent="0.25">
      <c r="A980" s="21">
        <v>44117</v>
      </c>
      <c r="B980" s="5">
        <v>2190</v>
      </c>
      <c r="C980" s="5" t="str">
        <f>VLOOKUP(B980,'بيانات العملاء'!B$3:J$10029,2,0)</f>
        <v>محمود عسكر</v>
      </c>
      <c r="D980" s="5">
        <f t="shared" si="18"/>
        <v>6037</v>
      </c>
      <c r="E980" s="5">
        <v>150</v>
      </c>
      <c r="G980" s="5" t="s">
        <v>329</v>
      </c>
      <c r="H980" s="5">
        <v>974</v>
      </c>
    </row>
    <row r="981" spans="1:9" x14ac:dyDescent="0.25">
      <c r="A981" s="21">
        <v>44117</v>
      </c>
      <c r="B981" s="5">
        <v>2278</v>
      </c>
      <c r="C981" s="5" t="str">
        <f>VLOOKUP(B981,'بيانات العملاء'!B$3:J$10029,2,0)</f>
        <v xml:space="preserve">عماد حليم </v>
      </c>
      <c r="D981" s="5">
        <f t="shared" si="18"/>
        <v>6237</v>
      </c>
      <c r="E981" s="5">
        <v>200</v>
      </c>
      <c r="G981" s="5" t="s">
        <v>329</v>
      </c>
      <c r="H981" s="5">
        <v>1364</v>
      </c>
    </row>
    <row r="982" spans="1:9" x14ac:dyDescent="0.25">
      <c r="A982" s="21">
        <v>44117</v>
      </c>
      <c r="B982" s="5">
        <v>2191</v>
      </c>
      <c r="C982" s="5" t="str">
        <f>VLOOKUP(B982,'بيانات العملاء'!B$3:J$10029,2,0)</f>
        <v>علاء العوام</v>
      </c>
      <c r="D982" s="5">
        <f t="shared" si="18"/>
        <v>6337</v>
      </c>
      <c r="E982" s="5">
        <v>100</v>
      </c>
      <c r="G982" s="5" t="s">
        <v>329</v>
      </c>
      <c r="H982" s="5">
        <v>975</v>
      </c>
    </row>
    <row r="983" spans="1:9" x14ac:dyDescent="0.25">
      <c r="A983" s="21">
        <v>44117</v>
      </c>
      <c r="B983" s="5">
        <v>2173</v>
      </c>
      <c r="C983" s="5" t="str">
        <f>VLOOKUP(B983,'بيانات العملاء'!B$3:J$10029,2,0)</f>
        <v>شعبان عبدالله</v>
      </c>
      <c r="D983" s="5">
        <f t="shared" si="18"/>
        <v>6537</v>
      </c>
      <c r="E983" s="5">
        <v>200</v>
      </c>
      <c r="G983" s="5" t="s">
        <v>329</v>
      </c>
      <c r="H983" s="5">
        <v>976</v>
      </c>
    </row>
    <row r="984" spans="1:9" x14ac:dyDescent="0.25">
      <c r="A984" s="21">
        <v>44117</v>
      </c>
      <c r="B984" s="5">
        <v>2227</v>
      </c>
      <c r="C984" s="5" t="str">
        <f>VLOOKUP(B984,'بيانات العملاء'!B$3:J$10029,2,0)</f>
        <v>محمود ابو غازي</v>
      </c>
      <c r="D984" s="5">
        <f t="shared" si="18"/>
        <v>6637</v>
      </c>
      <c r="E984" s="5">
        <v>100</v>
      </c>
      <c r="G984" s="5" t="s">
        <v>329</v>
      </c>
      <c r="H984" s="5">
        <v>977</v>
      </c>
    </row>
    <row r="985" spans="1:9" x14ac:dyDescent="0.25">
      <c r="A985" s="21">
        <v>44117</v>
      </c>
      <c r="B985" s="5">
        <v>2279</v>
      </c>
      <c r="C985" s="5" t="str">
        <f>VLOOKUP(B985,'بيانات العملاء'!B$3:J$10029,2,0)</f>
        <v>محمود جلال</v>
      </c>
      <c r="D985" s="5">
        <f t="shared" si="18"/>
        <v>6737</v>
      </c>
      <c r="E985" s="5">
        <v>100</v>
      </c>
      <c r="G985" s="5" t="s">
        <v>329</v>
      </c>
      <c r="H985" s="5">
        <v>1365</v>
      </c>
    </row>
    <row r="986" spans="1:9" x14ac:dyDescent="0.25">
      <c r="A986" s="21">
        <v>44118</v>
      </c>
      <c r="B986" s="5">
        <v>507</v>
      </c>
      <c r="C986" s="5" t="str">
        <f>VLOOKUP(B986,'بيانات العملاء'!B$3:J$10029,2,0)</f>
        <v>زيوت وشحوم</v>
      </c>
      <c r="D986" s="5">
        <f t="shared" si="18"/>
        <v>6437</v>
      </c>
      <c r="F986" s="5">
        <v>300</v>
      </c>
      <c r="G986" s="5" t="s">
        <v>240</v>
      </c>
      <c r="H986" s="5">
        <v>188</v>
      </c>
    </row>
    <row r="987" spans="1:9" x14ac:dyDescent="0.25">
      <c r="A987" s="21">
        <v>44118</v>
      </c>
      <c r="B987" s="5">
        <v>539</v>
      </c>
      <c r="C987" s="5" t="str">
        <f>VLOOKUP(B987,'بيانات العملاء'!B$3:J$10029,2,0)</f>
        <v>سلفة ندى</v>
      </c>
      <c r="D987" s="5">
        <f t="shared" si="18"/>
        <v>6237</v>
      </c>
      <c r="F987" s="5">
        <v>200</v>
      </c>
      <c r="G987" s="5" t="s">
        <v>329</v>
      </c>
      <c r="H987" s="5">
        <v>189</v>
      </c>
    </row>
    <row r="988" spans="1:9" x14ac:dyDescent="0.25">
      <c r="A988" s="21">
        <v>44118</v>
      </c>
      <c r="B988" s="5">
        <v>525</v>
      </c>
      <c r="C988" s="5" t="str">
        <f>VLOOKUP(B988,'بيانات العملاء'!B$3:J$10029,2,0)</f>
        <v>سلفة خالد</v>
      </c>
      <c r="D988" s="5">
        <f t="shared" si="18"/>
        <v>10237</v>
      </c>
      <c r="E988" s="5">
        <v>4000</v>
      </c>
      <c r="G988" s="5" t="s">
        <v>252</v>
      </c>
      <c r="I988" s="5" t="s">
        <v>307</v>
      </c>
    </row>
    <row r="989" spans="1:9" x14ac:dyDescent="0.25">
      <c r="A989" s="21">
        <v>44118</v>
      </c>
      <c r="B989" s="5">
        <v>533</v>
      </c>
      <c r="C989" s="5" t="str">
        <f>VLOOKUP(B989,'بيانات العملاء'!B$3:J$10029,2,0)</f>
        <v>المورد</v>
      </c>
      <c r="D989" s="5">
        <f t="shared" si="18"/>
        <v>237</v>
      </c>
      <c r="F989" s="5">
        <v>10000</v>
      </c>
      <c r="G989" s="5" t="s">
        <v>236</v>
      </c>
      <c r="H989" s="5">
        <v>191</v>
      </c>
    </row>
    <row r="990" spans="1:9" x14ac:dyDescent="0.25">
      <c r="A990" s="21">
        <v>44118</v>
      </c>
      <c r="B990" s="5">
        <v>2240</v>
      </c>
      <c r="C990" s="5" t="str">
        <f>VLOOKUP(B990,'بيانات العملاء'!B$3:J$10029,2,0)</f>
        <v>محمود فوزي</v>
      </c>
      <c r="D990" s="5">
        <f t="shared" si="18"/>
        <v>337</v>
      </c>
      <c r="E990" s="5">
        <v>100</v>
      </c>
      <c r="G990" s="5" t="s">
        <v>329</v>
      </c>
    </row>
    <row r="991" spans="1:9" x14ac:dyDescent="0.25">
      <c r="A991" s="21">
        <v>44118</v>
      </c>
      <c r="B991" s="5">
        <v>2281</v>
      </c>
      <c r="C991" s="5" t="str">
        <f>VLOOKUP(B991,'بيانات العملاء'!B$3:J$10029,2,0)</f>
        <v>ممدوح طلعت</v>
      </c>
      <c r="D991" s="5">
        <f t="shared" si="18"/>
        <v>437</v>
      </c>
      <c r="E991" s="5">
        <v>100</v>
      </c>
      <c r="G991" s="5" t="s">
        <v>329</v>
      </c>
    </row>
    <row r="992" spans="1:9" x14ac:dyDescent="0.25">
      <c r="A992" s="21">
        <v>44118</v>
      </c>
      <c r="B992" s="5">
        <v>2102</v>
      </c>
      <c r="C992" s="5" t="str">
        <f>VLOOKUP(B992,'بيانات العملاء'!B$3:J$10029,2,0)</f>
        <v>حسن خالد</v>
      </c>
      <c r="D992" s="5">
        <f t="shared" si="18"/>
        <v>687</v>
      </c>
      <c r="E992" s="5">
        <v>250</v>
      </c>
      <c r="G992" s="5" t="s">
        <v>202</v>
      </c>
    </row>
    <row r="993" spans="1:7" x14ac:dyDescent="0.25">
      <c r="A993" s="21">
        <v>44118</v>
      </c>
      <c r="B993" s="5">
        <v>2193</v>
      </c>
      <c r="C993" s="5" t="str">
        <f>VLOOKUP(B993,'بيانات العملاء'!B$3:J$10029,2,0)</f>
        <v>صبحي الميكانيكي</v>
      </c>
      <c r="D993" s="5">
        <f t="shared" si="18"/>
        <v>887</v>
      </c>
      <c r="E993" s="5">
        <v>200</v>
      </c>
      <c r="G993" s="5" t="s">
        <v>202</v>
      </c>
    </row>
    <row r="994" spans="1:7" x14ac:dyDescent="0.25">
      <c r="A994" s="21">
        <v>44118</v>
      </c>
      <c r="B994" s="5">
        <v>2229</v>
      </c>
      <c r="C994" s="5" t="str">
        <f>VLOOKUP(B994,'بيانات العملاء'!B$3:J$10029,2,0)</f>
        <v>احمد شرقاوي</v>
      </c>
      <c r="D994" s="5">
        <f t="shared" si="18"/>
        <v>1087</v>
      </c>
      <c r="E994" s="5">
        <v>200</v>
      </c>
      <c r="G994" s="5" t="s">
        <v>202</v>
      </c>
    </row>
    <row r="995" spans="1:7" x14ac:dyDescent="0.25">
      <c r="A995" s="21">
        <v>44118</v>
      </c>
      <c r="B995" s="5">
        <v>2263</v>
      </c>
      <c r="C995" s="5" t="str">
        <f>VLOOKUP(B995,'بيانات العملاء'!B$3:J$10029,2,0)</f>
        <v xml:space="preserve">احمد سعيد  </v>
      </c>
      <c r="D995" s="5">
        <f t="shared" si="18"/>
        <v>1237</v>
      </c>
      <c r="E995" s="5">
        <v>150</v>
      </c>
      <c r="G995" s="5" t="s">
        <v>202</v>
      </c>
    </row>
    <row r="996" spans="1:7" x14ac:dyDescent="0.25">
      <c r="A996" s="21">
        <v>44118</v>
      </c>
      <c r="B996" s="5">
        <v>2282</v>
      </c>
      <c r="C996" s="5" t="str">
        <f>VLOOKUP(B996,'بيانات العملاء'!B$3:J$10029,2,0)</f>
        <v>عمرو حميدة</v>
      </c>
      <c r="D996" s="5">
        <f t="shared" si="18"/>
        <v>1737</v>
      </c>
      <c r="E996" s="5">
        <v>500</v>
      </c>
      <c r="G996" s="5" t="s">
        <v>202</v>
      </c>
    </row>
    <row r="997" spans="1:7" x14ac:dyDescent="0.25">
      <c r="A997" s="21">
        <v>44118</v>
      </c>
      <c r="B997" s="5">
        <v>2283</v>
      </c>
      <c r="C997" s="5" t="str">
        <f>VLOOKUP(B997,'بيانات العملاء'!B$3:J$10029,2,0)</f>
        <v>ربيع ابو رجيله</v>
      </c>
      <c r="D997" s="5">
        <f t="shared" si="18"/>
        <v>1917</v>
      </c>
      <c r="E997" s="5">
        <v>180</v>
      </c>
      <c r="G997" s="5" t="s">
        <v>202</v>
      </c>
    </row>
    <row r="998" spans="1:7" x14ac:dyDescent="0.25">
      <c r="A998" s="21">
        <v>44118</v>
      </c>
      <c r="B998" s="5">
        <v>2284</v>
      </c>
      <c r="C998" s="5" t="str">
        <f>VLOOKUP(B998,'بيانات العملاء'!B$3:J$10029,2,0)</f>
        <v>مجدي انور ابو كوبايه</v>
      </c>
      <c r="D998" s="5">
        <f t="shared" si="18"/>
        <v>2054.5</v>
      </c>
      <c r="E998" s="5">
        <v>137.5</v>
      </c>
      <c r="G998" s="5" t="s">
        <v>202</v>
      </c>
    </row>
    <row r="999" spans="1:7" x14ac:dyDescent="0.25">
      <c r="A999" s="21">
        <v>44118</v>
      </c>
      <c r="B999" s="5">
        <v>2285</v>
      </c>
      <c r="C999" s="5" t="str">
        <f>VLOOKUP(B999,'بيانات العملاء'!B$3:J$10029,2,0)</f>
        <v>علي المهندس</v>
      </c>
      <c r="D999" s="5">
        <f t="shared" si="18"/>
        <v>2172</v>
      </c>
      <c r="E999" s="5">
        <v>117.5</v>
      </c>
      <c r="G999" s="5" t="s">
        <v>202</v>
      </c>
    </row>
    <row r="1000" spans="1:7" x14ac:dyDescent="0.25">
      <c r="A1000" s="21">
        <v>44118</v>
      </c>
      <c r="B1000" s="5">
        <v>2101</v>
      </c>
      <c r="C1000" s="5" t="str">
        <f>VLOOKUP(B1000,'بيانات العملاء'!B$3:J$10029,2,0)</f>
        <v>محمد مصطفى</v>
      </c>
      <c r="D1000" s="5">
        <f t="shared" si="18"/>
        <v>2272</v>
      </c>
      <c r="E1000" s="5">
        <v>100</v>
      </c>
      <c r="G1000" s="5" t="s">
        <v>202</v>
      </c>
    </row>
    <row r="1001" spans="1:7" x14ac:dyDescent="0.25">
      <c r="A1001" s="21">
        <v>44118</v>
      </c>
      <c r="B1001" s="5">
        <v>2286</v>
      </c>
      <c r="C1001" s="5" t="str">
        <f>VLOOKUP(B1001,'بيانات العملاء'!B$3:J$10029,2,0)</f>
        <v>رفعت سعيد</v>
      </c>
      <c r="D1001" s="5">
        <f t="shared" si="18"/>
        <v>2352</v>
      </c>
      <c r="E1001" s="5">
        <v>80</v>
      </c>
      <c r="G1001" s="5" t="s">
        <v>202</v>
      </c>
    </row>
    <row r="1002" spans="1:7" x14ac:dyDescent="0.25">
      <c r="A1002" s="21">
        <v>44118</v>
      </c>
      <c r="B1002" s="5">
        <v>530</v>
      </c>
      <c r="C1002" s="5" t="str">
        <f>VLOOKUP(B1002,'بيانات العملاء'!B$3:J$10029,2,0)</f>
        <v>سلفة  محمود</v>
      </c>
      <c r="D1002" s="5">
        <f t="shared" si="18"/>
        <v>2347</v>
      </c>
      <c r="F1002" s="5">
        <v>5</v>
      </c>
      <c r="G1002" s="5" t="s">
        <v>202</v>
      </c>
    </row>
    <row r="1003" spans="1:7" x14ac:dyDescent="0.25">
      <c r="A1003" s="21">
        <v>44118</v>
      </c>
      <c r="B1003" s="5">
        <v>2118</v>
      </c>
      <c r="C1003" s="5" t="str">
        <f>VLOOKUP(B1003,'بيانات العملاء'!B$3:J$10029,2,0)</f>
        <v>سعد عبدالعال</v>
      </c>
      <c r="D1003" s="5">
        <f t="shared" si="18"/>
        <v>2547</v>
      </c>
      <c r="E1003" s="5">
        <v>200</v>
      </c>
      <c r="G1003" s="5" t="s">
        <v>247</v>
      </c>
    </row>
    <row r="1004" spans="1:7" x14ac:dyDescent="0.25">
      <c r="A1004" s="21">
        <v>44118</v>
      </c>
      <c r="B1004" s="5">
        <v>2152</v>
      </c>
      <c r="C1004" s="5" t="str">
        <f>VLOOKUP(B1004,'بيانات العملاء'!B$3:J$10029,2,0)</f>
        <v>احمد عصاية</v>
      </c>
      <c r="D1004" s="5">
        <f t="shared" si="18"/>
        <v>3547</v>
      </c>
      <c r="E1004" s="5">
        <v>1000</v>
      </c>
      <c r="G1004" s="5" t="s">
        <v>247</v>
      </c>
    </row>
    <row r="1005" spans="1:7" x14ac:dyDescent="0.25">
      <c r="A1005" s="21">
        <v>44118</v>
      </c>
      <c r="B1005" s="5">
        <v>2246</v>
      </c>
      <c r="C1005" s="5" t="str">
        <f>VLOOKUP(B1005,'بيانات العملاء'!B$3:J$10029,2,0)</f>
        <v>السيد السقا</v>
      </c>
      <c r="D1005" s="5">
        <f t="shared" si="18"/>
        <v>3647</v>
      </c>
      <c r="E1005" s="5">
        <v>100</v>
      </c>
      <c r="G1005" s="5" t="s">
        <v>247</v>
      </c>
    </row>
    <row r="1006" spans="1:7" x14ac:dyDescent="0.25">
      <c r="A1006" s="21">
        <v>44118</v>
      </c>
      <c r="B1006" s="5">
        <v>2061</v>
      </c>
      <c r="C1006" s="5" t="str">
        <f>VLOOKUP(B1006,'بيانات العملاء'!B$3:J$10029,2,0)</f>
        <v xml:space="preserve"> *محمد عطية</v>
      </c>
      <c r="D1006" s="5">
        <f t="shared" si="18"/>
        <v>3747</v>
      </c>
      <c r="E1006" s="5">
        <v>100</v>
      </c>
      <c r="G1006" s="5" t="s">
        <v>247</v>
      </c>
    </row>
    <row r="1007" spans="1:7" x14ac:dyDescent="0.25">
      <c r="A1007" s="21">
        <v>44118</v>
      </c>
      <c r="B1007" s="5">
        <v>2062</v>
      </c>
      <c r="C1007" s="5" t="str">
        <f>VLOOKUP(B1007,'بيانات العملاء'!B$3:J$10029,2,0)</f>
        <v>السيد و كريم</v>
      </c>
      <c r="D1007" s="5">
        <f t="shared" si="18"/>
        <v>4027</v>
      </c>
      <c r="E1007" s="5">
        <v>280</v>
      </c>
      <c r="G1007" s="5" t="s">
        <v>247</v>
      </c>
    </row>
    <row r="1008" spans="1:7" x14ac:dyDescent="0.25">
      <c r="A1008" s="21">
        <v>44118</v>
      </c>
      <c r="B1008" s="5">
        <v>2066</v>
      </c>
      <c r="C1008" s="5" t="str">
        <f>VLOOKUP(B1008,'بيانات العملاء'!B$3:J$10029,2,0)</f>
        <v>*ابراهيم النشار</v>
      </c>
      <c r="D1008" s="5">
        <f t="shared" si="18"/>
        <v>4177</v>
      </c>
      <c r="E1008" s="5">
        <v>150</v>
      </c>
      <c r="G1008" s="5" t="s">
        <v>247</v>
      </c>
    </row>
    <row r="1009" spans="1:9" x14ac:dyDescent="0.25">
      <c r="A1009" s="21">
        <v>44118</v>
      </c>
      <c r="B1009" s="5">
        <v>2124</v>
      </c>
      <c r="C1009" s="5" t="str">
        <f>VLOOKUP(B1009,'بيانات العملاء'!B$3:J$10029,2,0)</f>
        <v>محمد سلطان</v>
      </c>
      <c r="D1009" s="5">
        <f t="shared" si="18"/>
        <v>4337</v>
      </c>
      <c r="E1009" s="5">
        <v>160</v>
      </c>
      <c r="G1009" s="5" t="s">
        <v>247</v>
      </c>
    </row>
    <row r="1010" spans="1:9" x14ac:dyDescent="0.25">
      <c r="A1010" s="21">
        <v>44118</v>
      </c>
      <c r="B1010" s="5">
        <v>2125</v>
      </c>
      <c r="C1010" s="5" t="str">
        <f>VLOOKUP(B1010,'بيانات العملاء'!B$3:J$10029,2,0)</f>
        <v>ايمن الفار</v>
      </c>
      <c r="D1010" s="5">
        <f t="shared" si="18"/>
        <v>4837</v>
      </c>
      <c r="E1010" s="5">
        <v>500</v>
      </c>
      <c r="G1010" s="5" t="s">
        <v>247</v>
      </c>
    </row>
    <row r="1011" spans="1:9" x14ac:dyDescent="0.25">
      <c r="A1011" s="21">
        <v>44119</v>
      </c>
      <c r="B1011" s="5">
        <v>525</v>
      </c>
      <c r="C1011" s="5" t="str">
        <f>VLOOKUP(B1011,'بيانات العملاء'!B$3:J$10029,2,0)</f>
        <v>سلفة خالد</v>
      </c>
      <c r="D1011" s="5">
        <f t="shared" si="18"/>
        <v>4337</v>
      </c>
      <c r="F1011" s="5">
        <v>500</v>
      </c>
      <c r="G1011" s="5" t="s">
        <v>247</v>
      </c>
      <c r="H1011" s="5">
        <v>190</v>
      </c>
    </row>
    <row r="1012" spans="1:9" x14ac:dyDescent="0.25">
      <c r="A1012" s="21">
        <v>44119</v>
      </c>
      <c r="B1012" s="5">
        <v>507</v>
      </c>
      <c r="C1012" s="5" t="str">
        <f>VLOOKUP(B1012,'بيانات العملاء'!B$3:J$10029,2,0)</f>
        <v>زيوت وشحوم</v>
      </c>
      <c r="D1012" s="5">
        <f t="shared" si="18"/>
        <v>4037</v>
      </c>
      <c r="F1012" s="5">
        <v>300</v>
      </c>
      <c r="G1012" s="5" t="s">
        <v>235</v>
      </c>
      <c r="H1012" s="5">
        <v>192</v>
      </c>
    </row>
    <row r="1013" spans="1:9" x14ac:dyDescent="0.25">
      <c r="A1013" s="21">
        <v>44119</v>
      </c>
      <c r="B1013" s="5">
        <v>508</v>
      </c>
      <c r="C1013" s="5" t="str">
        <f>VLOOKUP(B1013,'بيانات العملاء'!B$3:J$10029,2,0)</f>
        <v>سولار</v>
      </c>
      <c r="D1013" s="5">
        <f t="shared" si="18"/>
        <v>3832</v>
      </c>
      <c r="F1013" s="5">
        <v>205</v>
      </c>
      <c r="G1013" s="5" t="s">
        <v>235</v>
      </c>
      <c r="H1013" s="5">
        <v>193</v>
      </c>
    </row>
    <row r="1014" spans="1:9" x14ac:dyDescent="0.25">
      <c r="A1014" s="21">
        <v>44119</v>
      </c>
      <c r="B1014" s="5">
        <v>508</v>
      </c>
      <c r="C1014" s="5" t="str">
        <f>VLOOKUP(B1014,'بيانات العملاء'!B$3:J$10029,2,0)</f>
        <v>سولار</v>
      </c>
      <c r="D1014" s="5">
        <f t="shared" si="18"/>
        <v>3527</v>
      </c>
      <c r="F1014" s="5">
        <v>305</v>
      </c>
      <c r="G1014" s="5" t="s">
        <v>240</v>
      </c>
      <c r="H1014" s="5">
        <v>194</v>
      </c>
    </row>
    <row r="1015" spans="1:9" x14ac:dyDescent="0.25">
      <c r="A1015" s="21">
        <v>44119</v>
      </c>
      <c r="B1015" s="5">
        <v>532</v>
      </c>
      <c r="C1015" s="5" t="str">
        <f>VLOOKUP(B1015,'بيانات العملاء'!B$3:J$10029,2,0)</f>
        <v>سلفة سعيد فوزي</v>
      </c>
      <c r="D1015" s="5">
        <f t="shared" si="18"/>
        <v>3027</v>
      </c>
      <c r="F1015" s="5">
        <v>500</v>
      </c>
      <c r="G1015" s="5" t="s">
        <v>255</v>
      </c>
      <c r="H1015" s="5">
        <v>195</v>
      </c>
    </row>
    <row r="1016" spans="1:9" x14ac:dyDescent="0.25">
      <c r="A1016" s="21">
        <v>44119</v>
      </c>
      <c r="B1016" s="5">
        <v>516</v>
      </c>
      <c r="C1016" s="5" t="str">
        <f>VLOOKUP(B1016,'بيانات العملاء'!B$3:J$10029,2,0)</f>
        <v>نظافة</v>
      </c>
      <c r="D1016" s="5">
        <f t="shared" si="18"/>
        <v>2947</v>
      </c>
      <c r="F1016" s="5">
        <v>80</v>
      </c>
      <c r="G1016" s="5" t="s">
        <v>246</v>
      </c>
      <c r="H1016" s="5">
        <v>198</v>
      </c>
    </row>
    <row r="1017" spans="1:9" x14ac:dyDescent="0.25">
      <c r="A1017" s="21">
        <v>44119</v>
      </c>
      <c r="B1017" s="5">
        <v>2270</v>
      </c>
      <c r="C1017" s="5" t="str">
        <f>VLOOKUP(B1017,'بيانات العملاء'!B$3:J$10029,2,0)</f>
        <v>فتارين</v>
      </c>
      <c r="D1017" s="5">
        <f t="shared" si="18"/>
        <v>3994</v>
      </c>
      <c r="E1017" s="5">
        <v>1047</v>
      </c>
      <c r="G1017" s="5" t="s">
        <v>247</v>
      </c>
    </row>
    <row r="1018" spans="1:9" x14ac:dyDescent="0.25">
      <c r="A1018" s="21">
        <v>44119</v>
      </c>
      <c r="B1018" s="5">
        <v>2239</v>
      </c>
      <c r="C1018" s="5" t="str">
        <f>VLOOKUP(B1018,'بيانات العملاء'!B$3:J$10029,2,0)</f>
        <v>احمد فوزي</v>
      </c>
      <c r="D1018" s="5">
        <f t="shared" si="18"/>
        <v>4294</v>
      </c>
      <c r="E1018" s="5">
        <v>300</v>
      </c>
      <c r="G1018" s="5" t="s">
        <v>329</v>
      </c>
    </row>
    <row r="1019" spans="1:9" x14ac:dyDescent="0.25">
      <c r="A1019" s="21">
        <v>44119</v>
      </c>
      <c r="B1019" s="5">
        <v>2207</v>
      </c>
      <c r="C1019" s="5" t="str">
        <f>VLOOKUP(B1019,'بيانات العملاء'!B$3:J$10029,2,0)</f>
        <v>محمد الصباحي</v>
      </c>
      <c r="D1019" s="5">
        <f t="shared" si="18"/>
        <v>4494</v>
      </c>
      <c r="E1019" s="5">
        <v>200</v>
      </c>
      <c r="G1019" s="5" t="s">
        <v>329</v>
      </c>
    </row>
    <row r="1020" spans="1:9" x14ac:dyDescent="0.25">
      <c r="A1020" s="21">
        <v>44119</v>
      </c>
      <c r="B1020" s="5">
        <v>533</v>
      </c>
      <c r="C1020" s="5" t="str">
        <f>VLOOKUP(B1020,'بيانات العملاء'!B$3:J$10029,2,0)</f>
        <v>المورد</v>
      </c>
      <c r="D1020" s="5">
        <f t="shared" si="18"/>
        <v>494</v>
      </c>
      <c r="F1020" s="5">
        <v>4000</v>
      </c>
      <c r="G1020" s="5" t="s">
        <v>236</v>
      </c>
      <c r="H1020" s="5">
        <v>196</v>
      </c>
    </row>
    <row r="1021" spans="1:9" x14ac:dyDescent="0.25">
      <c r="A1021" s="21">
        <v>44119</v>
      </c>
      <c r="B1021" s="5">
        <v>538</v>
      </c>
      <c r="C1021" s="5" t="str">
        <f>VLOOKUP(B1021,'بيانات العملاء'!B$3:J$10029,2,0)</f>
        <v xml:space="preserve">عهده احمد </v>
      </c>
      <c r="D1021" s="5">
        <f t="shared" si="18"/>
        <v>699</v>
      </c>
      <c r="E1021" s="5">
        <v>205</v>
      </c>
      <c r="G1021" s="5" t="s">
        <v>322</v>
      </c>
      <c r="H1021" s="5">
        <v>197</v>
      </c>
      <c r="I1021" s="5" t="s">
        <v>307</v>
      </c>
    </row>
    <row r="1022" spans="1:9" x14ac:dyDescent="0.25">
      <c r="A1022" s="21">
        <v>44119</v>
      </c>
      <c r="B1022" s="5">
        <v>538</v>
      </c>
      <c r="C1022" s="5" t="str">
        <f>VLOOKUP(B1022,'بيانات العملاء'!B$3:J$10029,2,0)</f>
        <v xml:space="preserve">عهده احمد </v>
      </c>
      <c r="D1022" s="5">
        <f t="shared" si="18"/>
        <v>199</v>
      </c>
      <c r="F1022" s="5">
        <v>500</v>
      </c>
      <c r="G1022" s="5" t="s">
        <v>322</v>
      </c>
      <c r="H1022" s="5">
        <v>197</v>
      </c>
    </row>
    <row r="1023" spans="1:9" x14ac:dyDescent="0.25">
      <c r="A1023" s="21">
        <v>44119</v>
      </c>
      <c r="B1023" s="5">
        <v>2137</v>
      </c>
      <c r="C1023" s="5" t="str">
        <f>VLOOKUP(B1023,'بيانات العملاء'!B$3:J$10029,2,0)</f>
        <v>حماده ابو سلطان</v>
      </c>
      <c r="D1023" s="5">
        <f t="shared" si="18"/>
        <v>499</v>
      </c>
      <c r="E1023" s="5">
        <v>300</v>
      </c>
      <c r="G1023" s="5" t="s">
        <v>247</v>
      </c>
    </row>
    <row r="1024" spans="1:9" x14ac:dyDescent="0.25">
      <c r="A1024" s="21">
        <v>44119</v>
      </c>
      <c r="B1024" s="5">
        <v>2138</v>
      </c>
      <c r="C1024" s="5" t="str">
        <f>VLOOKUP(B1024,'بيانات العملاء'!B$3:J$10029,2,0)</f>
        <v>عمرو عادل</v>
      </c>
      <c r="D1024" s="5">
        <f t="shared" si="18"/>
        <v>799</v>
      </c>
      <c r="E1024" s="5">
        <v>300</v>
      </c>
      <c r="G1024" s="5" t="s">
        <v>247</v>
      </c>
    </row>
    <row r="1025" spans="1:8" x14ac:dyDescent="0.25">
      <c r="A1025" s="21">
        <v>44119</v>
      </c>
      <c r="B1025" s="5">
        <v>2139</v>
      </c>
      <c r="C1025" s="5" t="str">
        <f>VLOOKUP(B1025,'بيانات العملاء'!B$3:J$10029,2,0)</f>
        <v>احمد المغربي</v>
      </c>
      <c r="D1025" s="5">
        <f t="shared" si="18"/>
        <v>1299</v>
      </c>
      <c r="E1025" s="5">
        <v>500</v>
      </c>
      <c r="G1025" s="5" t="s">
        <v>247</v>
      </c>
    </row>
    <row r="1026" spans="1:8" x14ac:dyDescent="0.25">
      <c r="A1026" s="21">
        <v>44119</v>
      </c>
      <c r="B1026" s="5">
        <v>2141</v>
      </c>
      <c r="C1026" s="5" t="str">
        <f>VLOOKUP(B1026,'بيانات العملاء'!B$3:J$10029,2,0)</f>
        <v>سعيد الطنوبي</v>
      </c>
      <c r="D1026" s="5">
        <f t="shared" si="18"/>
        <v>1899</v>
      </c>
      <c r="E1026" s="5">
        <v>600</v>
      </c>
      <c r="G1026" s="5" t="s">
        <v>247</v>
      </c>
    </row>
    <row r="1027" spans="1:8" x14ac:dyDescent="0.25">
      <c r="A1027" s="21">
        <v>44119</v>
      </c>
      <c r="B1027" s="5">
        <v>2156</v>
      </c>
      <c r="C1027" s="5" t="str">
        <f>VLOOKUP(B1027,'بيانات العملاء'!B$3:J$10029,2,0)</f>
        <v>علاء حراس</v>
      </c>
      <c r="D1027" s="5">
        <f t="shared" si="18"/>
        <v>1919</v>
      </c>
      <c r="E1027" s="5">
        <v>20</v>
      </c>
      <c r="G1027" s="5" t="s">
        <v>247</v>
      </c>
    </row>
    <row r="1028" spans="1:8" x14ac:dyDescent="0.25">
      <c r="A1028" s="21">
        <v>44119</v>
      </c>
      <c r="B1028" s="5">
        <v>2023</v>
      </c>
      <c r="C1028" s="5" t="str">
        <f>VLOOKUP(B1028,'بيانات العملاء'!B$3:J$10029,2,0)</f>
        <v>تامر سراج</v>
      </c>
      <c r="D1028" s="5">
        <f t="shared" si="18"/>
        <v>2219</v>
      </c>
      <c r="E1028" s="5">
        <v>300</v>
      </c>
      <c r="G1028" s="5" t="s">
        <v>202</v>
      </c>
    </row>
    <row r="1029" spans="1:8" x14ac:dyDescent="0.25">
      <c r="A1029" s="21">
        <v>44119</v>
      </c>
      <c r="B1029" s="5">
        <v>2024</v>
      </c>
      <c r="C1029" s="5" t="str">
        <f>VLOOKUP(B1029,'بيانات العملاء'!B$3:J$10029,2,0)</f>
        <v>احمد خراشي</v>
      </c>
      <c r="D1029" s="5">
        <f t="shared" si="18"/>
        <v>2659</v>
      </c>
      <c r="E1029" s="5">
        <v>440</v>
      </c>
      <c r="G1029" s="5" t="s">
        <v>202</v>
      </c>
    </row>
    <row r="1030" spans="1:8" x14ac:dyDescent="0.25">
      <c r="A1030" s="21">
        <v>44119</v>
      </c>
      <c r="B1030" s="5">
        <v>2029</v>
      </c>
      <c r="C1030" s="5" t="str">
        <f>VLOOKUP(B1030,'بيانات العملاء'!B$3:J$10029,2,0)</f>
        <v>عبدالله اشرف</v>
      </c>
      <c r="D1030" s="5">
        <f t="shared" si="18"/>
        <v>2759</v>
      </c>
      <c r="E1030" s="5">
        <v>100</v>
      </c>
      <c r="G1030" s="5" t="s">
        <v>202</v>
      </c>
    </row>
    <row r="1031" spans="1:8" x14ac:dyDescent="0.25">
      <c r="A1031" s="21">
        <v>44119</v>
      </c>
      <c r="B1031" s="5">
        <v>2052</v>
      </c>
      <c r="C1031" s="5" t="str">
        <f>VLOOKUP(B1031,'بيانات العملاء'!B$3:J$10029,2,0)</f>
        <v>عبدالله حسين</v>
      </c>
      <c r="D1031" s="5">
        <f t="shared" si="18"/>
        <v>3559</v>
      </c>
      <c r="E1031" s="5">
        <v>800</v>
      </c>
      <c r="G1031" s="5" t="s">
        <v>202</v>
      </c>
    </row>
    <row r="1032" spans="1:8" x14ac:dyDescent="0.25">
      <c r="A1032" s="21">
        <v>44119</v>
      </c>
      <c r="B1032" s="5">
        <v>2249</v>
      </c>
      <c r="C1032" s="5" t="str">
        <f>VLOOKUP(B1032,'بيانات العملاء'!B$3:J$10029,2,0)</f>
        <v>علاء شتا</v>
      </c>
      <c r="D1032" s="5">
        <f t="shared" si="18"/>
        <v>3901</v>
      </c>
      <c r="E1032" s="5">
        <v>342</v>
      </c>
      <c r="G1032" s="5" t="s">
        <v>202</v>
      </c>
    </row>
    <row r="1033" spans="1:8" x14ac:dyDescent="0.25">
      <c r="A1033" s="21">
        <v>44119</v>
      </c>
      <c r="B1033" s="5">
        <v>2250</v>
      </c>
      <c r="C1033" s="5" t="str">
        <f>VLOOKUP(B1033,'بيانات العملاء'!B$3:J$10029,2,0)</f>
        <v>ابو اسلام</v>
      </c>
      <c r="D1033" s="5">
        <f t="shared" si="18"/>
        <v>4201</v>
      </c>
      <c r="E1033" s="5">
        <v>300</v>
      </c>
      <c r="G1033" s="5" t="s">
        <v>202</v>
      </c>
    </row>
    <row r="1034" spans="1:8" x14ac:dyDescent="0.25">
      <c r="A1034" s="21">
        <v>44119</v>
      </c>
      <c r="B1034" s="5">
        <v>2287</v>
      </c>
      <c r="C1034" s="5" t="str">
        <f>VLOOKUP(B1034,'بيانات العملاء'!B$3:J$10029,2,0)</f>
        <v>احمد فؤاد</v>
      </c>
      <c r="D1034" s="5">
        <f t="shared" si="18"/>
        <v>4481</v>
      </c>
      <c r="E1034" s="5">
        <v>280</v>
      </c>
      <c r="G1034" s="5" t="s">
        <v>202</v>
      </c>
    </row>
    <row r="1035" spans="1:8" x14ac:dyDescent="0.25">
      <c r="A1035" s="21">
        <v>44119</v>
      </c>
      <c r="B1035" s="5">
        <v>2288</v>
      </c>
      <c r="C1035" s="5" t="str">
        <f>VLOOKUP(B1035,'بيانات العملاء'!B$3:J$10029,2,0)</f>
        <v>احمد حمدي</v>
      </c>
      <c r="D1035" s="5">
        <f t="shared" si="18"/>
        <v>4581</v>
      </c>
      <c r="E1035" s="5">
        <v>100</v>
      </c>
      <c r="G1035" s="5" t="s">
        <v>202</v>
      </c>
    </row>
    <row r="1036" spans="1:8" x14ac:dyDescent="0.25">
      <c r="A1036" s="21">
        <v>44119</v>
      </c>
      <c r="B1036" s="5">
        <v>2201</v>
      </c>
      <c r="C1036" s="5" t="str">
        <f>VLOOKUP(B1036,'بيانات العملاء'!B$3:J$10029,2,0)</f>
        <v>عبدالله حجازي</v>
      </c>
      <c r="D1036" s="5">
        <f t="shared" ref="D1036:D1098" si="19">D1035+E1036-F1036</f>
        <v>4781</v>
      </c>
      <c r="E1036" s="5">
        <v>200</v>
      </c>
      <c r="G1036" s="5" t="s">
        <v>202</v>
      </c>
    </row>
    <row r="1037" spans="1:8" x14ac:dyDescent="0.25">
      <c r="A1037" s="21">
        <v>44121</v>
      </c>
      <c r="B1037" s="5">
        <v>2300</v>
      </c>
      <c r="C1037" s="5" t="str">
        <f>VLOOKUP(B1037,'بيانات العملاء'!B$3:J$10029,2,0)</f>
        <v>عميل نقدي</v>
      </c>
      <c r="D1037" s="5">
        <f t="shared" si="19"/>
        <v>5261</v>
      </c>
      <c r="E1037" s="5">
        <v>480</v>
      </c>
      <c r="G1037" s="5" t="s">
        <v>269</v>
      </c>
      <c r="H1037" s="5">
        <v>43</v>
      </c>
    </row>
    <row r="1038" spans="1:8" x14ac:dyDescent="0.25">
      <c r="A1038" s="21">
        <v>44121</v>
      </c>
      <c r="B1038" s="5">
        <v>505</v>
      </c>
      <c r="C1038" s="5" t="str">
        <f>VLOOKUP(B1038,'بيانات العملاء'!B$3:J$10029,2,0)</f>
        <v>بوفيه وضيافة ونظافة</v>
      </c>
      <c r="D1038" s="5">
        <f t="shared" si="19"/>
        <v>5211</v>
      </c>
      <c r="F1038" s="5">
        <v>50</v>
      </c>
      <c r="G1038" s="5" t="s">
        <v>269</v>
      </c>
      <c r="H1038" s="5">
        <v>200</v>
      </c>
    </row>
    <row r="1039" spans="1:8" x14ac:dyDescent="0.25">
      <c r="A1039" s="21">
        <v>44121</v>
      </c>
      <c r="B1039" s="5">
        <v>536</v>
      </c>
      <c r="C1039" s="5" t="str">
        <f>VLOOKUP(B1039,'بيانات العملاء'!B$3:J$10029,2,0)</f>
        <v>فواتير مياة وكهرباء</v>
      </c>
      <c r="D1039" s="5">
        <f t="shared" si="19"/>
        <v>5112</v>
      </c>
      <c r="F1039" s="5">
        <v>99</v>
      </c>
      <c r="G1039" s="5" t="s">
        <v>269</v>
      </c>
      <c r="H1039" s="5">
        <v>199</v>
      </c>
    </row>
    <row r="1040" spans="1:8" x14ac:dyDescent="0.25">
      <c r="A1040" s="21">
        <v>44121</v>
      </c>
      <c r="B1040" s="5">
        <v>2069</v>
      </c>
      <c r="C1040" s="5" t="str">
        <f>VLOOKUP(B1040,'بيانات العملاء'!B$3:J$10029,2,0)</f>
        <v xml:space="preserve">محمد عبده </v>
      </c>
      <c r="D1040" s="5">
        <f t="shared" si="19"/>
        <v>5442</v>
      </c>
      <c r="E1040" s="5">
        <v>330</v>
      </c>
      <c r="G1040" s="5" t="s">
        <v>202</v>
      </c>
    </row>
    <row r="1041" spans="1:8" x14ac:dyDescent="0.25">
      <c r="A1041" s="21">
        <v>44121</v>
      </c>
      <c r="B1041" s="5">
        <v>2070</v>
      </c>
      <c r="C1041" s="5" t="str">
        <f>VLOOKUP(B1041,'بيانات العملاء'!B$3:J$10029,2,0)</f>
        <v>خالد سعد</v>
      </c>
      <c r="D1041" s="5">
        <f t="shared" si="19"/>
        <v>5742</v>
      </c>
      <c r="E1041" s="5">
        <v>300</v>
      </c>
      <c r="G1041" s="5" t="s">
        <v>202</v>
      </c>
    </row>
    <row r="1042" spans="1:8" x14ac:dyDescent="0.25">
      <c r="A1042" s="21">
        <v>44121</v>
      </c>
      <c r="B1042" s="5">
        <v>2072</v>
      </c>
      <c r="C1042" s="5" t="str">
        <f>VLOOKUP(B1042,'بيانات العملاء'!B$3:J$10029,2,0)</f>
        <v>خميس شعبان</v>
      </c>
      <c r="D1042" s="5">
        <f t="shared" si="19"/>
        <v>5942</v>
      </c>
      <c r="E1042" s="5">
        <v>200</v>
      </c>
      <c r="G1042" s="5" t="s">
        <v>202</v>
      </c>
    </row>
    <row r="1043" spans="1:8" x14ac:dyDescent="0.25">
      <c r="A1043" s="21">
        <v>44121</v>
      </c>
      <c r="B1043" s="5">
        <v>2076</v>
      </c>
      <c r="C1043" s="5" t="str">
        <f>VLOOKUP(B1043,'بيانات العملاء'!B$3:J$10029,2,0)</f>
        <v>محمد الكوارش</v>
      </c>
      <c r="D1043" s="5">
        <f t="shared" si="19"/>
        <v>6142</v>
      </c>
      <c r="E1043" s="5">
        <v>200</v>
      </c>
      <c r="G1043" s="5" t="s">
        <v>202</v>
      </c>
    </row>
    <row r="1044" spans="1:8" x14ac:dyDescent="0.25">
      <c r="A1044" s="21">
        <v>44121</v>
      </c>
      <c r="B1044" s="5">
        <v>2142</v>
      </c>
      <c r="C1044" s="5" t="str">
        <f>VLOOKUP(B1044,'بيانات العملاء'!B$3:J$10029,2,0)</f>
        <v>حاتم ابراهيم</v>
      </c>
      <c r="D1044" s="5">
        <f t="shared" si="19"/>
        <v>6342</v>
      </c>
      <c r="E1044" s="5">
        <v>200</v>
      </c>
      <c r="G1044" s="5" t="s">
        <v>202</v>
      </c>
    </row>
    <row r="1045" spans="1:8" x14ac:dyDescent="0.25">
      <c r="A1045" s="21">
        <v>44121</v>
      </c>
      <c r="B1045" s="5">
        <v>2145</v>
      </c>
      <c r="C1045" s="5" t="str">
        <f>VLOOKUP(B1045,'بيانات العملاء'!B$3:J$10029,2,0)</f>
        <v>صبري الاصدقاء</v>
      </c>
      <c r="D1045" s="5">
        <f t="shared" si="19"/>
        <v>6822</v>
      </c>
      <c r="E1045" s="5">
        <v>480</v>
      </c>
      <c r="G1045" s="5" t="s">
        <v>202</v>
      </c>
    </row>
    <row r="1046" spans="1:8" x14ac:dyDescent="0.25">
      <c r="A1046" s="21">
        <v>44121</v>
      </c>
      <c r="B1046" s="5">
        <v>2289</v>
      </c>
      <c r="C1046" s="5" t="str">
        <f>VLOOKUP(B1046,'بيانات العملاء'!B$3:J$10029,2,0)</f>
        <v>صفوت ابو نعمه</v>
      </c>
      <c r="D1046" s="5">
        <f t="shared" si="19"/>
        <v>6852</v>
      </c>
      <c r="E1046" s="5">
        <v>30</v>
      </c>
      <c r="G1046" s="5" t="s">
        <v>202</v>
      </c>
    </row>
    <row r="1047" spans="1:8" x14ac:dyDescent="0.25">
      <c r="A1047" s="21">
        <v>44121</v>
      </c>
      <c r="B1047" s="5">
        <v>2080</v>
      </c>
      <c r="C1047" s="5" t="str">
        <f>VLOOKUP(B1047,'بيانات العملاء'!B$3:J$10029,2,0)</f>
        <v>محمد الصاوي</v>
      </c>
      <c r="D1047" s="5">
        <f t="shared" si="19"/>
        <v>10352</v>
      </c>
      <c r="E1047" s="5">
        <v>3500</v>
      </c>
      <c r="G1047" s="5" t="s">
        <v>329</v>
      </c>
    </row>
    <row r="1048" spans="1:8" x14ac:dyDescent="0.25">
      <c r="A1048" s="21">
        <v>44121</v>
      </c>
      <c r="B1048" s="5">
        <v>2131</v>
      </c>
      <c r="C1048" s="5" t="str">
        <f>VLOOKUP(B1048,'بيانات العملاء'!B$3:J$10029,2,0)</f>
        <v>محمد رمضان 2</v>
      </c>
      <c r="D1048" s="5">
        <f t="shared" si="19"/>
        <v>10452</v>
      </c>
      <c r="E1048" s="5">
        <v>100</v>
      </c>
      <c r="G1048" s="5" t="s">
        <v>329</v>
      </c>
    </row>
    <row r="1049" spans="1:8" x14ac:dyDescent="0.25">
      <c r="A1049" s="21">
        <v>44121</v>
      </c>
      <c r="B1049" s="5">
        <v>2106</v>
      </c>
      <c r="C1049" s="5" t="str">
        <f>VLOOKUP(B1049,'بيانات العملاء'!B$3:J$10029,2,0)</f>
        <v>ابو علي مرسي</v>
      </c>
      <c r="D1049" s="5">
        <f t="shared" si="19"/>
        <v>10652</v>
      </c>
      <c r="E1049" s="5">
        <v>200</v>
      </c>
      <c r="G1049" s="5" t="s">
        <v>329</v>
      </c>
    </row>
    <row r="1050" spans="1:8" x14ac:dyDescent="0.25">
      <c r="A1050" s="21">
        <v>44121</v>
      </c>
      <c r="B1050" s="5">
        <v>2082</v>
      </c>
      <c r="C1050" s="5" t="str">
        <f>VLOOKUP(B1050,'بيانات العملاء'!B$3:J$10029,2,0)</f>
        <v>احمد علي</v>
      </c>
      <c r="D1050" s="5">
        <f t="shared" si="19"/>
        <v>11802</v>
      </c>
      <c r="E1050" s="5">
        <v>1150</v>
      </c>
      <c r="G1050" s="5" t="s">
        <v>329</v>
      </c>
    </row>
    <row r="1051" spans="1:8" x14ac:dyDescent="0.25">
      <c r="A1051" s="21">
        <v>44121</v>
      </c>
      <c r="B1051" s="5">
        <v>2148</v>
      </c>
      <c r="C1051" s="5" t="str">
        <f>VLOOKUP(B1051,'بيانات العملاء'!B$3:J$10029,2,0)</f>
        <v>عمرو احمد</v>
      </c>
      <c r="D1051" s="5">
        <f t="shared" si="19"/>
        <v>12002</v>
      </c>
      <c r="E1051" s="5">
        <v>200</v>
      </c>
      <c r="G1051" s="5" t="s">
        <v>329</v>
      </c>
    </row>
    <row r="1052" spans="1:8" x14ac:dyDescent="0.25">
      <c r="A1052" s="21">
        <v>44121</v>
      </c>
      <c r="B1052" s="5">
        <v>2175</v>
      </c>
      <c r="C1052" s="5" t="str">
        <f>VLOOKUP(B1052,'بيانات العملاء'!B$3:J$10029,2,0)</f>
        <v>محمود الطيب</v>
      </c>
      <c r="D1052" s="5">
        <f t="shared" si="19"/>
        <v>12352</v>
      </c>
      <c r="E1052" s="5">
        <v>350</v>
      </c>
      <c r="G1052" s="5" t="s">
        <v>329</v>
      </c>
    </row>
    <row r="1053" spans="1:8" x14ac:dyDescent="0.25">
      <c r="A1053" s="21">
        <v>44121</v>
      </c>
      <c r="B1053" s="5">
        <v>2253</v>
      </c>
      <c r="C1053" s="5" t="str">
        <f>VLOOKUP(B1053,'بيانات العملاء'!B$3:J$10029,2,0)</f>
        <v>محمد سعد</v>
      </c>
      <c r="D1053" s="5">
        <f t="shared" si="19"/>
        <v>12452</v>
      </c>
      <c r="E1053" s="5">
        <v>100</v>
      </c>
      <c r="G1053" s="5" t="s">
        <v>329</v>
      </c>
    </row>
    <row r="1054" spans="1:8" x14ac:dyDescent="0.25">
      <c r="A1054" s="21">
        <v>44122</v>
      </c>
      <c r="B1054" s="5">
        <v>533</v>
      </c>
      <c r="C1054" s="5" t="str">
        <f>VLOOKUP(B1054,'بيانات العملاء'!B$3:J$10029,2,0)</f>
        <v>المورد</v>
      </c>
      <c r="D1054" s="5">
        <f t="shared" si="19"/>
        <v>952</v>
      </c>
      <c r="F1054" s="5">
        <v>11500</v>
      </c>
      <c r="G1054" s="5" t="s">
        <v>236</v>
      </c>
      <c r="H1054" s="5">
        <v>201</v>
      </c>
    </row>
    <row r="1055" spans="1:8" x14ac:dyDescent="0.25">
      <c r="A1055" s="21">
        <v>44122</v>
      </c>
      <c r="B1055" s="5">
        <v>508</v>
      </c>
      <c r="C1055" s="5" t="str">
        <f>VLOOKUP(B1055,'بيانات العملاء'!B$3:J$10029,2,0)</f>
        <v>سولار</v>
      </c>
      <c r="D1055" s="5">
        <f t="shared" si="19"/>
        <v>747</v>
      </c>
      <c r="F1055" s="5">
        <v>205</v>
      </c>
      <c r="G1055" s="5" t="s">
        <v>235</v>
      </c>
      <c r="H1055" s="5">
        <v>202</v>
      </c>
    </row>
    <row r="1056" spans="1:8" x14ac:dyDescent="0.25">
      <c r="A1056" s="21">
        <v>44122</v>
      </c>
      <c r="B1056" s="5">
        <v>508</v>
      </c>
      <c r="C1056" s="5" t="str">
        <f>VLOOKUP(B1056,'بيانات العملاء'!B$3:J$10029,2,0)</f>
        <v>سولار</v>
      </c>
      <c r="D1056" s="5">
        <f t="shared" si="19"/>
        <v>442</v>
      </c>
      <c r="F1056" s="5">
        <v>305</v>
      </c>
      <c r="G1056" s="5" t="s">
        <v>240</v>
      </c>
      <c r="H1056" s="5">
        <v>203</v>
      </c>
    </row>
    <row r="1057" spans="1:8" x14ac:dyDescent="0.25">
      <c r="A1057" s="21">
        <v>44122</v>
      </c>
      <c r="B1057" s="5">
        <v>509</v>
      </c>
      <c r="C1057" s="5" t="str">
        <f>VLOOKUP(B1057,'بيانات العملاء'!B$3:J$10029,2,0)</f>
        <v>كارتة</v>
      </c>
      <c r="D1057" s="5">
        <f t="shared" si="19"/>
        <v>412</v>
      </c>
      <c r="F1057" s="5">
        <v>30</v>
      </c>
      <c r="G1057" s="5" t="s">
        <v>235</v>
      </c>
      <c r="H1057" s="5">
        <v>202</v>
      </c>
    </row>
    <row r="1058" spans="1:8" x14ac:dyDescent="0.25">
      <c r="A1058" s="21">
        <v>44122</v>
      </c>
      <c r="B1058" s="5">
        <v>502</v>
      </c>
      <c r="C1058" s="5" t="str">
        <f>VLOOKUP(B1058,'بيانات العملاء'!B$3:J$10029,2,0)</f>
        <v>انتقالات</v>
      </c>
      <c r="D1058" s="5">
        <f t="shared" si="19"/>
        <v>262</v>
      </c>
      <c r="F1058" s="5">
        <v>150</v>
      </c>
      <c r="G1058" s="5" t="s">
        <v>247</v>
      </c>
      <c r="H1058" s="5">
        <v>204</v>
      </c>
    </row>
    <row r="1059" spans="1:8" x14ac:dyDescent="0.25">
      <c r="A1059" s="21">
        <v>44122</v>
      </c>
      <c r="B1059" s="5">
        <v>2085</v>
      </c>
      <c r="C1059" s="5" t="str">
        <f>VLOOKUP(B1059,'بيانات العملاء'!B$3:J$10029,2,0)</f>
        <v>عبدالكريم نصير</v>
      </c>
      <c r="D1059" s="5">
        <f t="shared" si="19"/>
        <v>1062</v>
      </c>
      <c r="E1059" s="5">
        <v>800</v>
      </c>
      <c r="G1059" s="5" t="s">
        <v>247</v>
      </c>
    </row>
    <row r="1060" spans="1:8" x14ac:dyDescent="0.25">
      <c r="A1060" s="21">
        <v>44122</v>
      </c>
      <c r="B1060" s="5">
        <v>2087</v>
      </c>
      <c r="C1060" s="5" t="str">
        <f>VLOOKUP(B1060,'بيانات العملاء'!B$3:J$10029,2,0)</f>
        <v>*فهمي المحص</v>
      </c>
      <c r="D1060" s="5">
        <f t="shared" si="19"/>
        <v>1362</v>
      </c>
      <c r="E1060" s="5">
        <v>300</v>
      </c>
      <c r="G1060" s="5" t="s">
        <v>247</v>
      </c>
    </row>
    <row r="1061" spans="1:8" x14ac:dyDescent="0.25">
      <c r="A1061" s="21">
        <v>44122</v>
      </c>
      <c r="B1061" s="5">
        <v>2088</v>
      </c>
      <c r="C1061" s="5" t="str">
        <f>VLOOKUP(B1061,'بيانات العملاء'!B$3:J$10029,2,0)</f>
        <v>هاني قريش</v>
      </c>
      <c r="D1061" s="5">
        <f t="shared" si="19"/>
        <v>1492</v>
      </c>
      <c r="E1061" s="5">
        <v>130</v>
      </c>
      <c r="G1061" s="5" t="s">
        <v>247</v>
      </c>
    </row>
    <row r="1062" spans="1:8" x14ac:dyDescent="0.25">
      <c r="A1062" s="21">
        <v>44122</v>
      </c>
      <c r="B1062" s="5">
        <v>2107</v>
      </c>
      <c r="C1062" s="5" t="str">
        <f>VLOOKUP(B1062,'بيانات العملاء'!B$3:J$10029,2,0)</f>
        <v>*عبدالعزيز محمد</v>
      </c>
      <c r="D1062" s="5">
        <f t="shared" si="19"/>
        <v>1757</v>
      </c>
      <c r="E1062" s="5">
        <v>265</v>
      </c>
      <c r="G1062" s="5" t="s">
        <v>247</v>
      </c>
    </row>
    <row r="1063" spans="1:8" x14ac:dyDescent="0.25">
      <c r="A1063" s="21">
        <v>44122</v>
      </c>
      <c r="B1063" s="5">
        <v>2114</v>
      </c>
      <c r="C1063" s="5" t="str">
        <f>VLOOKUP(B1063,'بيانات العملاء'!B$3:J$10029,2,0)</f>
        <v>عمر عبداللطيف</v>
      </c>
      <c r="D1063" s="5">
        <f t="shared" si="19"/>
        <v>1957</v>
      </c>
      <c r="E1063" s="5">
        <v>200</v>
      </c>
      <c r="G1063" s="5" t="s">
        <v>247</v>
      </c>
    </row>
    <row r="1064" spans="1:8" x14ac:dyDescent="0.25">
      <c r="A1064" s="21">
        <v>44122</v>
      </c>
      <c r="B1064" s="5">
        <v>2127</v>
      </c>
      <c r="C1064" s="5" t="str">
        <f>VLOOKUP(B1064,'بيانات العملاء'!B$3:J$10029,2,0)</f>
        <v>محمد نوفل</v>
      </c>
      <c r="D1064" s="5">
        <f t="shared" si="19"/>
        <v>2017</v>
      </c>
      <c r="E1064" s="5">
        <v>60</v>
      </c>
      <c r="G1064" s="5" t="s">
        <v>247</v>
      </c>
    </row>
    <row r="1065" spans="1:8" x14ac:dyDescent="0.25">
      <c r="A1065" s="21">
        <v>44122</v>
      </c>
      <c r="B1065" s="5">
        <v>2166</v>
      </c>
      <c r="C1065" s="5" t="str">
        <f>VLOOKUP(B1065,'بيانات العملاء'!B$3:J$10029,2,0)</f>
        <v>علي الصيفي</v>
      </c>
      <c r="D1065" s="5">
        <f t="shared" si="19"/>
        <v>2297</v>
      </c>
      <c r="E1065" s="5">
        <v>280</v>
      </c>
      <c r="G1065" s="5" t="s">
        <v>247</v>
      </c>
    </row>
    <row r="1066" spans="1:8" x14ac:dyDescent="0.25">
      <c r="A1066" s="21">
        <v>44122</v>
      </c>
      <c r="B1066" s="5">
        <v>2170</v>
      </c>
      <c r="C1066" s="5" t="str">
        <f>VLOOKUP(B1066,'بيانات العملاء'!B$3:J$10029,2,0)</f>
        <v>محمد ابو عيانه</v>
      </c>
      <c r="D1066" s="5">
        <f t="shared" si="19"/>
        <v>3497</v>
      </c>
      <c r="E1066" s="5">
        <v>1200</v>
      </c>
      <c r="G1066" s="5" t="s">
        <v>247</v>
      </c>
    </row>
    <row r="1067" spans="1:8" x14ac:dyDescent="0.25">
      <c r="A1067" s="21">
        <v>44122</v>
      </c>
      <c r="B1067" s="5">
        <v>2210</v>
      </c>
      <c r="C1067" s="5" t="str">
        <f>VLOOKUP(B1067,'بيانات العملاء'!B$3:J$10029,2,0)</f>
        <v>مصطفى عمر</v>
      </c>
      <c r="D1067" s="5">
        <f t="shared" si="19"/>
        <v>3547</v>
      </c>
      <c r="E1067" s="5">
        <v>50</v>
      </c>
      <c r="G1067" s="5" t="s">
        <v>247</v>
      </c>
    </row>
    <row r="1068" spans="1:8" x14ac:dyDescent="0.25">
      <c r="A1068" s="21">
        <v>44122</v>
      </c>
      <c r="B1068" s="5">
        <v>2213</v>
      </c>
      <c r="C1068" s="5" t="str">
        <f>VLOOKUP(B1068,'بيانات العملاء'!B$3:J$10029,2,0)</f>
        <v>احمد صلاح</v>
      </c>
      <c r="D1068" s="5">
        <f t="shared" si="19"/>
        <v>3877</v>
      </c>
      <c r="E1068" s="5">
        <v>330</v>
      </c>
      <c r="G1068" s="5" t="s">
        <v>202</v>
      </c>
    </row>
    <row r="1069" spans="1:8" x14ac:dyDescent="0.25">
      <c r="A1069" s="21">
        <v>44122</v>
      </c>
      <c r="B1069" s="5">
        <v>2214</v>
      </c>
      <c r="C1069" s="5" t="str">
        <f>VLOOKUP(B1069,'بيانات العملاء'!B$3:J$10029,2,0)</f>
        <v>محمد احمد</v>
      </c>
      <c r="D1069" s="5">
        <f t="shared" si="19"/>
        <v>3907</v>
      </c>
      <c r="E1069" s="5">
        <v>30</v>
      </c>
      <c r="G1069" s="5" t="s">
        <v>202</v>
      </c>
    </row>
    <row r="1070" spans="1:8" x14ac:dyDescent="0.25">
      <c r="A1070" s="21">
        <v>44122</v>
      </c>
      <c r="B1070" s="5">
        <v>2014</v>
      </c>
      <c r="C1070" s="5" t="str">
        <f>VLOOKUP(B1070,'بيانات العملاء'!B$3:J$10029,2,0)</f>
        <v>محمد الجيهمي</v>
      </c>
      <c r="D1070" s="5">
        <f t="shared" si="19"/>
        <v>4237</v>
      </c>
      <c r="E1070" s="5">
        <v>330</v>
      </c>
      <c r="G1070" s="5" t="s">
        <v>202</v>
      </c>
      <c r="H1070" s="5">
        <v>18</v>
      </c>
    </row>
    <row r="1071" spans="1:8" x14ac:dyDescent="0.25">
      <c r="A1071" s="21">
        <v>44122</v>
      </c>
      <c r="B1071" s="5">
        <v>2042</v>
      </c>
      <c r="C1071" s="5" t="str">
        <f>VLOOKUP(B1071,'بيانات العملاء'!B$3:J$10029,2,0)</f>
        <v>كرم عبدالله</v>
      </c>
      <c r="D1071" s="5">
        <f t="shared" si="19"/>
        <v>5077</v>
      </c>
      <c r="E1071" s="5">
        <v>840</v>
      </c>
      <c r="G1071" s="5" t="s">
        <v>202</v>
      </c>
    </row>
    <row r="1072" spans="1:8" x14ac:dyDescent="0.25">
      <c r="A1072" s="21">
        <v>44123</v>
      </c>
      <c r="B1072" s="5">
        <v>538</v>
      </c>
      <c r="C1072" s="5" t="str">
        <f>VLOOKUP(B1072,'بيانات العملاء'!B$3:J$10029,2,0)</f>
        <v xml:space="preserve">عهده احمد </v>
      </c>
      <c r="D1072" s="5">
        <f t="shared" si="19"/>
        <v>4577</v>
      </c>
      <c r="F1072" s="5">
        <v>500</v>
      </c>
      <c r="G1072" s="5" t="s">
        <v>322</v>
      </c>
    </row>
    <row r="1073" spans="1:7" x14ac:dyDescent="0.25">
      <c r="A1073" s="21">
        <v>44123</v>
      </c>
      <c r="B1073" s="5">
        <v>525</v>
      </c>
      <c r="C1073" s="5" t="str">
        <f>VLOOKUP(B1073,'بيانات العملاء'!B$3:J$10029,2,0)</f>
        <v>سلفة خالد</v>
      </c>
      <c r="D1073" s="5">
        <f t="shared" si="19"/>
        <v>3577</v>
      </c>
      <c r="F1073" s="5">
        <v>1000</v>
      </c>
      <c r="G1073" s="5" t="s">
        <v>247</v>
      </c>
    </row>
    <row r="1074" spans="1:7" x14ac:dyDescent="0.25">
      <c r="A1074" s="21">
        <v>44123</v>
      </c>
      <c r="B1074" s="5">
        <v>2015</v>
      </c>
      <c r="C1074" s="5" t="str">
        <f>VLOOKUP(B1074,'بيانات العملاء'!B$3:J$10029,2,0)</f>
        <v>الورشة الفنية</v>
      </c>
      <c r="D1074" s="5">
        <f t="shared" si="19"/>
        <v>3777</v>
      </c>
      <c r="E1074" s="5">
        <v>200</v>
      </c>
      <c r="G1074" s="5" t="s">
        <v>202</v>
      </c>
    </row>
    <row r="1075" spans="1:7" x14ac:dyDescent="0.25">
      <c r="A1075" s="21">
        <v>44123</v>
      </c>
      <c r="B1075" s="5">
        <v>2020</v>
      </c>
      <c r="C1075" s="5" t="str">
        <f>VLOOKUP(B1075,'بيانات العملاء'!B$3:J$10029,2,0)</f>
        <v>حسان الصعيدي</v>
      </c>
      <c r="D1075" s="5">
        <f t="shared" si="19"/>
        <v>4327</v>
      </c>
      <c r="E1075" s="5">
        <v>550</v>
      </c>
      <c r="G1075" s="5" t="s">
        <v>202</v>
      </c>
    </row>
    <row r="1076" spans="1:7" x14ac:dyDescent="0.25">
      <c r="A1076" s="21">
        <v>44123</v>
      </c>
      <c r="B1076" s="5">
        <v>2021</v>
      </c>
      <c r="C1076" s="5" t="str">
        <f>VLOOKUP(B1076,'بيانات العملاء'!B$3:J$10029,2,0)</f>
        <v>سعيد واعر</v>
      </c>
      <c r="D1076" s="5">
        <f t="shared" si="19"/>
        <v>4427</v>
      </c>
      <c r="E1076" s="5">
        <v>100</v>
      </c>
      <c r="G1076" s="5" t="s">
        <v>202</v>
      </c>
    </row>
    <row r="1077" spans="1:7" x14ac:dyDescent="0.25">
      <c r="A1077" s="21">
        <v>44123</v>
      </c>
      <c r="B1077" s="5">
        <v>2022</v>
      </c>
      <c r="C1077" s="5" t="str">
        <f>VLOOKUP(B1077,'بيانات العملاء'!B$3:J$10029,2,0)</f>
        <v>كيمو</v>
      </c>
      <c r="D1077" s="5">
        <f t="shared" si="19"/>
        <v>5077</v>
      </c>
      <c r="E1077" s="5">
        <v>650</v>
      </c>
      <c r="G1077" s="5" t="s">
        <v>202</v>
      </c>
    </row>
    <row r="1078" spans="1:7" x14ac:dyDescent="0.25">
      <c r="A1078" s="21">
        <v>44123</v>
      </c>
      <c r="B1078" s="5">
        <v>2267</v>
      </c>
      <c r="C1078" s="5" t="str">
        <f>VLOOKUP(B1078,'بيانات العملاء'!B$3:J$10029,2,0)</f>
        <v>سعيد عاقول</v>
      </c>
      <c r="D1078" s="5">
        <f t="shared" si="19"/>
        <v>5227</v>
      </c>
      <c r="E1078" s="5">
        <v>150</v>
      </c>
      <c r="G1078" s="5" t="s">
        <v>202</v>
      </c>
    </row>
    <row r="1079" spans="1:7" x14ac:dyDescent="0.25">
      <c r="A1079" s="21">
        <v>44123</v>
      </c>
      <c r="B1079" s="5">
        <v>2290</v>
      </c>
      <c r="C1079" s="5" t="str">
        <f>VLOOKUP(B1079,'بيانات العملاء'!B$3:J$10029,2,0)</f>
        <v>عماد عزمي</v>
      </c>
      <c r="D1079" s="5">
        <f t="shared" si="19"/>
        <v>5327</v>
      </c>
      <c r="E1079" s="5">
        <v>100</v>
      </c>
      <c r="G1079" s="5" t="s">
        <v>202</v>
      </c>
    </row>
    <row r="1080" spans="1:7" x14ac:dyDescent="0.25">
      <c r="A1080" s="21">
        <v>44123</v>
      </c>
      <c r="B1080" s="5">
        <v>2291</v>
      </c>
      <c r="C1080" s="5" t="str">
        <f>VLOOKUP(B1080,'بيانات العملاء'!B$3:J$10029,2,0)</f>
        <v>اسلام الشناوي</v>
      </c>
      <c r="D1080" s="5">
        <f t="shared" si="19"/>
        <v>5477</v>
      </c>
      <c r="E1080" s="5">
        <v>150</v>
      </c>
      <c r="G1080" s="5" t="s">
        <v>202</v>
      </c>
    </row>
    <row r="1081" spans="1:7" x14ac:dyDescent="0.25">
      <c r="A1081" s="21">
        <v>44123</v>
      </c>
      <c r="B1081" s="5">
        <v>2292</v>
      </c>
      <c r="C1081" s="5" t="str">
        <f>VLOOKUP(B1081,'بيانات العملاء'!B$3:J$10029,2,0)</f>
        <v>ربيع نصر</v>
      </c>
      <c r="D1081" s="5">
        <f t="shared" si="19"/>
        <v>5577</v>
      </c>
      <c r="E1081" s="5">
        <v>100</v>
      </c>
      <c r="G1081" s="5" t="s">
        <v>202</v>
      </c>
    </row>
    <row r="1082" spans="1:7" x14ac:dyDescent="0.25">
      <c r="A1082" s="21">
        <v>44123</v>
      </c>
      <c r="B1082" s="5">
        <v>2158</v>
      </c>
      <c r="C1082" s="5" t="str">
        <f>VLOOKUP(B1082,'بيانات العملاء'!B$3:J$10029,2,0)</f>
        <v>*صبحي محسن</v>
      </c>
      <c r="D1082" s="5">
        <f t="shared" si="19"/>
        <v>6537</v>
      </c>
      <c r="E1082" s="5">
        <v>960</v>
      </c>
      <c r="G1082" s="5" t="s">
        <v>247</v>
      </c>
    </row>
    <row r="1083" spans="1:7" x14ac:dyDescent="0.25">
      <c r="A1083" s="21">
        <v>44123</v>
      </c>
      <c r="B1083" s="5">
        <v>2172</v>
      </c>
      <c r="C1083" s="5" t="str">
        <f>VLOOKUP(B1083,'بيانات العملاء'!B$3:J$10029,2,0)</f>
        <v>منصور السيد</v>
      </c>
      <c r="D1083" s="5">
        <f t="shared" si="19"/>
        <v>6637</v>
      </c>
      <c r="E1083" s="5">
        <v>100</v>
      </c>
      <c r="G1083" s="5" t="s">
        <v>247</v>
      </c>
    </row>
    <row r="1084" spans="1:7" x14ac:dyDescent="0.25">
      <c r="A1084" s="21">
        <v>44123</v>
      </c>
      <c r="B1084" s="5">
        <v>2178</v>
      </c>
      <c r="C1084" s="5" t="str">
        <f>VLOOKUP(B1084,'بيانات العملاء'!B$3:J$10029,2,0)</f>
        <v>محمد فايز</v>
      </c>
      <c r="D1084" s="5">
        <f t="shared" si="19"/>
        <v>6667</v>
      </c>
      <c r="E1084" s="5">
        <v>30</v>
      </c>
      <c r="G1084" s="5" t="s">
        <v>247</v>
      </c>
    </row>
    <row r="1085" spans="1:7" x14ac:dyDescent="0.25">
      <c r="A1085" s="21">
        <v>44123</v>
      </c>
      <c r="B1085" s="5">
        <v>2220</v>
      </c>
      <c r="C1085" s="5" t="str">
        <f>VLOOKUP(B1085,'بيانات العملاء'!B$3:J$10029,2,0)</f>
        <v>محمد عباس</v>
      </c>
      <c r="D1085" s="5">
        <f t="shared" si="19"/>
        <v>6767</v>
      </c>
      <c r="E1085" s="5">
        <v>100</v>
      </c>
      <c r="G1085" s="5" t="s">
        <v>247</v>
      </c>
    </row>
    <row r="1086" spans="1:7" x14ac:dyDescent="0.25">
      <c r="A1086" s="21">
        <v>44123</v>
      </c>
      <c r="B1086" s="5">
        <v>2268</v>
      </c>
      <c r="C1086" s="5" t="str">
        <f>VLOOKUP(B1086,'بيانات العملاء'!B$3:J$10029,2,0)</f>
        <v>سعيد القصيف</v>
      </c>
      <c r="D1086" s="5">
        <f t="shared" si="19"/>
        <v>8667</v>
      </c>
      <c r="E1086" s="5">
        <v>1900</v>
      </c>
      <c r="G1086" s="5" t="s">
        <v>247</v>
      </c>
    </row>
    <row r="1087" spans="1:7" x14ac:dyDescent="0.25">
      <c r="A1087" s="21">
        <v>44123</v>
      </c>
      <c r="B1087" s="5">
        <v>2182</v>
      </c>
      <c r="C1087" s="5" t="str">
        <f>VLOOKUP(B1087,'بيانات العملاء'!B$3:J$10029,2,0)</f>
        <v>فرج بهنسي</v>
      </c>
      <c r="D1087" s="5">
        <f t="shared" si="19"/>
        <v>9567</v>
      </c>
      <c r="E1087" s="5">
        <v>900</v>
      </c>
      <c r="G1087" s="5" t="s">
        <v>329</v>
      </c>
    </row>
    <row r="1088" spans="1:7" x14ac:dyDescent="0.25">
      <c r="A1088" s="21">
        <v>44123</v>
      </c>
      <c r="B1088" s="5">
        <v>2181</v>
      </c>
      <c r="C1088" s="5" t="str">
        <f>VLOOKUP(B1088,'بيانات العملاء'!B$3:J$10029,2,0)</f>
        <v>محمد منصور</v>
      </c>
      <c r="D1088" s="5">
        <f t="shared" si="19"/>
        <v>9667</v>
      </c>
      <c r="E1088" s="5">
        <v>100</v>
      </c>
      <c r="G1088" s="5" t="s">
        <v>329</v>
      </c>
    </row>
    <row r="1089" spans="1:7" x14ac:dyDescent="0.25">
      <c r="A1089" s="21">
        <v>44123</v>
      </c>
      <c r="B1089" s="5">
        <v>2269</v>
      </c>
      <c r="C1089" s="5" t="str">
        <f>VLOOKUP(B1089,'بيانات العملاء'!B$3:J$10029,2,0)</f>
        <v>الحاج ابو حوده</v>
      </c>
      <c r="D1089" s="5">
        <f t="shared" si="19"/>
        <v>10147</v>
      </c>
      <c r="E1089" s="5">
        <v>480</v>
      </c>
      <c r="G1089" s="5" t="s">
        <v>329</v>
      </c>
    </row>
    <row r="1090" spans="1:7" x14ac:dyDescent="0.25">
      <c r="A1090" s="21">
        <v>44123</v>
      </c>
      <c r="B1090" s="5">
        <v>2280</v>
      </c>
      <c r="C1090" s="5" t="str">
        <f>VLOOKUP(B1090,'بيانات العملاء'!B$3:J$10029,2,0)</f>
        <v>بلال للزيوت</v>
      </c>
      <c r="D1090" s="5">
        <f t="shared" si="19"/>
        <v>10597</v>
      </c>
      <c r="E1090" s="5">
        <v>450</v>
      </c>
      <c r="G1090" s="5" t="s">
        <v>329</v>
      </c>
    </row>
    <row r="1091" spans="1:7" x14ac:dyDescent="0.25">
      <c r="A1091" s="21">
        <v>44123</v>
      </c>
      <c r="B1091" s="5">
        <v>2293</v>
      </c>
      <c r="C1091" s="5" t="str">
        <f>VLOOKUP(B1091,'بيانات العملاء'!B$3:J$10029,2,0)</f>
        <v>احمد عيد</v>
      </c>
      <c r="D1091" s="5">
        <f t="shared" si="19"/>
        <v>10697</v>
      </c>
      <c r="E1091" s="5">
        <v>100</v>
      </c>
      <c r="G1091" s="5" t="s">
        <v>329</v>
      </c>
    </row>
    <row r="1092" spans="1:7" x14ac:dyDescent="0.25">
      <c r="A1092" s="21">
        <v>44123</v>
      </c>
      <c r="B1092" s="5">
        <v>2294</v>
      </c>
      <c r="C1092" s="5" t="str">
        <f>VLOOKUP(B1092,'بيانات العملاء'!B$3:J$10029,2,0)</f>
        <v>عماد فرج</v>
      </c>
      <c r="D1092" s="5">
        <f t="shared" si="19"/>
        <v>10847</v>
      </c>
      <c r="E1092" s="5">
        <v>150</v>
      </c>
      <c r="G1092" s="5" t="s">
        <v>329</v>
      </c>
    </row>
    <row r="1093" spans="1:7" x14ac:dyDescent="0.25">
      <c r="A1093" s="21">
        <v>44124</v>
      </c>
      <c r="B1093" s="5">
        <v>508</v>
      </c>
      <c r="C1093" s="5" t="str">
        <f>VLOOKUP(B1093,'بيانات العملاء'!B$3:J$10029,2,0)</f>
        <v>سولار</v>
      </c>
      <c r="D1093" s="5">
        <f t="shared" si="19"/>
        <v>10642</v>
      </c>
      <c r="F1093" s="5">
        <v>205</v>
      </c>
      <c r="G1093" s="5" t="s">
        <v>240</v>
      </c>
    </row>
    <row r="1094" spans="1:7" x14ac:dyDescent="0.25">
      <c r="A1094" s="21">
        <v>44124</v>
      </c>
      <c r="B1094" s="5">
        <v>538</v>
      </c>
      <c r="C1094" s="5" t="str">
        <f>VLOOKUP(B1094,'بيانات العملاء'!B$3:J$10029,2,0)</f>
        <v xml:space="preserve">عهده احمد </v>
      </c>
      <c r="D1094" s="5">
        <f t="shared" si="19"/>
        <v>10142</v>
      </c>
      <c r="F1094" s="5">
        <v>500</v>
      </c>
      <c r="G1094" s="5" t="s">
        <v>322</v>
      </c>
    </row>
    <row r="1095" spans="1:7" x14ac:dyDescent="0.25">
      <c r="A1095" s="21">
        <v>44124</v>
      </c>
      <c r="B1095" s="5">
        <v>533</v>
      </c>
      <c r="C1095" s="5" t="str">
        <f>VLOOKUP(B1095,'بيانات العملاء'!B$3:J$10029,2,0)</f>
        <v>المورد</v>
      </c>
      <c r="D1095" s="5">
        <f t="shared" si="19"/>
        <v>3142</v>
      </c>
      <c r="F1095" s="5">
        <v>7000</v>
      </c>
      <c r="G1095" s="5" t="s">
        <v>236</v>
      </c>
    </row>
    <row r="1096" spans="1:7" x14ac:dyDescent="0.25">
      <c r="A1096" s="21">
        <v>44124</v>
      </c>
      <c r="B1096" s="5">
        <v>2005</v>
      </c>
      <c r="C1096" s="5" t="str">
        <f>VLOOKUP(B1096,'بيانات العملاء'!B$3:J$10029,2,0)</f>
        <v>شريف مرسي</v>
      </c>
      <c r="D1096" s="5">
        <f t="shared" si="19"/>
        <v>3552</v>
      </c>
      <c r="E1096" s="5">
        <v>410</v>
      </c>
      <c r="G1096" s="5" t="s">
        <v>202</v>
      </c>
    </row>
    <row r="1097" spans="1:7" x14ac:dyDescent="0.25">
      <c r="A1097" s="21">
        <v>44124</v>
      </c>
      <c r="B1097" s="5">
        <v>2006</v>
      </c>
      <c r="C1097" s="5" t="str">
        <f>VLOOKUP(B1097,'بيانات العملاء'!B$3:J$10029,2,0)</f>
        <v>حسن العلامي</v>
      </c>
      <c r="D1097" s="5">
        <f t="shared" si="19"/>
        <v>3752</v>
      </c>
      <c r="E1097" s="5">
        <v>200</v>
      </c>
      <c r="G1097" s="5" t="s">
        <v>202</v>
      </c>
    </row>
    <row r="1098" spans="1:7" x14ac:dyDescent="0.25">
      <c r="A1098" s="21">
        <v>44124</v>
      </c>
      <c r="B1098" s="5">
        <v>2007</v>
      </c>
      <c r="C1098" s="5" t="str">
        <f>VLOOKUP(B1098,'بيانات العملاء'!B$3:J$10029,2,0)</f>
        <v>احمد الصوت</v>
      </c>
      <c r="D1098" s="5">
        <f t="shared" si="19"/>
        <v>3832</v>
      </c>
      <c r="E1098" s="5">
        <v>80</v>
      </c>
      <c r="G1098" s="5" t="s">
        <v>202</v>
      </c>
    </row>
    <row r="1099" spans="1:7" x14ac:dyDescent="0.25">
      <c r="A1099" s="21">
        <v>44124</v>
      </c>
      <c r="B1099" s="5">
        <v>2008</v>
      </c>
      <c r="C1099" s="5" t="str">
        <f>VLOOKUP(B1099,'بيانات العملاء'!B$3:J$10029,2,0)</f>
        <v>احمد عمران</v>
      </c>
      <c r="D1099" s="5">
        <f t="shared" ref="D1099:D1163" si="20">D1098+E1099-F1099</f>
        <v>4175</v>
      </c>
      <c r="E1099" s="5">
        <v>343</v>
      </c>
      <c r="G1099" s="5" t="s">
        <v>202</v>
      </c>
    </row>
    <row r="1100" spans="1:7" x14ac:dyDescent="0.25">
      <c r="A1100" s="21">
        <v>44124</v>
      </c>
      <c r="B1100" s="5">
        <v>2058</v>
      </c>
      <c r="C1100" s="5" t="str">
        <f>VLOOKUP(B1100,'بيانات العملاء'!B$3:J$10029,2,0)</f>
        <v>ايمن مصطفى</v>
      </c>
      <c r="D1100" s="5">
        <f t="shared" si="20"/>
        <v>4675</v>
      </c>
      <c r="E1100" s="5">
        <v>500</v>
      </c>
      <c r="G1100" s="5" t="s">
        <v>202</v>
      </c>
    </row>
    <row r="1101" spans="1:7" x14ac:dyDescent="0.25">
      <c r="A1101" s="21">
        <v>44124</v>
      </c>
      <c r="B1101" s="5">
        <v>2036</v>
      </c>
      <c r="C1101" s="5" t="str">
        <f>VLOOKUP(B1101,'بيانات العملاء'!B$3:J$10029,2,0)</f>
        <v>اسلام شاهين</v>
      </c>
      <c r="D1101" s="5">
        <f t="shared" si="20"/>
        <v>4975</v>
      </c>
      <c r="E1101" s="5">
        <v>300</v>
      </c>
      <c r="G1101" s="5" t="s">
        <v>202</v>
      </c>
    </row>
    <row r="1102" spans="1:7" x14ac:dyDescent="0.25">
      <c r="A1102" s="21">
        <v>44124</v>
      </c>
      <c r="B1102" s="5">
        <v>2223</v>
      </c>
      <c r="C1102" s="5" t="str">
        <f>VLOOKUP(B1102,'بيانات العملاء'!B$3:J$10029,2,0)</f>
        <v>رمضان ابراهيم</v>
      </c>
      <c r="D1102" s="5">
        <f t="shared" si="20"/>
        <v>5255</v>
      </c>
      <c r="E1102" s="5">
        <v>280</v>
      </c>
      <c r="G1102" s="5" t="s">
        <v>202</v>
      </c>
    </row>
    <row r="1103" spans="1:7" x14ac:dyDescent="0.25">
      <c r="A1103" s="21">
        <v>44124</v>
      </c>
      <c r="B1103" s="5">
        <v>2295</v>
      </c>
      <c r="C1103" s="5" t="str">
        <f>VLOOKUP(B1103,'بيانات العملاء'!B$3:J$10029,2,0)</f>
        <v>حماده حمدي</v>
      </c>
      <c r="D1103" s="5">
        <f t="shared" si="20"/>
        <v>5305</v>
      </c>
      <c r="E1103" s="5">
        <v>50</v>
      </c>
      <c r="G1103" s="5" t="s">
        <v>202</v>
      </c>
    </row>
    <row r="1104" spans="1:7" x14ac:dyDescent="0.25">
      <c r="A1104" s="21">
        <v>44124</v>
      </c>
      <c r="B1104" s="5">
        <v>2296</v>
      </c>
      <c r="C1104" s="5" t="str">
        <f>VLOOKUP(B1104,'بيانات العملاء'!B$3:J$10029,2,0)</f>
        <v>محمد السيد ابوالعطا</v>
      </c>
      <c r="D1104" s="5">
        <f t="shared" si="20"/>
        <v>5405</v>
      </c>
      <c r="E1104" s="5">
        <v>100</v>
      </c>
      <c r="G1104" s="5" t="s">
        <v>202</v>
      </c>
    </row>
    <row r="1105" spans="1:8" x14ac:dyDescent="0.25">
      <c r="A1105" s="21">
        <v>44124</v>
      </c>
      <c r="B1105" s="5">
        <v>530</v>
      </c>
      <c r="C1105" s="5" t="str">
        <f>VLOOKUP(B1105,'بيانات العملاء'!B$3:J$10029,2,0)</f>
        <v>سلفة  محمود</v>
      </c>
      <c r="D1105" s="5">
        <f t="shared" si="20"/>
        <v>5392</v>
      </c>
      <c r="F1105" s="5">
        <v>13</v>
      </c>
      <c r="G1105" s="5" t="s">
        <v>202</v>
      </c>
    </row>
    <row r="1106" spans="1:8" x14ac:dyDescent="0.25">
      <c r="A1106" s="21">
        <v>44124</v>
      </c>
      <c r="B1106" s="5">
        <v>2297</v>
      </c>
      <c r="C1106" s="5" t="str">
        <f>VLOOKUP(B1106,'بيانات العملاء'!B$3:J$10029,2,0)</f>
        <v>احمد زنجير</v>
      </c>
      <c r="D1106" s="5">
        <f t="shared" si="20"/>
        <v>5492</v>
      </c>
      <c r="E1106" s="5">
        <v>100</v>
      </c>
      <c r="G1106" s="5" t="s">
        <v>329</v>
      </c>
    </row>
    <row r="1107" spans="1:8" x14ac:dyDescent="0.25">
      <c r="A1107" s="21">
        <v>44124</v>
      </c>
      <c r="B1107" s="5">
        <v>2279</v>
      </c>
      <c r="C1107" s="5" t="str">
        <f>VLOOKUP(B1107,'بيانات العملاء'!B$3:J$10029,2,0)</f>
        <v>محمود جلال</v>
      </c>
      <c r="D1107" s="5">
        <f t="shared" si="20"/>
        <v>5692</v>
      </c>
      <c r="E1107" s="5">
        <v>200</v>
      </c>
      <c r="G1107" s="5" t="s">
        <v>329</v>
      </c>
    </row>
    <row r="1108" spans="1:8" x14ac:dyDescent="0.25">
      <c r="A1108" s="21">
        <v>44124</v>
      </c>
      <c r="B1108" s="5">
        <v>2191</v>
      </c>
      <c r="C1108" s="5" t="str">
        <f>VLOOKUP(B1108,'بيانات العملاء'!B$3:J$10029,2,0)</f>
        <v>علاء العوام</v>
      </c>
      <c r="D1108" s="5">
        <f t="shared" si="20"/>
        <v>5772</v>
      </c>
      <c r="E1108" s="5">
        <v>80</v>
      </c>
      <c r="G1108" s="5" t="s">
        <v>329</v>
      </c>
    </row>
    <row r="1109" spans="1:8" x14ac:dyDescent="0.25">
      <c r="A1109" s="21">
        <v>44124</v>
      </c>
      <c r="B1109" s="5">
        <v>2173</v>
      </c>
      <c r="C1109" s="5" t="str">
        <f>VLOOKUP(B1109,'بيانات العملاء'!B$3:J$10029,2,0)</f>
        <v>شعبان عبدالله</v>
      </c>
      <c r="D1109" s="5">
        <f t="shared" si="20"/>
        <v>5882</v>
      </c>
      <c r="E1109" s="5">
        <v>110</v>
      </c>
      <c r="G1109" s="5" t="s">
        <v>329</v>
      </c>
    </row>
    <row r="1110" spans="1:8" x14ac:dyDescent="0.25">
      <c r="A1110" s="21">
        <v>44124</v>
      </c>
      <c r="B1110" s="5">
        <v>2128</v>
      </c>
      <c r="C1110" s="5" t="str">
        <f>VLOOKUP(B1110,'بيانات العملاء'!B$3:J$10029,2,0)</f>
        <v>علي محمد الشربيني</v>
      </c>
      <c r="D1110" s="5">
        <f t="shared" si="20"/>
        <v>7102</v>
      </c>
      <c r="E1110" s="5">
        <v>1220</v>
      </c>
      <c r="G1110" s="5" t="s">
        <v>507</v>
      </c>
    </row>
    <row r="1111" spans="1:8" x14ac:dyDescent="0.25">
      <c r="A1111" s="21">
        <v>44124</v>
      </c>
      <c r="B1111" s="5">
        <v>2121</v>
      </c>
      <c r="C1111" s="5" t="str">
        <f>VLOOKUP(B1111,'بيانات العملاء'!B$3:J$10029,2,0)</f>
        <v>ماهر الصعيدي</v>
      </c>
      <c r="D1111" s="5">
        <f t="shared" si="20"/>
        <v>7309</v>
      </c>
      <c r="E1111" s="5">
        <v>207</v>
      </c>
      <c r="G1111" s="5" t="s">
        <v>507</v>
      </c>
    </row>
    <row r="1112" spans="1:8" x14ac:dyDescent="0.25">
      <c r="A1112" s="21">
        <v>44124</v>
      </c>
      <c r="B1112" s="5">
        <v>2113</v>
      </c>
      <c r="C1112" s="5" t="str">
        <f>VLOOKUP(B1112,'بيانات العملاء'!B$3:J$10029,2,0)</f>
        <v>احمد ابو قمر</v>
      </c>
      <c r="D1112" s="5">
        <f t="shared" si="20"/>
        <v>7809</v>
      </c>
      <c r="E1112" s="5">
        <v>500</v>
      </c>
      <c r="G1112" s="5" t="s">
        <v>507</v>
      </c>
    </row>
    <row r="1113" spans="1:8" x14ac:dyDescent="0.25">
      <c r="A1113" s="21">
        <v>44124</v>
      </c>
      <c r="B1113" s="5">
        <v>2112</v>
      </c>
      <c r="C1113" s="5" t="str">
        <f>VLOOKUP(B1113,'بيانات العملاء'!B$3:J$10029,2,0)</f>
        <v>*ابو السيد</v>
      </c>
      <c r="D1113" s="5">
        <f t="shared" si="20"/>
        <v>8009</v>
      </c>
      <c r="E1113" s="5">
        <v>200</v>
      </c>
      <c r="G1113" s="5" t="s">
        <v>507</v>
      </c>
    </row>
    <row r="1114" spans="1:8" x14ac:dyDescent="0.25">
      <c r="A1114" s="21">
        <v>44124</v>
      </c>
      <c r="B1114" s="5">
        <v>2108</v>
      </c>
      <c r="C1114" s="5" t="str">
        <f>VLOOKUP(B1114,'بيانات العملاء'!B$3:J$10029,2,0)</f>
        <v>عصام حمزه</v>
      </c>
      <c r="D1114" s="5">
        <f t="shared" si="20"/>
        <v>8209</v>
      </c>
      <c r="E1114" s="5">
        <v>200</v>
      </c>
      <c r="G1114" s="5" t="s">
        <v>507</v>
      </c>
    </row>
    <row r="1115" spans="1:8" x14ac:dyDescent="0.25">
      <c r="A1115" s="21">
        <v>44124</v>
      </c>
      <c r="B1115" s="5">
        <v>2105</v>
      </c>
      <c r="C1115" s="5" t="str">
        <f>VLOOKUP(B1115,'بيانات العملاء'!B$3:J$10029,2,0)</f>
        <v>تامر حسن</v>
      </c>
      <c r="D1115" s="5">
        <f t="shared" si="20"/>
        <v>8409</v>
      </c>
      <c r="E1115" s="5">
        <v>200</v>
      </c>
      <c r="G1115" s="5" t="s">
        <v>507</v>
      </c>
    </row>
    <row r="1116" spans="1:8" x14ac:dyDescent="0.25">
      <c r="A1116" s="21">
        <v>44124</v>
      </c>
      <c r="B1116" s="5">
        <v>2186</v>
      </c>
      <c r="C1116" s="5" t="str">
        <f>VLOOKUP(B1116,'بيانات العملاء'!B$3:J$10029,2,0)</f>
        <v>محمد دجلة</v>
      </c>
      <c r="D1116" s="5">
        <f t="shared" si="20"/>
        <v>8659</v>
      </c>
      <c r="E1116" s="5">
        <v>250</v>
      </c>
      <c r="G1116" s="5" t="s">
        <v>507</v>
      </c>
    </row>
    <row r="1117" spans="1:8" x14ac:dyDescent="0.25">
      <c r="A1117" s="21">
        <v>44124</v>
      </c>
      <c r="B1117" s="5">
        <v>2244</v>
      </c>
      <c r="C1117" s="5" t="str">
        <f>VLOOKUP(B1117,'بيانات العملاء'!B$3:J$10029,2,0)</f>
        <v>ابو الفتوح</v>
      </c>
      <c r="D1117" s="5">
        <f t="shared" si="20"/>
        <v>8739</v>
      </c>
      <c r="E1117" s="5">
        <v>80</v>
      </c>
      <c r="G1117" s="5" t="s">
        <v>507</v>
      </c>
    </row>
    <row r="1118" spans="1:8" x14ac:dyDescent="0.25">
      <c r="A1118" s="21">
        <v>44124</v>
      </c>
      <c r="B1118" s="5">
        <v>2272</v>
      </c>
      <c r="C1118" s="5" t="str">
        <f>VLOOKUP(B1118,'بيانات العملاء'!B$3:J$10029,2,0)</f>
        <v>مسعد حجازي</v>
      </c>
      <c r="D1118" s="5">
        <f t="shared" si="20"/>
        <v>9019</v>
      </c>
      <c r="E1118" s="5">
        <v>280</v>
      </c>
      <c r="G1118" s="5" t="s">
        <v>507</v>
      </c>
    </row>
    <row r="1119" spans="1:8" x14ac:dyDescent="0.25">
      <c r="A1119" s="21">
        <v>44125</v>
      </c>
      <c r="B1119" s="5">
        <v>508</v>
      </c>
      <c r="C1119" s="5" t="str">
        <f>VLOOKUP(B1119,'بيانات العملاء'!B$3:J$10029,2,0)</f>
        <v>سولار</v>
      </c>
      <c r="D1119" s="5">
        <f t="shared" si="20"/>
        <v>8814</v>
      </c>
      <c r="F1119" s="5">
        <v>205</v>
      </c>
      <c r="G1119" s="5" t="s">
        <v>235</v>
      </c>
      <c r="H1119" s="5">
        <v>209</v>
      </c>
    </row>
    <row r="1120" spans="1:8" x14ac:dyDescent="0.25">
      <c r="A1120" s="21">
        <v>44125</v>
      </c>
      <c r="B1120" s="5">
        <v>532</v>
      </c>
      <c r="C1120" s="5" t="str">
        <f>VLOOKUP(B1120,'بيانات العملاء'!B$3:J$10029,2,0)</f>
        <v>سلفة سعيد فوزي</v>
      </c>
      <c r="D1120" s="5">
        <f t="shared" si="20"/>
        <v>8314</v>
      </c>
      <c r="F1120" s="5">
        <v>500</v>
      </c>
      <c r="G1120" s="5" t="s">
        <v>255</v>
      </c>
      <c r="H1120" s="5">
        <v>210</v>
      </c>
    </row>
    <row r="1121" spans="1:8" x14ac:dyDescent="0.25">
      <c r="A1121" s="21">
        <v>44125</v>
      </c>
      <c r="B1121" s="5">
        <v>533</v>
      </c>
      <c r="C1121" s="5" t="str">
        <f>VLOOKUP(B1121,'بيانات العملاء'!B$3:J$10029,2,0)</f>
        <v>المورد</v>
      </c>
      <c r="D1121" s="5">
        <f t="shared" si="20"/>
        <v>294</v>
      </c>
      <c r="F1121" s="5">
        <v>8020</v>
      </c>
      <c r="G1121" s="5" t="s">
        <v>236</v>
      </c>
    </row>
    <row r="1122" spans="1:8" x14ac:dyDescent="0.25">
      <c r="A1122" s="21">
        <v>44125</v>
      </c>
      <c r="B1122" s="5">
        <v>516</v>
      </c>
      <c r="C1122" s="5" t="str">
        <f>VLOOKUP(B1122,'بيانات العملاء'!B$3:J$10029,2,0)</f>
        <v>نظافة</v>
      </c>
      <c r="D1122" s="5">
        <f t="shared" si="20"/>
        <v>214</v>
      </c>
      <c r="F1122" s="5">
        <v>80</v>
      </c>
      <c r="G1122" s="5" t="s">
        <v>246</v>
      </c>
      <c r="H1122" s="5">
        <v>211</v>
      </c>
    </row>
    <row r="1123" spans="1:8" x14ac:dyDescent="0.25">
      <c r="A1123" s="21">
        <v>44125</v>
      </c>
      <c r="B1123" s="5">
        <v>2066</v>
      </c>
      <c r="C1123" s="5" t="str">
        <f>VLOOKUP(B1123,'بيانات العملاء'!B$3:J$10029,2,0)</f>
        <v>*ابراهيم النشار</v>
      </c>
      <c r="D1123" s="5">
        <f t="shared" si="20"/>
        <v>514</v>
      </c>
      <c r="E1123" s="5">
        <v>300</v>
      </c>
      <c r="G1123" s="5" t="s">
        <v>247</v>
      </c>
    </row>
    <row r="1124" spans="1:8" x14ac:dyDescent="0.25">
      <c r="A1124" s="21">
        <v>44125</v>
      </c>
      <c r="B1124" s="5">
        <v>2067</v>
      </c>
      <c r="C1124" s="5" t="str">
        <f>VLOOKUP(B1124,'بيانات العملاء'!B$3:J$10029,2,0)</f>
        <v>احمد الصعيدي</v>
      </c>
      <c r="D1124" s="5">
        <f t="shared" si="20"/>
        <v>854</v>
      </c>
      <c r="E1124" s="5">
        <v>340</v>
      </c>
      <c r="G1124" s="5" t="s">
        <v>247</v>
      </c>
    </row>
    <row r="1125" spans="1:8" x14ac:dyDescent="0.25">
      <c r="A1125" s="21">
        <v>44125</v>
      </c>
      <c r="B1125" s="5">
        <v>2117</v>
      </c>
      <c r="C1125" s="5" t="str">
        <f>VLOOKUP(B1125,'بيانات العملاء'!B$3:J$10029,2,0)</f>
        <v>حسن البربري</v>
      </c>
      <c r="D1125" s="5">
        <f t="shared" si="20"/>
        <v>1004</v>
      </c>
      <c r="E1125" s="5">
        <v>150</v>
      </c>
      <c r="G1125" s="5" t="s">
        <v>247</v>
      </c>
    </row>
    <row r="1126" spans="1:8" x14ac:dyDescent="0.25">
      <c r="A1126" s="21">
        <v>44125</v>
      </c>
      <c r="B1126" s="5">
        <v>2124</v>
      </c>
      <c r="C1126" s="5" t="str">
        <f>VLOOKUP(B1126,'بيانات العملاء'!B$3:J$10029,2,0)</f>
        <v>محمد سلطان</v>
      </c>
      <c r="D1126" s="5">
        <f t="shared" si="20"/>
        <v>1534</v>
      </c>
      <c r="E1126" s="5">
        <v>530</v>
      </c>
      <c r="G1126" s="5" t="s">
        <v>247</v>
      </c>
    </row>
    <row r="1127" spans="1:8" x14ac:dyDescent="0.25">
      <c r="A1127" s="21">
        <v>44125</v>
      </c>
      <c r="B1127" s="5">
        <v>2125</v>
      </c>
      <c r="C1127" s="5" t="str">
        <f>VLOOKUP(B1127,'بيانات العملاء'!B$3:J$10029,2,0)</f>
        <v>ايمن الفار</v>
      </c>
      <c r="D1127" s="5">
        <f t="shared" si="20"/>
        <v>2144</v>
      </c>
      <c r="E1127" s="5">
        <v>610</v>
      </c>
      <c r="G1127" s="5" t="s">
        <v>247</v>
      </c>
    </row>
    <row r="1128" spans="1:8" x14ac:dyDescent="0.25">
      <c r="A1128" s="21">
        <v>44125</v>
      </c>
      <c r="B1128" s="5">
        <v>2130</v>
      </c>
      <c r="C1128" s="5" t="str">
        <f>VLOOKUP(B1128,'بيانات العملاء'!B$3:J$10029,2,0)</f>
        <v>فارس حسان</v>
      </c>
      <c r="D1128" s="5">
        <f t="shared" si="20"/>
        <v>2194</v>
      </c>
      <c r="E1128" s="5">
        <v>50</v>
      </c>
      <c r="G1128" s="5" t="s">
        <v>247</v>
      </c>
    </row>
    <row r="1129" spans="1:8" x14ac:dyDescent="0.25">
      <c r="A1129" s="21">
        <v>44125</v>
      </c>
      <c r="B1129" s="5">
        <v>2152</v>
      </c>
      <c r="C1129" s="5" t="str">
        <f>VLOOKUP(B1129,'بيانات العملاء'!B$3:J$10029,2,0)</f>
        <v>احمد عصاية</v>
      </c>
      <c r="D1129" s="5">
        <f t="shared" si="20"/>
        <v>2594</v>
      </c>
      <c r="E1129" s="5">
        <v>400</v>
      </c>
      <c r="G1129" s="5" t="s">
        <v>247</v>
      </c>
    </row>
    <row r="1130" spans="1:8" x14ac:dyDescent="0.25">
      <c r="A1130" s="21">
        <v>44125</v>
      </c>
      <c r="B1130" s="5">
        <v>2246</v>
      </c>
      <c r="C1130" s="5" t="str">
        <f>VLOOKUP(B1130,'بيانات العملاء'!B$3:J$10029,2,0)</f>
        <v>السيد السقا</v>
      </c>
      <c r="D1130" s="5">
        <f t="shared" si="20"/>
        <v>3244</v>
      </c>
      <c r="E1130" s="5">
        <v>650</v>
      </c>
      <c r="G1130" s="5" t="s">
        <v>247</v>
      </c>
    </row>
    <row r="1131" spans="1:8" x14ac:dyDescent="0.25">
      <c r="A1131" s="21">
        <v>44125</v>
      </c>
      <c r="B1131" s="5">
        <v>2298</v>
      </c>
      <c r="C1131" s="5" t="str">
        <f>VLOOKUP(B1131,'بيانات العملاء'!B$3:J$10029,2,0)</f>
        <v>كريم هايفر</v>
      </c>
      <c r="D1131" s="5">
        <f t="shared" si="20"/>
        <v>3444</v>
      </c>
      <c r="E1131" s="5">
        <v>200</v>
      </c>
      <c r="G1131" s="5" t="s">
        <v>247</v>
      </c>
    </row>
    <row r="1132" spans="1:8" x14ac:dyDescent="0.25">
      <c r="A1132" s="21">
        <v>44125</v>
      </c>
      <c r="B1132" s="5">
        <v>2101</v>
      </c>
      <c r="C1132" s="5" t="str">
        <f>VLOOKUP(B1132,'بيانات العملاء'!B$3:J$10029,2,0)</f>
        <v>محمد مصطفى</v>
      </c>
      <c r="D1132" s="5">
        <f t="shared" si="20"/>
        <v>3494</v>
      </c>
      <c r="E1132" s="5">
        <v>50</v>
      </c>
      <c r="G1132" s="5" t="s">
        <v>202</v>
      </c>
    </row>
    <row r="1133" spans="1:8" x14ac:dyDescent="0.25">
      <c r="A1133" s="21">
        <v>44125</v>
      </c>
      <c r="B1133" s="5">
        <v>2123</v>
      </c>
      <c r="C1133" s="5" t="str">
        <f>VLOOKUP(B1133,'بيانات العملاء'!B$3:J$10029,2,0)</f>
        <v>الحاج اشرف</v>
      </c>
      <c r="D1133" s="5">
        <f t="shared" si="20"/>
        <v>4254</v>
      </c>
      <c r="E1133" s="5">
        <v>760</v>
      </c>
      <c r="G1133" s="5" t="s">
        <v>202</v>
      </c>
    </row>
    <row r="1134" spans="1:8" x14ac:dyDescent="0.25">
      <c r="A1134" s="21">
        <v>44125</v>
      </c>
      <c r="B1134" s="5">
        <v>2263</v>
      </c>
      <c r="C1134" s="5" t="str">
        <f>VLOOKUP(B1134,'بيانات العملاء'!B$3:J$10029,2,0)</f>
        <v xml:space="preserve">احمد سعيد  </v>
      </c>
      <c r="D1134" s="5">
        <f t="shared" si="20"/>
        <v>4514</v>
      </c>
      <c r="E1134" s="5">
        <v>260</v>
      </c>
      <c r="G1134" s="5" t="s">
        <v>202</v>
      </c>
    </row>
    <row r="1135" spans="1:8" x14ac:dyDescent="0.25">
      <c r="A1135" s="21">
        <v>44125</v>
      </c>
      <c r="B1135" s="5">
        <v>2285</v>
      </c>
      <c r="C1135" s="5" t="str">
        <f>VLOOKUP(B1135,'بيانات العملاء'!B$3:J$10029,2,0)</f>
        <v>علي المهندس</v>
      </c>
      <c r="D1135" s="5">
        <f t="shared" si="20"/>
        <v>4714</v>
      </c>
      <c r="E1135" s="5">
        <v>200</v>
      </c>
      <c r="G1135" s="5" t="s">
        <v>202</v>
      </c>
    </row>
    <row r="1136" spans="1:8" x14ac:dyDescent="0.25">
      <c r="A1136" s="21">
        <v>44125</v>
      </c>
      <c r="B1136" s="5">
        <v>2286</v>
      </c>
      <c r="C1136" s="5" t="str">
        <f>VLOOKUP(B1136,'بيانات العملاء'!B$3:J$10029,2,0)</f>
        <v>رفعت سعيد</v>
      </c>
      <c r="D1136" s="5">
        <f t="shared" si="20"/>
        <v>4914</v>
      </c>
      <c r="E1136" s="5">
        <v>200</v>
      </c>
      <c r="G1136" s="5" t="s">
        <v>202</v>
      </c>
    </row>
    <row r="1137" spans="1:8" x14ac:dyDescent="0.25">
      <c r="A1137" s="21">
        <v>44125</v>
      </c>
      <c r="B1137" s="5">
        <v>2282</v>
      </c>
      <c r="C1137" s="5" t="str">
        <f>VLOOKUP(B1137,'بيانات العملاء'!B$3:J$10029,2,0)</f>
        <v>عمرو حميدة</v>
      </c>
      <c r="D1137" s="5">
        <f t="shared" si="20"/>
        <v>5114</v>
      </c>
      <c r="E1137" s="5">
        <v>200</v>
      </c>
      <c r="G1137" s="5" t="s">
        <v>202</v>
      </c>
    </row>
    <row r="1138" spans="1:8" x14ac:dyDescent="0.25">
      <c r="A1138" s="21">
        <v>44125</v>
      </c>
      <c r="B1138" s="5">
        <v>2240</v>
      </c>
      <c r="C1138" s="5" t="str">
        <f>VLOOKUP(B1138,'بيانات العملاء'!B$3:J$10029,2,0)</f>
        <v>محمود فوزي</v>
      </c>
      <c r="D1138" s="5">
        <f t="shared" si="20"/>
        <v>5594</v>
      </c>
      <c r="E1138" s="5">
        <v>480</v>
      </c>
      <c r="G1138" s="5" t="s">
        <v>329</v>
      </c>
      <c r="H1138" s="5">
        <v>984</v>
      </c>
    </row>
    <row r="1139" spans="1:8" x14ac:dyDescent="0.25">
      <c r="A1139" s="21">
        <v>44125</v>
      </c>
      <c r="B1139" s="5">
        <v>2281</v>
      </c>
      <c r="C1139" s="5" t="str">
        <f>VLOOKUP(B1139,'بيانات العملاء'!B$3:J$10029,2,0)</f>
        <v>ممدوح طلعت</v>
      </c>
      <c r="D1139" s="5">
        <f t="shared" si="20"/>
        <v>5694</v>
      </c>
      <c r="E1139" s="5">
        <v>100</v>
      </c>
      <c r="G1139" s="5" t="s">
        <v>329</v>
      </c>
      <c r="H1139" s="5">
        <v>983</v>
      </c>
    </row>
    <row r="1140" spans="1:8" x14ac:dyDescent="0.25">
      <c r="A1140" s="21">
        <v>44126</v>
      </c>
      <c r="B1140" s="5">
        <v>513</v>
      </c>
      <c r="C1140" s="5" t="str">
        <f>VLOOKUP(B1140,'بيانات العملاء'!B$3:J$10029,2,0)</f>
        <v>مكافأت وحوافز</v>
      </c>
      <c r="D1140" s="5">
        <f t="shared" si="20"/>
        <v>5594</v>
      </c>
      <c r="F1140" s="5">
        <v>100</v>
      </c>
      <c r="G1140" s="5" t="s">
        <v>416</v>
      </c>
      <c r="H1140" s="5">
        <v>213</v>
      </c>
    </row>
    <row r="1141" spans="1:8" x14ac:dyDescent="0.25">
      <c r="A1141" s="21">
        <v>44126</v>
      </c>
      <c r="B1141" s="5">
        <v>508</v>
      </c>
      <c r="C1141" s="5" t="str">
        <f>VLOOKUP(B1141,'بيانات العملاء'!B$3:J$10029,2,0)</f>
        <v>سولار</v>
      </c>
      <c r="D1141" s="5">
        <f t="shared" si="20"/>
        <v>5389</v>
      </c>
      <c r="F1141" s="5">
        <v>205</v>
      </c>
      <c r="G1141" s="5" t="s">
        <v>240</v>
      </c>
      <c r="H1141" s="5">
        <v>212</v>
      </c>
    </row>
    <row r="1142" spans="1:8" x14ac:dyDescent="0.25">
      <c r="A1142" s="21">
        <v>44126</v>
      </c>
      <c r="B1142" s="5">
        <v>539</v>
      </c>
      <c r="C1142" s="5" t="str">
        <f>VLOOKUP(B1142,'بيانات العملاء'!B$3:J$10029,2,0)</f>
        <v>سلفة ندى</v>
      </c>
      <c r="D1142" s="5">
        <f t="shared" si="20"/>
        <v>5189</v>
      </c>
      <c r="F1142" s="5">
        <v>200</v>
      </c>
      <c r="G1142" s="5" t="s">
        <v>329</v>
      </c>
      <c r="H1142" s="5">
        <v>214</v>
      </c>
    </row>
    <row r="1143" spans="1:8" x14ac:dyDescent="0.25">
      <c r="A1143" s="21">
        <v>44126</v>
      </c>
      <c r="B1143" s="5">
        <v>2230</v>
      </c>
      <c r="C1143" s="5" t="str">
        <f>VLOOKUP(B1143,'بيانات العملاء'!B$3:J$10029,2,0)</f>
        <v>رجب سعد</v>
      </c>
      <c r="D1143" s="5">
        <f t="shared" si="20"/>
        <v>5339</v>
      </c>
      <c r="E1143" s="5">
        <v>150</v>
      </c>
      <c r="G1143" s="5" t="s">
        <v>329</v>
      </c>
      <c r="H1143" s="5">
        <v>987</v>
      </c>
    </row>
    <row r="1144" spans="1:8" x14ac:dyDescent="0.25">
      <c r="A1144" s="21">
        <v>44126</v>
      </c>
      <c r="B1144" s="5">
        <v>2248</v>
      </c>
      <c r="C1144" s="5" t="str">
        <f>VLOOKUP(B1144,'بيانات العملاء'!B$3:J$10029,2,0)</f>
        <v>ابو حنين</v>
      </c>
      <c r="D1144" s="5">
        <f t="shared" si="20"/>
        <v>5439</v>
      </c>
      <c r="E1144" s="5">
        <v>100</v>
      </c>
      <c r="G1144" s="5" t="s">
        <v>329</v>
      </c>
      <c r="H1144" s="5">
        <v>986</v>
      </c>
    </row>
    <row r="1145" spans="1:8" x14ac:dyDescent="0.25">
      <c r="A1145" s="21">
        <v>44126</v>
      </c>
      <c r="B1145" s="5">
        <v>2207</v>
      </c>
      <c r="C1145" s="5" t="str">
        <f>VLOOKUP(B1145,'بيانات العملاء'!B$3:J$10029,2,0)</f>
        <v>محمد الصباحي</v>
      </c>
      <c r="D1145" s="5">
        <f t="shared" si="20"/>
        <v>5539</v>
      </c>
      <c r="E1145" s="5">
        <v>100</v>
      </c>
      <c r="G1145" s="5" t="s">
        <v>329</v>
      </c>
      <c r="H1145" s="5">
        <v>985</v>
      </c>
    </row>
    <row r="1146" spans="1:8" x14ac:dyDescent="0.25">
      <c r="A1146" s="21">
        <v>44126</v>
      </c>
      <c r="B1146" s="5">
        <v>2239</v>
      </c>
      <c r="C1146" s="5" t="str">
        <f>VLOOKUP(B1146,'بيانات العملاء'!B$3:J$10029,2,0)</f>
        <v>احمد فوزي</v>
      </c>
      <c r="D1146" s="5">
        <f t="shared" si="20"/>
        <v>6339</v>
      </c>
      <c r="E1146" s="5">
        <v>800</v>
      </c>
      <c r="G1146" s="5" t="s">
        <v>329</v>
      </c>
      <c r="H1146" s="5">
        <v>1376</v>
      </c>
    </row>
    <row r="1147" spans="1:8" x14ac:dyDescent="0.25">
      <c r="A1147" s="21">
        <v>44126</v>
      </c>
      <c r="B1147" s="5">
        <v>2199</v>
      </c>
      <c r="C1147" s="5" t="str">
        <f>VLOOKUP(B1147,'بيانات العملاء'!B$3:J$10029,2,0)</f>
        <v>احمد الشيخ</v>
      </c>
      <c r="D1147" s="5">
        <f t="shared" si="20"/>
        <v>7459</v>
      </c>
      <c r="E1147" s="5">
        <v>1120</v>
      </c>
      <c r="G1147" s="5" t="s">
        <v>247</v>
      </c>
    </row>
    <row r="1148" spans="1:8" x14ac:dyDescent="0.25">
      <c r="A1148" s="21">
        <v>44126</v>
      </c>
      <c r="B1148" s="5">
        <v>2155</v>
      </c>
      <c r="C1148" s="5" t="str">
        <f>VLOOKUP(B1148,'بيانات العملاء'!B$3:J$10029,2,0)</f>
        <v>*فوزي ابو شاهين</v>
      </c>
      <c r="D1148" s="5">
        <f t="shared" si="20"/>
        <v>8409</v>
      </c>
      <c r="E1148" s="5">
        <v>950</v>
      </c>
      <c r="G1148" s="5" t="s">
        <v>247</v>
      </c>
    </row>
    <row r="1149" spans="1:8" x14ac:dyDescent="0.25">
      <c r="A1149" s="21">
        <v>44126</v>
      </c>
      <c r="B1149" s="5">
        <v>2156</v>
      </c>
      <c r="C1149" s="5" t="str">
        <f>VLOOKUP(B1149,'بيانات العملاء'!B$3:J$10029,2,0)</f>
        <v>علاء حراس</v>
      </c>
      <c r="D1149" s="5">
        <f t="shared" si="20"/>
        <v>8709</v>
      </c>
      <c r="E1149" s="5">
        <v>300</v>
      </c>
      <c r="G1149" s="5" t="s">
        <v>247</v>
      </c>
    </row>
    <row r="1150" spans="1:8" x14ac:dyDescent="0.25">
      <c r="A1150" s="21">
        <v>44126</v>
      </c>
      <c r="B1150" s="5">
        <v>2027</v>
      </c>
      <c r="C1150" s="5" t="str">
        <f>VLOOKUP(B1150,'بيانات العملاء'!B$3:J$10029,2,0)</f>
        <v>محمد لملوم</v>
      </c>
      <c r="D1150" s="5">
        <f t="shared" si="20"/>
        <v>9009</v>
      </c>
      <c r="E1150" s="5">
        <v>300</v>
      </c>
      <c r="G1150" s="5" t="s">
        <v>202</v>
      </c>
    </row>
    <row r="1151" spans="1:8" x14ac:dyDescent="0.25">
      <c r="A1151" s="21">
        <v>44126</v>
      </c>
      <c r="B1151" s="5">
        <v>2052</v>
      </c>
      <c r="C1151" s="5" t="str">
        <f>VLOOKUP(B1151,'بيانات العملاء'!B$3:J$10029,2,0)</f>
        <v>عبدالله حسين</v>
      </c>
      <c r="D1151" s="5">
        <f t="shared" si="20"/>
        <v>9609</v>
      </c>
      <c r="E1151" s="5">
        <v>600</v>
      </c>
      <c r="G1151" s="5" t="s">
        <v>202</v>
      </c>
    </row>
    <row r="1152" spans="1:8" x14ac:dyDescent="0.25">
      <c r="A1152" s="21">
        <v>44126</v>
      </c>
      <c r="B1152" s="5">
        <v>2249</v>
      </c>
      <c r="C1152" s="5" t="str">
        <f>VLOOKUP(B1152,'بيانات العملاء'!B$3:J$10029,2,0)</f>
        <v>علاء شتا</v>
      </c>
      <c r="D1152" s="5">
        <f t="shared" si="20"/>
        <v>9809</v>
      </c>
      <c r="E1152" s="5">
        <v>200</v>
      </c>
      <c r="G1152" s="5" t="s">
        <v>202</v>
      </c>
    </row>
    <row r="1153" spans="1:8" x14ac:dyDescent="0.25">
      <c r="A1153" s="21">
        <v>44126</v>
      </c>
      <c r="B1153" s="5">
        <v>2288</v>
      </c>
      <c r="C1153" s="5" t="str">
        <f>VLOOKUP(B1153,'بيانات العملاء'!B$3:J$10029,2,0)</f>
        <v>احمد حمدي</v>
      </c>
      <c r="D1153" s="5">
        <f t="shared" si="20"/>
        <v>9909</v>
      </c>
      <c r="E1153" s="5">
        <v>100</v>
      </c>
      <c r="G1153" s="5" t="s">
        <v>202</v>
      </c>
    </row>
    <row r="1154" spans="1:8" x14ac:dyDescent="0.25">
      <c r="A1154" s="21">
        <v>44126</v>
      </c>
      <c r="B1154" s="5">
        <v>533</v>
      </c>
      <c r="C1154" s="5" t="str">
        <f>VLOOKUP(B1154,'بيانات العملاء'!B$3:J$10029,2,0)</f>
        <v>المورد</v>
      </c>
      <c r="D1154" s="5">
        <f t="shared" si="20"/>
        <v>3909</v>
      </c>
      <c r="F1154" s="5">
        <v>6000</v>
      </c>
      <c r="G1154" s="5" t="s">
        <v>236</v>
      </c>
      <c r="H1154" s="5">
        <v>216</v>
      </c>
    </row>
    <row r="1155" spans="1:8" x14ac:dyDescent="0.25">
      <c r="A1155" s="21">
        <v>44126</v>
      </c>
      <c r="B1155" s="5">
        <v>503</v>
      </c>
      <c r="C1155" s="5" t="str">
        <f>VLOOKUP(B1155,'بيانات العملاء'!B$3:J$10029,2,0)</f>
        <v>ايجارات</v>
      </c>
      <c r="D1155" s="5">
        <f t="shared" si="20"/>
        <v>3109</v>
      </c>
      <c r="F1155" s="5">
        <v>800</v>
      </c>
      <c r="G1155" s="5" t="s">
        <v>508</v>
      </c>
      <c r="H1155" s="5">
        <v>217</v>
      </c>
    </row>
    <row r="1156" spans="1:8" x14ac:dyDescent="0.25">
      <c r="A1156" s="21">
        <v>44127</v>
      </c>
      <c r="B1156" s="5">
        <v>508</v>
      </c>
      <c r="C1156" s="5" t="str">
        <f>VLOOKUP(B1156,'بيانات العملاء'!B$3:J$10029,2,0)</f>
        <v>سولار</v>
      </c>
      <c r="D1156" s="5">
        <f t="shared" si="20"/>
        <v>2904</v>
      </c>
      <c r="F1156" s="5">
        <v>205</v>
      </c>
      <c r="G1156" s="5" t="s">
        <v>235</v>
      </c>
    </row>
    <row r="1157" spans="1:8" x14ac:dyDescent="0.25">
      <c r="A1157" s="21">
        <v>44127</v>
      </c>
      <c r="B1157" s="5">
        <v>513</v>
      </c>
      <c r="C1157" s="5" t="str">
        <f>VLOOKUP(B1157,'بيانات العملاء'!B$3:J$10029,2,0)</f>
        <v>مكافأت وحوافز</v>
      </c>
      <c r="D1157" s="5">
        <f t="shared" si="20"/>
        <v>2704</v>
      </c>
      <c r="F1157" s="5">
        <v>200</v>
      </c>
      <c r="G1157" s="5" t="s">
        <v>202</v>
      </c>
    </row>
    <row r="1158" spans="1:8" x14ac:dyDescent="0.25">
      <c r="A1158" s="21">
        <v>44127</v>
      </c>
      <c r="B1158" s="5">
        <v>538</v>
      </c>
      <c r="C1158" s="5" t="str">
        <f>VLOOKUP(B1158,'بيانات العملاء'!B$3:J$10029,2,0)</f>
        <v xml:space="preserve">عهده احمد </v>
      </c>
      <c r="D1158" s="5">
        <f t="shared" si="20"/>
        <v>2529</v>
      </c>
      <c r="F1158" s="5">
        <v>175</v>
      </c>
      <c r="G1158" s="5" t="s">
        <v>322</v>
      </c>
    </row>
    <row r="1159" spans="1:8" x14ac:dyDescent="0.25">
      <c r="A1159" s="21">
        <v>44128</v>
      </c>
      <c r="B1159" s="5">
        <v>2069</v>
      </c>
      <c r="C1159" s="5" t="str">
        <f>VLOOKUP(B1159,'بيانات العملاء'!B$3:J$10029,2,0)</f>
        <v xml:space="preserve">محمد عبده </v>
      </c>
      <c r="D1159" s="5">
        <f t="shared" si="20"/>
        <v>2829</v>
      </c>
      <c r="E1159" s="5">
        <v>300</v>
      </c>
      <c r="G1159" s="5" t="s">
        <v>202</v>
      </c>
    </row>
    <row r="1160" spans="1:8" x14ac:dyDescent="0.25">
      <c r="A1160" s="21">
        <v>44128</v>
      </c>
      <c r="B1160" s="5">
        <v>2070</v>
      </c>
      <c r="C1160" s="5" t="str">
        <f>VLOOKUP(B1160,'بيانات العملاء'!B$3:J$10029,2,0)</f>
        <v>خالد سعد</v>
      </c>
      <c r="D1160" s="5">
        <f t="shared" si="20"/>
        <v>3129</v>
      </c>
      <c r="E1160" s="5">
        <v>300</v>
      </c>
      <c r="G1160" s="5" t="s">
        <v>202</v>
      </c>
    </row>
    <row r="1161" spans="1:8" x14ac:dyDescent="0.25">
      <c r="A1161" s="21">
        <v>44128</v>
      </c>
      <c r="B1161" s="5">
        <v>2073</v>
      </c>
      <c r="C1161" s="5" t="str">
        <f>VLOOKUP(B1161,'بيانات العملاء'!B$3:J$10029,2,0)</f>
        <v>محمد علي محمد</v>
      </c>
      <c r="D1161" s="5">
        <f t="shared" si="20"/>
        <v>3329</v>
      </c>
      <c r="E1161" s="5">
        <v>200</v>
      </c>
      <c r="G1161" s="5" t="s">
        <v>202</v>
      </c>
    </row>
    <row r="1162" spans="1:8" x14ac:dyDescent="0.25">
      <c r="A1162" s="21">
        <v>44128</v>
      </c>
      <c r="B1162" s="5">
        <v>2076</v>
      </c>
      <c r="C1162" s="5" t="str">
        <f>VLOOKUP(B1162,'بيانات العملاء'!B$3:J$10029,2,0)</f>
        <v>محمد الكوارش</v>
      </c>
      <c r="D1162" s="5">
        <f t="shared" si="20"/>
        <v>3579</v>
      </c>
      <c r="E1162" s="5">
        <v>250</v>
      </c>
      <c r="G1162" s="5" t="s">
        <v>202</v>
      </c>
    </row>
    <row r="1163" spans="1:8" x14ac:dyDescent="0.25">
      <c r="A1163" s="21">
        <v>44128</v>
      </c>
      <c r="B1163" s="5">
        <v>2142</v>
      </c>
      <c r="C1163" s="5" t="str">
        <f>VLOOKUP(B1163,'بيانات العملاء'!B$3:J$10029,2,0)</f>
        <v>حاتم ابراهيم</v>
      </c>
      <c r="D1163" s="5">
        <f t="shared" si="20"/>
        <v>3779</v>
      </c>
      <c r="E1163" s="5">
        <v>200</v>
      </c>
      <c r="G1163" s="5" t="s">
        <v>202</v>
      </c>
    </row>
    <row r="1164" spans="1:8" x14ac:dyDescent="0.25">
      <c r="A1164" s="21">
        <v>44128</v>
      </c>
      <c r="B1164" s="5">
        <v>2146</v>
      </c>
      <c r="C1164" s="5" t="str">
        <f>VLOOKUP(B1164,'بيانات العملاء'!B$3:J$10029,2,0)</f>
        <v>احمد علامه</v>
      </c>
      <c r="D1164" s="5">
        <f t="shared" ref="D1164:D1229" si="21">D1163+E1164-F1164</f>
        <v>3879</v>
      </c>
      <c r="E1164" s="5">
        <v>100</v>
      </c>
      <c r="G1164" s="5" t="s">
        <v>202</v>
      </c>
    </row>
    <row r="1165" spans="1:8" x14ac:dyDescent="0.25">
      <c r="A1165" s="21">
        <v>44128</v>
      </c>
      <c r="B1165" s="5">
        <v>2289</v>
      </c>
      <c r="C1165" s="5" t="str">
        <f>VLOOKUP(B1165,'بيانات العملاء'!B$3:J$10029,2,0)</f>
        <v>صفوت ابو نعمه</v>
      </c>
      <c r="D1165" s="5">
        <f t="shared" si="21"/>
        <v>3929</v>
      </c>
      <c r="E1165" s="5">
        <v>50</v>
      </c>
      <c r="G1165" s="5" t="s">
        <v>202</v>
      </c>
    </row>
    <row r="1166" spans="1:8" x14ac:dyDescent="0.25">
      <c r="A1166" s="21">
        <v>44128</v>
      </c>
      <c r="B1166" s="5">
        <v>2299</v>
      </c>
      <c r="C1166" s="5" t="str">
        <f>VLOOKUP(B1166,'بيانات العملاء'!B$3:J$10029,2,0)</f>
        <v>رمضان خميس</v>
      </c>
      <c r="D1166" s="5">
        <f t="shared" si="21"/>
        <v>3999</v>
      </c>
      <c r="E1166" s="5">
        <v>70</v>
      </c>
      <c r="G1166" s="5" t="s">
        <v>202</v>
      </c>
    </row>
    <row r="1167" spans="1:8" x14ac:dyDescent="0.25">
      <c r="A1167" s="21">
        <v>44128</v>
      </c>
      <c r="B1167" s="5">
        <v>2301</v>
      </c>
      <c r="C1167" s="5" t="str">
        <f>VLOOKUP(B1167,'بيانات العملاء'!B$3:J$10029,2,0)</f>
        <v>ابو مراد</v>
      </c>
      <c r="D1167" s="5">
        <f t="shared" si="21"/>
        <v>4099</v>
      </c>
      <c r="E1167" s="5">
        <v>100</v>
      </c>
      <c r="G1167" s="5" t="s">
        <v>202</v>
      </c>
    </row>
    <row r="1168" spans="1:8" x14ac:dyDescent="0.25">
      <c r="A1168" s="21">
        <v>44128</v>
      </c>
      <c r="B1168" s="5">
        <v>2080</v>
      </c>
      <c r="C1168" s="5" t="str">
        <f>VLOOKUP(B1168,'بيانات العملاء'!B$3:J$10029,2,0)</f>
        <v>محمد الصاوي</v>
      </c>
      <c r="D1168" s="5">
        <f t="shared" si="21"/>
        <v>7099</v>
      </c>
      <c r="E1168" s="5">
        <v>3000</v>
      </c>
      <c r="G1168" s="5" t="s">
        <v>329</v>
      </c>
    </row>
    <row r="1169" spans="1:7" x14ac:dyDescent="0.25">
      <c r="A1169" s="21">
        <v>44128</v>
      </c>
      <c r="B1169" s="5">
        <v>2254</v>
      </c>
      <c r="C1169" s="5" t="str">
        <f>VLOOKUP(B1169,'بيانات العملاء'!B$3:J$10029,2,0)</f>
        <v>ابو خالد</v>
      </c>
      <c r="D1169" s="5">
        <f t="shared" si="21"/>
        <v>7149</v>
      </c>
      <c r="E1169" s="5">
        <v>50</v>
      </c>
      <c r="G1169" s="5" t="s">
        <v>329</v>
      </c>
    </row>
    <row r="1170" spans="1:7" x14ac:dyDescent="0.25">
      <c r="A1170" s="21">
        <v>44128</v>
      </c>
      <c r="B1170" s="5">
        <v>2175</v>
      </c>
      <c r="C1170" s="5" t="str">
        <f>VLOOKUP(B1170,'بيانات العملاء'!B$3:J$10029,2,0)</f>
        <v>محمود الطيب</v>
      </c>
      <c r="D1170" s="5">
        <f t="shared" si="21"/>
        <v>8349</v>
      </c>
      <c r="E1170" s="5">
        <v>1200</v>
      </c>
      <c r="G1170" s="5" t="s">
        <v>329</v>
      </c>
    </row>
    <row r="1171" spans="1:7" x14ac:dyDescent="0.25">
      <c r="A1171" s="21">
        <v>44128</v>
      </c>
      <c r="B1171" s="5">
        <v>2131</v>
      </c>
      <c r="C1171" s="5" t="str">
        <f>VLOOKUP(B1171,'بيانات العملاء'!B$3:J$10029,2,0)</f>
        <v>محمد رمضان 2</v>
      </c>
      <c r="D1171" s="5">
        <f t="shared" si="21"/>
        <v>8549</v>
      </c>
      <c r="E1171" s="5">
        <v>200</v>
      </c>
      <c r="G1171" s="5" t="s">
        <v>329</v>
      </c>
    </row>
    <row r="1172" spans="1:7" x14ac:dyDescent="0.25">
      <c r="A1172" s="21">
        <v>44128</v>
      </c>
      <c r="B1172" s="5">
        <v>2120</v>
      </c>
      <c r="C1172" s="5" t="str">
        <f>VLOOKUP(B1172,'بيانات العملاء'!B$3:J$10029,2,0)</f>
        <v>عماد نصار</v>
      </c>
      <c r="D1172" s="5">
        <f t="shared" si="21"/>
        <v>8749</v>
      </c>
      <c r="E1172" s="5">
        <v>200</v>
      </c>
      <c r="G1172" s="5" t="s">
        <v>329</v>
      </c>
    </row>
    <row r="1173" spans="1:7" x14ac:dyDescent="0.25">
      <c r="A1173" s="21">
        <v>44128</v>
      </c>
      <c r="B1173" s="5">
        <v>2168</v>
      </c>
      <c r="C1173" s="5" t="str">
        <f>VLOOKUP(B1173,'بيانات العملاء'!B$3:J$10029,2,0)</f>
        <v>سلامة جاد</v>
      </c>
      <c r="D1173" s="5">
        <f t="shared" si="21"/>
        <v>8949</v>
      </c>
      <c r="E1173" s="5">
        <v>200</v>
      </c>
      <c r="G1173" s="5" t="s">
        <v>329</v>
      </c>
    </row>
    <row r="1174" spans="1:7" x14ac:dyDescent="0.25">
      <c r="A1174" s="21">
        <v>44128</v>
      </c>
      <c r="B1174" s="5">
        <v>2082</v>
      </c>
      <c r="C1174" s="5" t="str">
        <f>VLOOKUP(B1174,'بيانات العملاء'!B$3:J$10029,2,0)</f>
        <v>احمد علي</v>
      </c>
      <c r="D1174" s="5">
        <f t="shared" si="21"/>
        <v>9869</v>
      </c>
      <c r="E1174" s="5">
        <v>920</v>
      </c>
      <c r="G1174" s="5" t="s">
        <v>329</v>
      </c>
    </row>
    <row r="1175" spans="1:7" x14ac:dyDescent="0.25">
      <c r="A1175" s="21">
        <v>44128</v>
      </c>
      <c r="B1175" s="5">
        <v>2081</v>
      </c>
      <c r="C1175" s="5" t="str">
        <f>VLOOKUP(B1175,'بيانات العملاء'!B$3:J$10029,2,0)</f>
        <v xml:space="preserve">محمود رزق </v>
      </c>
      <c r="D1175" s="5">
        <f t="shared" si="21"/>
        <v>10034</v>
      </c>
      <c r="E1175" s="5">
        <v>165</v>
      </c>
      <c r="G1175" s="5" t="s">
        <v>329</v>
      </c>
    </row>
    <row r="1176" spans="1:7" x14ac:dyDescent="0.25">
      <c r="A1176" s="21">
        <v>44128</v>
      </c>
      <c r="B1176" s="5">
        <v>2253</v>
      </c>
      <c r="C1176" s="5" t="str">
        <f>VLOOKUP(B1176,'بيانات العملاء'!B$3:J$10029,2,0)</f>
        <v>محمد سعد</v>
      </c>
      <c r="D1176" s="5">
        <f t="shared" si="21"/>
        <v>10134</v>
      </c>
      <c r="E1176" s="5">
        <v>100</v>
      </c>
      <c r="G1176" s="5" t="s">
        <v>329</v>
      </c>
    </row>
    <row r="1177" spans="1:7" x14ac:dyDescent="0.25">
      <c r="A1177" s="21">
        <v>44129</v>
      </c>
      <c r="B1177" s="5">
        <v>508</v>
      </c>
      <c r="C1177" s="5" t="str">
        <f>VLOOKUP(B1177,'بيانات العملاء'!B$3:J$10029,2,0)</f>
        <v>سولار</v>
      </c>
      <c r="D1177" s="5">
        <f t="shared" si="21"/>
        <v>9929</v>
      </c>
      <c r="F1177" s="5">
        <v>205</v>
      </c>
      <c r="G1177" s="5" t="s">
        <v>240</v>
      </c>
    </row>
    <row r="1178" spans="1:7" x14ac:dyDescent="0.25">
      <c r="A1178" s="21">
        <v>44129</v>
      </c>
      <c r="B1178" s="5">
        <v>509</v>
      </c>
      <c r="C1178" s="5" t="str">
        <f>VLOOKUP(B1178,'بيانات العملاء'!B$3:J$10029,2,0)</f>
        <v>كارتة</v>
      </c>
      <c r="D1178" s="5">
        <f t="shared" si="21"/>
        <v>9899</v>
      </c>
      <c r="F1178" s="5">
        <v>30</v>
      </c>
      <c r="G1178" s="5" t="s">
        <v>235</v>
      </c>
    </row>
    <row r="1179" spans="1:7" x14ac:dyDescent="0.25">
      <c r="A1179" s="21">
        <v>44129</v>
      </c>
      <c r="B1179" s="5">
        <v>524</v>
      </c>
      <c r="C1179" s="5" t="str">
        <f>VLOOKUP(B1179,'بيانات العملاء'!B$3:J$10029,2,0)</f>
        <v>نثريات</v>
      </c>
      <c r="D1179" s="5">
        <f t="shared" si="21"/>
        <v>9889</v>
      </c>
      <c r="F1179" s="5">
        <v>10</v>
      </c>
      <c r="G1179" s="5" t="s">
        <v>510</v>
      </c>
    </row>
    <row r="1180" spans="1:7" x14ac:dyDescent="0.25">
      <c r="A1180" s="21">
        <v>44129</v>
      </c>
      <c r="B1180" s="5">
        <v>534</v>
      </c>
      <c r="C1180" s="5" t="str">
        <f>VLOOKUP(B1180,'بيانات العملاء'!B$3:J$10029,2,0)</f>
        <v>عهدة ابراهيم</v>
      </c>
      <c r="D1180" s="5">
        <f t="shared" si="21"/>
        <v>9</v>
      </c>
      <c r="F1180" s="5">
        <v>9880</v>
      </c>
      <c r="G1180" s="5" t="s">
        <v>252</v>
      </c>
    </row>
    <row r="1181" spans="1:7" x14ac:dyDescent="0.25">
      <c r="A1181" s="21">
        <v>44129</v>
      </c>
      <c r="B1181" s="5">
        <v>2213</v>
      </c>
      <c r="C1181" s="5" t="str">
        <f>VLOOKUP(B1181,'بيانات العملاء'!B$3:J$10029,2,0)</f>
        <v>احمد صلاح</v>
      </c>
      <c r="D1181" s="5">
        <f t="shared" si="21"/>
        <v>209</v>
      </c>
      <c r="E1181" s="5">
        <v>200</v>
      </c>
      <c r="G1181" s="5" t="s">
        <v>202</v>
      </c>
    </row>
    <row r="1182" spans="1:7" x14ac:dyDescent="0.25">
      <c r="A1182" s="21">
        <v>44129</v>
      </c>
      <c r="B1182" s="5">
        <v>2214</v>
      </c>
      <c r="C1182" s="5" t="str">
        <f>VLOOKUP(B1182,'بيانات العملاء'!B$3:J$10029,2,0)</f>
        <v>محمد احمد</v>
      </c>
      <c r="D1182" s="5">
        <f t="shared" si="21"/>
        <v>309</v>
      </c>
      <c r="E1182" s="5">
        <v>100</v>
      </c>
      <c r="G1182" s="5" t="s">
        <v>202</v>
      </c>
    </row>
    <row r="1183" spans="1:7" x14ac:dyDescent="0.25">
      <c r="A1183" s="21">
        <v>44129</v>
      </c>
      <c r="B1183" s="5">
        <v>2042</v>
      </c>
      <c r="C1183" s="5" t="str">
        <f>VLOOKUP(B1183,'بيانات العملاء'!B$3:J$10029,2,0)</f>
        <v>كرم عبدالله</v>
      </c>
      <c r="D1183" s="5">
        <f t="shared" si="21"/>
        <v>5049</v>
      </c>
      <c r="E1183" s="5">
        <v>4740</v>
      </c>
      <c r="G1183" s="5" t="s">
        <v>202</v>
      </c>
    </row>
    <row r="1184" spans="1:7" x14ac:dyDescent="0.25">
      <c r="A1184" s="21">
        <v>44129</v>
      </c>
      <c r="B1184" s="5">
        <v>2219</v>
      </c>
      <c r="C1184" s="5" t="str">
        <f>VLOOKUP(B1184,'بيانات العملاء'!B$3:J$10029,2,0)</f>
        <v>نبيل عبدالشافي</v>
      </c>
      <c r="D1184" s="5">
        <f t="shared" si="21"/>
        <v>5069</v>
      </c>
      <c r="E1184" s="5">
        <v>20</v>
      </c>
      <c r="G1184" s="5" t="s">
        <v>202</v>
      </c>
    </row>
    <row r="1185" spans="1:8" x14ac:dyDescent="0.25">
      <c r="A1185" s="21">
        <v>44129</v>
      </c>
      <c r="B1185" s="5">
        <v>2014</v>
      </c>
      <c r="C1185" s="5" t="str">
        <f>VLOOKUP(B1185,'بيانات العملاء'!B$3:J$10029,2,0)</f>
        <v>محمد الجيهمي</v>
      </c>
      <c r="D1185" s="5">
        <f t="shared" si="21"/>
        <v>5369</v>
      </c>
      <c r="E1185" s="5">
        <v>300</v>
      </c>
      <c r="G1185" s="5" t="s">
        <v>202</v>
      </c>
    </row>
    <row r="1186" spans="1:8" x14ac:dyDescent="0.25">
      <c r="A1186" s="21">
        <v>44129</v>
      </c>
      <c r="B1186" s="5">
        <v>2233</v>
      </c>
      <c r="C1186" s="5" t="str">
        <f>VLOOKUP(B1186,'بيانات العملاء'!B$3:J$10029,2,0)</f>
        <v>هاني يوسف</v>
      </c>
      <c r="D1186" s="5">
        <f t="shared" si="21"/>
        <v>5389</v>
      </c>
      <c r="E1186" s="5">
        <v>20</v>
      </c>
      <c r="G1186" s="5" t="s">
        <v>202</v>
      </c>
    </row>
    <row r="1187" spans="1:8" x14ac:dyDescent="0.25">
      <c r="A1187" s="21">
        <v>44129</v>
      </c>
      <c r="B1187" s="5">
        <v>2170</v>
      </c>
      <c r="C1187" s="5" t="str">
        <f>VLOOKUP(B1187,'بيانات العملاء'!B$3:J$10029,2,0)</f>
        <v>محمد ابو عيانه</v>
      </c>
      <c r="D1187" s="5">
        <f t="shared" si="21"/>
        <v>6089</v>
      </c>
      <c r="E1187" s="5">
        <v>700</v>
      </c>
      <c r="G1187" s="5" t="s">
        <v>329</v>
      </c>
    </row>
    <row r="1188" spans="1:8" x14ac:dyDescent="0.25">
      <c r="A1188" s="21">
        <v>44129</v>
      </c>
      <c r="B1188" s="5">
        <v>2085</v>
      </c>
      <c r="C1188" s="5" t="str">
        <f>VLOOKUP(B1188,'بيانات العملاء'!B$3:J$10029,2,0)</f>
        <v>عبدالكريم نصير</v>
      </c>
      <c r="D1188" s="5">
        <f t="shared" si="21"/>
        <v>6189</v>
      </c>
      <c r="E1188" s="5">
        <v>100</v>
      </c>
      <c r="G1188" s="5" t="s">
        <v>329</v>
      </c>
    </row>
    <row r="1189" spans="1:8" x14ac:dyDescent="0.25">
      <c r="A1189" s="21">
        <v>44129</v>
      </c>
      <c r="B1189" s="5">
        <v>2087</v>
      </c>
      <c r="C1189" s="5" t="str">
        <f>VLOOKUP(B1189,'بيانات العملاء'!B$3:J$10029,2,0)</f>
        <v>*فهمي المحص</v>
      </c>
      <c r="D1189" s="5">
        <f t="shared" si="21"/>
        <v>7189</v>
      </c>
      <c r="E1189" s="5">
        <v>1000</v>
      </c>
      <c r="G1189" s="5" t="s">
        <v>329</v>
      </c>
    </row>
    <row r="1190" spans="1:8" x14ac:dyDescent="0.25">
      <c r="A1190" s="21">
        <v>44129</v>
      </c>
      <c r="B1190" s="5">
        <v>2127</v>
      </c>
      <c r="C1190" s="5" t="str">
        <f>VLOOKUP(B1190,'بيانات العملاء'!B$3:J$10029,2,0)</f>
        <v>محمد نوفل</v>
      </c>
      <c r="D1190" s="5">
        <f t="shared" si="21"/>
        <v>7469</v>
      </c>
      <c r="E1190" s="5">
        <v>280</v>
      </c>
      <c r="G1190" s="5" t="s">
        <v>329</v>
      </c>
    </row>
    <row r="1191" spans="1:8" x14ac:dyDescent="0.25">
      <c r="A1191" s="21">
        <v>44130</v>
      </c>
      <c r="B1191" s="5">
        <v>501</v>
      </c>
      <c r="C1191" s="5" t="str">
        <f>VLOOKUP(B1191,'بيانات العملاء'!B$3:J$10029,2,0)</f>
        <v>اجور ومرتبات</v>
      </c>
      <c r="D1191" s="5">
        <f t="shared" si="21"/>
        <v>6569</v>
      </c>
      <c r="F1191" s="5">
        <v>900</v>
      </c>
      <c r="G1191" s="5" t="s">
        <v>201</v>
      </c>
      <c r="H1191" s="5">
        <v>222</v>
      </c>
    </row>
    <row r="1192" spans="1:8" x14ac:dyDescent="0.25">
      <c r="A1192" s="21">
        <v>44130</v>
      </c>
      <c r="B1192" s="5">
        <v>530</v>
      </c>
      <c r="C1192" s="5" t="str">
        <f>VLOOKUP(B1192,'بيانات العملاء'!B$3:J$10029,2,0)</f>
        <v>سلفة  محمود</v>
      </c>
      <c r="D1192" s="5">
        <f t="shared" si="21"/>
        <v>6539</v>
      </c>
      <c r="F1192" s="5">
        <v>30</v>
      </c>
      <c r="G1192" s="5" t="s">
        <v>202</v>
      </c>
      <c r="H1192" s="5">
        <v>223</v>
      </c>
    </row>
    <row r="1193" spans="1:8" x14ac:dyDescent="0.25">
      <c r="A1193" s="21">
        <v>44130</v>
      </c>
      <c r="B1193" s="5">
        <v>508</v>
      </c>
      <c r="C1193" s="5" t="str">
        <f>VLOOKUP(B1193,'بيانات العملاء'!B$3:J$10029,2,0)</f>
        <v>سولار</v>
      </c>
      <c r="D1193" s="5">
        <f t="shared" si="21"/>
        <v>6334</v>
      </c>
      <c r="F1193" s="5">
        <v>205</v>
      </c>
      <c r="G1193" s="5" t="s">
        <v>235</v>
      </c>
      <c r="H1193" s="5">
        <v>225</v>
      </c>
    </row>
    <row r="1194" spans="1:8" x14ac:dyDescent="0.25">
      <c r="A1194" s="21">
        <v>44130</v>
      </c>
      <c r="B1194" s="5">
        <v>507</v>
      </c>
      <c r="C1194" s="5" t="str">
        <f>VLOOKUP(B1194,'بيانات العملاء'!B$3:J$10029,2,0)</f>
        <v>زيوت وشحوم</v>
      </c>
      <c r="D1194" s="5">
        <f t="shared" si="21"/>
        <v>6034</v>
      </c>
      <c r="F1194" s="5">
        <v>300</v>
      </c>
      <c r="G1194" s="5" t="s">
        <v>240</v>
      </c>
      <c r="H1194" s="5">
        <v>224</v>
      </c>
    </row>
    <row r="1195" spans="1:8" x14ac:dyDescent="0.25">
      <c r="A1195" s="21">
        <v>44130</v>
      </c>
      <c r="B1195" s="5">
        <v>502</v>
      </c>
      <c r="C1195" s="5" t="str">
        <f>VLOOKUP(B1195,'بيانات العملاء'!B$3:J$10029,2,0)</f>
        <v>انتقالات</v>
      </c>
      <c r="D1195" s="5">
        <f t="shared" si="21"/>
        <v>5834</v>
      </c>
      <c r="F1195" s="5">
        <v>200</v>
      </c>
      <c r="G1195" s="5" t="s">
        <v>247</v>
      </c>
      <c r="H1195" s="5">
        <v>226</v>
      </c>
    </row>
    <row r="1196" spans="1:8" x14ac:dyDescent="0.25">
      <c r="A1196" s="21">
        <v>44130</v>
      </c>
      <c r="B1196" s="5">
        <v>538</v>
      </c>
      <c r="C1196" s="5" t="str">
        <f>VLOOKUP(B1196,'بيانات العملاء'!B$3:J$10029,2,0)</f>
        <v xml:space="preserve">عهده احمد </v>
      </c>
      <c r="D1196" s="5">
        <f t="shared" si="21"/>
        <v>5334</v>
      </c>
      <c r="F1196" s="5">
        <v>500</v>
      </c>
      <c r="G1196" s="5" t="s">
        <v>322</v>
      </c>
      <c r="H1196" s="5">
        <v>227</v>
      </c>
    </row>
    <row r="1197" spans="1:8" x14ac:dyDescent="0.25">
      <c r="A1197" s="21">
        <v>44130</v>
      </c>
      <c r="B1197" s="5">
        <v>2300</v>
      </c>
      <c r="C1197" s="5" t="str">
        <f>VLOOKUP(B1197,'بيانات العملاء'!B$3:J$10029,2,0)</f>
        <v>عميل نقدي</v>
      </c>
      <c r="D1197" s="5">
        <f t="shared" si="21"/>
        <v>5494</v>
      </c>
      <c r="E1197" s="5">
        <v>160</v>
      </c>
      <c r="G1197" s="5" t="s">
        <v>269</v>
      </c>
    </row>
    <row r="1198" spans="1:8" x14ac:dyDescent="0.25">
      <c r="A1198" s="21">
        <v>44130</v>
      </c>
      <c r="B1198" s="5">
        <v>534</v>
      </c>
      <c r="C1198" s="5" t="str">
        <f>VLOOKUP(B1198,'بيانات العملاء'!B$3:J$10029,2,0)</f>
        <v>عهدة ابراهيم</v>
      </c>
      <c r="D1198" s="5">
        <f t="shared" si="21"/>
        <v>494</v>
      </c>
      <c r="F1198" s="5">
        <v>5000</v>
      </c>
      <c r="G1198" s="5" t="s">
        <v>236</v>
      </c>
      <c r="H1198" s="5">
        <v>228</v>
      </c>
    </row>
    <row r="1199" spans="1:8" x14ac:dyDescent="0.25">
      <c r="A1199" s="21">
        <v>44130</v>
      </c>
      <c r="B1199" s="5">
        <v>2177</v>
      </c>
      <c r="C1199" s="5" t="str">
        <f>VLOOKUP(B1199,'بيانات العملاء'!B$3:J$10029,2,0)</f>
        <v>رشيد راشد</v>
      </c>
      <c r="D1199" s="5">
        <f t="shared" si="21"/>
        <v>644</v>
      </c>
      <c r="E1199" s="5">
        <v>150</v>
      </c>
      <c r="G1199" s="5" t="s">
        <v>507</v>
      </c>
    </row>
    <row r="1200" spans="1:8" x14ac:dyDescent="0.25">
      <c r="A1200" s="21">
        <v>44130</v>
      </c>
      <c r="B1200" s="5">
        <v>2220</v>
      </c>
      <c r="C1200" s="5" t="str">
        <f>VLOOKUP(B1200,'بيانات العملاء'!B$3:J$10029,2,0)</f>
        <v>محمد عباس</v>
      </c>
      <c r="D1200" s="5">
        <f t="shared" si="21"/>
        <v>744</v>
      </c>
      <c r="E1200" s="5">
        <v>100</v>
      </c>
      <c r="G1200" s="5" t="s">
        <v>507</v>
      </c>
    </row>
    <row r="1201" spans="1:8" x14ac:dyDescent="0.25">
      <c r="A1201" s="21">
        <v>44130</v>
      </c>
      <c r="B1201" s="5">
        <v>2268</v>
      </c>
      <c r="C1201" s="5" t="str">
        <f>VLOOKUP(B1201,'بيانات العملاء'!B$3:J$10029,2,0)</f>
        <v>سعيد القصيف</v>
      </c>
      <c r="D1201" s="5">
        <f t="shared" si="21"/>
        <v>3744</v>
      </c>
      <c r="E1201" s="5">
        <v>3000</v>
      </c>
      <c r="G1201" s="5" t="s">
        <v>507</v>
      </c>
    </row>
    <row r="1202" spans="1:8" x14ac:dyDescent="0.25">
      <c r="A1202" s="21">
        <v>44130</v>
      </c>
      <c r="B1202" s="5">
        <v>2302</v>
      </c>
      <c r="C1202" s="5" t="str">
        <f>VLOOKUP(B1202,'بيانات العملاء'!B$3:J$10029,2,0)</f>
        <v>محمد عبدالله</v>
      </c>
      <c r="D1202" s="5">
        <f t="shared" si="21"/>
        <v>3794</v>
      </c>
      <c r="E1202" s="5">
        <v>50</v>
      </c>
      <c r="G1202" s="5" t="s">
        <v>507</v>
      </c>
    </row>
    <row r="1203" spans="1:8" x14ac:dyDescent="0.25">
      <c r="A1203" s="21">
        <v>44130</v>
      </c>
      <c r="B1203" s="5">
        <v>2022</v>
      </c>
      <c r="C1203" s="5" t="str">
        <f>VLOOKUP(B1203,'بيانات العملاء'!B$3:J$10029,2,0)</f>
        <v>كيمو</v>
      </c>
      <c r="D1203" s="5">
        <f t="shared" si="21"/>
        <v>4294</v>
      </c>
      <c r="E1203" s="5">
        <v>500</v>
      </c>
      <c r="G1203" s="5" t="s">
        <v>202</v>
      </c>
    </row>
    <row r="1204" spans="1:8" x14ac:dyDescent="0.25">
      <c r="A1204" s="21">
        <v>44130</v>
      </c>
      <c r="B1204" s="5">
        <v>2267</v>
      </c>
      <c r="C1204" s="5" t="str">
        <f>VLOOKUP(B1204,'بيانات العملاء'!B$3:J$10029,2,0)</f>
        <v>سعيد عاقول</v>
      </c>
      <c r="D1204" s="5">
        <f t="shared" si="21"/>
        <v>4544</v>
      </c>
      <c r="E1204" s="5">
        <v>250</v>
      </c>
      <c r="G1204" s="5" t="s">
        <v>202</v>
      </c>
    </row>
    <row r="1205" spans="1:8" x14ac:dyDescent="0.25">
      <c r="A1205" s="21">
        <v>44130</v>
      </c>
      <c r="B1205" s="5">
        <v>2183</v>
      </c>
      <c r="C1205" s="5" t="str">
        <f>VLOOKUP(B1205,'بيانات العملاء'!B$3:J$10029,2,0)</f>
        <v>هاني الجنادي</v>
      </c>
      <c r="D1205" s="5">
        <f t="shared" si="21"/>
        <v>4594</v>
      </c>
      <c r="E1205" s="5">
        <v>50</v>
      </c>
      <c r="G1205" s="5" t="s">
        <v>329</v>
      </c>
    </row>
    <row r="1206" spans="1:8" x14ac:dyDescent="0.25">
      <c r="A1206" s="21">
        <v>44130</v>
      </c>
      <c r="B1206" s="5">
        <v>2181</v>
      </c>
      <c r="C1206" s="5" t="str">
        <f>VLOOKUP(B1206,'بيانات العملاء'!B$3:J$10029,2,0)</f>
        <v>محمد منصور</v>
      </c>
      <c r="D1206" s="5">
        <f t="shared" si="21"/>
        <v>4774</v>
      </c>
      <c r="E1206" s="5">
        <v>180</v>
      </c>
      <c r="G1206" s="5" t="s">
        <v>329</v>
      </c>
    </row>
    <row r="1207" spans="1:8" x14ac:dyDescent="0.25">
      <c r="A1207" s="21">
        <v>44130</v>
      </c>
      <c r="B1207" s="5">
        <v>2182</v>
      </c>
      <c r="C1207" s="5" t="str">
        <f>VLOOKUP(B1207,'بيانات العملاء'!B$3:J$10029,2,0)</f>
        <v>فرج بهنسي</v>
      </c>
      <c r="D1207" s="5">
        <f t="shared" si="21"/>
        <v>5574</v>
      </c>
      <c r="E1207" s="5">
        <v>800</v>
      </c>
      <c r="G1207" s="5" t="s">
        <v>329</v>
      </c>
    </row>
    <row r="1208" spans="1:8" x14ac:dyDescent="0.25">
      <c r="A1208" s="21">
        <v>44130</v>
      </c>
      <c r="B1208" s="5">
        <v>2294</v>
      </c>
      <c r="C1208" s="5" t="str">
        <f>VLOOKUP(B1208,'بيانات العملاء'!B$3:J$10029,2,0)</f>
        <v>عماد فرج</v>
      </c>
      <c r="D1208" s="5">
        <f t="shared" si="21"/>
        <v>5674</v>
      </c>
      <c r="E1208" s="5">
        <v>100</v>
      </c>
      <c r="G1208" s="5" t="s">
        <v>329</v>
      </c>
    </row>
    <row r="1209" spans="1:8" x14ac:dyDescent="0.25">
      <c r="A1209" s="21">
        <v>44130</v>
      </c>
      <c r="B1209" s="5">
        <v>2269</v>
      </c>
      <c r="C1209" s="5" t="str">
        <f>VLOOKUP(B1209,'بيانات العملاء'!B$3:J$10029,2,0)</f>
        <v>الحاج ابو حوده</v>
      </c>
      <c r="D1209" s="5">
        <f t="shared" si="21"/>
        <v>6584</v>
      </c>
      <c r="E1209" s="5">
        <v>910</v>
      </c>
      <c r="G1209" s="5" t="s">
        <v>329</v>
      </c>
    </row>
    <row r="1210" spans="1:8" x14ac:dyDescent="0.25">
      <c r="A1210" s="21">
        <v>44130</v>
      </c>
      <c r="B1210" s="5">
        <v>2293</v>
      </c>
      <c r="C1210" s="5" t="str">
        <f>VLOOKUP(B1210,'بيانات العملاء'!B$3:J$10029,2,0)</f>
        <v>احمد عيد</v>
      </c>
      <c r="D1210" s="5">
        <f t="shared" si="21"/>
        <v>6784</v>
      </c>
      <c r="E1210" s="5">
        <v>200</v>
      </c>
      <c r="G1210" s="5" t="s">
        <v>329</v>
      </c>
    </row>
    <row r="1211" spans="1:8" x14ac:dyDescent="0.25">
      <c r="A1211" s="21">
        <v>44131</v>
      </c>
      <c r="B1211" s="5">
        <v>508</v>
      </c>
      <c r="C1211" s="5" t="str">
        <f>VLOOKUP(B1211,'بيانات العملاء'!B$3:J$10029,2,0)</f>
        <v>سولار</v>
      </c>
      <c r="D1211" s="5">
        <f t="shared" si="21"/>
        <v>6479</v>
      </c>
      <c r="F1211" s="5">
        <v>305</v>
      </c>
      <c r="G1211" s="5" t="s">
        <v>240</v>
      </c>
      <c r="H1211" s="5">
        <v>229</v>
      </c>
    </row>
    <row r="1212" spans="1:8" x14ac:dyDescent="0.25">
      <c r="A1212" s="21">
        <v>44131</v>
      </c>
      <c r="B1212" s="5">
        <v>538</v>
      </c>
      <c r="C1212" s="5" t="str">
        <f>VLOOKUP(B1212,'بيانات العملاء'!B$3:J$10029,2,0)</f>
        <v xml:space="preserve">عهده احمد </v>
      </c>
      <c r="D1212" s="5">
        <f t="shared" si="21"/>
        <v>6169</v>
      </c>
      <c r="F1212" s="5">
        <v>310</v>
      </c>
      <c r="G1212" s="5" t="s">
        <v>322</v>
      </c>
      <c r="H1212" s="5">
        <v>230</v>
      </c>
    </row>
    <row r="1213" spans="1:8" x14ac:dyDescent="0.25">
      <c r="A1213" s="21">
        <v>44131</v>
      </c>
      <c r="B1213" s="5">
        <v>534</v>
      </c>
      <c r="C1213" s="5" t="str">
        <f>VLOOKUP(B1213,'بيانات العملاء'!B$3:J$10029,2,0)</f>
        <v>عهدة ابراهيم</v>
      </c>
      <c r="D1213" s="5">
        <f t="shared" si="21"/>
        <v>16049</v>
      </c>
      <c r="E1213" s="5">
        <v>9880</v>
      </c>
      <c r="G1213" s="5" t="s">
        <v>252</v>
      </c>
    </row>
    <row r="1214" spans="1:8" x14ac:dyDescent="0.25">
      <c r="A1214" s="21">
        <v>44131</v>
      </c>
      <c r="B1214" s="5">
        <v>535</v>
      </c>
      <c r="C1214" s="5" t="str">
        <f>VLOOKUP(B1214,'بيانات العملاء'!B$3:J$10029,2,0)</f>
        <v>سلفة ابراهيم سويلم</v>
      </c>
      <c r="D1214" s="5">
        <f t="shared" si="21"/>
        <v>15549</v>
      </c>
      <c r="F1214" s="5">
        <v>500</v>
      </c>
      <c r="G1214" s="5" t="s">
        <v>265</v>
      </c>
      <c r="H1214" s="5">
        <v>531</v>
      </c>
    </row>
    <row r="1215" spans="1:8" x14ac:dyDescent="0.25">
      <c r="A1215" s="21">
        <v>44131</v>
      </c>
      <c r="B1215" s="5">
        <v>510</v>
      </c>
      <c r="C1215" s="5" t="str">
        <f>VLOOKUP(B1215,'بيانات العملاء'!B$3:J$10029,2,0)</f>
        <v>صيانة سيارات</v>
      </c>
      <c r="D1215" s="5">
        <f t="shared" si="21"/>
        <v>15169</v>
      </c>
      <c r="F1215" s="5">
        <v>380</v>
      </c>
      <c r="G1215" s="5" t="s">
        <v>322</v>
      </c>
      <c r="H1215" s="5">
        <v>532</v>
      </c>
    </row>
    <row r="1216" spans="1:8" x14ac:dyDescent="0.25">
      <c r="A1216" s="21">
        <v>44131</v>
      </c>
      <c r="B1216" s="5">
        <v>533</v>
      </c>
      <c r="C1216" s="5" t="str">
        <f>VLOOKUP(B1216,'بيانات العملاء'!B$3:J$10029,2,0)</f>
        <v>المورد</v>
      </c>
      <c r="D1216" s="5">
        <f t="shared" si="21"/>
        <v>7026</v>
      </c>
      <c r="F1216" s="5">
        <v>8143</v>
      </c>
      <c r="G1216" s="5" t="s">
        <v>236</v>
      </c>
    </row>
    <row r="1217" spans="1:7" x14ac:dyDescent="0.25">
      <c r="A1217" s="21">
        <v>44131</v>
      </c>
      <c r="B1217" s="5">
        <v>505</v>
      </c>
      <c r="C1217" s="5" t="str">
        <f>VLOOKUP(B1217,'بيانات العملاء'!B$3:J$10029,2,0)</f>
        <v>بوفيه وضيافة ونظافة</v>
      </c>
      <c r="D1217" s="5">
        <f t="shared" si="21"/>
        <v>7013</v>
      </c>
      <c r="F1217" s="5">
        <v>13</v>
      </c>
      <c r="G1217" s="5" t="s">
        <v>517</v>
      </c>
    </row>
    <row r="1218" spans="1:7" x14ac:dyDescent="0.25">
      <c r="A1218" s="21">
        <v>44131</v>
      </c>
      <c r="B1218" s="5">
        <v>2089</v>
      </c>
      <c r="C1218" s="5" t="str">
        <f>VLOOKUP(B1218,'بيانات العملاء'!B$3:J$10029,2,0)</f>
        <v>محمد عليوة</v>
      </c>
      <c r="D1218" s="5">
        <f t="shared" si="21"/>
        <v>7913</v>
      </c>
      <c r="E1218" s="5">
        <v>900</v>
      </c>
      <c r="G1218" s="5" t="s">
        <v>507</v>
      </c>
    </row>
    <row r="1219" spans="1:7" x14ac:dyDescent="0.25">
      <c r="A1219" s="21">
        <v>44131</v>
      </c>
      <c r="B1219" s="5">
        <v>2136</v>
      </c>
      <c r="C1219" s="5" t="str">
        <f>VLOOKUP(B1219,'بيانات العملاء'!B$3:J$10029,2,0)</f>
        <v>ايمن عينو</v>
      </c>
      <c r="D1219" s="5">
        <f t="shared" si="21"/>
        <v>8093</v>
      </c>
      <c r="E1219" s="5">
        <v>180</v>
      </c>
      <c r="G1219" s="5" t="s">
        <v>507</v>
      </c>
    </row>
    <row r="1220" spans="1:7" x14ac:dyDescent="0.25">
      <c r="A1220" s="21">
        <v>44131</v>
      </c>
      <c r="B1220" s="5">
        <v>2128</v>
      </c>
      <c r="C1220" s="5" t="str">
        <f>VLOOKUP(B1220,'بيانات العملاء'!B$3:J$10029,2,0)</f>
        <v>علي محمد الشربيني</v>
      </c>
      <c r="D1220" s="5">
        <f t="shared" si="21"/>
        <v>9533</v>
      </c>
      <c r="E1220" s="5">
        <v>1440</v>
      </c>
      <c r="G1220" s="5" t="s">
        <v>507</v>
      </c>
    </row>
    <row r="1221" spans="1:7" x14ac:dyDescent="0.25">
      <c r="A1221" s="21">
        <v>44131</v>
      </c>
      <c r="B1221" s="5">
        <v>2222</v>
      </c>
      <c r="C1221" s="5" t="str">
        <f>VLOOKUP(B1221,'بيانات العملاء'!B$3:J$10029,2,0)</f>
        <v>البغدادي للزيوت</v>
      </c>
      <c r="D1221" s="5">
        <f t="shared" si="21"/>
        <v>9733</v>
      </c>
      <c r="E1221" s="5">
        <v>200</v>
      </c>
      <c r="G1221" s="5" t="s">
        <v>507</v>
      </c>
    </row>
    <row r="1222" spans="1:7" x14ac:dyDescent="0.25">
      <c r="A1222" s="21">
        <v>44131</v>
      </c>
      <c r="B1222" s="5">
        <v>2112</v>
      </c>
      <c r="C1222" s="5" t="str">
        <f>VLOOKUP(B1222,'بيانات العملاء'!B$3:J$10029,2,0)</f>
        <v>*ابو السيد</v>
      </c>
      <c r="D1222" s="5">
        <f t="shared" si="21"/>
        <v>9893</v>
      </c>
      <c r="E1222" s="5">
        <v>160</v>
      </c>
      <c r="G1222" s="5" t="s">
        <v>507</v>
      </c>
    </row>
    <row r="1223" spans="1:7" x14ac:dyDescent="0.25">
      <c r="A1223" s="21">
        <v>44131</v>
      </c>
      <c r="B1223" s="5">
        <v>2271</v>
      </c>
      <c r="C1223" s="5" t="str">
        <f>VLOOKUP(B1223,'بيانات العملاء'!B$3:J$10029,2,0)</f>
        <v>هشام سالم</v>
      </c>
      <c r="D1223" s="5">
        <f t="shared" si="21"/>
        <v>10093</v>
      </c>
      <c r="E1223" s="5">
        <v>200</v>
      </c>
      <c r="G1223" s="5" t="s">
        <v>507</v>
      </c>
    </row>
    <row r="1224" spans="1:7" x14ac:dyDescent="0.25">
      <c r="A1224" s="21">
        <v>44131</v>
      </c>
      <c r="B1224" s="5">
        <v>2121</v>
      </c>
      <c r="C1224" s="5" t="str">
        <f>VLOOKUP(B1224,'بيانات العملاء'!B$3:J$10029,2,0)</f>
        <v>ماهر الصعيدي</v>
      </c>
      <c r="D1224" s="5">
        <f t="shared" si="21"/>
        <v>10243</v>
      </c>
      <c r="E1224" s="5">
        <v>150</v>
      </c>
      <c r="G1224" s="5" t="s">
        <v>507</v>
      </c>
    </row>
    <row r="1225" spans="1:7" x14ac:dyDescent="0.25">
      <c r="A1225" s="21">
        <v>44131</v>
      </c>
      <c r="B1225" s="5">
        <v>2105</v>
      </c>
      <c r="C1225" s="5" t="str">
        <f>VLOOKUP(B1225,'بيانات العملاء'!B$3:J$10029,2,0)</f>
        <v>تامر حسن</v>
      </c>
      <c r="D1225" s="5">
        <f t="shared" si="21"/>
        <v>10338</v>
      </c>
      <c r="E1225" s="5">
        <v>95</v>
      </c>
      <c r="G1225" s="5" t="s">
        <v>507</v>
      </c>
    </row>
    <row r="1226" spans="1:7" x14ac:dyDescent="0.25">
      <c r="A1226" s="21">
        <v>44131</v>
      </c>
      <c r="B1226" s="5">
        <v>2005</v>
      </c>
      <c r="C1226" s="5" t="str">
        <f>VLOOKUP(B1226,'بيانات العملاء'!B$3:J$10029,2,0)</f>
        <v>شريف مرسي</v>
      </c>
      <c r="D1226" s="5">
        <f t="shared" si="21"/>
        <v>10788</v>
      </c>
      <c r="E1226" s="5">
        <v>450</v>
      </c>
      <c r="G1226" s="5" t="s">
        <v>202</v>
      </c>
    </row>
    <row r="1227" spans="1:7" x14ac:dyDescent="0.25">
      <c r="A1227" s="21">
        <v>44131</v>
      </c>
      <c r="B1227" s="5">
        <v>2007</v>
      </c>
      <c r="C1227" s="5" t="str">
        <f>VLOOKUP(B1227,'بيانات العملاء'!B$3:J$10029,2,0)</f>
        <v>احمد الصوت</v>
      </c>
      <c r="D1227" s="5">
        <f t="shared" si="21"/>
        <v>10938</v>
      </c>
      <c r="E1227" s="5">
        <v>150</v>
      </c>
      <c r="G1227" s="5" t="s">
        <v>202</v>
      </c>
    </row>
    <row r="1228" spans="1:7" x14ac:dyDescent="0.25">
      <c r="A1228" s="21">
        <v>44131</v>
      </c>
      <c r="B1228" s="5">
        <v>2008</v>
      </c>
      <c r="C1228" s="5" t="str">
        <f>VLOOKUP(B1228,'بيانات العملاء'!B$3:J$10029,2,0)</f>
        <v>احمد عمران</v>
      </c>
      <c r="D1228" s="5">
        <f t="shared" si="21"/>
        <v>11238</v>
      </c>
      <c r="E1228" s="5">
        <v>300</v>
      </c>
      <c r="G1228" s="5" t="s">
        <v>202</v>
      </c>
    </row>
    <row r="1229" spans="1:7" x14ac:dyDescent="0.25">
      <c r="A1229" s="21">
        <v>44131</v>
      </c>
      <c r="B1229" s="5">
        <v>2055</v>
      </c>
      <c r="C1229" s="5" t="str">
        <f>VLOOKUP(B1229,'بيانات العملاء'!B$3:J$10029,2,0)</f>
        <v>ابو عمر</v>
      </c>
      <c r="D1229" s="5">
        <f t="shared" si="21"/>
        <v>11438</v>
      </c>
      <c r="E1229" s="5">
        <v>200</v>
      </c>
      <c r="G1229" s="5" t="s">
        <v>202</v>
      </c>
    </row>
    <row r="1230" spans="1:7" x14ac:dyDescent="0.25">
      <c r="A1230" s="21">
        <v>44131</v>
      </c>
      <c r="B1230" s="5">
        <v>2275</v>
      </c>
      <c r="C1230" s="5" t="str">
        <f>VLOOKUP(B1230,'بيانات العملاء'!B$3:J$10029,2,0)</f>
        <v>محمود فرج</v>
      </c>
      <c r="D1230" s="5">
        <f t="shared" ref="D1230:D1292" si="22">D1229+E1230-F1230</f>
        <v>11818</v>
      </c>
      <c r="E1230" s="5">
        <v>380</v>
      </c>
      <c r="G1230" s="5" t="s">
        <v>202</v>
      </c>
    </row>
    <row r="1231" spans="1:7" x14ac:dyDescent="0.25">
      <c r="A1231" s="21">
        <v>44131</v>
      </c>
      <c r="B1231" s="5">
        <v>2276</v>
      </c>
      <c r="C1231" s="5" t="str">
        <f>VLOOKUP(B1231,'بيانات العملاء'!B$3:J$10029,2,0)</f>
        <v>محمد رمضان الهريدي</v>
      </c>
      <c r="D1231" s="5">
        <f t="shared" si="22"/>
        <v>12318</v>
      </c>
      <c r="E1231" s="5">
        <v>500</v>
      </c>
      <c r="G1231" s="5" t="s">
        <v>202</v>
      </c>
    </row>
    <row r="1232" spans="1:7" x14ac:dyDescent="0.25">
      <c r="A1232" s="21">
        <v>44131</v>
      </c>
      <c r="B1232" s="5">
        <v>2303</v>
      </c>
      <c r="C1232" s="5" t="str">
        <f>VLOOKUP(B1232,'بيانات العملاء'!B$3:J$10029,2,0)</f>
        <v>شحته حرب</v>
      </c>
      <c r="D1232" s="5">
        <f t="shared" si="22"/>
        <v>12468</v>
      </c>
      <c r="E1232" s="5">
        <v>150</v>
      </c>
      <c r="G1232" s="5" t="s">
        <v>202</v>
      </c>
    </row>
    <row r="1233" spans="1:7" x14ac:dyDescent="0.25">
      <c r="A1233" s="21">
        <v>44131</v>
      </c>
      <c r="B1233" s="5">
        <v>2189</v>
      </c>
      <c r="C1233" s="5" t="str">
        <f>VLOOKUP(B1233,'بيانات العملاء'!B$3:J$10029,2,0)</f>
        <v>احمد الصعيدي حوش عيسى</v>
      </c>
      <c r="D1233" s="5">
        <f t="shared" si="22"/>
        <v>12648</v>
      </c>
      <c r="E1233" s="5">
        <v>180</v>
      </c>
      <c r="G1233" s="5" t="s">
        <v>329</v>
      </c>
    </row>
    <row r="1234" spans="1:7" x14ac:dyDescent="0.25">
      <c r="A1234" s="21">
        <v>44131</v>
      </c>
      <c r="B1234" s="5">
        <v>2297</v>
      </c>
      <c r="C1234" s="5" t="str">
        <f>VLOOKUP(B1234,'بيانات العملاء'!B$3:J$10029,2,0)</f>
        <v>احمد زنجير</v>
      </c>
      <c r="D1234" s="5">
        <f t="shared" si="22"/>
        <v>12748</v>
      </c>
      <c r="E1234" s="5">
        <v>100</v>
      </c>
      <c r="G1234" s="5" t="s">
        <v>329</v>
      </c>
    </row>
    <row r="1235" spans="1:7" x14ac:dyDescent="0.25">
      <c r="A1235" s="21">
        <v>44131</v>
      </c>
      <c r="B1235" s="5">
        <v>2191</v>
      </c>
      <c r="C1235" s="5" t="str">
        <f>VLOOKUP(B1235,'بيانات العملاء'!B$3:J$10029,2,0)</f>
        <v>علاء العوام</v>
      </c>
      <c r="D1235" s="5">
        <f t="shared" si="22"/>
        <v>12848</v>
      </c>
      <c r="E1235" s="5">
        <v>100</v>
      </c>
      <c r="G1235" s="5" t="s">
        <v>329</v>
      </c>
    </row>
    <row r="1236" spans="1:7" x14ac:dyDescent="0.25">
      <c r="A1236" s="21">
        <v>44131</v>
      </c>
      <c r="B1236" s="5">
        <v>2188</v>
      </c>
      <c r="C1236" s="5" t="str">
        <f>VLOOKUP(B1236,'بيانات العملاء'!B$3:J$10029,2,0)</f>
        <v>محمد البلتاجي</v>
      </c>
      <c r="D1236" s="5">
        <f t="shared" si="22"/>
        <v>12898</v>
      </c>
      <c r="E1236" s="5">
        <v>50</v>
      </c>
      <c r="G1236" s="5" t="s">
        <v>329</v>
      </c>
    </row>
    <row r="1237" spans="1:7" x14ac:dyDescent="0.25">
      <c r="A1237" s="21">
        <v>44132</v>
      </c>
      <c r="B1237" s="5">
        <v>534</v>
      </c>
      <c r="C1237" s="5" t="str">
        <f>VLOOKUP(B1237,'بيانات العملاء'!B$3:J$10029,2,0)</f>
        <v>عهدة ابراهيم</v>
      </c>
      <c r="D1237" s="5">
        <f t="shared" si="22"/>
        <v>6064</v>
      </c>
      <c r="F1237" s="5">
        <v>6834</v>
      </c>
      <c r="G1237" s="5" t="s">
        <v>252</v>
      </c>
    </row>
    <row r="1238" spans="1:7" x14ac:dyDescent="0.25">
      <c r="A1238" s="21">
        <v>44132</v>
      </c>
      <c r="B1238" s="5">
        <v>508</v>
      </c>
      <c r="C1238" s="5" t="str">
        <f>VLOOKUP(B1238,'بيانات العملاء'!B$3:J$10029,2,0)</f>
        <v>سولار</v>
      </c>
      <c r="D1238" s="5">
        <f t="shared" si="22"/>
        <v>5859</v>
      </c>
      <c r="F1238" s="5">
        <v>205</v>
      </c>
      <c r="G1238" s="5" t="s">
        <v>235</v>
      </c>
    </row>
    <row r="1239" spans="1:7" x14ac:dyDescent="0.25">
      <c r="A1239" s="21">
        <v>44132</v>
      </c>
      <c r="B1239" s="5">
        <v>530</v>
      </c>
      <c r="C1239" s="5" t="str">
        <f>VLOOKUP(B1239,'بيانات العملاء'!B$3:J$10029,2,0)</f>
        <v>سلفة  محمود</v>
      </c>
      <c r="D1239" s="5">
        <f t="shared" si="22"/>
        <v>5829</v>
      </c>
      <c r="F1239" s="5">
        <v>30</v>
      </c>
      <c r="G1239" s="5" t="s">
        <v>202</v>
      </c>
    </row>
    <row r="1240" spans="1:7" x14ac:dyDescent="0.25">
      <c r="A1240" s="21">
        <v>44132</v>
      </c>
      <c r="B1240" s="5">
        <v>505</v>
      </c>
      <c r="C1240" s="5" t="str">
        <f>VLOOKUP(B1240,'بيانات العملاء'!B$3:J$10029,2,0)</f>
        <v>بوفيه وضيافة ونظافة</v>
      </c>
      <c r="D1240" s="5">
        <f t="shared" si="22"/>
        <v>5814</v>
      </c>
      <c r="F1240" s="5">
        <v>15</v>
      </c>
      <c r="G1240" s="5" t="s">
        <v>519</v>
      </c>
    </row>
    <row r="1241" spans="1:7" x14ac:dyDescent="0.25">
      <c r="A1241" s="21">
        <v>44132</v>
      </c>
      <c r="B1241" s="5">
        <v>534</v>
      </c>
      <c r="C1241" s="5" t="str">
        <f>VLOOKUP(B1241,'بيانات العملاء'!B$3:J$10029,2,0)</f>
        <v>عهدة ابراهيم</v>
      </c>
      <c r="D1241" s="5">
        <f t="shared" si="22"/>
        <v>314</v>
      </c>
      <c r="F1241" s="5">
        <v>5500</v>
      </c>
      <c r="G1241" s="5" t="s">
        <v>252</v>
      </c>
    </row>
    <row r="1242" spans="1:7" x14ac:dyDescent="0.25">
      <c r="A1242" s="21">
        <v>44132</v>
      </c>
      <c r="B1242" s="5">
        <v>516</v>
      </c>
      <c r="C1242" s="5" t="str">
        <f>VLOOKUP(B1242,'بيانات العملاء'!B$3:J$10029,2,0)</f>
        <v>نظافة</v>
      </c>
      <c r="D1242" s="5">
        <f t="shared" si="22"/>
        <v>264</v>
      </c>
      <c r="F1242" s="5">
        <v>50</v>
      </c>
      <c r="G1242" s="5" t="s">
        <v>246</v>
      </c>
    </row>
    <row r="1243" spans="1:7" x14ac:dyDescent="0.25">
      <c r="A1243" s="21">
        <v>44132</v>
      </c>
      <c r="B1243" s="5">
        <v>2193</v>
      </c>
      <c r="C1243" s="5" t="str">
        <f>VLOOKUP(B1243,'بيانات العملاء'!B$3:J$10029,2,0)</f>
        <v>صبحي الميكانيكي</v>
      </c>
      <c r="D1243" s="5">
        <f t="shared" si="22"/>
        <v>624</v>
      </c>
      <c r="E1243" s="5">
        <v>360</v>
      </c>
      <c r="G1243" s="5" t="s">
        <v>202</v>
      </c>
    </row>
    <row r="1244" spans="1:7" x14ac:dyDescent="0.25">
      <c r="A1244" s="21">
        <v>44132</v>
      </c>
      <c r="B1244" s="5">
        <v>2229</v>
      </c>
      <c r="C1244" s="5" t="str">
        <f>VLOOKUP(B1244,'بيانات العملاء'!B$3:J$10029,2,0)</f>
        <v>احمد شرقاوي</v>
      </c>
      <c r="D1244" s="5">
        <f t="shared" si="22"/>
        <v>704</v>
      </c>
      <c r="E1244" s="5">
        <v>80</v>
      </c>
      <c r="G1244" s="5" t="s">
        <v>202</v>
      </c>
    </row>
    <row r="1245" spans="1:7" x14ac:dyDescent="0.25">
      <c r="A1245" s="21">
        <v>44132</v>
      </c>
      <c r="B1245" s="5">
        <v>2263</v>
      </c>
      <c r="C1245" s="5" t="str">
        <f>VLOOKUP(B1245,'بيانات العملاء'!B$3:J$10029,2,0)</f>
        <v xml:space="preserve">احمد سعيد  </v>
      </c>
      <c r="D1245" s="5">
        <f t="shared" si="22"/>
        <v>1004</v>
      </c>
      <c r="E1245" s="5">
        <v>300</v>
      </c>
      <c r="G1245" s="5" t="s">
        <v>202</v>
      </c>
    </row>
    <row r="1246" spans="1:7" x14ac:dyDescent="0.25">
      <c r="A1246" s="21">
        <v>44132</v>
      </c>
      <c r="B1246" s="5">
        <v>2285</v>
      </c>
      <c r="C1246" s="5" t="str">
        <f>VLOOKUP(B1246,'بيانات العملاء'!B$3:J$10029,2,0)</f>
        <v>علي المهندس</v>
      </c>
      <c r="D1246" s="5">
        <f t="shared" si="22"/>
        <v>1184</v>
      </c>
      <c r="E1246" s="5">
        <v>180</v>
      </c>
      <c r="G1246" s="5" t="s">
        <v>202</v>
      </c>
    </row>
    <row r="1247" spans="1:7" x14ac:dyDescent="0.25">
      <c r="A1247" s="21">
        <v>44132</v>
      </c>
      <c r="B1247" s="5">
        <v>2286</v>
      </c>
      <c r="C1247" s="5" t="str">
        <f>VLOOKUP(B1247,'بيانات العملاء'!B$3:J$10029,2,0)</f>
        <v>رفعت سعيد</v>
      </c>
      <c r="D1247" s="5">
        <f t="shared" si="22"/>
        <v>1384</v>
      </c>
      <c r="E1247" s="5">
        <v>200</v>
      </c>
      <c r="G1247" s="5" t="s">
        <v>202</v>
      </c>
    </row>
    <row r="1248" spans="1:7" x14ac:dyDescent="0.25">
      <c r="A1248" s="21">
        <v>44132</v>
      </c>
      <c r="B1248" s="5">
        <v>2240</v>
      </c>
      <c r="C1248" s="5" t="str">
        <f>VLOOKUP(B1248,'بيانات العملاء'!B$3:J$10029,2,0)</f>
        <v>محمود فوزي</v>
      </c>
      <c r="D1248" s="5">
        <f t="shared" si="22"/>
        <v>1684</v>
      </c>
      <c r="E1248" s="5">
        <v>300</v>
      </c>
      <c r="G1248" s="5" t="s">
        <v>329</v>
      </c>
    </row>
    <row r="1249" spans="1:9" x14ac:dyDescent="0.25">
      <c r="A1249" s="21">
        <v>44132</v>
      </c>
      <c r="B1249" s="5">
        <v>2061</v>
      </c>
      <c r="C1249" s="5" t="str">
        <f>VLOOKUP(B1249,'بيانات العملاء'!B$3:J$10029,2,0)</f>
        <v xml:space="preserve"> *محمد عطية</v>
      </c>
      <c r="D1249" s="5">
        <f t="shared" si="22"/>
        <v>1984</v>
      </c>
      <c r="E1249" s="5">
        <v>300</v>
      </c>
      <c r="G1249" s="5" t="s">
        <v>247</v>
      </c>
    </row>
    <row r="1250" spans="1:9" x14ac:dyDescent="0.25">
      <c r="A1250" s="21">
        <v>44132</v>
      </c>
      <c r="B1250" s="5">
        <v>2062</v>
      </c>
      <c r="C1250" s="5" t="str">
        <f>VLOOKUP(B1250,'بيانات العملاء'!B$3:J$10029,2,0)</f>
        <v>السيد و كريم</v>
      </c>
      <c r="D1250" s="5">
        <f t="shared" si="22"/>
        <v>2189</v>
      </c>
      <c r="E1250" s="5">
        <v>205</v>
      </c>
      <c r="G1250" s="5" t="s">
        <v>247</v>
      </c>
    </row>
    <row r="1251" spans="1:9" x14ac:dyDescent="0.25">
      <c r="A1251" s="21">
        <v>44132</v>
      </c>
      <c r="B1251" s="5">
        <v>2118</v>
      </c>
      <c r="C1251" s="5" t="str">
        <f>VLOOKUP(B1251,'بيانات العملاء'!B$3:J$10029,2,0)</f>
        <v>سعد عبدالعال</v>
      </c>
      <c r="D1251" s="5">
        <f t="shared" si="22"/>
        <v>2539</v>
      </c>
      <c r="E1251" s="5">
        <v>350</v>
      </c>
      <c r="G1251" s="5" t="s">
        <v>247</v>
      </c>
    </row>
    <row r="1252" spans="1:9" x14ac:dyDescent="0.25">
      <c r="A1252" s="21">
        <v>44132</v>
      </c>
      <c r="B1252" s="5">
        <v>2124</v>
      </c>
      <c r="C1252" s="5" t="str">
        <f>VLOOKUP(B1252,'بيانات العملاء'!B$3:J$10029,2,0)</f>
        <v>محمد سلطان</v>
      </c>
      <c r="D1252" s="5">
        <f t="shared" si="22"/>
        <v>3109</v>
      </c>
      <c r="E1252" s="5">
        <v>570</v>
      </c>
      <c r="G1252" s="5" t="s">
        <v>247</v>
      </c>
    </row>
    <row r="1253" spans="1:9" x14ac:dyDescent="0.25">
      <c r="A1253" s="21">
        <v>44132</v>
      </c>
      <c r="B1253" s="5">
        <v>2125</v>
      </c>
      <c r="C1253" s="5" t="str">
        <f>VLOOKUP(B1253,'بيانات العملاء'!B$3:J$10029,2,0)</f>
        <v>ايمن الفار</v>
      </c>
      <c r="D1253" s="5">
        <f t="shared" si="22"/>
        <v>3849</v>
      </c>
      <c r="E1253" s="5">
        <v>740</v>
      </c>
      <c r="G1253" s="5" t="s">
        <v>247</v>
      </c>
    </row>
    <row r="1254" spans="1:9" x14ac:dyDescent="0.25">
      <c r="A1254" s="21">
        <v>44132</v>
      </c>
      <c r="B1254" s="5">
        <v>2152</v>
      </c>
      <c r="C1254" s="5" t="str">
        <f>VLOOKUP(B1254,'بيانات العملاء'!B$3:J$10029,2,0)</f>
        <v>احمد عصاية</v>
      </c>
      <c r="D1254" s="5">
        <f t="shared" si="22"/>
        <v>4224</v>
      </c>
      <c r="E1254" s="5">
        <v>375</v>
      </c>
      <c r="G1254" s="5" t="s">
        <v>247</v>
      </c>
    </row>
    <row r="1255" spans="1:9" x14ac:dyDescent="0.25">
      <c r="A1255" s="21">
        <v>44132</v>
      </c>
      <c r="B1255" s="5">
        <v>2298</v>
      </c>
      <c r="C1255" s="5" t="str">
        <f>VLOOKUP(B1255,'بيانات العملاء'!B$3:J$10029,2,0)</f>
        <v>كريم هايفر</v>
      </c>
      <c r="D1255" s="5">
        <f t="shared" si="22"/>
        <v>4444</v>
      </c>
      <c r="E1255" s="5">
        <v>220</v>
      </c>
      <c r="G1255" s="5" t="s">
        <v>247</v>
      </c>
    </row>
    <row r="1256" spans="1:9" x14ac:dyDescent="0.25">
      <c r="A1256" s="21">
        <v>44133</v>
      </c>
      <c r="B1256" s="5">
        <v>508</v>
      </c>
      <c r="C1256" s="5" t="str">
        <f>VLOOKUP(B1256,'بيانات العملاء'!B$3:J$10029,2,0)</f>
        <v>سولار</v>
      </c>
      <c r="D1256" s="5">
        <f t="shared" si="22"/>
        <v>4139</v>
      </c>
      <c r="F1256" s="5">
        <v>305</v>
      </c>
      <c r="G1256" s="5" t="s">
        <v>240</v>
      </c>
    </row>
    <row r="1257" spans="1:9" x14ac:dyDescent="0.25">
      <c r="A1257" s="21">
        <v>44133</v>
      </c>
      <c r="B1257" s="5">
        <v>539</v>
      </c>
      <c r="C1257" s="5" t="str">
        <f>VLOOKUP(B1257,'بيانات العملاء'!B$3:J$10029,2,0)</f>
        <v>سلفة ندى</v>
      </c>
      <c r="D1257" s="5">
        <f t="shared" si="22"/>
        <v>4039</v>
      </c>
      <c r="F1257" s="5">
        <v>100</v>
      </c>
      <c r="G1257" s="5" t="s">
        <v>329</v>
      </c>
    </row>
    <row r="1258" spans="1:9" x14ac:dyDescent="0.25">
      <c r="A1258" s="21">
        <v>44133</v>
      </c>
      <c r="B1258" s="5">
        <v>538</v>
      </c>
      <c r="C1258" s="5" t="str">
        <f>VLOOKUP(B1258,'بيانات العملاء'!B$3:J$10029,2,0)</f>
        <v xml:space="preserve">عهده احمد </v>
      </c>
      <c r="D1258" s="5">
        <f t="shared" si="22"/>
        <v>3659</v>
      </c>
      <c r="F1258" s="5">
        <v>380</v>
      </c>
      <c r="G1258" s="5" t="s">
        <v>322</v>
      </c>
      <c r="I1258" s="5" t="s">
        <v>520</v>
      </c>
    </row>
    <row r="1259" spans="1:9" x14ac:dyDescent="0.25">
      <c r="A1259" s="21">
        <v>44133</v>
      </c>
      <c r="B1259" s="5">
        <v>505</v>
      </c>
      <c r="C1259" s="5" t="str">
        <f>VLOOKUP(B1259,'بيانات العملاء'!B$3:J$10029,2,0)</f>
        <v>بوفيه وضيافة ونظافة</v>
      </c>
      <c r="D1259" s="5">
        <f t="shared" si="22"/>
        <v>3649</v>
      </c>
      <c r="F1259" s="5">
        <v>10</v>
      </c>
      <c r="G1259" s="5" t="s">
        <v>241</v>
      </c>
    </row>
    <row r="1260" spans="1:9" x14ac:dyDescent="0.25">
      <c r="A1260" s="21">
        <v>44133</v>
      </c>
      <c r="B1260" s="5">
        <v>2230</v>
      </c>
      <c r="C1260" s="5" t="str">
        <f>VLOOKUP(B1260,'بيانات العملاء'!B$3:J$10029,2,0)</f>
        <v>رجب سعد</v>
      </c>
      <c r="D1260" s="5">
        <f t="shared" si="22"/>
        <v>3849</v>
      </c>
      <c r="E1260" s="5">
        <v>200</v>
      </c>
      <c r="G1260" s="5" t="s">
        <v>329</v>
      </c>
    </row>
    <row r="1261" spans="1:9" x14ac:dyDescent="0.25">
      <c r="A1261" s="21">
        <v>44133</v>
      </c>
      <c r="B1261" s="5">
        <v>2206</v>
      </c>
      <c r="C1261" s="5" t="str">
        <f>VLOOKUP(B1261,'بيانات العملاء'!B$3:J$10029,2,0)</f>
        <v>محروس ابو ركبة</v>
      </c>
      <c r="D1261" s="5">
        <f t="shared" si="22"/>
        <v>3909</v>
      </c>
      <c r="E1261" s="5">
        <v>60</v>
      </c>
      <c r="G1261" s="5" t="s">
        <v>329</v>
      </c>
    </row>
    <row r="1262" spans="1:9" x14ac:dyDescent="0.25">
      <c r="A1262" s="21">
        <v>44133</v>
      </c>
      <c r="B1262" s="5">
        <v>534</v>
      </c>
      <c r="C1262" s="5" t="str">
        <f>VLOOKUP(B1262,'بيانات العملاء'!B$3:J$10029,2,0)</f>
        <v>عهدة ابراهيم</v>
      </c>
      <c r="D1262" s="5">
        <f t="shared" si="22"/>
        <v>-591</v>
      </c>
      <c r="F1262" s="5">
        <v>4500</v>
      </c>
      <c r="G1262" s="5" t="s">
        <v>252</v>
      </c>
    </row>
    <row r="1263" spans="1:9" x14ac:dyDescent="0.25">
      <c r="A1263" s="21">
        <v>44133</v>
      </c>
      <c r="B1263" s="5">
        <v>2300</v>
      </c>
      <c r="C1263" s="5" t="str">
        <f>VLOOKUP(B1263,'بيانات العملاء'!B$3:J$10029,2,0)</f>
        <v>عميل نقدي</v>
      </c>
      <c r="D1263" s="5">
        <f t="shared" si="22"/>
        <v>1689</v>
      </c>
      <c r="E1263" s="5">
        <v>2280</v>
      </c>
      <c r="G1263" s="5" t="s">
        <v>269</v>
      </c>
    </row>
    <row r="1264" spans="1:9" x14ac:dyDescent="0.25">
      <c r="A1264" s="21">
        <v>44133</v>
      </c>
      <c r="B1264" s="5">
        <v>502</v>
      </c>
      <c r="C1264" s="5" t="str">
        <f>VLOOKUP(B1264,'بيانات العملاء'!B$3:J$10029,2,0)</f>
        <v>انتقالات</v>
      </c>
      <c r="D1264" s="5">
        <f t="shared" si="22"/>
        <v>1669</v>
      </c>
      <c r="F1264" s="5">
        <v>20</v>
      </c>
      <c r="G1264" s="5" t="s">
        <v>236</v>
      </c>
    </row>
    <row r="1265" spans="1:9" x14ac:dyDescent="0.25">
      <c r="A1265" s="21">
        <v>44133</v>
      </c>
      <c r="B1265" s="5">
        <v>2138</v>
      </c>
      <c r="C1265" s="5" t="str">
        <f>VLOOKUP(B1265,'بيانات العملاء'!B$3:J$10029,2,0)</f>
        <v>عمرو عادل</v>
      </c>
      <c r="D1265" s="5">
        <f t="shared" si="22"/>
        <v>2169</v>
      </c>
      <c r="E1265" s="5">
        <v>500</v>
      </c>
      <c r="G1265" s="5" t="s">
        <v>247</v>
      </c>
    </row>
    <row r="1266" spans="1:9" x14ac:dyDescent="0.25">
      <c r="A1266" s="21">
        <v>44133</v>
      </c>
      <c r="B1266" s="5">
        <v>2141</v>
      </c>
      <c r="C1266" s="5" t="str">
        <f>VLOOKUP(B1266,'بيانات العملاء'!B$3:J$10029,2,0)</f>
        <v>سعيد الطنوبي</v>
      </c>
      <c r="D1266" s="5">
        <f t="shared" si="22"/>
        <v>2674</v>
      </c>
      <c r="E1266" s="5">
        <v>505</v>
      </c>
      <c r="G1266" s="5" t="s">
        <v>247</v>
      </c>
    </row>
    <row r="1267" spans="1:9" x14ac:dyDescent="0.25">
      <c r="A1267" s="21">
        <v>44133</v>
      </c>
      <c r="B1267" s="5">
        <v>2027</v>
      </c>
      <c r="C1267" s="5" t="str">
        <f>VLOOKUP(B1267,'بيانات العملاء'!B$3:J$10029,2,0)</f>
        <v>محمد لملوم</v>
      </c>
      <c r="D1267" s="5">
        <f t="shared" si="22"/>
        <v>3154</v>
      </c>
      <c r="E1267" s="5">
        <v>480</v>
      </c>
      <c r="G1267" s="5" t="s">
        <v>202</v>
      </c>
    </row>
    <row r="1268" spans="1:9" x14ac:dyDescent="0.25">
      <c r="A1268" s="21">
        <v>44133</v>
      </c>
      <c r="B1268" s="5">
        <v>2029</v>
      </c>
      <c r="C1268" s="5" t="str">
        <f>VLOOKUP(B1268,'بيانات العملاء'!B$3:J$10029,2,0)</f>
        <v>عبدالله اشرف</v>
      </c>
      <c r="D1268" s="5">
        <f t="shared" si="22"/>
        <v>3384</v>
      </c>
      <c r="E1268" s="5">
        <v>230</v>
      </c>
      <c r="G1268" s="5" t="s">
        <v>202</v>
      </c>
    </row>
    <row r="1269" spans="1:9" x14ac:dyDescent="0.25">
      <c r="A1269" s="21">
        <v>44133</v>
      </c>
      <c r="B1269" s="5">
        <v>2052</v>
      </c>
      <c r="C1269" s="5" t="str">
        <f>VLOOKUP(B1269,'بيانات العملاء'!B$3:J$10029,2,0)</f>
        <v>عبدالله حسين</v>
      </c>
      <c r="D1269" s="5">
        <f t="shared" si="22"/>
        <v>4084</v>
      </c>
      <c r="E1269" s="5">
        <v>700</v>
      </c>
      <c r="G1269" s="5" t="s">
        <v>202</v>
      </c>
    </row>
    <row r="1270" spans="1:9" x14ac:dyDescent="0.25">
      <c r="A1270" s="21">
        <v>44133</v>
      </c>
      <c r="B1270" s="5">
        <v>2250</v>
      </c>
      <c r="C1270" s="5" t="str">
        <f>VLOOKUP(B1270,'بيانات العملاء'!B$3:J$10029,2,0)</f>
        <v>ابو اسلام</v>
      </c>
      <c r="D1270" s="5">
        <f t="shared" si="22"/>
        <v>4484</v>
      </c>
      <c r="E1270" s="5">
        <v>400</v>
      </c>
      <c r="G1270" s="5" t="s">
        <v>202</v>
      </c>
    </row>
    <row r="1271" spans="1:9" x14ac:dyDescent="0.25">
      <c r="A1271" s="21">
        <v>44133</v>
      </c>
      <c r="B1271" s="5">
        <v>2287</v>
      </c>
      <c r="C1271" s="5" t="str">
        <f>VLOOKUP(B1271,'بيانات العملاء'!B$3:J$10029,2,0)</f>
        <v>احمد فؤاد</v>
      </c>
      <c r="D1271" s="5">
        <f t="shared" si="22"/>
        <v>4684</v>
      </c>
      <c r="E1271" s="5">
        <v>200</v>
      </c>
      <c r="G1271" s="5" t="s">
        <v>202</v>
      </c>
    </row>
    <row r="1272" spans="1:9" x14ac:dyDescent="0.25">
      <c r="A1272" s="21">
        <v>44135</v>
      </c>
      <c r="B1272" s="5">
        <v>513</v>
      </c>
      <c r="C1272" s="5" t="str">
        <f>VLOOKUP(B1272,'بيانات العملاء'!B$3:J$10029,2,0)</f>
        <v>مكافأت وحوافز</v>
      </c>
      <c r="D1272" s="5">
        <f t="shared" si="22"/>
        <v>4584</v>
      </c>
      <c r="F1272" s="5">
        <v>100</v>
      </c>
      <c r="G1272" s="5" t="s">
        <v>202</v>
      </c>
    </row>
    <row r="1273" spans="1:9" x14ac:dyDescent="0.25">
      <c r="A1273" s="21">
        <v>44135</v>
      </c>
      <c r="B1273" s="5">
        <v>539</v>
      </c>
      <c r="C1273" s="5" t="str">
        <f>VLOOKUP(B1273,'بيانات العملاء'!B$3:J$10029,2,0)</f>
        <v>سلفة ندى</v>
      </c>
      <c r="D1273" s="5">
        <f t="shared" si="22"/>
        <v>3684</v>
      </c>
      <c r="F1273" s="5">
        <v>900</v>
      </c>
      <c r="G1273" s="5" t="s">
        <v>329</v>
      </c>
    </row>
    <row r="1274" spans="1:9" x14ac:dyDescent="0.25">
      <c r="A1274" s="21">
        <v>44135</v>
      </c>
      <c r="B1274" s="5">
        <v>508</v>
      </c>
      <c r="C1274" s="5" t="str">
        <f>VLOOKUP(B1274,'بيانات العملاء'!B$3:J$10029,2,0)</f>
        <v>سولار</v>
      </c>
      <c r="D1274" s="5">
        <f t="shared" si="22"/>
        <v>3479</v>
      </c>
      <c r="F1274" s="5">
        <v>205</v>
      </c>
      <c r="G1274" s="5" t="s">
        <v>235</v>
      </c>
    </row>
    <row r="1275" spans="1:9" x14ac:dyDescent="0.25">
      <c r="A1275" s="21">
        <v>44135</v>
      </c>
      <c r="B1275" s="5">
        <v>507</v>
      </c>
      <c r="C1275" s="5" t="str">
        <f>VLOOKUP(B1275,'بيانات العملاء'!B$3:J$10029,2,0)</f>
        <v>زيوت وشحوم</v>
      </c>
      <c r="D1275" s="5">
        <f t="shared" si="22"/>
        <v>3179</v>
      </c>
      <c r="F1275" s="5">
        <v>300</v>
      </c>
      <c r="G1275" s="5" t="s">
        <v>235</v>
      </c>
    </row>
    <row r="1276" spans="1:9" x14ac:dyDescent="0.25">
      <c r="A1276" s="21">
        <v>44135</v>
      </c>
      <c r="B1276" s="5">
        <v>511</v>
      </c>
      <c r="C1276" s="5" t="str">
        <f>VLOOKUP(B1276,'بيانات العملاء'!B$3:J$10029,2,0)</f>
        <v>تراخيص سيارات</v>
      </c>
      <c r="D1276" s="5">
        <f t="shared" si="22"/>
        <v>3079</v>
      </c>
      <c r="F1276" s="5">
        <v>100</v>
      </c>
      <c r="G1276" s="5" t="s">
        <v>240</v>
      </c>
      <c r="I1276" s="5" t="s">
        <v>526</v>
      </c>
    </row>
    <row r="1277" spans="1:9" x14ac:dyDescent="0.25">
      <c r="A1277" s="21">
        <v>44135</v>
      </c>
      <c r="B1277" s="5">
        <v>534</v>
      </c>
      <c r="C1277" s="5" t="str">
        <f>VLOOKUP(B1277,'بيانات العملاء'!B$3:J$10029,2,0)</f>
        <v>عهدة ابراهيم</v>
      </c>
      <c r="D1277" s="5">
        <f t="shared" si="22"/>
        <v>13</v>
      </c>
      <c r="F1277" s="5">
        <f>16+3050</f>
        <v>3066</v>
      </c>
      <c r="G1277" s="5" t="s">
        <v>252</v>
      </c>
    </row>
    <row r="1278" spans="1:9" x14ac:dyDescent="0.25">
      <c r="A1278" s="21">
        <v>44135</v>
      </c>
      <c r="B1278" s="5">
        <v>2069</v>
      </c>
      <c r="C1278" s="5" t="str">
        <f>VLOOKUP(B1278,'بيانات العملاء'!B$3:J$10029,2,0)</f>
        <v xml:space="preserve">محمد عبده </v>
      </c>
      <c r="D1278" s="5">
        <f t="shared" si="22"/>
        <v>313</v>
      </c>
      <c r="E1278" s="5">
        <v>300</v>
      </c>
      <c r="G1278" s="5" t="s">
        <v>202</v>
      </c>
    </row>
    <row r="1279" spans="1:9" x14ac:dyDescent="0.25">
      <c r="A1279" s="21">
        <v>44135</v>
      </c>
      <c r="B1279" s="5">
        <v>2072</v>
      </c>
      <c r="C1279" s="5" t="str">
        <f>VLOOKUP(B1279,'بيانات العملاء'!B$3:J$10029,2,0)</f>
        <v>خميس شعبان</v>
      </c>
      <c r="D1279" s="5">
        <f t="shared" si="22"/>
        <v>613</v>
      </c>
      <c r="E1279" s="5">
        <v>300</v>
      </c>
      <c r="G1279" s="5" t="s">
        <v>202</v>
      </c>
    </row>
    <row r="1280" spans="1:9" x14ac:dyDescent="0.25">
      <c r="A1280" s="21">
        <v>44135</v>
      </c>
      <c r="B1280" s="5">
        <v>2073</v>
      </c>
      <c r="C1280" s="5" t="str">
        <f>VLOOKUP(B1280,'بيانات العملاء'!B$3:J$10029,2,0)</f>
        <v>محمد علي محمد</v>
      </c>
      <c r="D1280" s="5">
        <f t="shared" si="22"/>
        <v>813</v>
      </c>
      <c r="E1280" s="5">
        <v>200</v>
      </c>
      <c r="G1280" s="5" t="s">
        <v>202</v>
      </c>
    </row>
    <row r="1281" spans="1:8" x14ac:dyDescent="0.25">
      <c r="A1281" s="21">
        <v>44135</v>
      </c>
      <c r="B1281" s="5">
        <v>2076</v>
      </c>
      <c r="C1281" s="5" t="str">
        <f>VLOOKUP(B1281,'بيانات العملاء'!B$3:J$10029,2,0)</f>
        <v>محمد الكوارش</v>
      </c>
      <c r="D1281" s="5">
        <f t="shared" si="22"/>
        <v>1063</v>
      </c>
      <c r="E1281" s="5">
        <v>250</v>
      </c>
      <c r="G1281" s="5" t="s">
        <v>202</v>
      </c>
    </row>
    <row r="1282" spans="1:8" x14ac:dyDescent="0.25">
      <c r="A1282" s="21">
        <v>44135</v>
      </c>
      <c r="B1282" s="5">
        <v>2146</v>
      </c>
      <c r="C1282" s="5" t="str">
        <f>VLOOKUP(B1282,'بيانات العملاء'!B$3:J$10029,2,0)</f>
        <v>احمد علامه</v>
      </c>
      <c r="D1282" s="5">
        <f t="shared" si="22"/>
        <v>1143</v>
      </c>
      <c r="E1282" s="5">
        <v>80</v>
      </c>
      <c r="G1282" s="5" t="s">
        <v>202</v>
      </c>
    </row>
    <row r="1283" spans="1:8" x14ac:dyDescent="0.25">
      <c r="A1283" s="21">
        <v>44135</v>
      </c>
      <c r="B1283" s="5">
        <v>2304</v>
      </c>
      <c r="C1283" s="5" t="str">
        <f>VLOOKUP(B1283,'بيانات العملاء'!B$3:J$10029,2,0)</f>
        <v>عيد سامي</v>
      </c>
      <c r="D1283" s="5">
        <f t="shared" si="22"/>
        <v>1223</v>
      </c>
      <c r="E1283" s="5">
        <v>80</v>
      </c>
      <c r="G1283" s="5" t="s">
        <v>202</v>
      </c>
    </row>
    <row r="1284" spans="1:8" x14ac:dyDescent="0.25">
      <c r="A1284" s="21">
        <v>44135</v>
      </c>
      <c r="B1284" s="5">
        <v>2080</v>
      </c>
      <c r="C1284" s="5" t="str">
        <f>VLOOKUP(B1284,'بيانات العملاء'!B$3:J$10029,2,0)</f>
        <v>محمد الصاوي</v>
      </c>
      <c r="D1284" s="5">
        <f t="shared" si="22"/>
        <v>3573</v>
      </c>
      <c r="E1284" s="5">
        <v>2350</v>
      </c>
      <c r="G1284" s="5" t="s">
        <v>329</v>
      </c>
    </row>
    <row r="1285" spans="1:8" x14ac:dyDescent="0.25">
      <c r="A1285" s="21">
        <v>44135</v>
      </c>
      <c r="B1285" s="5">
        <v>2254</v>
      </c>
      <c r="C1285" s="5" t="str">
        <f>VLOOKUP(B1285,'بيانات العملاء'!B$3:J$10029,2,0)</f>
        <v>ابو خالد</v>
      </c>
      <c r="D1285" s="5">
        <f t="shared" si="22"/>
        <v>3623</v>
      </c>
      <c r="E1285" s="5">
        <v>50</v>
      </c>
      <c r="G1285" s="5" t="s">
        <v>329</v>
      </c>
    </row>
    <row r="1286" spans="1:8" x14ac:dyDescent="0.25">
      <c r="A1286" s="21">
        <v>44135</v>
      </c>
      <c r="B1286" s="5">
        <v>2175</v>
      </c>
      <c r="C1286" s="5" t="str">
        <f>VLOOKUP(B1286,'بيانات العملاء'!B$3:J$10029,2,0)</f>
        <v>محمود الطيب</v>
      </c>
      <c r="D1286" s="5">
        <f t="shared" si="22"/>
        <v>4063</v>
      </c>
      <c r="E1286" s="5">
        <v>440</v>
      </c>
      <c r="G1286" s="5" t="s">
        <v>329</v>
      </c>
    </row>
    <row r="1287" spans="1:8" x14ac:dyDescent="0.25">
      <c r="A1287" s="21">
        <v>44135</v>
      </c>
      <c r="B1287" s="5">
        <v>2148</v>
      </c>
      <c r="C1287" s="5" t="str">
        <f>VLOOKUP(B1287,'بيانات العملاء'!B$3:J$10029,2,0)</f>
        <v>عمرو احمد</v>
      </c>
      <c r="D1287" s="5">
        <f t="shared" si="22"/>
        <v>4263</v>
      </c>
      <c r="E1287" s="5">
        <v>200</v>
      </c>
      <c r="G1287" s="5" t="s">
        <v>329</v>
      </c>
    </row>
    <row r="1288" spans="1:8" x14ac:dyDescent="0.25">
      <c r="A1288" s="21">
        <v>44135</v>
      </c>
      <c r="B1288" s="5">
        <v>2106</v>
      </c>
      <c r="C1288" s="5" t="str">
        <f>VLOOKUP(B1288,'بيانات العملاء'!B$3:J$10029,2,0)</f>
        <v>ابو علي مرسي</v>
      </c>
      <c r="D1288" s="5">
        <f t="shared" si="22"/>
        <v>4463</v>
      </c>
      <c r="E1288" s="5">
        <v>200</v>
      </c>
      <c r="G1288" s="5" t="s">
        <v>329</v>
      </c>
    </row>
    <row r="1289" spans="1:8" x14ac:dyDescent="0.25">
      <c r="A1289" s="21">
        <v>44135</v>
      </c>
      <c r="B1289" s="5">
        <v>2082</v>
      </c>
      <c r="C1289" s="5" t="str">
        <f>VLOOKUP(B1289,'بيانات العملاء'!B$3:J$10029,2,0)</f>
        <v>احمد علي</v>
      </c>
      <c r="D1289" s="5">
        <f t="shared" si="22"/>
        <v>5463</v>
      </c>
      <c r="E1289" s="5">
        <v>1000</v>
      </c>
      <c r="G1289" s="5" t="s">
        <v>329</v>
      </c>
    </row>
    <row r="1290" spans="1:8" x14ac:dyDescent="0.25">
      <c r="A1290" s="21">
        <v>44135</v>
      </c>
      <c r="B1290" s="5">
        <v>2131</v>
      </c>
      <c r="C1290" s="5" t="str">
        <f>VLOOKUP(B1290,'بيانات العملاء'!B$3:J$10029,2,0)</f>
        <v>محمد رمضان 2</v>
      </c>
      <c r="D1290" s="5">
        <f t="shared" si="22"/>
        <v>5643</v>
      </c>
      <c r="E1290" s="5">
        <v>180</v>
      </c>
      <c r="G1290" s="5" t="s">
        <v>329</v>
      </c>
    </row>
    <row r="1291" spans="1:8" x14ac:dyDescent="0.25">
      <c r="A1291" s="21">
        <v>44135</v>
      </c>
      <c r="B1291" s="5">
        <v>2304</v>
      </c>
      <c r="C1291" s="5" t="str">
        <f>VLOOKUP(B1291,'بيانات العملاء'!B$3:J$10029,2,0)</f>
        <v>عيد سامي</v>
      </c>
      <c r="D1291" s="5">
        <f t="shared" si="22"/>
        <v>5743</v>
      </c>
      <c r="E1291" s="5">
        <v>100</v>
      </c>
      <c r="G1291" s="5" t="s">
        <v>329</v>
      </c>
    </row>
    <row r="1292" spans="1:8" x14ac:dyDescent="0.25">
      <c r="A1292" s="21">
        <v>44135</v>
      </c>
      <c r="B1292" s="5">
        <v>2231</v>
      </c>
      <c r="C1292" s="5" t="str">
        <f>VLOOKUP(B1292,'بيانات العملاء'!B$3:J$10029,2,0)</f>
        <v>وجيه الجمسي</v>
      </c>
      <c r="D1292" s="5">
        <f t="shared" si="22"/>
        <v>5843</v>
      </c>
      <c r="E1292" s="5">
        <v>100</v>
      </c>
      <c r="G1292" s="5" t="s">
        <v>329</v>
      </c>
    </row>
    <row r="1293" spans="1:8" x14ac:dyDescent="0.25">
      <c r="A1293" s="21">
        <v>44136</v>
      </c>
      <c r="B1293" s="5">
        <v>508</v>
      </c>
      <c r="C1293" s="5" t="str">
        <f>VLOOKUP(B1293,'بيانات العملاء'!B$3:J$10029,2,0)</f>
        <v>سولار</v>
      </c>
      <c r="D1293" s="5">
        <f t="shared" ref="D1293:D1357" si="23">D1292+E1293-F1293</f>
        <v>5638</v>
      </c>
      <c r="F1293" s="5">
        <v>205</v>
      </c>
      <c r="G1293" s="5" t="s">
        <v>240</v>
      </c>
      <c r="H1293" s="5">
        <v>243</v>
      </c>
    </row>
    <row r="1294" spans="1:8" x14ac:dyDescent="0.25">
      <c r="A1294" s="21">
        <v>44136</v>
      </c>
      <c r="B1294" s="5">
        <v>509</v>
      </c>
      <c r="C1294" s="5" t="str">
        <f>VLOOKUP(B1294,'بيانات العملاء'!B$3:J$10029,2,0)</f>
        <v>كارتة</v>
      </c>
      <c r="D1294" s="5">
        <f t="shared" si="23"/>
        <v>5608</v>
      </c>
      <c r="F1294" s="5">
        <v>30</v>
      </c>
      <c r="G1294" s="5" t="s">
        <v>235</v>
      </c>
      <c r="H1294" s="5">
        <v>244</v>
      </c>
    </row>
    <row r="1295" spans="1:8" x14ac:dyDescent="0.25">
      <c r="A1295" s="21">
        <v>44136</v>
      </c>
      <c r="B1295" s="5">
        <v>532</v>
      </c>
      <c r="C1295" s="5" t="str">
        <f>VLOOKUP(B1295,'بيانات العملاء'!B$3:J$10029,2,0)</f>
        <v>سلفة سعيد فوزي</v>
      </c>
      <c r="D1295" s="5">
        <f t="shared" si="23"/>
        <v>2608</v>
      </c>
      <c r="F1295" s="5">
        <v>3000</v>
      </c>
      <c r="G1295" s="5" t="s">
        <v>255</v>
      </c>
      <c r="H1295" s="5">
        <v>245</v>
      </c>
    </row>
    <row r="1296" spans="1:8" x14ac:dyDescent="0.25">
      <c r="A1296" s="21">
        <v>44136</v>
      </c>
      <c r="B1296" s="5">
        <v>530</v>
      </c>
      <c r="C1296" s="5" t="str">
        <f>VLOOKUP(B1296,'بيانات العملاء'!B$3:J$10029,2,0)</f>
        <v>سلفة  محمود</v>
      </c>
      <c r="D1296" s="5">
        <f t="shared" si="23"/>
        <v>1108</v>
      </c>
      <c r="F1296" s="5">
        <v>1500</v>
      </c>
      <c r="G1296" s="5" t="s">
        <v>202</v>
      </c>
      <c r="H1296" s="5">
        <v>246</v>
      </c>
    </row>
    <row r="1297" spans="1:8" x14ac:dyDescent="0.25">
      <c r="A1297" s="21">
        <v>44136</v>
      </c>
      <c r="B1297" s="5">
        <v>2300</v>
      </c>
      <c r="C1297" s="5" t="str">
        <f>VLOOKUP(B1297,'بيانات العملاء'!B$3:J$10029,2,0)</f>
        <v>عميل نقدي</v>
      </c>
      <c r="D1297" s="5">
        <f t="shared" si="23"/>
        <v>1153</v>
      </c>
      <c r="E1297" s="5">
        <v>45</v>
      </c>
      <c r="G1297" s="5" t="s">
        <v>269</v>
      </c>
    </row>
    <row r="1298" spans="1:8" x14ac:dyDescent="0.25">
      <c r="A1298" s="21">
        <v>44136</v>
      </c>
      <c r="B1298" s="5">
        <v>534</v>
      </c>
      <c r="C1298" s="5" t="str">
        <f>VLOOKUP(B1298,'بيانات العملاء'!B$3:J$10029,2,0)</f>
        <v>عهدة ابراهيم</v>
      </c>
      <c r="D1298" s="5">
        <f t="shared" si="23"/>
        <v>1053</v>
      </c>
      <c r="F1298" s="5">
        <v>100</v>
      </c>
      <c r="G1298" s="5" t="s">
        <v>252</v>
      </c>
    </row>
    <row r="1299" spans="1:8" x14ac:dyDescent="0.25">
      <c r="A1299" s="21">
        <v>44136</v>
      </c>
      <c r="B1299" s="5">
        <v>516</v>
      </c>
      <c r="C1299" s="5" t="str">
        <f>VLOOKUP(B1299,'بيانات العملاء'!B$3:J$10029,2,0)</f>
        <v>نظافة</v>
      </c>
      <c r="D1299" s="5">
        <f t="shared" si="23"/>
        <v>1003</v>
      </c>
      <c r="F1299" s="5">
        <v>50</v>
      </c>
      <c r="G1299" s="5" t="s">
        <v>246</v>
      </c>
      <c r="H1299" s="5">
        <v>247</v>
      </c>
    </row>
    <row r="1300" spans="1:8" x14ac:dyDescent="0.25">
      <c r="A1300" s="21">
        <v>44136</v>
      </c>
      <c r="B1300" s="5">
        <v>2030</v>
      </c>
      <c r="C1300" s="5" t="str">
        <f>VLOOKUP(B1300,'بيانات العملاء'!B$3:J$10029,2,0)</f>
        <v>محمد علي</v>
      </c>
      <c r="D1300" s="5">
        <f t="shared" si="23"/>
        <v>1333</v>
      </c>
      <c r="E1300" s="5">
        <v>330</v>
      </c>
      <c r="G1300" s="5" t="s">
        <v>449</v>
      </c>
    </row>
    <row r="1301" spans="1:8" x14ac:dyDescent="0.25">
      <c r="A1301" s="21">
        <v>44136</v>
      </c>
      <c r="B1301" s="5">
        <v>525</v>
      </c>
      <c r="C1301" s="5" t="str">
        <f>VLOOKUP(B1301,'بيانات العملاء'!B$3:J$10029,2,0)</f>
        <v>سلفة خالد</v>
      </c>
      <c r="D1301" s="5">
        <f t="shared" si="23"/>
        <v>383</v>
      </c>
      <c r="F1301" s="5">
        <v>950</v>
      </c>
      <c r="G1301" s="5" t="s">
        <v>247</v>
      </c>
      <c r="H1301" s="5">
        <v>248</v>
      </c>
    </row>
    <row r="1302" spans="1:8" x14ac:dyDescent="0.25">
      <c r="A1302" s="21">
        <v>44136</v>
      </c>
      <c r="B1302" s="5">
        <v>2042</v>
      </c>
      <c r="C1302" s="5" t="str">
        <f>VLOOKUP(B1302,'بيانات العملاء'!B$3:J$10029,2,0)</f>
        <v>كرم عبدالله</v>
      </c>
      <c r="D1302" s="5">
        <f t="shared" si="23"/>
        <v>1083</v>
      </c>
      <c r="E1302" s="5">
        <v>700</v>
      </c>
      <c r="G1302" s="5" t="s">
        <v>202</v>
      </c>
    </row>
    <row r="1303" spans="1:8" x14ac:dyDescent="0.25">
      <c r="A1303" s="21">
        <v>44136</v>
      </c>
      <c r="B1303" s="5">
        <v>2218</v>
      </c>
      <c r="C1303" s="5" t="str">
        <f>VLOOKUP(B1303,'بيانات العملاء'!B$3:J$10029,2,0)</f>
        <v>عيد السماحني</v>
      </c>
      <c r="D1303" s="5">
        <f t="shared" si="23"/>
        <v>1563</v>
      </c>
      <c r="E1303" s="5">
        <v>480</v>
      </c>
      <c r="G1303" s="5" t="s">
        <v>202</v>
      </c>
    </row>
    <row r="1304" spans="1:8" x14ac:dyDescent="0.25">
      <c r="A1304" s="21">
        <v>44136</v>
      </c>
      <c r="B1304" s="5">
        <v>2087</v>
      </c>
      <c r="C1304" s="5" t="str">
        <f>VLOOKUP(B1304,'بيانات العملاء'!B$3:J$10029,2,0)</f>
        <v>*فهمي المحص</v>
      </c>
      <c r="D1304" s="5">
        <f t="shared" si="23"/>
        <v>2043</v>
      </c>
      <c r="E1304" s="5">
        <v>480</v>
      </c>
      <c r="G1304" s="5" t="s">
        <v>523</v>
      </c>
    </row>
    <row r="1305" spans="1:8" x14ac:dyDescent="0.25">
      <c r="A1305" s="21">
        <v>44136</v>
      </c>
      <c r="B1305" s="5">
        <v>2127</v>
      </c>
      <c r="C1305" s="5" t="str">
        <f>VLOOKUP(B1305,'بيانات العملاء'!B$3:J$10029,2,0)</f>
        <v>محمد نوفل</v>
      </c>
      <c r="D1305" s="5">
        <f t="shared" si="23"/>
        <v>2143</v>
      </c>
      <c r="E1305" s="5">
        <v>100</v>
      </c>
      <c r="G1305" s="5" t="s">
        <v>523</v>
      </c>
    </row>
    <row r="1306" spans="1:8" x14ac:dyDescent="0.25">
      <c r="A1306" s="21">
        <v>44136</v>
      </c>
      <c r="B1306" s="5">
        <v>2166</v>
      </c>
      <c r="C1306" s="5" t="str">
        <f>VLOOKUP(B1306,'بيانات العملاء'!B$3:J$10029,2,0)</f>
        <v>علي الصيفي</v>
      </c>
      <c r="D1306" s="5">
        <f t="shared" si="23"/>
        <v>2343</v>
      </c>
      <c r="E1306" s="5">
        <v>200</v>
      </c>
      <c r="G1306" s="5" t="s">
        <v>523</v>
      </c>
    </row>
    <row r="1307" spans="1:8" x14ac:dyDescent="0.25">
      <c r="A1307" s="21">
        <v>44136</v>
      </c>
      <c r="B1307" s="5">
        <v>2167</v>
      </c>
      <c r="C1307" s="5" t="str">
        <f>VLOOKUP(B1307,'بيانات العملاء'!B$3:J$10029,2,0)</f>
        <v>عماد مرعي</v>
      </c>
      <c r="D1307" s="5">
        <f t="shared" si="23"/>
        <v>2673</v>
      </c>
      <c r="E1307" s="5">
        <v>330</v>
      </c>
      <c r="G1307" s="5" t="s">
        <v>523</v>
      </c>
    </row>
    <row r="1308" spans="1:8" x14ac:dyDescent="0.25">
      <c r="A1308" s="21">
        <v>44136</v>
      </c>
      <c r="B1308" s="5">
        <v>2210</v>
      </c>
      <c r="C1308" s="5" t="str">
        <f>VLOOKUP(B1308,'بيانات العملاء'!B$3:J$10029,2,0)</f>
        <v>مصطفى عمر</v>
      </c>
      <c r="D1308" s="5">
        <f t="shared" si="23"/>
        <v>2723</v>
      </c>
      <c r="E1308" s="5">
        <v>50</v>
      </c>
      <c r="G1308" s="5" t="s">
        <v>523</v>
      </c>
    </row>
    <row r="1309" spans="1:8" x14ac:dyDescent="0.25">
      <c r="A1309" s="21">
        <v>44136</v>
      </c>
      <c r="B1309" s="5">
        <v>2212</v>
      </c>
      <c r="C1309" s="5" t="str">
        <f>VLOOKUP(B1309,'بيانات العملاء'!B$3:J$10029,2,0)</f>
        <v>محمود ياسين</v>
      </c>
      <c r="D1309" s="5">
        <f t="shared" si="23"/>
        <v>2823</v>
      </c>
      <c r="E1309" s="5">
        <v>100</v>
      </c>
      <c r="G1309" s="5" t="s">
        <v>523</v>
      </c>
    </row>
    <row r="1310" spans="1:8" x14ac:dyDescent="0.25">
      <c r="A1310" s="21">
        <v>44136</v>
      </c>
      <c r="B1310" s="5">
        <v>2232</v>
      </c>
      <c r="C1310" s="5" t="str">
        <f>VLOOKUP(B1310,'بيانات العملاء'!B$3:J$10029,2,0)</f>
        <v>محمود عبدالعاطي</v>
      </c>
      <c r="D1310" s="5">
        <f t="shared" si="23"/>
        <v>3023</v>
      </c>
      <c r="E1310" s="5">
        <v>200</v>
      </c>
      <c r="G1310" s="5" t="s">
        <v>523</v>
      </c>
    </row>
    <row r="1311" spans="1:8" x14ac:dyDescent="0.25">
      <c r="A1311" s="21">
        <v>44136</v>
      </c>
      <c r="B1311" s="5">
        <v>2260</v>
      </c>
      <c r="C1311" s="5" t="str">
        <f>VLOOKUP(B1311,'بيانات العملاء'!B$3:J$10029,2,0)</f>
        <v>ابراهيم نصر</v>
      </c>
      <c r="D1311" s="5">
        <f t="shared" si="23"/>
        <v>3123</v>
      </c>
      <c r="E1311" s="5">
        <v>100</v>
      </c>
      <c r="G1311" s="5" t="s">
        <v>523</v>
      </c>
    </row>
    <row r="1312" spans="1:8" x14ac:dyDescent="0.25">
      <c r="A1312" s="21">
        <v>44136</v>
      </c>
      <c r="B1312" s="5">
        <v>2169</v>
      </c>
      <c r="C1312" s="5" t="str">
        <f>VLOOKUP(B1312,'بيانات العملاء'!B$3:J$10029,2,0)</f>
        <v>محمد فريد</v>
      </c>
      <c r="D1312" s="5">
        <f t="shared" si="23"/>
        <v>3163</v>
      </c>
      <c r="E1312" s="5">
        <v>40</v>
      </c>
    </row>
    <row r="1313" spans="1:8" x14ac:dyDescent="0.25">
      <c r="A1313" s="21">
        <v>44137</v>
      </c>
      <c r="B1313" s="5">
        <v>508</v>
      </c>
      <c r="C1313" s="5" t="str">
        <f>VLOOKUP(B1313,'بيانات العملاء'!B$3:J$10029,2,0)</f>
        <v>سولار</v>
      </c>
      <c r="D1313" s="5">
        <f t="shared" si="23"/>
        <v>2958</v>
      </c>
      <c r="F1313" s="5">
        <v>205</v>
      </c>
      <c r="G1313" s="5" t="s">
        <v>235</v>
      </c>
      <c r="H1313" s="5">
        <v>249</v>
      </c>
    </row>
    <row r="1314" spans="1:8" x14ac:dyDescent="0.25">
      <c r="A1314" s="21">
        <v>44137</v>
      </c>
      <c r="B1314" s="5">
        <v>538</v>
      </c>
      <c r="C1314" s="5" t="str">
        <f>VLOOKUP(B1314,'بيانات العملاء'!B$3:J$10029,2,0)</f>
        <v xml:space="preserve">عهده احمد </v>
      </c>
      <c r="D1314" s="5">
        <f t="shared" si="23"/>
        <v>2458</v>
      </c>
      <c r="F1314" s="5">
        <v>500</v>
      </c>
      <c r="G1314" s="5" t="s">
        <v>322</v>
      </c>
      <c r="H1314" s="5">
        <v>250</v>
      </c>
    </row>
    <row r="1315" spans="1:8" x14ac:dyDescent="0.25">
      <c r="A1315" s="21">
        <v>44137</v>
      </c>
      <c r="B1315" s="5">
        <v>534</v>
      </c>
      <c r="C1315" s="5" t="str">
        <f>VLOOKUP(B1315,'بيانات العملاء'!B$3:J$10029,2,0)</f>
        <v>عهدة ابراهيم</v>
      </c>
      <c r="D1315" s="5">
        <f t="shared" si="23"/>
        <v>1458</v>
      </c>
      <c r="F1315" s="5">
        <v>1000</v>
      </c>
      <c r="G1315" s="5" t="s">
        <v>252</v>
      </c>
    </row>
    <row r="1316" spans="1:8" x14ac:dyDescent="0.25">
      <c r="A1316" s="21">
        <v>44137</v>
      </c>
      <c r="B1316" s="5">
        <v>2160</v>
      </c>
      <c r="C1316" s="5" t="str">
        <f>VLOOKUP(B1316,'بيانات العملاء'!B$3:J$10029,2,0)</f>
        <v>عماد ضافر</v>
      </c>
      <c r="D1316" s="5">
        <f t="shared" si="23"/>
        <v>1658</v>
      </c>
      <c r="E1316" s="5">
        <v>200</v>
      </c>
      <c r="G1316" s="5" t="s">
        <v>523</v>
      </c>
    </row>
    <row r="1317" spans="1:8" x14ac:dyDescent="0.25">
      <c r="A1317" s="21">
        <v>44137</v>
      </c>
      <c r="B1317" s="5">
        <v>2268</v>
      </c>
      <c r="C1317" s="5" t="str">
        <f>VLOOKUP(B1317,'بيانات العملاء'!B$3:J$10029,2,0)</f>
        <v>سعيد القصيف</v>
      </c>
      <c r="D1317" s="5">
        <f t="shared" si="23"/>
        <v>2108</v>
      </c>
      <c r="E1317" s="5">
        <v>450</v>
      </c>
      <c r="G1317" s="5" t="s">
        <v>523</v>
      </c>
    </row>
    <row r="1318" spans="1:8" x14ac:dyDescent="0.25">
      <c r="A1318" s="21">
        <v>44137</v>
      </c>
      <c r="B1318" s="5">
        <v>2306</v>
      </c>
      <c r="C1318" s="5" t="str">
        <f>VLOOKUP(B1318,'بيانات العملاء'!B$3:J$10029,2,0)</f>
        <v xml:space="preserve">طاهر محمد </v>
      </c>
      <c r="D1318" s="5">
        <f t="shared" si="23"/>
        <v>3758</v>
      </c>
      <c r="E1318" s="5">
        <v>1650</v>
      </c>
      <c r="G1318" s="5" t="s">
        <v>523</v>
      </c>
    </row>
    <row r="1319" spans="1:8" x14ac:dyDescent="0.25">
      <c r="A1319" s="21">
        <v>44137</v>
      </c>
      <c r="B1319" s="5">
        <v>2184</v>
      </c>
      <c r="C1319" s="5" t="str">
        <f>VLOOKUP(B1319,'بيانات العملاء'!B$3:J$10029,2,0)</f>
        <v>احمد سعيد شلتوت</v>
      </c>
      <c r="D1319" s="5">
        <f t="shared" si="23"/>
        <v>4358</v>
      </c>
      <c r="E1319" s="5">
        <v>600</v>
      </c>
      <c r="G1319" s="5" t="s">
        <v>329</v>
      </c>
    </row>
    <row r="1320" spans="1:8" x14ac:dyDescent="0.25">
      <c r="A1320" s="21">
        <v>44137</v>
      </c>
      <c r="B1320" s="5">
        <v>2185</v>
      </c>
      <c r="C1320" s="5" t="str">
        <f>VLOOKUP(B1320,'بيانات العملاء'!B$3:J$10029,2,0)</f>
        <v>محمد حماد</v>
      </c>
      <c r="D1320" s="5">
        <f t="shared" si="23"/>
        <v>4558</v>
      </c>
      <c r="E1320" s="5">
        <v>200</v>
      </c>
      <c r="G1320" s="5" t="s">
        <v>329</v>
      </c>
    </row>
    <row r="1321" spans="1:8" x14ac:dyDescent="0.25">
      <c r="A1321" s="21">
        <v>44137</v>
      </c>
      <c r="B1321" s="5">
        <v>2294</v>
      </c>
      <c r="C1321" s="5" t="str">
        <f>VLOOKUP(B1321,'بيانات العملاء'!B$3:J$10029,2,0)</f>
        <v>عماد فرج</v>
      </c>
      <c r="D1321" s="5">
        <f t="shared" si="23"/>
        <v>4658</v>
      </c>
      <c r="E1321" s="5">
        <v>100</v>
      </c>
      <c r="G1321" s="5" t="s">
        <v>329</v>
      </c>
    </row>
    <row r="1322" spans="1:8" x14ac:dyDescent="0.25">
      <c r="A1322" s="21">
        <v>44137</v>
      </c>
      <c r="B1322" s="5">
        <v>2015</v>
      </c>
      <c r="C1322" s="5" t="str">
        <f>VLOOKUP(B1322,'بيانات العملاء'!B$3:J$10029,2,0)</f>
        <v>الورشة الفنية</v>
      </c>
      <c r="D1322" s="5">
        <f t="shared" si="23"/>
        <v>5038</v>
      </c>
      <c r="E1322" s="5">
        <v>380</v>
      </c>
      <c r="G1322" s="5" t="s">
        <v>202</v>
      </c>
    </row>
    <row r="1323" spans="1:8" x14ac:dyDescent="0.25">
      <c r="A1323" s="21">
        <v>44137</v>
      </c>
      <c r="B1323" s="5">
        <v>2020</v>
      </c>
      <c r="C1323" s="5" t="str">
        <f>VLOOKUP(B1323,'بيانات العملاء'!B$3:J$10029,2,0)</f>
        <v>حسان الصعيدي</v>
      </c>
      <c r="D1323" s="5">
        <f t="shared" si="23"/>
        <v>5538</v>
      </c>
      <c r="E1323" s="5">
        <v>500</v>
      </c>
      <c r="G1323" s="5" t="s">
        <v>202</v>
      </c>
    </row>
    <row r="1324" spans="1:8" x14ac:dyDescent="0.25">
      <c r="A1324" s="21">
        <v>44137</v>
      </c>
      <c r="B1324" s="5">
        <v>2267</v>
      </c>
      <c r="C1324" s="5" t="str">
        <f>VLOOKUP(B1324,'بيانات العملاء'!B$3:J$10029,2,0)</f>
        <v>سعيد عاقول</v>
      </c>
      <c r="D1324" s="5">
        <f t="shared" si="23"/>
        <v>5638</v>
      </c>
      <c r="E1324" s="5">
        <v>100</v>
      </c>
      <c r="G1324" s="5" t="s">
        <v>202</v>
      </c>
    </row>
    <row r="1325" spans="1:8" x14ac:dyDescent="0.25">
      <c r="A1325" s="21">
        <v>44137</v>
      </c>
      <c r="B1325" s="5">
        <v>2292</v>
      </c>
      <c r="C1325" s="5" t="str">
        <f>VLOOKUP(B1325,'بيانات العملاء'!B$3:J$10029,2,0)</f>
        <v>ربيع نصر</v>
      </c>
      <c r="D1325" s="5">
        <f t="shared" si="23"/>
        <v>6568</v>
      </c>
      <c r="E1325" s="5">
        <v>930</v>
      </c>
      <c r="G1325" s="5" t="s">
        <v>202</v>
      </c>
    </row>
    <row r="1326" spans="1:8" x14ac:dyDescent="0.25">
      <c r="A1326" s="21">
        <v>44137</v>
      </c>
      <c r="B1326" s="5">
        <v>2022</v>
      </c>
      <c r="C1326" s="5" t="str">
        <f>VLOOKUP(B1326,'بيانات العملاء'!B$3:J$10029,2,0)</f>
        <v>كيمو</v>
      </c>
      <c r="D1326" s="5">
        <f t="shared" si="23"/>
        <v>7068</v>
      </c>
      <c r="E1326" s="5">
        <v>500</v>
      </c>
      <c r="G1326" s="5" t="s">
        <v>202</v>
      </c>
    </row>
    <row r="1327" spans="1:8" x14ac:dyDescent="0.25">
      <c r="A1327" s="21">
        <v>44137</v>
      </c>
      <c r="B1327" s="5">
        <v>532</v>
      </c>
      <c r="C1327" s="5" t="str">
        <f>VLOOKUP(B1327,'بيانات العملاء'!B$3:J$10029,2,0)</f>
        <v>سلفة سعيد فوزي</v>
      </c>
      <c r="D1327" s="5">
        <f t="shared" si="23"/>
        <v>4068</v>
      </c>
      <c r="F1327" s="5">
        <v>3000</v>
      </c>
      <c r="G1327" s="5" t="s">
        <v>255</v>
      </c>
    </row>
    <row r="1328" spans="1:8" x14ac:dyDescent="0.25">
      <c r="A1328" s="21">
        <v>44138</v>
      </c>
      <c r="B1328" s="5">
        <v>508</v>
      </c>
      <c r="C1328" s="5" t="str">
        <f>VLOOKUP(B1328,'بيانات العملاء'!B$3:J$10029,2,0)</f>
        <v>سولار</v>
      </c>
      <c r="D1328" s="5">
        <f t="shared" si="23"/>
        <v>3763</v>
      </c>
      <c r="F1328" s="5">
        <v>305</v>
      </c>
      <c r="G1328" s="5" t="s">
        <v>240</v>
      </c>
    </row>
    <row r="1329" spans="1:8" x14ac:dyDescent="0.25">
      <c r="A1329" s="21">
        <v>44138</v>
      </c>
      <c r="B1329" s="5">
        <v>538</v>
      </c>
      <c r="C1329" s="5" t="str">
        <f>VLOOKUP(B1329,'بيانات العملاء'!B$3:J$10029,2,0)</f>
        <v xml:space="preserve">عهده احمد </v>
      </c>
      <c r="D1329" s="5">
        <f t="shared" si="23"/>
        <v>3363</v>
      </c>
      <c r="F1329" s="5">
        <v>400</v>
      </c>
      <c r="G1329" s="5" t="s">
        <v>322</v>
      </c>
    </row>
    <row r="1330" spans="1:8" x14ac:dyDescent="0.25">
      <c r="A1330" s="21">
        <v>44138</v>
      </c>
      <c r="B1330" s="5">
        <v>534</v>
      </c>
      <c r="C1330" s="5" t="str">
        <f>VLOOKUP(B1330,'بيانات العملاء'!B$3:J$10029,2,0)</f>
        <v>عهدة ابراهيم</v>
      </c>
      <c r="D1330" s="5">
        <f t="shared" si="23"/>
        <v>363</v>
      </c>
      <c r="F1330" s="5">
        <v>3000</v>
      </c>
      <c r="G1330" s="5" t="s">
        <v>252</v>
      </c>
    </row>
    <row r="1331" spans="1:8" x14ac:dyDescent="0.25">
      <c r="A1331" s="21">
        <v>44138</v>
      </c>
      <c r="B1331" s="5">
        <v>534</v>
      </c>
      <c r="C1331" s="5" t="str">
        <f>VLOOKUP(B1331,'بيانات العملاء'!B$3:J$10029,2,0)</f>
        <v>عهدة ابراهيم</v>
      </c>
      <c r="D1331" s="5">
        <f t="shared" si="23"/>
        <v>20363</v>
      </c>
      <c r="E1331" s="5">
        <v>20000</v>
      </c>
      <c r="G1331" s="5" t="s">
        <v>252</v>
      </c>
    </row>
    <row r="1332" spans="1:8" x14ac:dyDescent="0.25">
      <c r="A1332" s="21">
        <v>44138</v>
      </c>
      <c r="B1332" s="5">
        <v>533</v>
      </c>
      <c r="C1332" s="5" t="str">
        <f>VLOOKUP(B1332,'بيانات العملاء'!B$3:J$10029,2,0)</f>
        <v>المورد</v>
      </c>
      <c r="D1332" s="5">
        <f t="shared" si="23"/>
        <v>343</v>
      </c>
      <c r="F1332" s="5">
        <v>20020</v>
      </c>
      <c r="G1332" s="5" t="s">
        <v>236</v>
      </c>
      <c r="H1332" s="5">
        <v>854</v>
      </c>
    </row>
    <row r="1333" spans="1:8" x14ac:dyDescent="0.25">
      <c r="A1333" s="21">
        <v>44138</v>
      </c>
      <c r="B1333" s="5">
        <v>2300</v>
      </c>
      <c r="C1333" s="5" t="str">
        <f>VLOOKUP(B1333,'بيانات العملاء'!B$3:J$10029,2,0)</f>
        <v>عميل نقدي</v>
      </c>
      <c r="D1333" s="5">
        <f t="shared" si="23"/>
        <v>723</v>
      </c>
      <c r="E1333" s="5">
        <v>380</v>
      </c>
      <c r="G1333" s="5" t="s">
        <v>269</v>
      </c>
    </row>
    <row r="1334" spans="1:8" x14ac:dyDescent="0.25">
      <c r="A1334" s="21">
        <v>44138</v>
      </c>
      <c r="B1334" s="5">
        <v>2005</v>
      </c>
      <c r="C1334" s="5" t="str">
        <f>VLOOKUP(B1334,'بيانات العملاء'!B$3:J$10029,2,0)</f>
        <v>شريف مرسي</v>
      </c>
      <c r="D1334" s="5">
        <f t="shared" si="23"/>
        <v>1173</v>
      </c>
      <c r="E1334" s="5">
        <v>450</v>
      </c>
      <c r="G1334" s="5" t="s">
        <v>202</v>
      </c>
    </row>
    <row r="1335" spans="1:8" x14ac:dyDescent="0.25">
      <c r="A1335" s="21">
        <v>44138</v>
      </c>
      <c r="B1335" s="5">
        <v>2006</v>
      </c>
      <c r="C1335" s="5" t="str">
        <f>VLOOKUP(B1335,'بيانات العملاء'!B$3:J$10029,2,0)</f>
        <v>حسن العلامي</v>
      </c>
      <c r="D1335" s="5">
        <f t="shared" si="23"/>
        <v>1273</v>
      </c>
      <c r="E1335" s="5">
        <v>100</v>
      </c>
      <c r="G1335" s="5" t="s">
        <v>202</v>
      </c>
    </row>
    <row r="1336" spans="1:8" x14ac:dyDescent="0.25">
      <c r="A1336" s="21">
        <v>44138</v>
      </c>
      <c r="B1336" s="5">
        <v>2007</v>
      </c>
      <c r="C1336" s="5" t="str">
        <f>VLOOKUP(B1336,'بيانات العملاء'!B$3:J$10029,2,0)</f>
        <v>احمد الصوت</v>
      </c>
      <c r="D1336" s="5">
        <f t="shared" si="23"/>
        <v>1423</v>
      </c>
      <c r="E1336" s="5">
        <v>150</v>
      </c>
      <c r="G1336" s="5" t="s">
        <v>202</v>
      </c>
    </row>
    <row r="1337" spans="1:8" x14ac:dyDescent="0.25">
      <c r="A1337" s="21">
        <v>44138</v>
      </c>
      <c r="B1337" s="5">
        <v>2008</v>
      </c>
      <c r="C1337" s="5" t="str">
        <f>VLOOKUP(B1337,'بيانات العملاء'!B$3:J$10029,2,0)</f>
        <v>احمد عمران</v>
      </c>
      <c r="D1337" s="5">
        <f t="shared" si="23"/>
        <v>1673</v>
      </c>
      <c r="E1337" s="5">
        <v>250</v>
      </c>
      <c r="G1337" s="5" t="s">
        <v>202</v>
      </c>
    </row>
    <row r="1338" spans="1:8" x14ac:dyDescent="0.25">
      <c r="A1338" s="21">
        <v>44138</v>
      </c>
      <c r="B1338" s="5">
        <v>2055</v>
      </c>
      <c r="C1338" s="5" t="str">
        <f>VLOOKUP(B1338,'بيانات العملاء'!B$3:J$10029,2,0)</f>
        <v>ابو عمر</v>
      </c>
      <c r="D1338" s="5">
        <f t="shared" si="23"/>
        <v>1833</v>
      </c>
      <c r="E1338" s="5">
        <v>160</v>
      </c>
      <c r="G1338" s="5" t="s">
        <v>202</v>
      </c>
    </row>
    <row r="1339" spans="1:8" x14ac:dyDescent="0.25">
      <c r="A1339" s="21">
        <v>44138</v>
      </c>
      <c r="B1339" s="5">
        <v>2277</v>
      </c>
      <c r="C1339" s="5" t="str">
        <f>VLOOKUP(B1339,'بيانات العملاء'!B$3:J$10029,2,0)</f>
        <v>رضا التركي</v>
      </c>
      <c r="D1339" s="5">
        <f t="shared" si="23"/>
        <v>2163</v>
      </c>
      <c r="E1339" s="5">
        <v>330</v>
      </c>
      <c r="G1339" s="5" t="s">
        <v>202</v>
      </c>
    </row>
    <row r="1340" spans="1:8" x14ac:dyDescent="0.25">
      <c r="A1340" s="21">
        <v>44138</v>
      </c>
      <c r="B1340" s="5">
        <v>2278</v>
      </c>
      <c r="C1340" s="5" t="str">
        <f>VLOOKUP(B1340,'بيانات العملاء'!B$3:J$10029,2,0)</f>
        <v xml:space="preserve">عماد حليم </v>
      </c>
      <c r="D1340" s="5">
        <f t="shared" si="23"/>
        <v>2643</v>
      </c>
      <c r="E1340" s="5">
        <v>480</v>
      </c>
      <c r="G1340" s="5" t="s">
        <v>202</v>
      </c>
    </row>
    <row r="1341" spans="1:8" x14ac:dyDescent="0.25">
      <c r="A1341" s="21">
        <v>44138</v>
      </c>
      <c r="B1341" s="5">
        <v>2303</v>
      </c>
      <c r="C1341" s="5" t="str">
        <f>VLOOKUP(B1341,'بيانات العملاء'!B$3:J$10029,2,0)</f>
        <v>شحته حرب</v>
      </c>
      <c r="D1341" s="5">
        <f t="shared" si="23"/>
        <v>2743</v>
      </c>
      <c r="E1341" s="5">
        <v>100</v>
      </c>
      <c r="G1341" s="5" t="s">
        <v>202</v>
      </c>
    </row>
    <row r="1342" spans="1:8" x14ac:dyDescent="0.25">
      <c r="A1342" s="21">
        <v>44138</v>
      </c>
      <c r="B1342" s="5">
        <v>2307</v>
      </c>
      <c r="C1342" s="5" t="str">
        <f>VLOOKUP(B1342,'بيانات العملاء'!B$3:J$10029,2,0)</f>
        <v>محمد الفقي</v>
      </c>
      <c r="D1342" s="5">
        <f t="shared" si="23"/>
        <v>2843</v>
      </c>
      <c r="E1342" s="5">
        <v>100</v>
      </c>
      <c r="G1342" s="5" t="s">
        <v>202</v>
      </c>
    </row>
    <row r="1343" spans="1:8" x14ac:dyDescent="0.25">
      <c r="A1343" s="21">
        <v>44138</v>
      </c>
      <c r="B1343" s="5">
        <v>2113</v>
      </c>
      <c r="C1343" s="5" t="str">
        <f>VLOOKUP(B1343,'بيانات العملاء'!B$3:J$10029,2,0)</f>
        <v>احمد ابو قمر</v>
      </c>
      <c r="D1343" s="5">
        <f t="shared" si="23"/>
        <v>3093</v>
      </c>
      <c r="E1343" s="5">
        <v>250</v>
      </c>
      <c r="G1343" s="5" t="s">
        <v>523</v>
      </c>
    </row>
    <row r="1344" spans="1:8" x14ac:dyDescent="0.25">
      <c r="A1344" s="21">
        <v>44138</v>
      </c>
      <c r="B1344" s="5">
        <v>2244</v>
      </c>
      <c r="C1344" s="5" t="str">
        <f>VLOOKUP(B1344,'بيانات العملاء'!B$3:J$10029,2,0)</f>
        <v>ابو الفتوح</v>
      </c>
      <c r="D1344" s="5">
        <f t="shared" si="23"/>
        <v>3293</v>
      </c>
      <c r="E1344" s="5">
        <v>200</v>
      </c>
      <c r="G1344" s="5" t="s">
        <v>523</v>
      </c>
    </row>
    <row r="1345" spans="1:9" x14ac:dyDescent="0.25">
      <c r="A1345" s="21">
        <v>44138</v>
      </c>
      <c r="B1345" s="5">
        <v>2112</v>
      </c>
      <c r="C1345" s="5" t="str">
        <f>VLOOKUP(B1345,'بيانات العملاء'!B$3:J$10029,2,0)</f>
        <v>*ابو السيد</v>
      </c>
      <c r="D1345" s="5">
        <f t="shared" si="23"/>
        <v>3513</v>
      </c>
      <c r="E1345" s="5">
        <v>220</v>
      </c>
      <c r="G1345" s="5" t="s">
        <v>523</v>
      </c>
    </row>
    <row r="1346" spans="1:9" x14ac:dyDescent="0.25">
      <c r="A1346" s="21">
        <v>44138</v>
      </c>
      <c r="B1346" s="5">
        <v>2108</v>
      </c>
      <c r="C1346" s="5" t="str">
        <f>VLOOKUP(B1346,'بيانات العملاء'!B$3:J$10029,2,0)</f>
        <v>عصام حمزه</v>
      </c>
      <c r="D1346" s="5">
        <f t="shared" si="23"/>
        <v>3613</v>
      </c>
      <c r="E1346" s="5">
        <v>100</v>
      </c>
      <c r="G1346" s="5" t="s">
        <v>523</v>
      </c>
    </row>
    <row r="1347" spans="1:9" x14ac:dyDescent="0.25">
      <c r="A1347" s="21">
        <v>44138</v>
      </c>
      <c r="B1347" s="5">
        <v>2165</v>
      </c>
      <c r="C1347" s="5" t="str">
        <f>VLOOKUP(B1347,'بيانات العملاء'!B$3:J$10029,2,0)</f>
        <v>حسن بردان</v>
      </c>
      <c r="D1347" s="5">
        <f t="shared" si="23"/>
        <v>3813</v>
      </c>
      <c r="E1347" s="5">
        <v>200</v>
      </c>
      <c r="G1347" s="5" t="s">
        <v>523</v>
      </c>
    </row>
    <row r="1348" spans="1:9" x14ac:dyDescent="0.25">
      <c r="A1348" s="21">
        <v>44138</v>
      </c>
      <c r="B1348" s="5">
        <v>2189</v>
      </c>
      <c r="C1348" s="5" t="str">
        <f>VLOOKUP(B1348,'بيانات العملاء'!B$3:J$10029,2,0)</f>
        <v>احمد الصعيدي حوش عيسى</v>
      </c>
      <c r="D1348" s="5">
        <f t="shared" si="23"/>
        <v>3863</v>
      </c>
      <c r="E1348" s="5">
        <v>50</v>
      </c>
      <c r="G1348" s="5" t="s">
        <v>329</v>
      </c>
    </row>
    <row r="1349" spans="1:9" x14ac:dyDescent="0.25">
      <c r="A1349" s="21">
        <v>44138</v>
      </c>
      <c r="B1349" s="5">
        <v>2297</v>
      </c>
      <c r="C1349" s="5" t="str">
        <f>VLOOKUP(B1349,'بيانات العملاء'!B$3:J$10029,2,0)</f>
        <v>احمد زنجير</v>
      </c>
      <c r="D1349" s="5">
        <f t="shared" si="23"/>
        <v>3963</v>
      </c>
      <c r="E1349" s="5">
        <v>100</v>
      </c>
      <c r="G1349" s="5" t="s">
        <v>329</v>
      </c>
    </row>
    <row r="1350" spans="1:9" x14ac:dyDescent="0.25">
      <c r="A1350" s="21">
        <v>44138</v>
      </c>
      <c r="B1350" s="5">
        <v>2308</v>
      </c>
      <c r="C1350" s="5" t="str">
        <f>VLOOKUP(B1350,'بيانات العملاء'!B$3:J$10029,2,0)</f>
        <v>كريم حجازي</v>
      </c>
      <c r="D1350" s="5">
        <f t="shared" si="23"/>
        <v>4063</v>
      </c>
      <c r="E1350" s="5">
        <v>100</v>
      </c>
      <c r="G1350" s="5" t="s">
        <v>329</v>
      </c>
    </row>
    <row r="1351" spans="1:9" x14ac:dyDescent="0.25">
      <c r="A1351" s="21">
        <v>44138</v>
      </c>
      <c r="B1351" s="5">
        <v>2191</v>
      </c>
      <c r="C1351" s="5" t="str">
        <f>VLOOKUP(B1351,'بيانات العملاء'!B$3:J$10029,2,0)</f>
        <v>علاء العوام</v>
      </c>
      <c r="D1351" s="5">
        <f t="shared" si="23"/>
        <v>4113</v>
      </c>
      <c r="E1351" s="5">
        <v>50</v>
      </c>
      <c r="G1351" s="5" t="s">
        <v>329</v>
      </c>
    </row>
    <row r="1352" spans="1:9" x14ac:dyDescent="0.25">
      <c r="A1352" s="21">
        <v>44138</v>
      </c>
      <c r="B1352" s="5">
        <v>2227</v>
      </c>
      <c r="C1352" s="5" t="str">
        <f>VLOOKUP(B1352,'بيانات العملاء'!B$3:J$10029,2,0)</f>
        <v>محمود ابو غازي</v>
      </c>
      <c r="D1352" s="5">
        <f t="shared" si="23"/>
        <v>4213</v>
      </c>
      <c r="E1352" s="5">
        <v>100</v>
      </c>
      <c r="G1352" s="5" t="s">
        <v>329</v>
      </c>
    </row>
    <row r="1353" spans="1:9" x14ac:dyDescent="0.25">
      <c r="A1353" s="21">
        <v>44138</v>
      </c>
      <c r="B1353" s="5">
        <v>2188</v>
      </c>
      <c r="C1353" s="5" t="str">
        <f>VLOOKUP(B1353,'بيانات العملاء'!B$3:J$10029,2,0)</f>
        <v>محمد البلتاجي</v>
      </c>
      <c r="D1353" s="5">
        <f t="shared" si="23"/>
        <v>4263</v>
      </c>
      <c r="E1353" s="5">
        <v>50</v>
      </c>
      <c r="G1353" s="5" t="s">
        <v>329</v>
      </c>
    </row>
    <row r="1354" spans="1:9" x14ac:dyDescent="0.25">
      <c r="A1354" s="21">
        <v>44139</v>
      </c>
      <c r="B1354" s="5">
        <v>535</v>
      </c>
      <c r="C1354" s="5" t="str">
        <f>VLOOKUP(B1354,'بيانات العملاء'!B$3:J$10029,2,0)</f>
        <v>سلفة ابراهيم سويلم</v>
      </c>
      <c r="D1354" s="5">
        <f t="shared" si="23"/>
        <v>3763</v>
      </c>
      <c r="F1354" s="5">
        <v>500</v>
      </c>
      <c r="G1354" s="5" t="s">
        <v>265</v>
      </c>
      <c r="H1354" s="5">
        <v>853</v>
      </c>
    </row>
    <row r="1355" spans="1:9" x14ac:dyDescent="0.25">
      <c r="A1355" s="21">
        <v>44139</v>
      </c>
      <c r="B1355" s="5">
        <v>530</v>
      </c>
      <c r="C1355" s="5" t="str">
        <f>VLOOKUP(B1355,'بيانات العملاء'!B$3:J$10029,2,0)</f>
        <v>سلفة  محمود</v>
      </c>
      <c r="D1355" s="5">
        <f t="shared" si="23"/>
        <v>3683</v>
      </c>
      <c r="F1355" s="5">
        <v>80</v>
      </c>
      <c r="G1355" s="5" t="s">
        <v>202</v>
      </c>
      <c r="H1355" s="5">
        <v>855</v>
      </c>
    </row>
    <row r="1356" spans="1:9" x14ac:dyDescent="0.25">
      <c r="A1356" s="21">
        <v>44139</v>
      </c>
      <c r="B1356" s="5">
        <v>508</v>
      </c>
      <c r="C1356" s="5" t="str">
        <f>VLOOKUP(B1356,'بيانات العملاء'!B$3:J$10029,2,0)</f>
        <v>سولار</v>
      </c>
      <c r="D1356" s="5">
        <f t="shared" si="23"/>
        <v>3478</v>
      </c>
      <c r="F1356" s="5">
        <v>205</v>
      </c>
      <c r="G1356" s="5" t="s">
        <v>235</v>
      </c>
      <c r="H1356" s="5">
        <v>856</v>
      </c>
    </row>
    <row r="1357" spans="1:9" x14ac:dyDescent="0.25">
      <c r="A1357" s="21">
        <v>44139</v>
      </c>
      <c r="B1357" s="5">
        <v>508</v>
      </c>
      <c r="C1357" s="5" t="str">
        <f>VLOOKUP(B1357,'بيانات العملاء'!B$3:J$10029,2,0)</f>
        <v>سولار</v>
      </c>
      <c r="D1357" s="5">
        <f t="shared" si="23"/>
        <v>3273</v>
      </c>
      <c r="F1357" s="5">
        <v>205</v>
      </c>
      <c r="G1357" s="5" t="s">
        <v>240</v>
      </c>
      <c r="H1357" s="5">
        <v>857</v>
      </c>
    </row>
    <row r="1358" spans="1:9" x14ac:dyDescent="0.25">
      <c r="A1358" s="21">
        <v>44139</v>
      </c>
      <c r="B1358" s="5">
        <v>538</v>
      </c>
      <c r="C1358" s="5" t="str">
        <f>VLOOKUP(B1358,'بيانات العملاء'!B$3:J$10029,2,0)</f>
        <v xml:space="preserve">عهده احمد </v>
      </c>
      <c r="D1358" s="5">
        <f t="shared" ref="D1358:D1419" si="24">D1357+E1358-F1358</f>
        <v>2913</v>
      </c>
      <c r="F1358" s="5">
        <v>360</v>
      </c>
      <c r="G1358" s="5" t="s">
        <v>322</v>
      </c>
      <c r="H1358" s="5">
        <v>858</v>
      </c>
    </row>
    <row r="1359" spans="1:9" x14ac:dyDescent="0.25">
      <c r="A1359" s="21">
        <v>44139</v>
      </c>
      <c r="B1359" s="5">
        <v>524</v>
      </c>
      <c r="C1359" s="5" t="str">
        <f>VLOOKUP(B1359,'بيانات العملاء'!B$3:J$10029,2,0)</f>
        <v>نثريات</v>
      </c>
      <c r="D1359" s="5">
        <f t="shared" si="24"/>
        <v>2813</v>
      </c>
      <c r="F1359" s="5">
        <v>100</v>
      </c>
      <c r="G1359" s="5" t="s">
        <v>529</v>
      </c>
    </row>
    <row r="1360" spans="1:9" x14ac:dyDescent="0.25">
      <c r="A1360" s="21">
        <v>44139</v>
      </c>
      <c r="B1360" s="5">
        <v>533</v>
      </c>
      <c r="C1360" s="5" t="str">
        <f>VLOOKUP(B1360,'بيانات العملاء'!B$3:J$10029,2,0)</f>
        <v>المورد</v>
      </c>
      <c r="D1360" s="5">
        <f t="shared" si="24"/>
        <v>22813</v>
      </c>
      <c r="E1360" s="5">
        <v>20000</v>
      </c>
      <c r="G1360" s="5" t="s">
        <v>236</v>
      </c>
      <c r="I1360" s="5" t="s">
        <v>530</v>
      </c>
    </row>
    <row r="1361" spans="1:9" x14ac:dyDescent="0.25">
      <c r="A1361" s="21">
        <v>44139</v>
      </c>
      <c r="B1361" s="5">
        <v>534</v>
      </c>
      <c r="C1361" s="5" t="str">
        <f>VLOOKUP(B1361,'بيانات العملاء'!B$3:J$10029,2,0)</f>
        <v>عهدة ابراهيم</v>
      </c>
      <c r="D1361" s="5">
        <f t="shared" si="24"/>
        <v>26813</v>
      </c>
      <c r="E1361" s="5">
        <v>4000</v>
      </c>
      <c r="G1361" s="5" t="s">
        <v>252</v>
      </c>
      <c r="I1361" s="5" t="s">
        <v>531</v>
      </c>
    </row>
    <row r="1362" spans="1:9" x14ac:dyDescent="0.25">
      <c r="A1362" s="21">
        <v>44139</v>
      </c>
      <c r="B1362" s="5">
        <v>501</v>
      </c>
      <c r="C1362" s="5" t="str">
        <f>VLOOKUP(B1362,'بيانات العملاء'!B$3:J$10029,2,0)</f>
        <v>اجور ومرتبات</v>
      </c>
      <c r="D1362" s="5">
        <f t="shared" si="24"/>
        <v>6121</v>
      </c>
      <c r="F1362" s="5">
        <v>20692</v>
      </c>
      <c r="G1362" s="5" t="s">
        <v>532</v>
      </c>
    </row>
    <row r="1363" spans="1:9" x14ac:dyDescent="0.25">
      <c r="A1363" s="21">
        <v>44139</v>
      </c>
      <c r="B1363" s="5">
        <v>2193</v>
      </c>
      <c r="C1363" s="5" t="str">
        <f>VLOOKUP(B1363,'بيانات العملاء'!B$3:J$10029,2,0)</f>
        <v>صبحي الميكانيكي</v>
      </c>
      <c r="D1363" s="5">
        <f t="shared" si="24"/>
        <v>6321</v>
      </c>
      <c r="E1363" s="5">
        <v>200</v>
      </c>
      <c r="G1363" s="5" t="s">
        <v>202</v>
      </c>
    </row>
    <row r="1364" spans="1:9" x14ac:dyDescent="0.25">
      <c r="A1364" s="21">
        <v>44139</v>
      </c>
      <c r="B1364" s="5">
        <v>2282</v>
      </c>
      <c r="C1364" s="5" t="str">
        <f>VLOOKUP(B1364,'بيانات العملاء'!B$3:J$10029,2,0)</f>
        <v>عمرو حميدة</v>
      </c>
      <c r="D1364" s="5">
        <f t="shared" si="24"/>
        <v>6621</v>
      </c>
      <c r="E1364" s="5">
        <v>300</v>
      </c>
      <c r="G1364" s="5" t="s">
        <v>202</v>
      </c>
    </row>
    <row r="1365" spans="1:9" x14ac:dyDescent="0.25">
      <c r="A1365" s="21">
        <v>44139</v>
      </c>
      <c r="B1365" s="5">
        <v>2285</v>
      </c>
      <c r="C1365" s="5" t="str">
        <f>VLOOKUP(B1365,'بيانات العملاء'!B$3:J$10029,2,0)</f>
        <v>علي المهندس</v>
      </c>
      <c r="D1365" s="5">
        <f t="shared" si="24"/>
        <v>6641</v>
      </c>
      <c r="E1365" s="5">
        <v>20</v>
      </c>
      <c r="G1365" s="5" t="s">
        <v>202</v>
      </c>
    </row>
    <row r="1366" spans="1:9" x14ac:dyDescent="0.25">
      <c r="A1366" s="21">
        <v>44139</v>
      </c>
      <c r="B1366" s="5">
        <v>2281</v>
      </c>
      <c r="C1366" s="5" t="str">
        <f>VLOOKUP(B1366,'بيانات العملاء'!B$3:J$10029,2,0)</f>
        <v>ممدوح طلعت</v>
      </c>
      <c r="D1366" s="5">
        <f t="shared" si="24"/>
        <v>6741</v>
      </c>
      <c r="E1366" s="5">
        <v>100</v>
      </c>
      <c r="G1366" s="5" t="s">
        <v>329</v>
      </c>
    </row>
    <row r="1367" spans="1:9" x14ac:dyDescent="0.25">
      <c r="A1367" s="21">
        <v>44139</v>
      </c>
      <c r="B1367" s="5">
        <v>2240</v>
      </c>
      <c r="C1367" s="5" t="str">
        <f>VLOOKUP(B1367,'بيانات العملاء'!B$3:J$10029,2,0)</f>
        <v>محمود فوزي</v>
      </c>
      <c r="D1367" s="5">
        <f t="shared" si="24"/>
        <v>6991</v>
      </c>
      <c r="E1367" s="5">
        <v>250</v>
      </c>
      <c r="G1367" s="5" t="s">
        <v>329</v>
      </c>
    </row>
    <row r="1368" spans="1:9" x14ac:dyDescent="0.25">
      <c r="A1368" s="21">
        <v>44139</v>
      </c>
      <c r="B1368" s="5">
        <v>2309</v>
      </c>
      <c r="C1368" s="5" t="str">
        <f>VLOOKUP(B1368,'بيانات العملاء'!B$3:J$10029,2,0)</f>
        <v>عبدالحميد زيدان</v>
      </c>
      <c r="D1368" s="5">
        <f t="shared" si="24"/>
        <v>7091</v>
      </c>
      <c r="E1368" s="5">
        <v>100</v>
      </c>
      <c r="G1368" s="5" t="s">
        <v>329</v>
      </c>
    </row>
    <row r="1369" spans="1:9" x14ac:dyDescent="0.25">
      <c r="A1369" s="21">
        <v>44139</v>
      </c>
      <c r="B1369" s="5">
        <v>2310</v>
      </c>
      <c r="C1369" s="5" t="str">
        <f>VLOOKUP(B1369,'بيانات العملاء'!B$3:J$10029,2,0)</f>
        <v>سعيد مرزوق</v>
      </c>
      <c r="D1369" s="5">
        <f t="shared" si="24"/>
        <v>7191</v>
      </c>
      <c r="E1369" s="5">
        <v>100</v>
      </c>
      <c r="G1369" s="5" t="s">
        <v>329</v>
      </c>
    </row>
    <row r="1370" spans="1:9" x14ac:dyDescent="0.25">
      <c r="A1370" s="21">
        <v>44139</v>
      </c>
      <c r="B1370" s="5">
        <v>2061</v>
      </c>
      <c r="C1370" s="5" t="str">
        <f>VLOOKUP(B1370,'بيانات العملاء'!B$3:J$10029,2,0)</f>
        <v xml:space="preserve"> *محمد عطية</v>
      </c>
      <c r="D1370" s="5">
        <f t="shared" si="24"/>
        <v>7391</v>
      </c>
      <c r="E1370" s="5">
        <v>200</v>
      </c>
      <c r="G1370" s="5" t="s">
        <v>523</v>
      </c>
    </row>
    <row r="1371" spans="1:9" x14ac:dyDescent="0.25">
      <c r="A1371" s="21">
        <v>44139</v>
      </c>
      <c r="B1371" s="5">
        <v>2067</v>
      </c>
      <c r="C1371" s="5" t="str">
        <f>VLOOKUP(B1371,'بيانات العملاء'!B$3:J$10029,2,0)</f>
        <v>احمد الصعيدي</v>
      </c>
      <c r="D1371" s="5">
        <f t="shared" si="24"/>
        <v>7891</v>
      </c>
      <c r="E1371" s="5">
        <v>500</v>
      </c>
      <c r="G1371" s="5" t="s">
        <v>523</v>
      </c>
    </row>
    <row r="1372" spans="1:9" x14ac:dyDescent="0.25">
      <c r="A1372" s="21">
        <v>44139</v>
      </c>
      <c r="B1372" s="5">
        <v>2117</v>
      </c>
      <c r="C1372" s="5" t="str">
        <f>VLOOKUP(B1372,'بيانات العملاء'!B$3:J$10029,2,0)</f>
        <v>حسن البربري</v>
      </c>
      <c r="D1372" s="5">
        <f t="shared" si="24"/>
        <v>7991</v>
      </c>
      <c r="E1372" s="5">
        <v>100</v>
      </c>
      <c r="G1372" s="5" t="s">
        <v>523</v>
      </c>
    </row>
    <row r="1373" spans="1:9" x14ac:dyDescent="0.25">
      <c r="A1373" s="21">
        <v>44139</v>
      </c>
      <c r="B1373" s="5">
        <v>2066</v>
      </c>
      <c r="C1373" s="5" t="str">
        <f>VLOOKUP(B1373,'بيانات العملاء'!B$3:J$10029,2,0)</f>
        <v>*ابراهيم النشار</v>
      </c>
      <c r="D1373" s="5">
        <f t="shared" si="24"/>
        <v>8191</v>
      </c>
      <c r="E1373" s="5">
        <v>200</v>
      </c>
      <c r="G1373" s="5" t="s">
        <v>523</v>
      </c>
    </row>
    <row r="1374" spans="1:9" x14ac:dyDescent="0.25">
      <c r="A1374" s="21">
        <v>44139</v>
      </c>
      <c r="B1374" s="5">
        <v>2124</v>
      </c>
      <c r="C1374" s="5" t="str">
        <f>VLOOKUP(B1374,'بيانات العملاء'!B$3:J$10029,2,0)</f>
        <v>محمد سلطان</v>
      </c>
      <c r="D1374" s="5">
        <f t="shared" si="24"/>
        <v>8841</v>
      </c>
      <c r="E1374" s="5">
        <v>650</v>
      </c>
      <c r="G1374" s="5" t="s">
        <v>523</v>
      </c>
    </row>
    <row r="1375" spans="1:9" x14ac:dyDescent="0.25">
      <c r="A1375" s="21">
        <v>44139</v>
      </c>
      <c r="B1375" s="5">
        <v>2246</v>
      </c>
      <c r="C1375" s="5" t="str">
        <f>VLOOKUP(B1375,'بيانات العملاء'!B$3:J$10029,2,0)</f>
        <v>السيد السقا</v>
      </c>
      <c r="D1375" s="5">
        <f t="shared" si="24"/>
        <v>9841</v>
      </c>
      <c r="E1375" s="5">
        <v>1000</v>
      </c>
      <c r="G1375" s="5" t="s">
        <v>523</v>
      </c>
    </row>
    <row r="1376" spans="1:9" x14ac:dyDescent="0.25">
      <c r="A1376" s="21">
        <v>44139</v>
      </c>
      <c r="B1376" s="5">
        <v>2264</v>
      </c>
      <c r="C1376" s="5" t="str">
        <f>VLOOKUP(B1376,'بيانات العملاء'!B$3:J$10029,2,0)</f>
        <v>ابو نصره</v>
      </c>
      <c r="D1376" s="5">
        <f t="shared" si="24"/>
        <v>9941</v>
      </c>
      <c r="E1376" s="5">
        <v>100</v>
      </c>
      <c r="G1376" s="5" t="s">
        <v>523</v>
      </c>
    </row>
    <row r="1377" spans="1:8" x14ac:dyDescent="0.25">
      <c r="A1377" s="21">
        <v>44139</v>
      </c>
      <c r="B1377" s="5">
        <v>2125</v>
      </c>
      <c r="C1377" s="5" t="str">
        <f>VLOOKUP(B1377,'بيانات العملاء'!B$3:J$10029,2,0)</f>
        <v>ايمن الفار</v>
      </c>
      <c r="D1377" s="5">
        <f t="shared" si="24"/>
        <v>10441</v>
      </c>
      <c r="E1377" s="5">
        <v>500</v>
      </c>
      <c r="G1377" s="5" t="s">
        <v>523</v>
      </c>
    </row>
    <row r="1378" spans="1:8" x14ac:dyDescent="0.25">
      <c r="A1378" s="21">
        <v>44139</v>
      </c>
      <c r="B1378" s="5">
        <v>2118</v>
      </c>
      <c r="C1378" s="5" t="str">
        <f>VLOOKUP(B1378,'بيانات العملاء'!B$3:J$10029,2,0)</f>
        <v>سعد عبدالعال</v>
      </c>
      <c r="D1378" s="5">
        <f t="shared" si="24"/>
        <v>10741</v>
      </c>
      <c r="E1378" s="5">
        <v>300</v>
      </c>
      <c r="G1378" s="5" t="s">
        <v>523</v>
      </c>
    </row>
    <row r="1379" spans="1:8" x14ac:dyDescent="0.25">
      <c r="A1379" s="21">
        <v>44140</v>
      </c>
      <c r="B1379" s="5">
        <v>513</v>
      </c>
      <c r="C1379" s="5" t="str">
        <f>VLOOKUP(B1379,'بيانات العملاء'!B$3:J$10029,2,0)</f>
        <v>مكافأت وحوافز</v>
      </c>
      <c r="D1379" s="5">
        <f t="shared" si="24"/>
        <v>10641</v>
      </c>
      <c r="F1379" s="5">
        <v>100</v>
      </c>
      <c r="G1379" s="5" t="s">
        <v>523</v>
      </c>
    </row>
    <row r="1380" spans="1:8" x14ac:dyDescent="0.25">
      <c r="A1380" s="21">
        <v>44140</v>
      </c>
      <c r="B1380" s="5">
        <v>503</v>
      </c>
      <c r="C1380" s="5" t="str">
        <f>VLOOKUP(B1380,'بيانات العملاء'!B$3:J$10029,2,0)</f>
        <v>ايجارات</v>
      </c>
      <c r="D1380" s="5">
        <f t="shared" si="24"/>
        <v>7891</v>
      </c>
      <c r="F1380" s="5">
        <v>2750</v>
      </c>
      <c r="G1380" s="5" t="s">
        <v>306</v>
      </c>
      <c r="H1380" s="5">
        <v>858</v>
      </c>
    </row>
    <row r="1381" spans="1:8" x14ac:dyDescent="0.25">
      <c r="A1381" s="21">
        <v>44140</v>
      </c>
      <c r="B1381" s="5">
        <v>538</v>
      </c>
      <c r="C1381" s="5" t="str">
        <f>VLOOKUP(B1381,'بيانات العملاء'!B$3:J$10029,2,0)</f>
        <v xml:space="preserve">عهده احمد </v>
      </c>
      <c r="D1381" s="5">
        <f t="shared" si="24"/>
        <v>7681</v>
      </c>
      <c r="F1381" s="5">
        <v>210</v>
      </c>
      <c r="G1381" s="5" t="s">
        <v>322</v>
      </c>
      <c r="H1381" s="5">
        <v>860</v>
      </c>
    </row>
    <row r="1382" spans="1:8" x14ac:dyDescent="0.25">
      <c r="A1382" s="21">
        <v>44140</v>
      </c>
      <c r="B1382" s="5">
        <v>2239</v>
      </c>
      <c r="C1382" s="5" t="str">
        <f>VLOOKUP(B1382,'بيانات العملاء'!B$3:J$10029,2,0)</f>
        <v>احمد فوزي</v>
      </c>
      <c r="D1382" s="5">
        <f t="shared" si="24"/>
        <v>8181</v>
      </c>
      <c r="E1382" s="5">
        <v>500</v>
      </c>
      <c r="G1382" s="5" t="s">
        <v>329</v>
      </c>
    </row>
    <row r="1383" spans="1:8" x14ac:dyDescent="0.25">
      <c r="A1383" s="21">
        <v>44140</v>
      </c>
      <c r="B1383" s="5">
        <v>2207</v>
      </c>
      <c r="C1383" s="5" t="str">
        <f>VLOOKUP(B1383,'بيانات العملاء'!B$3:J$10029,2,0)</f>
        <v>محمد الصباحي</v>
      </c>
      <c r="D1383" s="5">
        <f t="shared" si="24"/>
        <v>8481</v>
      </c>
      <c r="E1383" s="5">
        <v>300</v>
      </c>
      <c r="G1383" s="5" t="s">
        <v>329</v>
      </c>
    </row>
    <row r="1384" spans="1:8" x14ac:dyDescent="0.25">
      <c r="A1384" s="21">
        <v>44140</v>
      </c>
      <c r="B1384" s="5">
        <v>2206</v>
      </c>
      <c r="C1384" s="5" t="str">
        <f>VLOOKUP(B1384,'بيانات العملاء'!B$3:J$10029,2,0)</f>
        <v>محروس ابو ركبة</v>
      </c>
      <c r="D1384" s="5">
        <f t="shared" si="24"/>
        <v>8581</v>
      </c>
      <c r="E1384" s="5">
        <v>100</v>
      </c>
      <c r="G1384" s="5" t="s">
        <v>329</v>
      </c>
    </row>
    <row r="1385" spans="1:8" x14ac:dyDescent="0.25">
      <c r="A1385" s="21">
        <v>44140</v>
      </c>
      <c r="B1385" s="5">
        <v>2230</v>
      </c>
      <c r="C1385" s="5" t="str">
        <f>VLOOKUP(B1385,'بيانات العملاء'!B$3:J$10029,2,0)</f>
        <v>رجب سعد</v>
      </c>
      <c r="D1385" s="5">
        <f t="shared" si="24"/>
        <v>8731</v>
      </c>
      <c r="E1385" s="5">
        <v>150</v>
      </c>
      <c r="G1385" s="5" t="s">
        <v>329</v>
      </c>
    </row>
    <row r="1386" spans="1:8" x14ac:dyDescent="0.25">
      <c r="A1386" s="21">
        <v>44140</v>
      </c>
      <c r="B1386" s="5">
        <v>2139</v>
      </c>
      <c r="C1386" s="5" t="str">
        <f>VLOOKUP(B1386,'بيانات العملاء'!B$3:J$10029,2,0)</f>
        <v>احمد المغربي</v>
      </c>
      <c r="D1386" s="5">
        <f t="shared" si="24"/>
        <v>9731</v>
      </c>
      <c r="E1386" s="5">
        <v>1000</v>
      </c>
      <c r="G1386" s="5" t="s">
        <v>523</v>
      </c>
    </row>
    <row r="1387" spans="1:8" x14ac:dyDescent="0.25">
      <c r="A1387" s="21">
        <v>44140</v>
      </c>
      <c r="B1387" s="5">
        <v>2141</v>
      </c>
      <c r="C1387" s="5" t="str">
        <f>VLOOKUP(B1387,'بيانات العملاء'!B$3:J$10029,2,0)</f>
        <v>سعيد الطنوبي</v>
      </c>
      <c r="D1387" s="5">
        <f t="shared" si="24"/>
        <v>10231</v>
      </c>
      <c r="E1387" s="5">
        <v>500</v>
      </c>
      <c r="G1387" s="5" t="s">
        <v>523</v>
      </c>
    </row>
    <row r="1388" spans="1:8" x14ac:dyDescent="0.25">
      <c r="A1388" s="21">
        <v>44140</v>
      </c>
      <c r="B1388" s="5">
        <v>2156</v>
      </c>
      <c r="C1388" s="5" t="str">
        <f>VLOOKUP(B1388,'بيانات العملاء'!B$3:J$10029,2,0)</f>
        <v>علاء حراس</v>
      </c>
      <c r="D1388" s="5">
        <f t="shared" si="24"/>
        <v>10731</v>
      </c>
      <c r="E1388" s="5">
        <v>500</v>
      </c>
      <c r="G1388" s="5" t="s">
        <v>523</v>
      </c>
    </row>
    <row r="1389" spans="1:8" x14ac:dyDescent="0.25">
      <c r="A1389" s="21">
        <v>44140</v>
      </c>
      <c r="B1389" s="5">
        <v>2198</v>
      </c>
      <c r="C1389" s="5" t="str">
        <f>VLOOKUP(B1389,'بيانات العملاء'!B$3:J$10029,2,0)</f>
        <v>وليد حراز</v>
      </c>
      <c r="D1389" s="5">
        <f t="shared" si="24"/>
        <v>10831</v>
      </c>
      <c r="E1389" s="5">
        <v>100</v>
      </c>
      <c r="G1389" s="5" t="s">
        <v>523</v>
      </c>
    </row>
    <row r="1390" spans="1:8" x14ac:dyDescent="0.25">
      <c r="A1390" s="21">
        <v>44140</v>
      </c>
      <c r="B1390" s="5">
        <v>2024</v>
      </c>
      <c r="C1390" s="5" t="str">
        <f>VLOOKUP(B1390,'بيانات العملاء'!B$3:J$10029,2,0)</f>
        <v>احمد خراشي</v>
      </c>
      <c r="D1390" s="5">
        <f t="shared" si="24"/>
        <v>11331</v>
      </c>
      <c r="E1390" s="5">
        <v>500</v>
      </c>
      <c r="G1390" s="5" t="s">
        <v>202</v>
      </c>
    </row>
    <row r="1391" spans="1:8" x14ac:dyDescent="0.25">
      <c r="A1391" s="21">
        <v>44140</v>
      </c>
      <c r="B1391" s="5">
        <v>2027</v>
      </c>
      <c r="C1391" s="5" t="str">
        <f>VLOOKUP(B1391,'بيانات العملاء'!B$3:J$10029,2,0)</f>
        <v>محمد لملوم</v>
      </c>
      <c r="D1391" s="5">
        <f t="shared" si="24"/>
        <v>11531</v>
      </c>
      <c r="E1391" s="5">
        <v>200</v>
      </c>
      <c r="G1391" s="5" t="s">
        <v>202</v>
      </c>
    </row>
    <row r="1392" spans="1:8" x14ac:dyDescent="0.25">
      <c r="A1392" s="21">
        <v>44140</v>
      </c>
      <c r="B1392" s="5">
        <v>2029</v>
      </c>
      <c r="C1392" s="5" t="str">
        <f>VLOOKUP(B1392,'بيانات العملاء'!B$3:J$10029,2,0)</f>
        <v>عبدالله اشرف</v>
      </c>
      <c r="D1392" s="5">
        <f t="shared" si="24"/>
        <v>11631</v>
      </c>
      <c r="E1392" s="5">
        <v>100</v>
      </c>
      <c r="G1392" s="5" t="s">
        <v>202</v>
      </c>
    </row>
    <row r="1393" spans="1:8" x14ac:dyDescent="0.25">
      <c r="A1393" s="21">
        <v>44140</v>
      </c>
      <c r="B1393" s="5">
        <v>2201</v>
      </c>
      <c r="C1393" s="5" t="str">
        <f>VLOOKUP(B1393,'بيانات العملاء'!B$3:J$10029,2,0)</f>
        <v>عبدالله حجازي</v>
      </c>
      <c r="D1393" s="5">
        <f t="shared" si="24"/>
        <v>11831</v>
      </c>
      <c r="E1393" s="5">
        <v>200</v>
      </c>
      <c r="G1393" s="5" t="s">
        <v>202</v>
      </c>
    </row>
    <row r="1394" spans="1:8" x14ac:dyDescent="0.25">
      <c r="A1394" s="21">
        <v>44140</v>
      </c>
      <c r="B1394" s="5">
        <v>2249</v>
      </c>
      <c r="C1394" s="5" t="str">
        <f>VLOOKUP(B1394,'بيانات العملاء'!B$3:J$10029,2,0)</f>
        <v>علاء شتا</v>
      </c>
      <c r="D1394" s="5">
        <f t="shared" si="24"/>
        <v>11931</v>
      </c>
      <c r="E1394" s="5">
        <v>100</v>
      </c>
      <c r="G1394" s="5" t="s">
        <v>202</v>
      </c>
    </row>
    <row r="1395" spans="1:8" x14ac:dyDescent="0.25">
      <c r="A1395" s="21">
        <v>44140</v>
      </c>
      <c r="B1395" s="5">
        <v>2288</v>
      </c>
      <c r="C1395" s="5" t="str">
        <f>VLOOKUP(B1395,'بيانات العملاء'!B$3:J$10029,2,0)</f>
        <v>احمد حمدي</v>
      </c>
      <c r="D1395" s="5">
        <f t="shared" si="24"/>
        <v>12031</v>
      </c>
      <c r="E1395" s="5">
        <v>100</v>
      </c>
      <c r="G1395" s="5" t="s">
        <v>202</v>
      </c>
    </row>
    <row r="1396" spans="1:8" x14ac:dyDescent="0.25">
      <c r="A1396" s="21">
        <v>44140</v>
      </c>
      <c r="B1396" s="5">
        <v>533</v>
      </c>
      <c r="C1396" s="5" t="str">
        <f>VLOOKUP(B1396,'بيانات العملاء'!B$3:J$10029,2,0)</f>
        <v>المورد</v>
      </c>
      <c r="D1396" s="5">
        <f t="shared" si="24"/>
        <v>3531</v>
      </c>
      <c r="F1396" s="5">
        <v>8500</v>
      </c>
      <c r="G1396" s="5" t="s">
        <v>236</v>
      </c>
      <c r="H1396" s="5">
        <v>861</v>
      </c>
    </row>
    <row r="1397" spans="1:8" x14ac:dyDescent="0.25">
      <c r="A1397" s="21">
        <v>44140</v>
      </c>
      <c r="B1397" s="5">
        <v>513</v>
      </c>
      <c r="C1397" s="5" t="str">
        <f>VLOOKUP(B1397,'بيانات العملاء'!B$3:J$10029,2,0)</f>
        <v>مكافأت وحوافز</v>
      </c>
      <c r="D1397" s="5">
        <f t="shared" si="24"/>
        <v>3381</v>
      </c>
      <c r="F1397" s="5">
        <v>150</v>
      </c>
      <c r="G1397" s="5" t="s">
        <v>329</v>
      </c>
      <c r="H1397" s="5">
        <v>862</v>
      </c>
    </row>
    <row r="1398" spans="1:8" x14ac:dyDescent="0.25">
      <c r="A1398" s="21">
        <v>44142</v>
      </c>
      <c r="B1398" s="5">
        <v>508</v>
      </c>
      <c r="C1398" s="5" t="str">
        <f>VLOOKUP(B1398,'بيانات العملاء'!B$3:J$10029,2,0)</f>
        <v>سولار</v>
      </c>
      <c r="D1398" s="5">
        <f t="shared" si="24"/>
        <v>3176</v>
      </c>
      <c r="F1398" s="5">
        <v>205</v>
      </c>
      <c r="G1398" s="5" t="s">
        <v>240</v>
      </c>
    </row>
    <row r="1399" spans="1:8" x14ac:dyDescent="0.25">
      <c r="A1399" s="21">
        <v>44142</v>
      </c>
      <c r="B1399" s="5">
        <v>2080</v>
      </c>
      <c r="C1399" s="5" t="str">
        <f>VLOOKUP(B1399,'بيانات العملاء'!B$3:J$10029,2,0)</f>
        <v>محمد الصاوي</v>
      </c>
      <c r="D1399" s="5">
        <f t="shared" si="24"/>
        <v>5176</v>
      </c>
      <c r="E1399" s="5">
        <v>2000</v>
      </c>
      <c r="G1399" s="5" t="s">
        <v>329</v>
      </c>
    </row>
    <row r="1400" spans="1:8" x14ac:dyDescent="0.25">
      <c r="A1400" s="21">
        <v>44142</v>
      </c>
      <c r="B1400" s="5">
        <v>2084</v>
      </c>
      <c r="C1400" s="5" t="str">
        <f>VLOOKUP(B1400,'بيانات العملاء'!B$3:J$10029,2,0)</f>
        <v>حماده مسعد</v>
      </c>
      <c r="D1400" s="5">
        <f t="shared" si="24"/>
        <v>5376</v>
      </c>
      <c r="E1400" s="5">
        <v>200</v>
      </c>
      <c r="G1400" s="5" t="s">
        <v>329</v>
      </c>
    </row>
    <row r="1401" spans="1:8" x14ac:dyDescent="0.25">
      <c r="A1401" s="21">
        <v>44142</v>
      </c>
      <c r="B1401" s="5">
        <v>2106</v>
      </c>
      <c r="C1401" s="5" t="str">
        <f>VLOOKUP(B1401,'بيانات العملاء'!B$3:J$10029,2,0)</f>
        <v>ابو علي مرسي</v>
      </c>
      <c r="D1401" s="5">
        <f t="shared" si="24"/>
        <v>5476</v>
      </c>
      <c r="E1401" s="5">
        <v>100</v>
      </c>
      <c r="G1401" s="5" t="s">
        <v>329</v>
      </c>
    </row>
    <row r="1402" spans="1:8" x14ac:dyDescent="0.25">
      <c r="A1402" s="21">
        <v>44142</v>
      </c>
      <c r="B1402" s="5">
        <v>2168</v>
      </c>
      <c r="C1402" s="5" t="str">
        <f>VLOOKUP(B1402,'بيانات العملاء'!B$3:J$10029,2,0)</f>
        <v>سلامة جاد</v>
      </c>
      <c r="D1402" s="5">
        <f t="shared" si="24"/>
        <v>5676</v>
      </c>
      <c r="E1402" s="5">
        <v>200</v>
      </c>
      <c r="G1402" s="5" t="s">
        <v>329</v>
      </c>
    </row>
    <row r="1403" spans="1:8" x14ac:dyDescent="0.25">
      <c r="A1403" s="21">
        <v>44142</v>
      </c>
      <c r="B1403" s="5">
        <v>2082</v>
      </c>
      <c r="C1403" s="5" t="str">
        <f>VLOOKUP(B1403,'بيانات العملاء'!B$3:J$10029,2,0)</f>
        <v>احمد علي</v>
      </c>
      <c r="D1403" s="5">
        <f t="shared" si="24"/>
        <v>6276</v>
      </c>
      <c r="E1403" s="5">
        <v>600</v>
      </c>
      <c r="G1403" s="5" t="s">
        <v>329</v>
      </c>
    </row>
    <row r="1404" spans="1:8" x14ac:dyDescent="0.25">
      <c r="A1404" s="21">
        <v>44142</v>
      </c>
      <c r="B1404" s="5">
        <v>2131</v>
      </c>
      <c r="C1404" s="5" t="str">
        <f>VLOOKUP(B1404,'بيانات العملاء'!B$3:J$10029,2,0)</f>
        <v>محمد رمضان 2</v>
      </c>
      <c r="D1404" s="5">
        <f t="shared" si="24"/>
        <v>6376</v>
      </c>
      <c r="E1404" s="5">
        <v>100</v>
      </c>
      <c r="G1404" s="5" t="s">
        <v>329</v>
      </c>
    </row>
    <row r="1405" spans="1:8" x14ac:dyDescent="0.25">
      <c r="A1405" s="21">
        <v>44142</v>
      </c>
      <c r="B1405" s="5">
        <v>2231</v>
      </c>
      <c r="C1405" s="5" t="str">
        <f>VLOOKUP(B1405,'بيانات العملاء'!B$3:J$10029,2,0)</f>
        <v>وجيه الجمسي</v>
      </c>
      <c r="D1405" s="5">
        <f t="shared" si="24"/>
        <v>6676</v>
      </c>
      <c r="E1405" s="5">
        <v>300</v>
      </c>
      <c r="G1405" s="5" t="s">
        <v>329</v>
      </c>
    </row>
    <row r="1406" spans="1:8" x14ac:dyDescent="0.25">
      <c r="A1406" s="21">
        <v>44142</v>
      </c>
      <c r="B1406" s="5">
        <v>2069</v>
      </c>
      <c r="C1406" s="5" t="str">
        <f>VLOOKUP(B1406,'بيانات العملاء'!B$3:J$10029,2,0)</f>
        <v xml:space="preserve">محمد عبده </v>
      </c>
      <c r="D1406" s="5">
        <f t="shared" si="24"/>
        <v>6976</v>
      </c>
      <c r="E1406" s="5">
        <v>300</v>
      </c>
      <c r="G1406" s="5" t="s">
        <v>202</v>
      </c>
    </row>
    <row r="1407" spans="1:8" x14ac:dyDescent="0.25">
      <c r="A1407" s="21">
        <v>44142</v>
      </c>
      <c r="B1407" s="5">
        <v>2072</v>
      </c>
      <c r="C1407" s="5" t="str">
        <f>VLOOKUP(B1407,'بيانات العملاء'!B$3:J$10029,2,0)</f>
        <v>خميس شعبان</v>
      </c>
      <c r="D1407" s="5">
        <f t="shared" si="24"/>
        <v>7176</v>
      </c>
      <c r="E1407" s="5">
        <v>200</v>
      </c>
      <c r="G1407" s="5" t="s">
        <v>202</v>
      </c>
    </row>
    <row r="1408" spans="1:8" x14ac:dyDescent="0.25">
      <c r="A1408" s="21">
        <v>44142</v>
      </c>
      <c r="B1408" s="5">
        <v>2076</v>
      </c>
      <c r="C1408" s="5" t="str">
        <f>VLOOKUP(B1408,'بيانات العملاء'!B$3:J$10029,2,0)</f>
        <v>محمد الكوارش</v>
      </c>
      <c r="D1408" s="5">
        <f t="shared" si="24"/>
        <v>7476</v>
      </c>
      <c r="E1408" s="5">
        <v>300</v>
      </c>
      <c r="G1408" s="5" t="s">
        <v>202</v>
      </c>
    </row>
    <row r="1409" spans="1:7" x14ac:dyDescent="0.25">
      <c r="A1409" s="21">
        <v>44142</v>
      </c>
      <c r="B1409" s="5">
        <v>2145</v>
      </c>
      <c r="C1409" s="5" t="str">
        <f>VLOOKUP(B1409,'بيانات العملاء'!B$3:J$10029,2,0)</f>
        <v>صبري الاصدقاء</v>
      </c>
      <c r="D1409" s="5">
        <f t="shared" si="24"/>
        <v>7576</v>
      </c>
      <c r="E1409" s="5">
        <v>100</v>
      </c>
      <c r="G1409" s="5" t="s">
        <v>202</v>
      </c>
    </row>
    <row r="1410" spans="1:7" x14ac:dyDescent="0.25">
      <c r="A1410" s="21">
        <v>44142</v>
      </c>
      <c r="B1410" s="5">
        <v>2301</v>
      </c>
      <c r="C1410" s="5" t="str">
        <f>VLOOKUP(B1410,'بيانات العملاء'!B$3:J$10029,2,0)</f>
        <v>ابو مراد</v>
      </c>
      <c r="D1410" s="5">
        <f t="shared" si="24"/>
        <v>7876</v>
      </c>
      <c r="E1410" s="5">
        <v>300</v>
      </c>
      <c r="G1410" s="5" t="s">
        <v>202</v>
      </c>
    </row>
    <row r="1411" spans="1:7" x14ac:dyDescent="0.25">
      <c r="A1411" s="21" t="s">
        <v>549</v>
      </c>
      <c r="B1411" s="5">
        <v>507</v>
      </c>
      <c r="C1411" s="5" t="str">
        <f>VLOOKUP(B1411,'بيانات العملاء'!B$3:J$10029,2,0)</f>
        <v>زيوت وشحوم</v>
      </c>
      <c r="D1411" s="5">
        <f t="shared" si="24"/>
        <v>7576</v>
      </c>
      <c r="F1411" s="5">
        <v>300</v>
      </c>
      <c r="G1411" s="5" t="s">
        <v>240</v>
      </c>
    </row>
    <row r="1412" spans="1:7" x14ac:dyDescent="0.25">
      <c r="A1412" s="21">
        <v>44143</v>
      </c>
      <c r="B1412" s="5">
        <v>508</v>
      </c>
      <c r="C1412" s="5" t="str">
        <f>VLOOKUP(B1412,'بيانات العملاء'!B$3:J$10029,2,0)</f>
        <v>سولار</v>
      </c>
      <c r="D1412" s="5">
        <f t="shared" si="24"/>
        <v>7341</v>
      </c>
      <c r="F1412" s="5">
        <v>235</v>
      </c>
      <c r="G1412" s="5" t="s">
        <v>235</v>
      </c>
    </row>
    <row r="1413" spans="1:7" x14ac:dyDescent="0.25">
      <c r="A1413" s="21">
        <v>44143</v>
      </c>
      <c r="B1413" s="5">
        <v>516</v>
      </c>
      <c r="C1413" s="5" t="str">
        <f>VLOOKUP(B1413,'بيانات العملاء'!B$3:J$10029,2,0)</f>
        <v>نظافة</v>
      </c>
      <c r="D1413" s="5">
        <f t="shared" si="24"/>
        <v>7291</v>
      </c>
      <c r="F1413" s="5">
        <v>50</v>
      </c>
      <c r="G1413" s="5" t="s">
        <v>246</v>
      </c>
    </row>
    <row r="1414" spans="1:7" x14ac:dyDescent="0.25">
      <c r="A1414" s="21">
        <v>44143</v>
      </c>
      <c r="B1414" s="5">
        <v>2042</v>
      </c>
      <c r="C1414" s="5" t="str">
        <f>VLOOKUP(B1414,'بيانات العملاء'!B$3:J$10029,2,0)</f>
        <v>كرم عبدالله</v>
      </c>
      <c r="D1414" s="5">
        <f t="shared" si="24"/>
        <v>7891</v>
      </c>
      <c r="E1414" s="5">
        <v>600</v>
      </c>
      <c r="G1414" s="5" t="s">
        <v>202</v>
      </c>
    </row>
    <row r="1415" spans="1:7" x14ac:dyDescent="0.25">
      <c r="A1415" s="21">
        <v>44143</v>
      </c>
      <c r="B1415" s="5">
        <v>2214</v>
      </c>
      <c r="C1415" s="5" t="str">
        <f>VLOOKUP(B1415,'بيانات العملاء'!B$3:J$10029,2,0)</f>
        <v>محمد احمد</v>
      </c>
      <c r="D1415" s="5">
        <f t="shared" si="24"/>
        <v>8291</v>
      </c>
      <c r="E1415" s="5">
        <v>400</v>
      </c>
      <c r="G1415" s="5" t="s">
        <v>202</v>
      </c>
    </row>
    <row r="1416" spans="1:7" x14ac:dyDescent="0.25">
      <c r="A1416" s="21">
        <v>44143</v>
      </c>
      <c r="B1416" s="5">
        <v>511</v>
      </c>
      <c r="C1416" s="5" t="str">
        <f>VLOOKUP(B1416,'بيانات العملاء'!B$3:J$10029,2,0)</f>
        <v>تراخيص سيارات</v>
      </c>
      <c r="D1416" s="5">
        <f t="shared" si="24"/>
        <v>8241</v>
      </c>
      <c r="F1416" s="5">
        <v>50</v>
      </c>
      <c r="G1416" s="5" t="s">
        <v>240</v>
      </c>
    </row>
    <row r="1417" spans="1:7" x14ac:dyDescent="0.25">
      <c r="A1417" s="21">
        <v>44144</v>
      </c>
      <c r="B1417" s="5">
        <v>502</v>
      </c>
      <c r="C1417" s="5" t="str">
        <f>VLOOKUP(B1417,'بيانات العملاء'!B$3:J$10029,2,0)</f>
        <v>انتقالات</v>
      </c>
      <c r="D1417" s="5">
        <f t="shared" si="24"/>
        <v>8201</v>
      </c>
      <c r="F1417" s="5">
        <v>40</v>
      </c>
      <c r="G1417" s="5" t="s">
        <v>265</v>
      </c>
    </row>
    <row r="1418" spans="1:7" x14ac:dyDescent="0.25">
      <c r="A1418" s="21">
        <v>44144</v>
      </c>
      <c r="B1418" s="5">
        <v>533</v>
      </c>
      <c r="C1418" s="5" t="str">
        <f>VLOOKUP(B1418,'بيانات العملاء'!B$3:J$10029,2,0)</f>
        <v>المورد</v>
      </c>
      <c r="D1418" s="5">
        <f t="shared" si="24"/>
        <v>201</v>
      </c>
      <c r="F1418" s="5">
        <v>8000</v>
      </c>
      <c r="G1418" s="5" t="s">
        <v>236</v>
      </c>
    </row>
    <row r="1419" spans="1:7" x14ac:dyDescent="0.25">
      <c r="A1419" s="21">
        <v>44144</v>
      </c>
      <c r="B1419" s="5">
        <v>525</v>
      </c>
      <c r="C1419" s="5" t="str">
        <f>VLOOKUP(B1419,'بيانات العملاء'!B$3:J$10029,2,0)</f>
        <v>سلفة خالد</v>
      </c>
      <c r="D1419" s="5">
        <f t="shared" si="24"/>
        <v>151</v>
      </c>
      <c r="F1419" s="5">
        <v>50</v>
      </c>
      <c r="G1419" s="5" t="s">
        <v>247</v>
      </c>
    </row>
    <row r="1420" spans="1:7" x14ac:dyDescent="0.25">
      <c r="A1420" s="21">
        <v>44144</v>
      </c>
      <c r="B1420" s="5">
        <v>2015</v>
      </c>
      <c r="C1420" s="5" t="str">
        <f>VLOOKUP(B1420,'بيانات العملاء'!B$3:J$10029,2,0)</f>
        <v>الورشة الفنية</v>
      </c>
      <c r="D1420" s="5">
        <f t="shared" ref="D1420:D1482" si="25">D1419+E1420-F1420</f>
        <v>401</v>
      </c>
      <c r="E1420" s="5">
        <v>250</v>
      </c>
      <c r="G1420" s="5" t="s">
        <v>202</v>
      </c>
    </row>
    <row r="1421" spans="1:7" x14ac:dyDescent="0.25">
      <c r="A1421" s="21">
        <v>44144</v>
      </c>
      <c r="B1421" s="5">
        <v>2020</v>
      </c>
      <c r="C1421" s="5" t="str">
        <f>VLOOKUP(B1421,'بيانات العملاء'!B$3:J$10029,2,0)</f>
        <v>حسان الصعيدي</v>
      </c>
      <c r="D1421" s="5">
        <f t="shared" si="25"/>
        <v>901</v>
      </c>
      <c r="E1421" s="5">
        <v>500</v>
      </c>
      <c r="G1421" s="5" t="s">
        <v>202</v>
      </c>
    </row>
    <row r="1422" spans="1:7" x14ac:dyDescent="0.25">
      <c r="A1422" s="21">
        <v>44144</v>
      </c>
      <c r="B1422" s="5">
        <v>2022</v>
      </c>
      <c r="C1422" s="5" t="str">
        <f>VLOOKUP(B1422,'بيانات العملاء'!B$3:J$10029,2,0)</f>
        <v>كيمو</v>
      </c>
      <c r="D1422" s="5">
        <f t="shared" si="25"/>
        <v>1601</v>
      </c>
      <c r="E1422" s="5">
        <v>700</v>
      </c>
      <c r="G1422" s="5" t="s">
        <v>202</v>
      </c>
    </row>
    <row r="1423" spans="1:7" x14ac:dyDescent="0.25">
      <c r="A1423" s="21">
        <v>44144</v>
      </c>
      <c r="B1423" s="5">
        <v>2267</v>
      </c>
      <c r="C1423" s="5" t="str">
        <f>VLOOKUP(B1423,'بيانات العملاء'!B$3:J$10029,2,0)</f>
        <v>سعيد عاقول</v>
      </c>
      <c r="D1423" s="5">
        <f t="shared" si="25"/>
        <v>1851</v>
      </c>
      <c r="E1423" s="5">
        <v>250</v>
      </c>
      <c r="G1423" s="5" t="s">
        <v>202</v>
      </c>
    </row>
    <row r="1424" spans="1:7" x14ac:dyDescent="0.25">
      <c r="A1424" s="21">
        <v>44144</v>
      </c>
      <c r="B1424" s="5">
        <v>2220</v>
      </c>
      <c r="C1424" s="5" t="str">
        <f>VLOOKUP(B1424,'بيانات العملاء'!B$3:J$10029,2,0)</f>
        <v>محمد عباس</v>
      </c>
      <c r="D1424" s="5">
        <f t="shared" si="25"/>
        <v>1951</v>
      </c>
      <c r="E1424" s="5">
        <v>100</v>
      </c>
      <c r="G1424" s="5" t="s">
        <v>329</v>
      </c>
    </row>
    <row r="1425" spans="1:8" x14ac:dyDescent="0.25">
      <c r="A1425" s="21">
        <v>44144</v>
      </c>
      <c r="B1425" s="5">
        <v>2172</v>
      </c>
      <c r="C1425" s="5" t="str">
        <f>VLOOKUP(B1425,'بيانات العملاء'!B$3:J$10029,2,0)</f>
        <v>منصور السيد</v>
      </c>
      <c r="D1425" s="5">
        <f t="shared" si="25"/>
        <v>2001</v>
      </c>
      <c r="E1425" s="5">
        <v>50</v>
      </c>
      <c r="G1425" s="5" t="s">
        <v>329</v>
      </c>
    </row>
    <row r="1426" spans="1:8" x14ac:dyDescent="0.25">
      <c r="A1426" s="21">
        <v>44144</v>
      </c>
      <c r="B1426" s="5">
        <v>2163</v>
      </c>
      <c r="C1426" s="5" t="str">
        <f>VLOOKUP(B1426,'بيانات العملاء'!B$3:J$10029,2,0)</f>
        <v>*محمد الصياد</v>
      </c>
      <c r="D1426" s="5">
        <f t="shared" si="25"/>
        <v>2101</v>
      </c>
      <c r="E1426" s="5">
        <v>100</v>
      </c>
      <c r="G1426" s="5" t="s">
        <v>329</v>
      </c>
    </row>
    <row r="1427" spans="1:8" x14ac:dyDescent="0.25">
      <c r="A1427" s="21">
        <v>44144</v>
      </c>
      <c r="B1427" s="5">
        <v>2268</v>
      </c>
      <c r="C1427" s="5" t="str">
        <f>VLOOKUP(B1427,'بيانات العملاء'!B$3:J$10029,2,0)</f>
        <v>سعيد القصيف</v>
      </c>
      <c r="D1427" s="5">
        <f t="shared" si="25"/>
        <v>4901</v>
      </c>
      <c r="E1427" s="5">
        <v>2800</v>
      </c>
      <c r="G1427" s="5" t="s">
        <v>329</v>
      </c>
    </row>
    <row r="1428" spans="1:8" x14ac:dyDescent="0.25">
      <c r="A1428" s="21">
        <v>44144</v>
      </c>
      <c r="B1428" s="5">
        <v>2158</v>
      </c>
      <c r="C1428" s="5" t="str">
        <f>VLOOKUP(B1428,'بيانات العملاء'!B$3:J$10029,2,0)</f>
        <v>*صبحي محسن</v>
      </c>
      <c r="D1428" s="5">
        <f t="shared" si="25"/>
        <v>5901</v>
      </c>
      <c r="E1428" s="5">
        <v>1000</v>
      </c>
      <c r="G1428" s="5" t="s">
        <v>329</v>
      </c>
    </row>
    <row r="1429" spans="1:8" x14ac:dyDescent="0.25">
      <c r="A1429" s="21">
        <v>44144</v>
      </c>
      <c r="C1429" s="5" t="e">
        <f>VLOOKUP(B1429,'بيانات العملاء'!B$3:J$10029,2,0)</f>
        <v>#N/A</v>
      </c>
      <c r="D1429" s="5">
        <f t="shared" si="25"/>
        <v>5791</v>
      </c>
      <c r="F1429" s="5">
        <v>110</v>
      </c>
      <c r="G1429" s="5" t="s">
        <v>536</v>
      </c>
    </row>
    <row r="1430" spans="1:8" x14ac:dyDescent="0.25">
      <c r="A1430" s="21">
        <v>44145</v>
      </c>
      <c r="B1430" s="5">
        <v>508</v>
      </c>
      <c r="C1430" s="5" t="str">
        <f>VLOOKUP(B1430,'بيانات العملاء'!B$3:J$10029,2,0)</f>
        <v>سولار</v>
      </c>
      <c r="D1430" s="5">
        <f t="shared" si="25"/>
        <v>5586</v>
      </c>
      <c r="F1430" s="5">
        <v>205</v>
      </c>
      <c r="G1430" s="5" t="s">
        <v>235</v>
      </c>
      <c r="H1430" s="5">
        <v>869</v>
      </c>
    </row>
    <row r="1431" spans="1:8" x14ac:dyDescent="0.25">
      <c r="A1431" s="21">
        <v>44145</v>
      </c>
      <c r="B1431" s="5">
        <v>508</v>
      </c>
      <c r="C1431" s="5" t="str">
        <f>VLOOKUP(B1431,'بيانات العملاء'!B$3:J$10029,2,0)</f>
        <v>سولار</v>
      </c>
      <c r="D1431" s="5">
        <f t="shared" si="25"/>
        <v>5281</v>
      </c>
      <c r="F1431" s="5">
        <v>305</v>
      </c>
      <c r="G1431" s="5" t="s">
        <v>240</v>
      </c>
      <c r="H1431" s="5">
        <v>868</v>
      </c>
    </row>
    <row r="1432" spans="1:8" x14ac:dyDescent="0.25">
      <c r="A1432" s="21">
        <v>44145</v>
      </c>
      <c r="B1432" s="5">
        <v>508</v>
      </c>
      <c r="C1432" s="5" t="str">
        <f>VLOOKUP(B1432,'بيانات العملاء'!B$3:J$10029,2,0)</f>
        <v>سولار</v>
      </c>
      <c r="D1432" s="5">
        <f t="shared" si="25"/>
        <v>5076</v>
      </c>
      <c r="F1432" s="5">
        <v>205</v>
      </c>
      <c r="G1432" s="5" t="s">
        <v>537</v>
      </c>
      <c r="H1432" s="5">
        <v>871</v>
      </c>
    </row>
    <row r="1433" spans="1:8" x14ac:dyDescent="0.25">
      <c r="A1433" s="21">
        <v>44145</v>
      </c>
      <c r="B1433" s="5">
        <v>538</v>
      </c>
      <c r="C1433" s="5" t="str">
        <f>VLOOKUP(B1433,'بيانات العملاء'!B$3:J$10029,2,0)</f>
        <v xml:space="preserve">عهده احمد </v>
      </c>
      <c r="D1433" s="5">
        <f t="shared" si="25"/>
        <v>4776</v>
      </c>
      <c r="F1433" s="5">
        <v>300</v>
      </c>
      <c r="G1433" s="5" t="s">
        <v>322</v>
      </c>
      <c r="H1433" s="5">
        <v>870</v>
      </c>
    </row>
    <row r="1434" spans="1:8" x14ac:dyDescent="0.25">
      <c r="A1434" s="21">
        <v>44145</v>
      </c>
      <c r="B1434" s="5">
        <v>508</v>
      </c>
      <c r="C1434" s="5" t="str">
        <f>VLOOKUP(B1434,'بيانات العملاء'!B$3:J$10029,2,0)</f>
        <v>سولار</v>
      </c>
      <c r="D1434" s="5">
        <f t="shared" si="25"/>
        <v>4626</v>
      </c>
      <c r="F1434" s="5">
        <v>150</v>
      </c>
      <c r="G1434" s="5" t="s">
        <v>538</v>
      </c>
    </row>
    <row r="1435" spans="1:8" x14ac:dyDescent="0.25">
      <c r="A1435" s="21">
        <v>44145</v>
      </c>
      <c r="B1435" s="5">
        <v>505</v>
      </c>
      <c r="C1435" s="5" t="str">
        <f>VLOOKUP(B1435,'بيانات العملاء'!B$3:J$10029,2,0)</f>
        <v>بوفيه وضيافة ونظافة</v>
      </c>
      <c r="D1435" s="5">
        <f t="shared" si="25"/>
        <v>4615</v>
      </c>
      <c r="F1435" s="5">
        <v>11</v>
      </c>
      <c r="G1435" s="5" t="s">
        <v>241</v>
      </c>
    </row>
    <row r="1436" spans="1:8" x14ac:dyDescent="0.25">
      <c r="A1436" s="21">
        <v>44145</v>
      </c>
      <c r="B1436" s="5">
        <v>2112</v>
      </c>
      <c r="C1436" s="5" t="str">
        <f>VLOOKUP(B1436,'بيانات العملاء'!B$3:J$10029,2,0)</f>
        <v>*ابو السيد</v>
      </c>
      <c r="D1436" s="5">
        <f t="shared" si="25"/>
        <v>4815</v>
      </c>
      <c r="E1436" s="5">
        <v>200</v>
      </c>
      <c r="G1436" s="5" t="s">
        <v>523</v>
      </c>
    </row>
    <row r="1437" spans="1:8" x14ac:dyDescent="0.25">
      <c r="A1437" s="21">
        <v>44145</v>
      </c>
      <c r="B1437" s="5">
        <v>2165</v>
      </c>
      <c r="C1437" s="5" t="str">
        <f>VLOOKUP(B1437,'بيانات العملاء'!B$3:J$10029,2,0)</f>
        <v>حسن بردان</v>
      </c>
      <c r="D1437" s="5">
        <f t="shared" si="25"/>
        <v>5015</v>
      </c>
      <c r="E1437" s="5">
        <v>200</v>
      </c>
      <c r="G1437" s="5" t="s">
        <v>523</v>
      </c>
    </row>
    <row r="1438" spans="1:8" x14ac:dyDescent="0.25">
      <c r="A1438" s="21">
        <v>44145</v>
      </c>
      <c r="B1438" s="5">
        <v>2129</v>
      </c>
      <c r="C1438" s="5" t="str">
        <f>VLOOKUP(B1438,'بيانات العملاء'!B$3:J$10029,2,0)</f>
        <v>سعيد الوكيل</v>
      </c>
      <c r="D1438" s="5">
        <f t="shared" si="25"/>
        <v>5115</v>
      </c>
      <c r="E1438" s="5">
        <v>100</v>
      </c>
      <c r="G1438" s="5" t="s">
        <v>523</v>
      </c>
    </row>
    <row r="1439" spans="1:8" x14ac:dyDescent="0.25">
      <c r="A1439" s="21">
        <v>44145</v>
      </c>
      <c r="B1439" s="5">
        <v>2128</v>
      </c>
      <c r="C1439" s="5" t="str">
        <f>VLOOKUP(B1439,'بيانات العملاء'!B$3:J$10029,2,0)</f>
        <v>علي محمد الشربيني</v>
      </c>
      <c r="D1439" s="5">
        <f t="shared" si="25"/>
        <v>6075</v>
      </c>
      <c r="E1439" s="5">
        <v>960</v>
      </c>
      <c r="G1439" s="5" t="s">
        <v>523</v>
      </c>
    </row>
    <row r="1440" spans="1:8" x14ac:dyDescent="0.25">
      <c r="A1440" s="21">
        <v>44145</v>
      </c>
      <c r="B1440" s="5">
        <v>2108</v>
      </c>
      <c r="C1440" s="5" t="str">
        <f>VLOOKUP(B1440,'بيانات العملاء'!B$3:J$10029,2,0)</f>
        <v>عصام حمزه</v>
      </c>
      <c r="D1440" s="5">
        <f t="shared" si="25"/>
        <v>6275</v>
      </c>
      <c r="E1440" s="5">
        <v>200</v>
      </c>
      <c r="G1440" s="5" t="s">
        <v>523</v>
      </c>
    </row>
    <row r="1441" spans="1:7" x14ac:dyDescent="0.25">
      <c r="A1441" s="21">
        <v>44145</v>
      </c>
      <c r="B1441" s="5">
        <v>2271</v>
      </c>
      <c r="C1441" s="5" t="str">
        <f>VLOOKUP(B1441,'بيانات العملاء'!B$3:J$10029,2,0)</f>
        <v>هشام سالم</v>
      </c>
      <c r="D1441" s="5">
        <f t="shared" si="25"/>
        <v>6475</v>
      </c>
      <c r="E1441" s="5">
        <v>200</v>
      </c>
      <c r="G1441" s="5" t="s">
        <v>523</v>
      </c>
    </row>
    <row r="1442" spans="1:7" x14ac:dyDescent="0.25">
      <c r="A1442" s="21">
        <v>44145</v>
      </c>
      <c r="B1442" s="5">
        <v>2005</v>
      </c>
      <c r="C1442" s="5" t="str">
        <f>VLOOKUP(B1442,'بيانات العملاء'!B$3:J$10029,2,0)</f>
        <v>شريف مرسي</v>
      </c>
      <c r="D1442" s="5">
        <f t="shared" si="25"/>
        <v>6875</v>
      </c>
      <c r="E1442" s="5">
        <v>400</v>
      </c>
      <c r="G1442" s="5" t="s">
        <v>202</v>
      </c>
    </row>
    <row r="1443" spans="1:7" x14ac:dyDescent="0.25">
      <c r="A1443" s="21">
        <v>44145</v>
      </c>
      <c r="B1443" s="5">
        <v>2007</v>
      </c>
      <c r="C1443" s="5" t="str">
        <f>VLOOKUP(B1443,'بيانات العملاء'!B$3:J$10029,2,0)</f>
        <v>احمد الصوت</v>
      </c>
      <c r="D1443" s="5">
        <f t="shared" si="25"/>
        <v>6955</v>
      </c>
      <c r="E1443" s="5">
        <v>80</v>
      </c>
      <c r="G1443" s="5" t="s">
        <v>202</v>
      </c>
    </row>
    <row r="1444" spans="1:7" x14ac:dyDescent="0.25">
      <c r="A1444" s="21">
        <v>44145</v>
      </c>
      <c r="B1444" s="5">
        <v>2275</v>
      </c>
      <c r="C1444" s="5" t="str">
        <f>VLOOKUP(B1444,'بيانات العملاء'!B$3:J$10029,2,0)</f>
        <v>محمود فرج</v>
      </c>
      <c r="D1444" s="5">
        <f t="shared" si="25"/>
        <v>7555</v>
      </c>
      <c r="E1444" s="5">
        <v>600</v>
      </c>
      <c r="G1444" s="5" t="s">
        <v>202</v>
      </c>
    </row>
    <row r="1445" spans="1:7" x14ac:dyDescent="0.25">
      <c r="A1445" s="21">
        <v>44145</v>
      </c>
      <c r="B1445" s="5">
        <v>2276</v>
      </c>
      <c r="C1445" s="5" t="str">
        <f>VLOOKUP(B1445,'بيانات العملاء'!B$3:J$10029,2,0)</f>
        <v>محمد رمضان الهريدي</v>
      </c>
      <c r="D1445" s="5">
        <f t="shared" si="25"/>
        <v>7735</v>
      </c>
      <c r="E1445" s="5">
        <v>180</v>
      </c>
      <c r="G1445" s="5" t="s">
        <v>202</v>
      </c>
    </row>
    <row r="1446" spans="1:7" x14ac:dyDescent="0.25">
      <c r="A1446" s="21">
        <v>44145</v>
      </c>
      <c r="B1446" s="5">
        <v>2303</v>
      </c>
      <c r="C1446" s="5" t="str">
        <f>VLOOKUP(B1446,'بيانات العملاء'!B$3:J$10029,2,0)</f>
        <v>شحته حرب</v>
      </c>
      <c r="D1446" s="5">
        <f t="shared" si="25"/>
        <v>7835</v>
      </c>
      <c r="E1446" s="5">
        <v>100</v>
      </c>
      <c r="G1446" s="5" t="s">
        <v>202</v>
      </c>
    </row>
    <row r="1447" spans="1:7" x14ac:dyDescent="0.25">
      <c r="A1447" s="21">
        <v>44145</v>
      </c>
      <c r="B1447" s="5">
        <v>2307</v>
      </c>
      <c r="C1447" s="5" t="str">
        <f>VLOOKUP(B1447,'بيانات العملاء'!B$3:J$10029,2,0)</f>
        <v>محمد الفقي</v>
      </c>
      <c r="D1447" s="5">
        <f t="shared" si="25"/>
        <v>8215</v>
      </c>
      <c r="E1447" s="5">
        <v>380</v>
      </c>
      <c r="G1447" s="5" t="s">
        <v>202</v>
      </c>
    </row>
    <row r="1448" spans="1:7" x14ac:dyDescent="0.25">
      <c r="A1448" s="21">
        <v>44145</v>
      </c>
      <c r="B1448" s="5">
        <v>2297</v>
      </c>
      <c r="C1448" s="5" t="str">
        <f>VLOOKUP(B1448,'بيانات العملاء'!B$3:J$10029,2,0)</f>
        <v>احمد زنجير</v>
      </c>
      <c r="D1448" s="5">
        <f t="shared" si="25"/>
        <v>8395</v>
      </c>
      <c r="E1448" s="5">
        <v>180</v>
      </c>
      <c r="G1448" s="5" t="s">
        <v>449</v>
      </c>
    </row>
    <row r="1449" spans="1:7" x14ac:dyDescent="0.25">
      <c r="A1449" s="21">
        <v>44145</v>
      </c>
      <c r="B1449" s="5">
        <v>2279</v>
      </c>
      <c r="C1449" s="5" t="str">
        <f>VLOOKUP(B1449,'بيانات العملاء'!B$3:J$10029,2,0)</f>
        <v>محمود جلال</v>
      </c>
      <c r="D1449" s="5">
        <f t="shared" si="25"/>
        <v>8545</v>
      </c>
      <c r="E1449" s="5">
        <v>150</v>
      </c>
      <c r="G1449" s="5" t="s">
        <v>449</v>
      </c>
    </row>
    <row r="1450" spans="1:7" x14ac:dyDescent="0.25">
      <c r="A1450" s="21">
        <v>44145</v>
      </c>
      <c r="B1450" s="5">
        <v>2188</v>
      </c>
      <c r="C1450" s="5" t="str">
        <f>VLOOKUP(B1450,'بيانات العملاء'!B$3:J$10029,2,0)</f>
        <v>محمد البلتاجي</v>
      </c>
      <c r="D1450" s="5">
        <f t="shared" si="25"/>
        <v>8575</v>
      </c>
      <c r="E1450" s="5">
        <v>30</v>
      </c>
      <c r="G1450" s="5" t="s">
        <v>449</v>
      </c>
    </row>
    <row r="1451" spans="1:7" x14ac:dyDescent="0.25">
      <c r="A1451" s="21">
        <v>44145</v>
      </c>
      <c r="B1451" s="5">
        <v>2227</v>
      </c>
      <c r="C1451" s="5" t="str">
        <f>VLOOKUP(B1451,'بيانات العملاء'!B$3:J$10029,2,0)</f>
        <v>محمود ابو غازي</v>
      </c>
      <c r="D1451" s="5">
        <f t="shared" si="25"/>
        <v>8635</v>
      </c>
      <c r="E1451" s="5">
        <v>60</v>
      </c>
      <c r="G1451" s="5" t="s">
        <v>449</v>
      </c>
    </row>
    <row r="1452" spans="1:7" x14ac:dyDescent="0.25">
      <c r="A1452" s="21">
        <v>44145</v>
      </c>
      <c r="B1452" s="5">
        <v>512</v>
      </c>
      <c r="C1452" s="5" t="str">
        <f>VLOOKUP(B1452,'بيانات العملاء'!B$3:J$10029,2,0)</f>
        <v>شحن تليفونات</v>
      </c>
      <c r="D1452" s="5">
        <f t="shared" si="25"/>
        <v>8585</v>
      </c>
      <c r="F1452" s="5">
        <v>50</v>
      </c>
      <c r="G1452" s="5" t="s">
        <v>247</v>
      </c>
    </row>
    <row r="1453" spans="1:7" x14ac:dyDescent="0.25">
      <c r="A1453" s="21">
        <v>44146</v>
      </c>
      <c r="B1453" s="5">
        <v>525</v>
      </c>
      <c r="C1453" s="5" t="str">
        <f>VLOOKUP(B1453,'بيانات العملاء'!B$3:J$10029,2,0)</f>
        <v>سلفة خالد</v>
      </c>
      <c r="D1453" s="5">
        <f t="shared" si="25"/>
        <v>8535</v>
      </c>
      <c r="F1453" s="5">
        <v>50</v>
      </c>
      <c r="G1453" s="5" t="s">
        <v>247</v>
      </c>
    </row>
    <row r="1454" spans="1:7" x14ac:dyDescent="0.25">
      <c r="A1454" s="21">
        <v>44146</v>
      </c>
      <c r="B1454" s="5">
        <v>2309</v>
      </c>
      <c r="C1454" s="5" t="str">
        <f>VLOOKUP(B1454,'بيانات العملاء'!B$3:J$10029,2,0)</f>
        <v>عبدالحميد زيدان</v>
      </c>
      <c r="D1454" s="5">
        <f t="shared" si="25"/>
        <v>8635</v>
      </c>
      <c r="E1454" s="5">
        <v>100</v>
      </c>
      <c r="G1454" s="5" t="s">
        <v>329</v>
      </c>
    </row>
    <row r="1455" spans="1:7" x14ac:dyDescent="0.25">
      <c r="A1455" s="21">
        <v>44146</v>
      </c>
      <c r="B1455" s="5">
        <v>2310</v>
      </c>
      <c r="C1455" s="5" t="str">
        <f>VLOOKUP(B1455,'بيانات العملاء'!B$3:J$10029,2,0)</f>
        <v>سعيد مرزوق</v>
      </c>
      <c r="D1455" s="5">
        <f t="shared" si="25"/>
        <v>8815</v>
      </c>
      <c r="E1455" s="5">
        <v>180</v>
      </c>
      <c r="G1455" s="5" t="s">
        <v>329</v>
      </c>
    </row>
    <row r="1456" spans="1:7" x14ac:dyDescent="0.25">
      <c r="A1456" s="21">
        <v>44146</v>
      </c>
      <c r="B1456" s="5">
        <v>2281</v>
      </c>
      <c r="C1456" s="5" t="str">
        <f>VLOOKUP(B1456,'بيانات العملاء'!B$3:J$10029,2,0)</f>
        <v>ممدوح طلعت</v>
      </c>
      <c r="D1456" s="5">
        <f t="shared" si="25"/>
        <v>8875</v>
      </c>
      <c r="E1456" s="5">
        <v>60</v>
      </c>
      <c r="G1456" s="5" t="s">
        <v>329</v>
      </c>
    </row>
    <row r="1457" spans="1:8" x14ac:dyDescent="0.25">
      <c r="A1457" s="21">
        <v>44146</v>
      </c>
      <c r="B1457" s="5">
        <v>2240</v>
      </c>
      <c r="C1457" s="5" t="str">
        <f>VLOOKUP(B1457,'بيانات العملاء'!B$3:J$10029,2,0)</f>
        <v>محمود فوزي</v>
      </c>
      <c r="D1457" s="5">
        <f t="shared" si="25"/>
        <v>9175</v>
      </c>
      <c r="E1457" s="5">
        <v>300</v>
      </c>
      <c r="G1457" s="5" t="s">
        <v>329</v>
      </c>
    </row>
    <row r="1458" spans="1:8" x14ac:dyDescent="0.25">
      <c r="A1458" s="21">
        <v>44146</v>
      </c>
      <c r="B1458" s="5">
        <v>2102</v>
      </c>
      <c r="C1458" s="5" t="str">
        <f>VLOOKUP(B1458,'بيانات العملاء'!B$3:J$10029,2,0)</f>
        <v>حسن خالد</v>
      </c>
      <c r="D1458" s="5">
        <f t="shared" si="25"/>
        <v>9375</v>
      </c>
      <c r="E1458" s="5">
        <v>200</v>
      </c>
      <c r="G1458" s="5" t="s">
        <v>202</v>
      </c>
    </row>
    <row r="1459" spans="1:8" x14ac:dyDescent="0.25">
      <c r="A1459" s="21">
        <v>44146</v>
      </c>
      <c r="B1459" s="5">
        <v>2285</v>
      </c>
      <c r="C1459" s="5" t="str">
        <f>VLOOKUP(B1459,'بيانات العملاء'!B$3:J$10029,2,0)</f>
        <v>علي المهندس</v>
      </c>
      <c r="D1459" s="5">
        <f t="shared" si="25"/>
        <v>9475</v>
      </c>
      <c r="E1459" s="5">
        <v>100</v>
      </c>
      <c r="G1459" s="5" t="s">
        <v>202</v>
      </c>
    </row>
    <row r="1460" spans="1:8" x14ac:dyDescent="0.25">
      <c r="A1460" s="21">
        <v>44146</v>
      </c>
      <c r="B1460" s="5">
        <v>2062</v>
      </c>
      <c r="C1460" s="5" t="str">
        <f>VLOOKUP(B1460,'بيانات العملاء'!B$3:J$10029,2,0)</f>
        <v>السيد و كريم</v>
      </c>
      <c r="D1460" s="5">
        <f t="shared" si="25"/>
        <v>9675</v>
      </c>
      <c r="E1460" s="5">
        <v>200</v>
      </c>
      <c r="G1460" s="5" t="s">
        <v>247</v>
      </c>
    </row>
    <row r="1461" spans="1:8" x14ac:dyDescent="0.25">
      <c r="A1461" s="21">
        <v>44146</v>
      </c>
      <c r="B1461" s="5">
        <v>2152</v>
      </c>
      <c r="C1461" s="5" t="str">
        <f>VLOOKUP(B1461,'بيانات العملاء'!B$3:J$10029,2,0)</f>
        <v>احمد عصاية</v>
      </c>
      <c r="D1461" s="5">
        <f t="shared" si="25"/>
        <v>9875</v>
      </c>
      <c r="E1461" s="5">
        <v>200</v>
      </c>
      <c r="G1461" s="5" t="s">
        <v>247</v>
      </c>
    </row>
    <row r="1462" spans="1:8" x14ac:dyDescent="0.25">
      <c r="A1462" s="21">
        <v>44146</v>
      </c>
      <c r="B1462" s="5">
        <v>2067</v>
      </c>
      <c r="C1462" s="5" t="str">
        <f>VLOOKUP(B1462,'بيانات العملاء'!B$3:J$10029,2,0)</f>
        <v>احمد الصعيدي</v>
      </c>
      <c r="D1462" s="5">
        <f t="shared" si="25"/>
        <v>10085</v>
      </c>
      <c r="E1462" s="5">
        <v>210</v>
      </c>
      <c r="G1462" s="5" t="s">
        <v>247</v>
      </c>
    </row>
    <row r="1463" spans="1:8" x14ac:dyDescent="0.25">
      <c r="A1463" s="21">
        <v>44146</v>
      </c>
      <c r="B1463" s="5">
        <v>2124</v>
      </c>
      <c r="C1463" s="5" t="str">
        <f>VLOOKUP(B1463,'بيانات العملاء'!B$3:J$10029,2,0)</f>
        <v>محمد سلطان</v>
      </c>
      <c r="D1463" s="5">
        <f t="shared" si="25"/>
        <v>10470</v>
      </c>
      <c r="E1463" s="5">
        <v>385</v>
      </c>
      <c r="G1463" s="5" t="s">
        <v>247</v>
      </c>
    </row>
    <row r="1464" spans="1:8" x14ac:dyDescent="0.25">
      <c r="A1464" s="21">
        <v>44146</v>
      </c>
      <c r="B1464" s="5">
        <v>2125</v>
      </c>
      <c r="C1464" s="5" t="str">
        <f>VLOOKUP(B1464,'بيانات العملاء'!B$3:J$10029,2,0)</f>
        <v>ايمن الفار</v>
      </c>
      <c r="D1464" s="5">
        <f t="shared" si="25"/>
        <v>10970</v>
      </c>
      <c r="E1464" s="5">
        <v>500</v>
      </c>
      <c r="G1464" s="5" t="s">
        <v>247</v>
      </c>
    </row>
    <row r="1465" spans="1:8" x14ac:dyDescent="0.25">
      <c r="A1465" s="21">
        <v>44146</v>
      </c>
      <c r="B1465" s="5">
        <v>2298</v>
      </c>
      <c r="C1465" s="5" t="str">
        <f>VLOOKUP(B1465,'بيانات العملاء'!B$3:J$10029,2,0)</f>
        <v>كريم هايفر</v>
      </c>
      <c r="D1465" s="5">
        <f t="shared" si="25"/>
        <v>11170</v>
      </c>
      <c r="E1465" s="5">
        <v>200</v>
      </c>
      <c r="G1465" s="5" t="s">
        <v>247</v>
      </c>
    </row>
    <row r="1466" spans="1:8" x14ac:dyDescent="0.25">
      <c r="A1466" s="21">
        <v>44146</v>
      </c>
      <c r="B1466" s="5">
        <v>2311</v>
      </c>
      <c r="C1466" s="5" t="str">
        <f>VLOOKUP(B1466,'بيانات العملاء'!B$3:J$10029,2,0)</f>
        <v>ابو شهد</v>
      </c>
      <c r="D1466" s="5">
        <f t="shared" si="25"/>
        <v>11220</v>
      </c>
      <c r="E1466" s="5">
        <v>50</v>
      </c>
      <c r="G1466" s="5" t="s">
        <v>247</v>
      </c>
    </row>
    <row r="1467" spans="1:8" x14ac:dyDescent="0.25">
      <c r="A1467" s="21">
        <v>44146</v>
      </c>
      <c r="B1467" s="5">
        <v>533</v>
      </c>
      <c r="C1467" s="5" t="str">
        <f>VLOOKUP(B1467,'بيانات العملاء'!B$3:J$10029,2,0)</f>
        <v>المورد</v>
      </c>
      <c r="D1467" s="5">
        <f t="shared" si="25"/>
        <v>1220</v>
      </c>
      <c r="F1467" s="5">
        <v>10000</v>
      </c>
      <c r="G1467" s="5" t="s">
        <v>236</v>
      </c>
      <c r="H1467" s="5">
        <v>873</v>
      </c>
    </row>
    <row r="1468" spans="1:8" x14ac:dyDescent="0.25">
      <c r="A1468" s="21">
        <v>44147</v>
      </c>
      <c r="B1468" s="5">
        <v>508</v>
      </c>
      <c r="C1468" s="5" t="str">
        <f>VLOOKUP(B1468,'بيانات العملاء'!B$3:J$10029,2,0)</f>
        <v>سولار</v>
      </c>
      <c r="D1468" s="5">
        <f t="shared" si="25"/>
        <v>1015</v>
      </c>
      <c r="F1468" s="5">
        <v>205</v>
      </c>
      <c r="G1468" s="5" t="s">
        <v>235</v>
      </c>
      <c r="H1468" s="5">
        <v>874</v>
      </c>
    </row>
    <row r="1469" spans="1:8" x14ac:dyDescent="0.25">
      <c r="A1469" s="21">
        <v>44147</v>
      </c>
      <c r="B1469" s="5">
        <v>508</v>
      </c>
      <c r="C1469" s="5" t="str">
        <f>VLOOKUP(B1469,'بيانات العملاء'!B$3:J$10029,2,0)</f>
        <v>سولار</v>
      </c>
      <c r="D1469" s="5">
        <f t="shared" si="25"/>
        <v>810</v>
      </c>
      <c r="F1469" s="5">
        <v>205</v>
      </c>
      <c r="G1469" s="5" t="s">
        <v>240</v>
      </c>
      <c r="H1469" s="5">
        <v>875</v>
      </c>
    </row>
    <row r="1470" spans="1:8" x14ac:dyDescent="0.25">
      <c r="A1470" s="21">
        <v>44147</v>
      </c>
      <c r="B1470" s="5">
        <v>538</v>
      </c>
      <c r="C1470" s="5" t="str">
        <f>VLOOKUP(B1470,'بيانات العملاء'!B$3:J$10029,2,0)</f>
        <v xml:space="preserve">عهده احمد </v>
      </c>
      <c r="D1470" s="5">
        <f t="shared" si="25"/>
        <v>505</v>
      </c>
      <c r="F1470" s="5">
        <v>305</v>
      </c>
      <c r="G1470" s="5" t="s">
        <v>322</v>
      </c>
      <c r="H1470" s="5">
        <v>876</v>
      </c>
    </row>
    <row r="1471" spans="1:8" x14ac:dyDescent="0.25">
      <c r="A1471" s="21">
        <v>44147</v>
      </c>
      <c r="B1471" s="5">
        <v>524</v>
      </c>
      <c r="C1471" s="5" t="str">
        <f>VLOOKUP(B1471,'بيانات العملاء'!B$3:J$10029,2,0)</f>
        <v>نثريات</v>
      </c>
      <c r="D1471" s="5">
        <f t="shared" si="25"/>
        <v>155</v>
      </c>
      <c r="F1471" s="5">
        <v>350</v>
      </c>
      <c r="G1471" s="5" t="s">
        <v>540</v>
      </c>
      <c r="H1471" s="5">
        <v>877</v>
      </c>
    </row>
    <row r="1472" spans="1:8" x14ac:dyDescent="0.25">
      <c r="A1472" s="21">
        <v>44147</v>
      </c>
      <c r="B1472" s="5">
        <v>524</v>
      </c>
      <c r="C1472" s="5" t="str">
        <f>VLOOKUP(B1472,'بيانات العملاء'!B$3:J$10029,2,0)</f>
        <v>نثريات</v>
      </c>
      <c r="D1472" s="5">
        <f t="shared" si="25"/>
        <v>20</v>
      </c>
      <c r="F1472" s="5">
        <v>135</v>
      </c>
      <c r="G1472" s="5" t="s">
        <v>541</v>
      </c>
      <c r="H1472" s="5">
        <v>880</v>
      </c>
    </row>
    <row r="1473" spans="1:7" x14ac:dyDescent="0.25">
      <c r="A1473" s="21">
        <v>44147</v>
      </c>
      <c r="B1473" s="5">
        <v>2239</v>
      </c>
      <c r="C1473" s="5" t="str">
        <f>VLOOKUP(B1473,'بيانات العملاء'!B$3:J$10029,2,0)</f>
        <v>احمد فوزي</v>
      </c>
      <c r="D1473" s="5">
        <f t="shared" si="25"/>
        <v>270</v>
      </c>
      <c r="E1473" s="5">
        <v>250</v>
      </c>
      <c r="G1473" s="5" t="s">
        <v>329</v>
      </c>
    </row>
    <row r="1474" spans="1:7" x14ac:dyDescent="0.25">
      <c r="A1474" s="21">
        <v>44147</v>
      </c>
      <c r="B1474" s="5">
        <v>2230</v>
      </c>
      <c r="C1474" s="5" t="str">
        <f>VLOOKUP(B1474,'بيانات العملاء'!B$3:J$10029,2,0)</f>
        <v>رجب سعد</v>
      </c>
      <c r="D1474" s="5">
        <f t="shared" si="25"/>
        <v>370</v>
      </c>
      <c r="E1474" s="5">
        <v>100</v>
      </c>
      <c r="G1474" s="5" t="s">
        <v>329</v>
      </c>
    </row>
    <row r="1475" spans="1:7" x14ac:dyDescent="0.25">
      <c r="A1475" s="21">
        <v>44147</v>
      </c>
      <c r="B1475" s="5">
        <v>2207</v>
      </c>
      <c r="C1475" s="5" t="str">
        <f>VLOOKUP(B1475,'بيانات العملاء'!B$3:J$10029,2,0)</f>
        <v>محمد الصباحي</v>
      </c>
      <c r="D1475" s="5">
        <f t="shared" si="25"/>
        <v>670</v>
      </c>
      <c r="E1475" s="5">
        <v>300</v>
      </c>
      <c r="G1475" s="5" t="s">
        <v>329</v>
      </c>
    </row>
    <row r="1476" spans="1:7" x14ac:dyDescent="0.25">
      <c r="A1476" s="21">
        <v>44147</v>
      </c>
      <c r="B1476" s="5">
        <v>2208</v>
      </c>
      <c r="C1476" s="5" t="str">
        <f>VLOOKUP(B1476,'بيانات العملاء'!B$3:J$10029,2,0)</f>
        <v>محمد عقل</v>
      </c>
      <c r="D1476" s="5">
        <f t="shared" si="25"/>
        <v>720</v>
      </c>
      <c r="E1476" s="5">
        <v>50</v>
      </c>
      <c r="G1476" s="5" t="s">
        <v>329</v>
      </c>
    </row>
    <row r="1477" spans="1:7" x14ac:dyDescent="0.25">
      <c r="A1477" s="21">
        <v>44147</v>
      </c>
      <c r="B1477" s="5">
        <v>2139</v>
      </c>
      <c r="C1477" s="5" t="str">
        <f>VLOOKUP(B1477,'بيانات العملاء'!B$3:J$10029,2,0)</f>
        <v>احمد المغربي</v>
      </c>
      <c r="D1477" s="5">
        <f t="shared" si="25"/>
        <v>1220</v>
      </c>
      <c r="E1477" s="5">
        <v>500</v>
      </c>
      <c r="G1477" s="5" t="s">
        <v>523</v>
      </c>
    </row>
    <row r="1478" spans="1:7" x14ac:dyDescent="0.25">
      <c r="A1478" s="21">
        <v>44147</v>
      </c>
      <c r="B1478" s="5">
        <v>2198</v>
      </c>
      <c r="C1478" s="5" t="str">
        <f>VLOOKUP(B1478,'بيانات العملاء'!B$3:J$10029,2,0)</f>
        <v>وليد حراز</v>
      </c>
      <c r="D1478" s="5">
        <f t="shared" si="25"/>
        <v>1320</v>
      </c>
      <c r="E1478" s="5">
        <v>100</v>
      </c>
      <c r="G1478" s="5" t="s">
        <v>523</v>
      </c>
    </row>
    <row r="1479" spans="1:7" x14ac:dyDescent="0.25">
      <c r="A1479" s="21">
        <v>44147</v>
      </c>
      <c r="B1479" s="5">
        <v>2138</v>
      </c>
      <c r="C1479" s="5" t="str">
        <f>VLOOKUP(B1479,'بيانات العملاء'!B$3:J$10029,2,0)</f>
        <v>عمرو عادل</v>
      </c>
      <c r="D1479" s="5">
        <f t="shared" si="25"/>
        <v>1820</v>
      </c>
      <c r="E1479" s="5">
        <v>500</v>
      </c>
      <c r="G1479" s="5" t="s">
        <v>523</v>
      </c>
    </row>
    <row r="1480" spans="1:7" x14ac:dyDescent="0.25">
      <c r="A1480" s="21">
        <v>44147</v>
      </c>
      <c r="B1480" s="5">
        <v>2250</v>
      </c>
      <c r="C1480" s="5" t="str">
        <f>VLOOKUP(B1480,'بيانات العملاء'!B$3:J$10029,2,0)</f>
        <v>ابو اسلام</v>
      </c>
      <c r="D1480" s="5">
        <f t="shared" si="25"/>
        <v>2320</v>
      </c>
      <c r="E1480" s="5">
        <v>500</v>
      </c>
      <c r="G1480" s="5" t="s">
        <v>202</v>
      </c>
    </row>
    <row r="1481" spans="1:7" x14ac:dyDescent="0.25">
      <c r="A1481" s="21">
        <v>44147</v>
      </c>
      <c r="B1481" s="5">
        <v>2249</v>
      </c>
      <c r="C1481" s="5" t="str">
        <f>VLOOKUP(B1481,'بيانات العملاء'!B$3:J$10029,2,0)</f>
        <v>علاء شتا</v>
      </c>
      <c r="D1481" s="5">
        <f t="shared" si="25"/>
        <v>2495</v>
      </c>
      <c r="E1481" s="5">
        <v>175</v>
      </c>
      <c r="G1481" s="5" t="s">
        <v>202</v>
      </c>
    </row>
    <row r="1482" spans="1:7" x14ac:dyDescent="0.25">
      <c r="A1482" s="21">
        <v>44147</v>
      </c>
      <c r="B1482" s="5">
        <v>2027</v>
      </c>
      <c r="C1482" s="5" t="str">
        <f>VLOOKUP(B1482,'بيانات العملاء'!B$3:J$10029,2,0)</f>
        <v>محمد لملوم</v>
      </c>
      <c r="D1482" s="5">
        <f t="shared" si="25"/>
        <v>2695</v>
      </c>
      <c r="E1482" s="5">
        <v>200</v>
      </c>
      <c r="G1482" s="5" t="s">
        <v>202</v>
      </c>
    </row>
    <row r="1483" spans="1:7" x14ac:dyDescent="0.25">
      <c r="A1483" s="21">
        <v>44147</v>
      </c>
      <c r="B1483" s="5">
        <v>2052</v>
      </c>
      <c r="C1483" s="5" t="str">
        <f>VLOOKUP(B1483,'بيانات العملاء'!B$3:J$10029,2,0)</f>
        <v>عبدالله حسين</v>
      </c>
      <c r="D1483" s="5">
        <f t="shared" ref="D1483:D1546" si="26">D1482+E1483-F1483</f>
        <v>3195</v>
      </c>
      <c r="E1483" s="5">
        <v>500</v>
      </c>
      <c r="G1483" s="5" t="s">
        <v>202</v>
      </c>
    </row>
    <row r="1484" spans="1:7" x14ac:dyDescent="0.25">
      <c r="A1484" s="21">
        <v>44147</v>
      </c>
      <c r="B1484" s="5">
        <v>2201</v>
      </c>
      <c r="C1484" s="5" t="str">
        <f>VLOOKUP(B1484,'بيانات العملاء'!B$3:J$10029,2,0)</f>
        <v>عبدالله حجازي</v>
      </c>
      <c r="D1484" s="5">
        <f t="shared" si="26"/>
        <v>3265</v>
      </c>
      <c r="E1484" s="5">
        <v>70</v>
      </c>
      <c r="G1484" s="5" t="s">
        <v>202</v>
      </c>
    </row>
    <row r="1485" spans="1:7" x14ac:dyDescent="0.25">
      <c r="A1485" s="21">
        <v>44147</v>
      </c>
      <c r="B1485" s="5">
        <v>2313</v>
      </c>
      <c r="C1485" s="5" t="str">
        <f>VLOOKUP(B1485,'بيانات العملاء'!B$3:J$10029,2,0)</f>
        <v>عبدالله محمود</v>
      </c>
      <c r="D1485" s="5">
        <f t="shared" si="26"/>
        <v>3325</v>
      </c>
      <c r="E1485" s="5">
        <v>60</v>
      </c>
      <c r="G1485" s="5" t="s">
        <v>202</v>
      </c>
    </row>
    <row r="1486" spans="1:7" x14ac:dyDescent="0.25">
      <c r="A1486" s="21">
        <v>44147</v>
      </c>
      <c r="B1486" s="5">
        <v>2314</v>
      </c>
      <c r="C1486" s="5" t="str">
        <f>VLOOKUP(B1486,'بيانات العملاء'!B$3:J$10029,2,0)</f>
        <v>علاء الباجوري</v>
      </c>
      <c r="D1486" s="5">
        <f t="shared" si="26"/>
        <v>3400</v>
      </c>
      <c r="E1486" s="5">
        <v>75</v>
      </c>
      <c r="G1486" s="5" t="s">
        <v>202</v>
      </c>
    </row>
    <row r="1487" spans="1:7" x14ac:dyDescent="0.25">
      <c r="A1487" s="21">
        <v>44147</v>
      </c>
      <c r="B1487" s="5">
        <v>524</v>
      </c>
      <c r="C1487" s="5" t="str">
        <f>VLOOKUP(B1487,'بيانات العملاء'!B$3:J$10029,2,0)</f>
        <v>نثريات</v>
      </c>
      <c r="D1487" s="5">
        <f t="shared" si="26"/>
        <v>2800</v>
      </c>
      <c r="F1487" s="5">
        <v>600</v>
      </c>
      <c r="G1487" s="5" t="s">
        <v>544</v>
      </c>
    </row>
    <row r="1488" spans="1:7" x14ac:dyDescent="0.25">
      <c r="A1488" s="21">
        <v>44147</v>
      </c>
      <c r="B1488" s="5">
        <v>505</v>
      </c>
      <c r="C1488" s="5" t="str">
        <f>VLOOKUP(B1488,'بيانات العملاء'!B$3:J$10029,2,0)</f>
        <v>بوفيه وضيافة ونظافة</v>
      </c>
      <c r="D1488" s="5">
        <f t="shared" si="26"/>
        <v>2770</v>
      </c>
      <c r="F1488" s="5">
        <v>30</v>
      </c>
      <c r="G1488" s="5" t="s">
        <v>519</v>
      </c>
    </row>
    <row r="1489" spans="1:7" x14ac:dyDescent="0.25">
      <c r="A1489" s="21">
        <v>44147</v>
      </c>
      <c r="B1489" s="5">
        <v>513</v>
      </c>
      <c r="C1489" s="5" t="str">
        <f>VLOOKUP(B1489,'بيانات العملاء'!B$3:J$10029,2,0)</f>
        <v>مكافأت وحوافز</v>
      </c>
      <c r="D1489" s="5">
        <f t="shared" si="26"/>
        <v>2670</v>
      </c>
      <c r="F1489" s="5">
        <v>100</v>
      </c>
      <c r="G1489" s="5" t="s">
        <v>329</v>
      </c>
    </row>
    <row r="1490" spans="1:7" x14ac:dyDescent="0.25">
      <c r="A1490" s="21">
        <v>44149</v>
      </c>
      <c r="B1490" s="5">
        <v>534</v>
      </c>
      <c r="C1490" s="5" t="str">
        <f>VLOOKUP(B1490,'بيانات العملاء'!B$3:J$10029,2,0)</f>
        <v>عهدة ابراهيم</v>
      </c>
      <c r="D1490" s="5">
        <f t="shared" si="26"/>
        <v>670</v>
      </c>
      <c r="F1490" s="5">
        <v>2000</v>
      </c>
      <c r="G1490" s="5" t="s">
        <v>252</v>
      </c>
    </row>
    <row r="1491" spans="1:7" x14ac:dyDescent="0.25">
      <c r="A1491" s="21">
        <v>44149</v>
      </c>
      <c r="B1491" s="5">
        <v>524</v>
      </c>
      <c r="C1491" s="5" t="str">
        <f>VLOOKUP(B1491,'بيانات العملاء'!B$3:J$10029,2,0)</f>
        <v>نثريات</v>
      </c>
      <c r="D1491" s="5">
        <f t="shared" si="26"/>
        <v>570</v>
      </c>
      <c r="F1491" s="5">
        <v>100</v>
      </c>
      <c r="G1491" s="5" t="s">
        <v>545</v>
      </c>
    </row>
    <row r="1492" spans="1:7" x14ac:dyDescent="0.25">
      <c r="A1492" s="21">
        <v>44149</v>
      </c>
      <c r="B1492" s="5">
        <v>2080</v>
      </c>
      <c r="C1492" s="5" t="str">
        <f>VLOOKUP(B1492,'بيانات العملاء'!B$3:J$10029,2,0)</f>
        <v>محمد الصاوي</v>
      </c>
      <c r="D1492" s="5">
        <f t="shared" si="26"/>
        <v>2230</v>
      </c>
      <c r="E1492" s="5">
        <v>1750</v>
      </c>
      <c r="F1492" s="5">
        <v>90</v>
      </c>
      <c r="G1492" s="5" t="s">
        <v>202</v>
      </c>
    </row>
    <row r="1493" spans="1:7" x14ac:dyDescent="0.25">
      <c r="A1493" s="21">
        <v>44149</v>
      </c>
      <c r="B1493" s="5">
        <v>2315</v>
      </c>
      <c r="C1493" s="5" t="str">
        <f>VLOOKUP(B1493,'بيانات العملاء'!B$3:J$10029,2,0)</f>
        <v>محمد الجزار</v>
      </c>
      <c r="D1493" s="5">
        <f t="shared" si="26"/>
        <v>2675</v>
      </c>
      <c r="E1493" s="5">
        <v>445</v>
      </c>
      <c r="G1493" s="5" t="s">
        <v>202</v>
      </c>
    </row>
    <row r="1494" spans="1:7" x14ac:dyDescent="0.25">
      <c r="A1494" s="21">
        <v>44149</v>
      </c>
      <c r="B1494" s="5">
        <v>2120</v>
      </c>
      <c r="C1494" s="5" t="str">
        <f>VLOOKUP(B1494,'بيانات العملاء'!B$3:J$10029,2,0)</f>
        <v>عماد نصار</v>
      </c>
      <c r="D1494" s="5">
        <f t="shared" si="26"/>
        <v>3075</v>
      </c>
      <c r="E1494" s="5">
        <v>400</v>
      </c>
      <c r="G1494" s="5" t="s">
        <v>202</v>
      </c>
    </row>
    <row r="1495" spans="1:7" x14ac:dyDescent="0.25">
      <c r="A1495" s="21">
        <v>44149</v>
      </c>
      <c r="B1495" s="5">
        <v>2131</v>
      </c>
      <c r="C1495" s="5" t="str">
        <f>VLOOKUP(B1495,'بيانات العملاء'!B$3:J$10029,2,0)</f>
        <v>محمد رمضان 2</v>
      </c>
      <c r="D1495" s="5">
        <f t="shared" si="26"/>
        <v>3275</v>
      </c>
      <c r="E1495" s="5">
        <v>200</v>
      </c>
      <c r="G1495" s="5" t="s">
        <v>202</v>
      </c>
    </row>
    <row r="1496" spans="1:7" x14ac:dyDescent="0.25">
      <c r="A1496" s="21">
        <v>44149</v>
      </c>
      <c r="B1496" s="5">
        <v>2082</v>
      </c>
      <c r="C1496" s="5" t="str">
        <f>VLOOKUP(B1496,'بيانات العملاء'!B$3:J$10029,2,0)</f>
        <v>احمد علي</v>
      </c>
      <c r="D1496" s="5">
        <f t="shared" si="26"/>
        <v>3975</v>
      </c>
      <c r="E1496" s="5">
        <v>700</v>
      </c>
      <c r="G1496" s="5" t="s">
        <v>202</v>
      </c>
    </row>
    <row r="1497" spans="1:7" x14ac:dyDescent="0.25">
      <c r="A1497" s="21">
        <v>44149</v>
      </c>
      <c r="B1497" s="5">
        <v>2231</v>
      </c>
      <c r="C1497" s="5" t="str">
        <f>VLOOKUP(B1497,'بيانات العملاء'!B$3:J$10029,2,0)</f>
        <v>وجيه الجمسي</v>
      </c>
      <c r="D1497" s="5">
        <f t="shared" si="26"/>
        <v>4155</v>
      </c>
      <c r="E1497" s="5">
        <v>180</v>
      </c>
      <c r="G1497" s="5" t="s">
        <v>202</v>
      </c>
    </row>
    <row r="1498" spans="1:7" x14ac:dyDescent="0.25">
      <c r="A1498" s="21">
        <v>44149</v>
      </c>
      <c r="B1498" s="5">
        <v>2106</v>
      </c>
      <c r="C1498" s="5" t="str">
        <f>VLOOKUP(B1498,'بيانات العملاء'!B$3:J$10029,2,0)</f>
        <v>ابو علي مرسي</v>
      </c>
      <c r="D1498" s="5">
        <f t="shared" si="26"/>
        <v>4255</v>
      </c>
      <c r="E1498" s="5">
        <v>100</v>
      </c>
      <c r="G1498" s="5" t="s">
        <v>202</v>
      </c>
    </row>
    <row r="1499" spans="1:7" x14ac:dyDescent="0.25">
      <c r="A1499" s="21">
        <v>44149</v>
      </c>
      <c r="B1499" s="5">
        <v>2072</v>
      </c>
      <c r="C1499" s="5" t="str">
        <f>VLOOKUP(B1499,'بيانات العملاء'!B$3:J$10029,2,0)</f>
        <v>خميس شعبان</v>
      </c>
      <c r="D1499" s="5">
        <f t="shared" si="26"/>
        <v>4405</v>
      </c>
      <c r="E1499" s="5">
        <v>150</v>
      </c>
      <c r="G1499" s="5" t="s">
        <v>329</v>
      </c>
    </row>
    <row r="1500" spans="1:7" x14ac:dyDescent="0.25">
      <c r="A1500" s="21">
        <v>44149</v>
      </c>
      <c r="B1500" s="5">
        <v>2076</v>
      </c>
      <c r="C1500" s="5" t="str">
        <f>VLOOKUP(B1500,'بيانات العملاء'!B$3:J$10029,2,0)</f>
        <v>محمد الكوارش</v>
      </c>
      <c r="D1500" s="5">
        <f t="shared" si="26"/>
        <v>4905</v>
      </c>
      <c r="E1500" s="5">
        <v>500</v>
      </c>
      <c r="G1500" s="5" t="s">
        <v>329</v>
      </c>
    </row>
    <row r="1501" spans="1:7" x14ac:dyDescent="0.25">
      <c r="A1501" s="21">
        <v>44149</v>
      </c>
      <c r="B1501" s="5">
        <v>2069</v>
      </c>
      <c r="C1501" s="5" t="str">
        <f>VLOOKUP(B1501,'بيانات العملاء'!B$3:J$10029,2,0)</f>
        <v xml:space="preserve">محمد عبده </v>
      </c>
      <c r="D1501" s="5">
        <f t="shared" si="26"/>
        <v>5205</v>
      </c>
      <c r="E1501" s="5">
        <v>300</v>
      </c>
      <c r="G1501" s="5" t="s">
        <v>329</v>
      </c>
    </row>
    <row r="1502" spans="1:7" x14ac:dyDescent="0.25">
      <c r="A1502" s="21">
        <v>44149</v>
      </c>
      <c r="B1502" s="5">
        <v>2142</v>
      </c>
      <c r="C1502" s="5" t="str">
        <f>VLOOKUP(B1502,'بيانات العملاء'!B$3:J$10029,2,0)</f>
        <v>حاتم ابراهيم</v>
      </c>
      <c r="D1502" s="5">
        <f t="shared" si="26"/>
        <v>5285</v>
      </c>
      <c r="E1502" s="5">
        <v>80</v>
      </c>
      <c r="G1502" s="5" t="s">
        <v>329</v>
      </c>
    </row>
    <row r="1503" spans="1:7" x14ac:dyDescent="0.25">
      <c r="A1503" s="21">
        <v>44149</v>
      </c>
      <c r="B1503" s="5">
        <v>2252</v>
      </c>
      <c r="C1503" s="5" t="str">
        <f>VLOOKUP(B1503,'بيانات العملاء'!B$3:J$10029,2,0)</f>
        <v>محمد القزاز</v>
      </c>
      <c r="D1503" s="5">
        <f t="shared" si="26"/>
        <v>5505</v>
      </c>
      <c r="E1503" s="5">
        <v>220</v>
      </c>
      <c r="G1503" s="5" t="s">
        <v>329</v>
      </c>
    </row>
    <row r="1504" spans="1:7" x14ac:dyDescent="0.25">
      <c r="A1504" s="21">
        <v>44149</v>
      </c>
      <c r="B1504" s="5">
        <v>2205</v>
      </c>
      <c r="C1504" s="5" t="str">
        <f>VLOOKUP(B1504,'بيانات العملاء'!B$3:J$10029,2,0)</f>
        <v>الحاج عطاالله</v>
      </c>
      <c r="D1504" s="5">
        <f t="shared" si="26"/>
        <v>5575</v>
      </c>
      <c r="E1504" s="5">
        <v>70</v>
      </c>
      <c r="G1504" s="5" t="s">
        <v>329</v>
      </c>
    </row>
    <row r="1505" spans="1:8" x14ac:dyDescent="0.25">
      <c r="A1505" s="21">
        <v>44149</v>
      </c>
      <c r="B1505" s="5">
        <v>2316</v>
      </c>
      <c r="C1505" s="5" t="str">
        <f>VLOOKUP(B1505,'بيانات العملاء'!B$3:J$10029,2,0)</f>
        <v>احمد الديب</v>
      </c>
      <c r="D1505" s="5">
        <f t="shared" si="26"/>
        <v>5665</v>
      </c>
      <c r="E1505" s="5">
        <v>90</v>
      </c>
      <c r="G1505" s="5" t="s">
        <v>329</v>
      </c>
    </row>
    <row r="1506" spans="1:8" x14ac:dyDescent="0.25">
      <c r="A1506" s="21">
        <v>44150</v>
      </c>
      <c r="B1506" s="5">
        <v>539</v>
      </c>
      <c r="C1506" s="5" t="str">
        <f>VLOOKUP(B1506,'بيانات العملاء'!B$3:J$10029,2,0)</f>
        <v>سلفة ندى</v>
      </c>
      <c r="D1506" s="5">
        <f t="shared" si="26"/>
        <v>5365</v>
      </c>
      <c r="F1506" s="5">
        <v>300</v>
      </c>
      <c r="G1506" s="5" t="s">
        <v>329</v>
      </c>
      <c r="H1506" s="5">
        <v>884</v>
      </c>
    </row>
    <row r="1507" spans="1:8" x14ac:dyDescent="0.25">
      <c r="A1507" s="21">
        <v>44150</v>
      </c>
      <c r="B1507" s="5">
        <v>507</v>
      </c>
      <c r="C1507" s="5" t="str">
        <f>VLOOKUP(B1507,'بيانات العملاء'!B$3:J$10029,2,0)</f>
        <v>زيوت وشحوم</v>
      </c>
      <c r="D1507" s="5">
        <f t="shared" si="26"/>
        <v>5065</v>
      </c>
      <c r="F1507" s="5">
        <v>300</v>
      </c>
      <c r="G1507" s="5" t="s">
        <v>235</v>
      </c>
      <c r="H1507" s="5">
        <v>883</v>
      </c>
    </row>
    <row r="1508" spans="1:8" x14ac:dyDescent="0.25">
      <c r="A1508" s="21">
        <v>44150</v>
      </c>
      <c r="B1508" s="5">
        <v>508</v>
      </c>
      <c r="C1508" s="5" t="str">
        <f>VLOOKUP(B1508,'بيانات العملاء'!B$3:J$10029,2,0)</f>
        <v>سولار</v>
      </c>
      <c r="D1508" s="5">
        <f t="shared" si="26"/>
        <v>4860</v>
      </c>
      <c r="F1508" s="5">
        <v>205</v>
      </c>
      <c r="G1508" s="5" t="s">
        <v>235</v>
      </c>
      <c r="H1508" s="5">
        <v>885</v>
      </c>
    </row>
    <row r="1509" spans="1:8" x14ac:dyDescent="0.25">
      <c r="A1509" s="21">
        <v>44150</v>
      </c>
      <c r="B1509" s="5">
        <v>532</v>
      </c>
      <c r="C1509" s="5" t="str">
        <f>VLOOKUP(B1509,'بيانات العملاء'!B$3:J$10029,2,0)</f>
        <v>سلفة سعيد فوزي</v>
      </c>
      <c r="D1509" s="5">
        <f t="shared" si="26"/>
        <v>3860</v>
      </c>
      <c r="F1509" s="5">
        <v>1000</v>
      </c>
      <c r="G1509" s="5" t="s">
        <v>255</v>
      </c>
      <c r="H1509" s="5">
        <v>886</v>
      </c>
    </row>
    <row r="1510" spans="1:8" x14ac:dyDescent="0.25">
      <c r="A1510" s="21">
        <v>44150</v>
      </c>
      <c r="B1510" s="5">
        <v>525</v>
      </c>
      <c r="C1510" s="5" t="str">
        <f>VLOOKUP(B1510,'بيانات العملاء'!B$3:J$10029,2,0)</f>
        <v>سلفة خالد</v>
      </c>
      <c r="D1510" s="5">
        <f t="shared" si="26"/>
        <v>3810</v>
      </c>
      <c r="F1510" s="5">
        <v>50</v>
      </c>
      <c r="G1510" s="5" t="s">
        <v>247</v>
      </c>
      <c r="H1510" s="5">
        <v>887</v>
      </c>
    </row>
    <row r="1511" spans="1:8" x14ac:dyDescent="0.25">
      <c r="A1511" s="21">
        <v>44150</v>
      </c>
      <c r="B1511" s="5">
        <v>513</v>
      </c>
      <c r="C1511" s="5" t="str">
        <f>VLOOKUP(B1511,'بيانات العملاء'!B$3:J$10029,2,0)</f>
        <v>مكافأت وحوافز</v>
      </c>
      <c r="D1511" s="5">
        <f t="shared" si="26"/>
        <v>3710</v>
      </c>
      <c r="F1511" s="5">
        <v>100</v>
      </c>
      <c r="G1511" s="5" t="s">
        <v>523</v>
      </c>
    </row>
    <row r="1512" spans="1:8" x14ac:dyDescent="0.25">
      <c r="A1512" s="21">
        <v>44150</v>
      </c>
      <c r="B1512" s="5">
        <v>524</v>
      </c>
      <c r="C1512" s="5" t="str">
        <f>VLOOKUP(B1512,'بيانات العملاء'!B$3:J$10029,2,0)</f>
        <v>نثريات</v>
      </c>
      <c r="D1512" s="5">
        <f t="shared" si="26"/>
        <v>3685</v>
      </c>
      <c r="F1512" s="5">
        <v>25</v>
      </c>
      <c r="G1512" s="5" t="s">
        <v>550</v>
      </c>
    </row>
    <row r="1513" spans="1:8" x14ac:dyDescent="0.25">
      <c r="A1513" s="21">
        <v>44150</v>
      </c>
      <c r="B1513" s="5">
        <v>538</v>
      </c>
      <c r="C1513" s="5" t="str">
        <f>VLOOKUP(B1513,'بيانات العملاء'!B$3:J$10029,2,0)</f>
        <v xml:space="preserve">عهده احمد </v>
      </c>
      <c r="D1513" s="5">
        <f t="shared" si="26"/>
        <v>3185</v>
      </c>
      <c r="F1513" s="5">
        <v>500</v>
      </c>
      <c r="G1513" s="5" t="s">
        <v>322</v>
      </c>
    </row>
    <row r="1514" spans="1:8" x14ac:dyDescent="0.25">
      <c r="A1514" s="21">
        <v>44150</v>
      </c>
      <c r="B1514" s="5">
        <v>524</v>
      </c>
      <c r="C1514" s="5" t="str">
        <f>VLOOKUP(B1514,'بيانات العملاء'!B$3:J$10029,2,0)</f>
        <v>نثريات</v>
      </c>
      <c r="D1514" s="5">
        <f t="shared" si="26"/>
        <v>3180</v>
      </c>
      <c r="F1514" s="5">
        <v>5</v>
      </c>
      <c r="G1514" s="5" t="s">
        <v>551</v>
      </c>
    </row>
    <row r="1515" spans="1:8" x14ac:dyDescent="0.25">
      <c r="A1515" s="21">
        <v>44150</v>
      </c>
      <c r="B1515" s="5">
        <v>530</v>
      </c>
      <c r="C1515" s="5" t="str">
        <f>VLOOKUP(B1515,'بيانات العملاء'!B$3:J$10029,2,0)</f>
        <v>سلفة  محمود</v>
      </c>
      <c r="D1515" s="5">
        <f t="shared" si="26"/>
        <v>3160</v>
      </c>
      <c r="F1515" s="5">
        <v>20</v>
      </c>
      <c r="G1515" s="5" t="s">
        <v>202</v>
      </c>
    </row>
    <row r="1516" spans="1:8" x14ac:dyDescent="0.25">
      <c r="A1516" s="21">
        <v>44150</v>
      </c>
      <c r="B1516" s="5">
        <v>2114</v>
      </c>
      <c r="C1516" s="5" t="str">
        <f>VLOOKUP(B1516,'بيانات العملاء'!B$3:J$10029,2,0)</f>
        <v>عمر عبداللطيف</v>
      </c>
      <c r="D1516" s="5">
        <f t="shared" si="26"/>
        <v>3360</v>
      </c>
      <c r="E1516" s="5">
        <v>200</v>
      </c>
      <c r="G1516" s="5" t="s">
        <v>202</v>
      </c>
    </row>
    <row r="1517" spans="1:8" x14ac:dyDescent="0.25">
      <c r="A1517" s="21">
        <v>44150</v>
      </c>
      <c r="B1517" s="5">
        <v>2087</v>
      </c>
      <c r="C1517" s="5" t="str">
        <f>VLOOKUP(B1517,'بيانات العملاء'!B$3:J$10029,2,0)</f>
        <v>*فهمي المحص</v>
      </c>
      <c r="D1517" s="5">
        <f t="shared" si="26"/>
        <v>4120</v>
      </c>
      <c r="E1517" s="5">
        <v>760</v>
      </c>
      <c r="G1517" s="5" t="s">
        <v>202</v>
      </c>
    </row>
    <row r="1518" spans="1:8" x14ac:dyDescent="0.25">
      <c r="A1518" s="21">
        <v>44150</v>
      </c>
      <c r="B1518" s="5">
        <v>2255</v>
      </c>
      <c r="C1518" s="5" t="str">
        <f>VLOOKUP(B1518,'بيانات العملاء'!B$3:J$10029,2,0)</f>
        <v>علي فتوح</v>
      </c>
      <c r="D1518" s="5">
        <f t="shared" si="26"/>
        <v>4400</v>
      </c>
      <c r="E1518" s="5">
        <v>280</v>
      </c>
      <c r="G1518" s="5" t="s">
        <v>329</v>
      </c>
    </row>
    <row r="1519" spans="1:8" x14ac:dyDescent="0.25">
      <c r="A1519" s="21">
        <v>44151</v>
      </c>
      <c r="B1519" s="5">
        <v>506</v>
      </c>
      <c r="C1519" s="5" t="str">
        <f>VLOOKUP(B1519,'بيانات العملاء'!B$3:J$10029,2,0)</f>
        <v>دعاية واعلان</v>
      </c>
      <c r="D1519" s="5">
        <f t="shared" si="26"/>
        <v>4050</v>
      </c>
      <c r="F1519" s="5">
        <v>350</v>
      </c>
      <c r="G1519" s="5" t="s">
        <v>552</v>
      </c>
      <c r="H1519" s="5">
        <v>892</v>
      </c>
    </row>
    <row r="1520" spans="1:8" x14ac:dyDescent="0.25">
      <c r="A1520" s="21">
        <v>44151</v>
      </c>
      <c r="B1520" s="5">
        <v>508</v>
      </c>
      <c r="C1520" s="5" t="str">
        <f>VLOOKUP(B1520,'بيانات العملاء'!B$3:J$10029,2,0)</f>
        <v>سولار</v>
      </c>
      <c r="D1520" s="5">
        <f t="shared" si="26"/>
        <v>3745</v>
      </c>
      <c r="F1520" s="5">
        <v>305</v>
      </c>
      <c r="G1520" s="5" t="s">
        <v>240</v>
      </c>
      <c r="H1520" s="5">
        <v>891</v>
      </c>
    </row>
    <row r="1521" spans="1:8" x14ac:dyDescent="0.25">
      <c r="A1521" s="21">
        <v>44151</v>
      </c>
      <c r="B1521" s="5">
        <v>508</v>
      </c>
      <c r="C1521" s="5" t="str">
        <f>VLOOKUP(B1521,'بيانات العملاء'!B$3:J$10029,2,0)</f>
        <v>سولار</v>
      </c>
      <c r="D1521" s="5">
        <f t="shared" si="26"/>
        <v>3540</v>
      </c>
      <c r="F1521" s="5">
        <v>205</v>
      </c>
      <c r="G1521" s="5" t="s">
        <v>235</v>
      </c>
      <c r="H1521" s="5">
        <v>890</v>
      </c>
    </row>
    <row r="1522" spans="1:8" x14ac:dyDescent="0.25">
      <c r="A1522" s="21">
        <v>44151</v>
      </c>
      <c r="B1522" s="5">
        <v>533</v>
      </c>
      <c r="C1522" s="5" t="str">
        <f>VLOOKUP(B1522,'بيانات العملاء'!B$3:J$10029,2,0)</f>
        <v>المورد</v>
      </c>
      <c r="D1522" s="5">
        <f t="shared" si="26"/>
        <v>3040</v>
      </c>
      <c r="F1522" s="5">
        <v>500</v>
      </c>
      <c r="G1522" s="5" t="s">
        <v>553</v>
      </c>
    </row>
    <row r="1523" spans="1:8" x14ac:dyDescent="0.25">
      <c r="A1523" s="21">
        <v>44151</v>
      </c>
      <c r="B1523" s="5">
        <v>534</v>
      </c>
      <c r="C1523" s="5" t="str">
        <f>VLOOKUP(B1523,'بيانات العملاء'!B$3:J$10029,2,0)</f>
        <v>عهدة ابراهيم</v>
      </c>
      <c r="D1523" s="5">
        <f t="shared" si="26"/>
        <v>40</v>
      </c>
      <c r="F1523" s="5">
        <v>3000</v>
      </c>
    </row>
    <row r="1524" spans="1:8" x14ac:dyDescent="0.25">
      <c r="A1524" s="21">
        <v>44151</v>
      </c>
      <c r="B1524" s="5">
        <v>2158</v>
      </c>
      <c r="C1524" s="5" t="str">
        <f>VLOOKUP(B1524,'بيانات العملاء'!B$3:J$10029,2,0)</f>
        <v>*صبحي محسن</v>
      </c>
      <c r="D1524" s="5">
        <f t="shared" si="26"/>
        <v>160</v>
      </c>
      <c r="E1524" s="5">
        <v>120</v>
      </c>
      <c r="G1524" s="5" t="s">
        <v>523</v>
      </c>
    </row>
    <row r="1525" spans="1:8" x14ac:dyDescent="0.25">
      <c r="A1525" s="21">
        <v>44151</v>
      </c>
      <c r="B1525" s="5">
        <v>2172</v>
      </c>
      <c r="C1525" s="5" t="str">
        <f>VLOOKUP(B1525,'بيانات العملاء'!B$3:J$10029,2,0)</f>
        <v>منصور السيد</v>
      </c>
      <c r="D1525" s="5">
        <f t="shared" si="26"/>
        <v>260</v>
      </c>
      <c r="E1525" s="5">
        <v>100</v>
      </c>
      <c r="G1525" s="5" t="s">
        <v>523</v>
      </c>
    </row>
    <row r="1526" spans="1:8" x14ac:dyDescent="0.25">
      <c r="A1526" s="21">
        <v>44151</v>
      </c>
      <c r="B1526" s="5">
        <v>2177</v>
      </c>
      <c r="C1526" s="5" t="str">
        <f>VLOOKUP(B1526,'بيانات العملاء'!B$3:J$10029,2,0)</f>
        <v>رشيد راشد</v>
      </c>
      <c r="D1526" s="5">
        <f t="shared" si="26"/>
        <v>410</v>
      </c>
      <c r="E1526" s="5">
        <v>150</v>
      </c>
      <c r="G1526" s="5" t="s">
        <v>523</v>
      </c>
    </row>
    <row r="1527" spans="1:8" x14ac:dyDescent="0.25">
      <c r="A1527" s="21">
        <v>44151</v>
      </c>
      <c r="B1527" s="5">
        <v>2163</v>
      </c>
      <c r="C1527" s="5" t="str">
        <f>VLOOKUP(B1527,'بيانات العملاء'!B$3:J$10029,2,0)</f>
        <v>*محمد الصياد</v>
      </c>
      <c r="D1527" s="5">
        <f t="shared" si="26"/>
        <v>510</v>
      </c>
      <c r="E1527" s="5">
        <v>100</v>
      </c>
      <c r="G1527" s="5" t="s">
        <v>523</v>
      </c>
    </row>
    <row r="1528" spans="1:8" x14ac:dyDescent="0.25">
      <c r="A1528" s="21">
        <v>44151</v>
      </c>
      <c r="B1528" s="5">
        <v>2268</v>
      </c>
      <c r="C1528" s="5" t="str">
        <f>VLOOKUP(B1528,'بيانات العملاء'!B$3:J$10029,2,0)</f>
        <v>سعيد القصيف</v>
      </c>
      <c r="D1528" s="5">
        <f t="shared" si="26"/>
        <v>1940</v>
      </c>
      <c r="E1528" s="5">
        <v>1430</v>
      </c>
      <c r="G1528" s="5" t="s">
        <v>523</v>
      </c>
    </row>
    <row r="1529" spans="1:8" x14ac:dyDescent="0.25">
      <c r="A1529" s="21">
        <v>44151</v>
      </c>
      <c r="B1529" s="5">
        <v>2306</v>
      </c>
      <c r="C1529" s="5" t="str">
        <f>VLOOKUP(B1529,'بيانات العملاء'!B$3:J$10029,2,0)</f>
        <v xml:space="preserve">طاهر محمد </v>
      </c>
      <c r="D1529" s="5">
        <f t="shared" si="26"/>
        <v>2440</v>
      </c>
      <c r="E1529" s="5">
        <v>500</v>
      </c>
      <c r="G1529" s="5" t="s">
        <v>523</v>
      </c>
    </row>
    <row r="1530" spans="1:8" x14ac:dyDescent="0.25">
      <c r="A1530" s="21">
        <v>44151</v>
      </c>
      <c r="B1530" s="5">
        <v>2294</v>
      </c>
      <c r="C1530" s="5" t="str">
        <f>VLOOKUP(B1530,'بيانات العملاء'!B$3:J$10029,2,0)</f>
        <v>عماد فرج</v>
      </c>
      <c r="D1530" s="5">
        <f t="shared" si="26"/>
        <v>2500</v>
      </c>
      <c r="E1530" s="5">
        <v>60</v>
      </c>
      <c r="G1530" s="5" t="s">
        <v>202</v>
      </c>
    </row>
    <row r="1531" spans="1:8" x14ac:dyDescent="0.25">
      <c r="A1531" s="21">
        <v>44151</v>
      </c>
      <c r="B1531" s="5">
        <v>2317</v>
      </c>
      <c r="C1531" s="5" t="str">
        <f>VLOOKUP(B1531,'بيانات العملاء'!B$3:J$10029,2,0)</f>
        <v>بلية ابوسعيد</v>
      </c>
      <c r="D1531" s="5">
        <f t="shared" si="26"/>
        <v>2600</v>
      </c>
      <c r="E1531" s="5">
        <v>100</v>
      </c>
      <c r="G1531" s="5" t="s">
        <v>202</v>
      </c>
    </row>
    <row r="1532" spans="1:8" x14ac:dyDescent="0.25">
      <c r="A1532" s="21">
        <v>44151</v>
      </c>
      <c r="B1532" s="5">
        <v>2015</v>
      </c>
      <c r="C1532" s="5" t="str">
        <f>VLOOKUP(B1532,'بيانات العملاء'!B$3:J$10029,2,0)</f>
        <v>الورشة الفنية</v>
      </c>
      <c r="D1532" s="5">
        <f t="shared" si="26"/>
        <v>2900</v>
      </c>
      <c r="E1532" s="5">
        <v>300</v>
      </c>
      <c r="G1532" s="5" t="s">
        <v>329</v>
      </c>
    </row>
    <row r="1533" spans="1:8" x14ac:dyDescent="0.25">
      <c r="A1533" s="21">
        <v>44151</v>
      </c>
      <c r="B1533" s="5">
        <v>2022</v>
      </c>
      <c r="C1533" s="5" t="str">
        <f>VLOOKUP(B1533,'بيانات العملاء'!B$3:J$10029,2,0)</f>
        <v>كيمو</v>
      </c>
      <c r="D1533" s="5">
        <f t="shared" si="26"/>
        <v>3860</v>
      </c>
      <c r="E1533" s="5">
        <v>960</v>
      </c>
      <c r="G1533" s="5" t="s">
        <v>329</v>
      </c>
    </row>
    <row r="1534" spans="1:8" x14ac:dyDescent="0.25">
      <c r="A1534" s="21">
        <v>44151</v>
      </c>
      <c r="B1534" s="5">
        <v>2020</v>
      </c>
      <c r="C1534" s="5" t="str">
        <f>VLOOKUP(B1534,'بيانات العملاء'!B$3:J$10029,2,0)</f>
        <v>حسان الصعيدي</v>
      </c>
      <c r="D1534" s="5">
        <f t="shared" si="26"/>
        <v>4360</v>
      </c>
      <c r="E1534" s="5">
        <v>500</v>
      </c>
      <c r="G1534" s="5" t="s">
        <v>329</v>
      </c>
    </row>
    <row r="1535" spans="1:8" x14ac:dyDescent="0.25">
      <c r="A1535" s="21">
        <v>44151</v>
      </c>
      <c r="B1535" s="5">
        <v>2019</v>
      </c>
      <c r="C1535" s="5" t="str">
        <f>VLOOKUP(B1535,'بيانات العملاء'!B$3:J$10029,2,0)</f>
        <v>احمد اسامة</v>
      </c>
      <c r="D1535" s="5">
        <f t="shared" si="26"/>
        <v>4660</v>
      </c>
      <c r="E1535" s="5">
        <v>300</v>
      </c>
      <c r="G1535" s="5" t="s">
        <v>329</v>
      </c>
    </row>
    <row r="1536" spans="1:8" x14ac:dyDescent="0.25">
      <c r="A1536" s="21">
        <v>44151</v>
      </c>
      <c r="B1536" s="5">
        <v>2318</v>
      </c>
      <c r="C1536" s="5" t="str">
        <f>VLOOKUP(B1536,'بيانات العملاء'!B$3:J$10029,2,0)</f>
        <v>مسعد خطيب</v>
      </c>
      <c r="D1536" s="5">
        <f t="shared" si="26"/>
        <v>4830</v>
      </c>
      <c r="E1536" s="5">
        <v>170</v>
      </c>
      <c r="G1536" s="5" t="s">
        <v>329</v>
      </c>
    </row>
    <row r="1537" spans="1:8" x14ac:dyDescent="0.25">
      <c r="A1537" s="21">
        <v>44151</v>
      </c>
      <c r="B1537" s="5">
        <v>2319</v>
      </c>
      <c r="C1537" s="5" t="str">
        <f>VLOOKUP(B1537,'بيانات العملاء'!B$3:J$10029,2,0)</f>
        <v>دهب جمعه</v>
      </c>
      <c r="D1537" s="5">
        <f t="shared" si="26"/>
        <v>4880</v>
      </c>
      <c r="E1537" s="5">
        <v>50</v>
      </c>
      <c r="G1537" s="5" t="s">
        <v>329</v>
      </c>
    </row>
    <row r="1538" spans="1:8" x14ac:dyDescent="0.25">
      <c r="A1538" s="21">
        <v>44152</v>
      </c>
      <c r="B1538" s="5">
        <v>530</v>
      </c>
      <c r="C1538" s="5" t="str">
        <f>VLOOKUP(B1538,'بيانات العملاء'!B$3:J$10029,2,0)</f>
        <v>سلفة  محمود</v>
      </c>
      <c r="D1538" s="5">
        <f t="shared" si="26"/>
        <v>4820</v>
      </c>
      <c r="F1538" s="5">
        <v>60</v>
      </c>
      <c r="G1538" s="5" t="s">
        <v>202</v>
      </c>
    </row>
    <row r="1539" spans="1:8" x14ac:dyDescent="0.25">
      <c r="A1539" s="21">
        <v>44152</v>
      </c>
      <c r="B1539" s="5">
        <v>539</v>
      </c>
      <c r="C1539" s="5" t="str">
        <f>VLOOKUP(B1539,'بيانات العملاء'!B$3:J$10029,2,0)</f>
        <v>سلفة ندى</v>
      </c>
      <c r="D1539" s="5">
        <f t="shared" si="26"/>
        <v>4620</v>
      </c>
      <c r="F1539" s="5">
        <v>200</v>
      </c>
      <c r="G1539" s="5" t="s">
        <v>329</v>
      </c>
    </row>
    <row r="1540" spans="1:8" x14ac:dyDescent="0.25">
      <c r="A1540" s="21">
        <v>44152</v>
      </c>
      <c r="B1540" s="5">
        <v>538</v>
      </c>
      <c r="C1540" s="5" t="str">
        <f>VLOOKUP(B1540,'بيانات العملاء'!B$3:J$10029,2,0)</f>
        <v xml:space="preserve">عهده احمد </v>
      </c>
      <c r="D1540" s="5">
        <f t="shared" si="26"/>
        <v>4210</v>
      </c>
      <c r="F1540" s="5">
        <v>410</v>
      </c>
      <c r="G1540" s="5" t="s">
        <v>322</v>
      </c>
    </row>
    <row r="1541" spans="1:8" x14ac:dyDescent="0.25">
      <c r="A1541" s="21">
        <v>44152</v>
      </c>
      <c r="B1541" s="5">
        <v>534</v>
      </c>
      <c r="C1541" s="5" t="str">
        <f>VLOOKUP(B1541,'بيانات العملاء'!B$3:J$10029,2,0)</f>
        <v>عهدة ابراهيم</v>
      </c>
      <c r="D1541" s="5">
        <f t="shared" si="26"/>
        <v>210</v>
      </c>
      <c r="F1541" s="5">
        <v>4000</v>
      </c>
      <c r="G1541" s="5" t="s">
        <v>252</v>
      </c>
    </row>
    <row r="1542" spans="1:8" x14ac:dyDescent="0.25">
      <c r="A1542" s="21">
        <v>44152</v>
      </c>
      <c r="B1542" s="5">
        <v>516</v>
      </c>
      <c r="C1542" s="5" t="str">
        <f>VLOOKUP(B1542,'بيانات العملاء'!B$3:J$10029,2,0)</f>
        <v>نظافة</v>
      </c>
      <c r="D1542" s="5">
        <f t="shared" si="26"/>
        <v>180</v>
      </c>
      <c r="F1542" s="5">
        <v>30</v>
      </c>
      <c r="G1542" s="5" t="s">
        <v>356</v>
      </c>
    </row>
    <row r="1543" spans="1:8" x14ac:dyDescent="0.25">
      <c r="A1543" s="21">
        <v>44152</v>
      </c>
      <c r="B1543" s="5">
        <v>536</v>
      </c>
      <c r="C1543" s="5" t="str">
        <f>VLOOKUP(B1543,'بيانات العملاء'!B$3:J$10029,2,0)</f>
        <v>فواتير مياة وكهرباء</v>
      </c>
      <c r="D1543" s="5">
        <f t="shared" si="26"/>
        <v>81</v>
      </c>
      <c r="F1543" s="5">
        <v>99</v>
      </c>
      <c r="G1543" s="5" t="s">
        <v>557</v>
      </c>
      <c r="H1543" s="5">
        <v>897</v>
      </c>
    </row>
    <row r="1544" spans="1:8" x14ac:dyDescent="0.25">
      <c r="A1544" s="21">
        <v>44152</v>
      </c>
      <c r="B1544" s="5">
        <v>2300</v>
      </c>
      <c r="C1544" s="5" t="str">
        <f>VLOOKUP(B1544,'بيانات العملاء'!B$3:J$10029,2,0)</f>
        <v>عميل نقدي</v>
      </c>
      <c r="D1544" s="5">
        <f t="shared" si="26"/>
        <v>111</v>
      </c>
      <c r="E1544" s="5">
        <v>30</v>
      </c>
      <c r="G1544" s="5" t="s">
        <v>269</v>
      </c>
    </row>
    <row r="1545" spans="1:8" x14ac:dyDescent="0.25">
      <c r="A1545" s="21">
        <v>44152</v>
      </c>
      <c r="B1545" s="5">
        <v>2005</v>
      </c>
      <c r="C1545" s="5" t="str">
        <f>VLOOKUP(B1545,'بيانات العملاء'!B$3:J$10029,2,0)</f>
        <v>شريف مرسي</v>
      </c>
      <c r="D1545" s="5">
        <f t="shared" si="26"/>
        <v>411</v>
      </c>
      <c r="E1545" s="5">
        <v>300</v>
      </c>
      <c r="G1545" s="5" t="s">
        <v>329</v>
      </c>
    </row>
    <row r="1546" spans="1:8" x14ac:dyDescent="0.25">
      <c r="A1546" s="21">
        <v>44152</v>
      </c>
      <c r="B1546" s="5">
        <v>2007</v>
      </c>
      <c r="C1546" s="5" t="str">
        <f>VLOOKUP(B1546,'بيانات العملاء'!B$3:J$10029,2,0)</f>
        <v>احمد الصوت</v>
      </c>
      <c r="D1546" s="5">
        <f t="shared" si="26"/>
        <v>611</v>
      </c>
      <c r="E1546" s="5">
        <v>200</v>
      </c>
      <c r="G1546" s="5" t="s">
        <v>329</v>
      </c>
    </row>
    <row r="1547" spans="1:8" x14ac:dyDescent="0.25">
      <c r="A1547" s="21">
        <v>44152</v>
      </c>
      <c r="B1547" s="5">
        <v>2223</v>
      </c>
      <c r="C1547" s="5" t="str">
        <f>VLOOKUP(B1547,'بيانات العملاء'!B$3:J$10029,2,0)</f>
        <v>رمضان ابراهيم</v>
      </c>
      <c r="D1547" s="5">
        <f t="shared" ref="D1547:D1610" si="27">D1546+E1547-F1547</f>
        <v>1091</v>
      </c>
      <c r="E1547" s="5">
        <v>480</v>
      </c>
      <c r="G1547" s="5" t="s">
        <v>329</v>
      </c>
    </row>
    <row r="1548" spans="1:8" x14ac:dyDescent="0.25">
      <c r="A1548" s="21">
        <v>44152</v>
      </c>
      <c r="B1548" s="5">
        <v>2008</v>
      </c>
      <c r="C1548" s="5" t="str">
        <f>VLOOKUP(B1548,'بيانات العملاء'!B$3:J$10029,2,0)</f>
        <v>احمد عمران</v>
      </c>
      <c r="D1548" s="5">
        <f t="shared" si="27"/>
        <v>1491</v>
      </c>
      <c r="E1548" s="5">
        <v>400</v>
      </c>
      <c r="G1548" s="5" t="s">
        <v>329</v>
      </c>
    </row>
    <row r="1549" spans="1:8" x14ac:dyDescent="0.25">
      <c r="A1549" s="21">
        <v>44152</v>
      </c>
      <c r="B1549" s="5">
        <v>2303</v>
      </c>
      <c r="C1549" s="5" t="str">
        <f>VLOOKUP(B1549,'بيانات العملاء'!B$3:J$10029,2,0)</f>
        <v>شحته حرب</v>
      </c>
      <c r="D1549" s="5">
        <f t="shared" si="27"/>
        <v>1591</v>
      </c>
      <c r="E1549" s="5">
        <v>100</v>
      </c>
      <c r="G1549" s="5" t="s">
        <v>329</v>
      </c>
    </row>
    <row r="1550" spans="1:8" x14ac:dyDescent="0.25">
      <c r="A1550" s="21">
        <v>44152</v>
      </c>
      <c r="B1550" s="5">
        <v>2275</v>
      </c>
      <c r="C1550" s="5" t="str">
        <f>VLOOKUP(B1550,'بيانات العملاء'!B$3:J$10029,2,0)</f>
        <v>محمود فرج</v>
      </c>
      <c r="D1550" s="5">
        <f t="shared" si="27"/>
        <v>1991</v>
      </c>
      <c r="E1550" s="5">
        <v>400</v>
      </c>
      <c r="G1550" s="5" t="s">
        <v>329</v>
      </c>
    </row>
    <row r="1551" spans="1:8" x14ac:dyDescent="0.25">
      <c r="A1551" s="21">
        <v>44152</v>
      </c>
      <c r="B1551" s="5">
        <v>2036</v>
      </c>
      <c r="C1551" s="5" t="str">
        <f>VLOOKUP(B1551,'بيانات العملاء'!B$3:J$10029,2,0)</f>
        <v>اسلام شاهين</v>
      </c>
      <c r="D1551" s="5">
        <f t="shared" si="27"/>
        <v>2491</v>
      </c>
      <c r="E1551" s="5">
        <v>500</v>
      </c>
      <c r="G1551" s="5" t="s">
        <v>329</v>
      </c>
    </row>
    <row r="1552" spans="1:8" x14ac:dyDescent="0.25">
      <c r="A1552" s="21">
        <v>44152</v>
      </c>
      <c r="B1552" s="5">
        <v>2307</v>
      </c>
      <c r="C1552" s="5" t="str">
        <f>VLOOKUP(B1552,'بيانات العملاء'!B$3:J$10029,2,0)</f>
        <v>محمد الفقي</v>
      </c>
      <c r="D1552" s="5">
        <f t="shared" si="27"/>
        <v>2791</v>
      </c>
      <c r="E1552" s="5">
        <v>300</v>
      </c>
      <c r="G1552" s="5" t="s">
        <v>329</v>
      </c>
    </row>
    <row r="1553" spans="1:7" x14ac:dyDescent="0.25">
      <c r="A1553" s="21">
        <v>44152</v>
      </c>
      <c r="B1553" s="5">
        <v>2055</v>
      </c>
      <c r="C1553" s="5" t="str">
        <f>VLOOKUP(B1553,'بيانات العملاء'!B$3:J$10029,2,0)</f>
        <v>ابو عمر</v>
      </c>
      <c r="D1553" s="5">
        <f t="shared" si="27"/>
        <v>2951</v>
      </c>
      <c r="E1553" s="5">
        <v>160</v>
      </c>
      <c r="G1553" s="5" t="s">
        <v>329</v>
      </c>
    </row>
    <row r="1554" spans="1:7" x14ac:dyDescent="0.25">
      <c r="A1554" s="21">
        <v>44152</v>
      </c>
      <c r="B1554" s="5">
        <v>2320</v>
      </c>
      <c r="C1554" s="5" t="str">
        <f>VLOOKUP(B1554,'بيانات العملاء'!B$3:J$10029,2,0)</f>
        <v>عبدالرحمن ابوعبده</v>
      </c>
      <c r="D1554" s="5">
        <f t="shared" si="27"/>
        <v>3051</v>
      </c>
      <c r="E1554" s="5">
        <v>100</v>
      </c>
      <c r="G1554" s="5" t="s">
        <v>329</v>
      </c>
    </row>
    <row r="1555" spans="1:7" x14ac:dyDescent="0.25">
      <c r="A1555" s="21">
        <v>44152</v>
      </c>
      <c r="B1555" s="5">
        <v>2058</v>
      </c>
      <c r="C1555" s="5" t="str">
        <f>VLOOKUP(B1555,'بيانات العملاء'!B$3:J$10029,2,0)</f>
        <v>ايمن مصطفى</v>
      </c>
      <c r="D1555" s="5">
        <f t="shared" si="27"/>
        <v>3151</v>
      </c>
      <c r="E1555" s="5">
        <v>100</v>
      </c>
      <c r="G1555" s="5" t="s">
        <v>329</v>
      </c>
    </row>
    <row r="1556" spans="1:7" x14ac:dyDescent="0.25">
      <c r="A1556" s="21">
        <v>44152</v>
      </c>
      <c r="C1556" s="5" t="e">
        <f>VLOOKUP(B1556,'بيانات العملاء'!B$3:J$10029,2,0)</f>
        <v>#N/A</v>
      </c>
      <c r="D1556" s="5">
        <f t="shared" si="27"/>
        <v>2851</v>
      </c>
      <c r="F1556" s="5">
        <v>300</v>
      </c>
      <c r="G1556" s="5" t="s">
        <v>536</v>
      </c>
    </row>
    <row r="1557" spans="1:7" x14ac:dyDescent="0.25">
      <c r="A1557" s="21">
        <v>44152</v>
      </c>
      <c r="B1557" s="5">
        <v>2189</v>
      </c>
      <c r="C1557" s="5" t="str">
        <f>VLOOKUP(B1557,'بيانات العملاء'!B$3:J$10029,2,0)</f>
        <v>احمد الصعيدي حوش عيسى</v>
      </c>
      <c r="D1557" s="5">
        <f t="shared" si="27"/>
        <v>2966</v>
      </c>
      <c r="E1557" s="5">
        <v>115</v>
      </c>
      <c r="G1557" s="5" t="s">
        <v>202</v>
      </c>
    </row>
    <row r="1558" spans="1:7" x14ac:dyDescent="0.25">
      <c r="A1558" s="21">
        <v>44152</v>
      </c>
      <c r="B1558" s="5">
        <v>2190</v>
      </c>
      <c r="C1558" s="5" t="str">
        <f>VLOOKUP(B1558,'بيانات العملاء'!B$3:J$10029,2,0)</f>
        <v>محمود عسكر</v>
      </c>
      <c r="D1558" s="5">
        <f t="shared" si="27"/>
        <v>3166</v>
      </c>
      <c r="E1558" s="5">
        <v>200</v>
      </c>
      <c r="G1558" s="5" t="s">
        <v>202</v>
      </c>
    </row>
    <row r="1559" spans="1:7" x14ac:dyDescent="0.25">
      <c r="A1559" s="21">
        <v>44152</v>
      </c>
      <c r="B1559" s="5">
        <v>2191</v>
      </c>
      <c r="C1559" s="5" t="str">
        <f>VLOOKUP(B1559,'بيانات العملاء'!B$3:J$10029,2,0)</f>
        <v>علاء العوام</v>
      </c>
      <c r="D1559" s="5">
        <f t="shared" si="27"/>
        <v>3266</v>
      </c>
      <c r="E1559" s="5">
        <v>100</v>
      </c>
      <c r="G1559" s="5" t="s">
        <v>202</v>
      </c>
    </row>
    <row r="1560" spans="1:7" x14ac:dyDescent="0.25">
      <c r="A1560" s="21">
        <v>44152</v>
      </c>
      <c r="B1560" s="5">
        <v>2297</v>
      </c>
      <c r="C1560" s="5" t="str">
        <f>VLOOKUP(B1560,'بيانات العملاء'!B$3:J$10029,2,0)</f>
        <v>احمد زنجير</v>
      </c>
      <c r="D1560" s="5">
        <f t="shared" si="27"/>
        <v>3416</v>
      </c>
      <c r="E1560" s="5">
        <v>150</v>
      </c>
      <c r="G1560" s="5" t="s">
        <v>202</v>
      </c>
    </row>
    <row r="1561" spans="1:7" x14ac:dyDescent="0.25">
      <c r="A1561" s="21">
        <v>44152</v>
      </c>
      <c r="B1561" s="5">
        <v>2185</v>
      </c>
      <c r="C1561" s="5" t="str">
        <f>VLOOKUP(B1561,'بيانات العملاء'!B$3:J$10029,2,0)</f>
        <v>محمد حماد</v>
      </c>
      <c r="D1561" s="5">
        <f t="shared" si="27"/>
        <v>3716</v>
      </c>
      <c r="E1561" s="5">
        <v>300</v>
      </c>
      <c r="G1561" s="5" t="s">
        <v>202</v>
      </c>
    </row>
    <row r="1562" spans="1:7" x14ac:dyDescent="0.25">
      <c r="A1562" s="21">
        <v>44152</v>
      </c>
      <c r="B1562" s="5">
        <v>2182</v>
      </c>
      <c r="C1562" s="5" t="str">
        <f>VLOOKUP(B1562,'بيانات العملاء'!B$3:J$10029,2,0)</f>
        <v>فرج بهنسي</v>
      </c>
      <c r="D1562" s="5">
        <f t="shared" si="27"/>
        <v>3916</v>
      </c>
      <c r="E1562" s="5">
        <v>200</v>
      </c>
      <c r="G1562" s="5" t="s">
        <v>202</v>
      </c>
    </row>
    <row r="1563" spans="1:7" x14ac:dyDescent="0.25">
      <c r="A1563" s="21">
        <v>44152</v>
      </c>
      <c r="B1563" s="5">
        <v>2184</v>
      </c>
      <c r="C1563" s="5" t="str">
        <f>VLOOKUP(B1563,'بيانات العملاء'!B$3:J$10029,2,0)</f>
        <v>احمد سعيد شلتوت</v>
      </c>
      <c r="D1563" s="5">
        <f t="shared" si="27"/>
        <v>4046</v>
      </c>
      <c r="E1563" s="5">
        <v>130</v>
      </c>
      <c r="G1563" s="5" t="s">
        <v>202</v>
      </c>
    </row>
    <row r="1564" spans="1:7" x14ac:dyDescent="0.25">
      <c r="A1564" s="21">
        <v>44152</v>
      </c>
      <c r="B1564" s="5">
        <v>2090</v>
      </c>
      <c r="C1564" s="5" t="str">
        <f>VLOOKUP(B1564,'بيانات العملاء'!B$3:J$10029,2,0)</f>
        <v>*مسعد النجار</v>
      </c>
      <c r="D1564" s="5">
        <f t="shared" si="27"/>
        <v>4246</v>
      </c>
      <c r="E1564" s="5">
        <v>200</v>
      </c>
      <c r="G1564" s="5" t="s">
        <v>523</v>
      </c>
    </row>
    <row r="1565" spans="1:7" x14ac:dyDescent="0.25">
      <c r="A1565" s="21">
        <v>44152</v>
      </c>
      <c r="B1565" s="5">
        <v>2271</v>
      </c>
      <c r="C1565" s="5" t="str">
        <f>VLOOKUP(B1565,'بيانات العملاء'!B$3:J$10029,2,0)</f>
        <v>هشام سالم</v>
      </c>
      <c r="D1565" s="5">
        <f t="shared" si="27"/>
        <v>4266</v>
      </c>
      <c r="E1565" s="5">
        <v>20</v>
      </c>
      <c r="G1565" s="5" t="s">
        <v>523</v>
      </c>
    </row>
    <row r="1566" spans="1:7" x14ac:dyDescent="0.25">
      <c r="A1566" s="21">
        <v>44152</v>
      </c>
      <c r="B1566" s="5">
        <v>2321</v>
      </c>
      <c r="C1566" s="5" t="str">
        <f>VLOOKUP(B1566,'بيانات العملاء'!B$3:J$10029,2,0)</f>
        <v>السيد الصياد</v>
      </c>
      <c r="D1566" s="5">
        <f t="shared" si="27"/>
        <v>4466</v>
      </c>
      <c r="E1566" s="5">
        <v>200</v>
      </c>
      <c r="G1566" s="5" t="s">
        <v>523</v>
      </c>
    </row>
    <row r="1567" spans="1:7" x14ac:dyDescent="0.25">
      <c r="A1567" s="21">
        <v>44152</v>
      </c>
      <c r="B1567" s="5">
        <v>2322</v>
      </c>
      <c r="C1567" s="5" t="str">
        <f>VLOOKUP(B1567,'بيانات العملاء'!B$3:J$10029,2,0)</f>
        <v>ناصر عبدالله</v>
      </c>
      <c r="D1567" s="5">
        <f t="shared" si="27"/>
        <v>4516</v>
      </c>
      <c r="E1567" s="5">
        <v>50</v>
      </c>
      <c r="G1567" s="5" t="s">
        <v>523</v>
      </c>
    </row>
    <row r="1568" spans="1:7" x14ac:dyDescent="0.25">
      <c r="A1568" s="21">
        <v>44153</v>
      </c>
      <c r="B1568" s="5">
        <v>508</v>
      </c>
      <c r="C1568" s="5" t="str">
        <f>VLOOKUP(B1568,'بيانات العملاء'!B$3:J$10029,2,0)</f>
        <v>سولار</v>
      </c>
      <c r="D1568" s="5">
        <f t="shared" si="27"/>
        <v>4311</v>
      </c>
      <c r="F1568" s="5">
        <v>205</v>
      </c>
      <c r="G1568" s="5" t="s">
        <v>240</v>
      </c>
    </row>
    <row r="1569" spans="1:9" x14ac:dyDescent="0.25">
      <c r="A1569" s="21">
        <v>44153</v>
      </c>
      <c r="B1569" s="5">
        <v>534</v>
      </c>
      <c r="C1569" s="5" t="str">
        <f>VLOOKUP(B1569,'بيانات العملاء'!B$3:J$10029,2,0)</f>
        <v>عهدة ابراهيم</v>
      </c>
      <c r="D1569" s="5">
        <f t="shared" si="27"/>
        <v>13311</v>
      </c>
      <c r="E1569" s="5">
        <v>9000</v>
      </c>
      <c r="G1569" s="5" t="s">
        <v>252</v>
      </c>
      <c r="I1569" s="5" t="s">
        <v>307</v>
      </c>
    </row>
    <row r="1570" spans="1:9" x14ac:dyDescent="0.25">
      <c r="A1570" s="21">
        <v>44153</v>
      </c>
      <c r="B1570" s="5">
        <v>533</v>
      </c>
      <c r="C1570" s="5" t="str">
        <f>VLOOKUP(B1570,'بيانات العملاء'!B$3:J$10029,2,0)</f>
        <v>المورد</v>
      </c>
      <c r="D1570" s="5">
        <f t="shared" si="27"/>
        <v>4811</v>
      </c>
      <c r="F1570" s="5">
        <v>8500</v>
      </c>
      <c r="G1570" s="5" t="s">
        <v>236</v>
      </c>
    </row>
    <row r="1571" spans="1:9" x14ac:dyDescent="0.25">
      <c r="A1571" s="21">
        <v>44153</v>
      </c>
      <c r="B1571" s="5">
        <v>524</v>
      </c>
      <c r="C1571" s="5" t="str">
        <f>VLOOKUP(B1571,'بيانات العملاء'!B$3:J$10029,2,0)</f>
        <v>نثريات</v>
      </c>
      <c r="D1571" s="5">
        <f t="shared" si="27"/>
        <v>4681</v>
      </c>
      <c r="F1571" s="5">
        <v>130</v>
      </c>
      <c r="G1571" s="5" t="s">
        <v>561</v>
      </c>
    </row>
    <row r="1572" spans="1:9" x14ac:dyDescent="0.25">
      <c r="A1572" s="21">
        <v>44153</v>
      </c>
      <c r="B1572" s="5">
        <v>508</v>
      </c>
      <c r="C1572" s="5" t="str">
        <f>VLOOKUP(B1572,'بيانات العملاء'!B$3:J$10029,2,0)</f>
        <v>سولار</v>
      </c>
      <c r="D1572" s="5">
        <f t="shared" si="27"/>
        <v>4611</v>
      </c>
      <c r="F1572" s="5">
        <v>70</v>
      </c>
      <c r="G1572" s="5" t="s">
        <v>356</v>
      </c>
    </row>
    <row r="1573" spans="1:9" x14ac:dyDescent="0.25">
      <c r="A1573" s="21">
        <v>44153</v>
      </c>
      <c r="B1573" s="5">
        <v>516</v>
      </c>
      <c r="C1573" s="5" t="str">
        <f>VLOOKUP(B1573,'بيانات العملاء'!B$3:J$10029,2,0)</f>
        <v>نظافة</v>
      </c>
      <c r="D1573" s="5">
        <f t="shared" si="27"/>
        <v>4561</v>
      </c>
      <c r="F1573" s="5">
        <v>50</v>
      </c>
      <c r="G1573" s="5" t="s">
        <v>246</v>
      </c>
    </row>
    <row r="1574" spans="1:9" x14ac:dyDescent="0.25">
      <c r="A1574" s="21">
        <v>44153</v>
      </c>
      <c r="B1574" s="5">
        <v>2323</v>
      </c>
      <c r="C1574" s="5" t="str">
        <f>VLOOKUP(B1574,'بيانات العملاء'!B$3:J$10029,2,0)</f>
        <v>اولاد حنش</v>
      </c>
      <c r="D1574" s="5">
        <f t="shared" si="27"/>
        <v>4861</v>
      </c>
      <c r="E1574" s="5">
        <v>300</v>
      </c>
      <c r="G1574" s="5" t="s">
        <v>329</v>
      </c>
    </row>
    <row r="1575" spans="1:9" x14ac:dyDescent="0.25">
      <c r="A1575" s="21">
        <v>44153</v>
      </c>
      <c r="B1575" s="5">
        <v>2282</v>
      </c>
      <c r="C1575" s="5" t="str">
        <f>VLOOKUP(B1575,'بيانات العملاء'!B$3:J$10029,2,0)</f>
        <v>عمرو حميدة</v>
      </c>
      <c r="D1575" s="5">
        <f t="shared" si="27"/>
        <v>5261</v>
      </c>
      <c r="E1575" s="5">
        <v>400</v>
      </c>
      <c r="G1575" s="5" t="s">
        <v>329</v>
      </c>
    </row>
    <row r="1576" spans="1:9" x14ac:dyDescent="0.25">
      <c r="A1576" s="21">
        <v>44153</v>
      </c>
      <c r="B1576" s="5">
        <v>2285</v>
      </c>
      <c r="C1576" s="5" t="str">
        <f>VLOOKUP(B1576,'بيانات العملاء'!B$3:J$10029,2,0)</f>
        <v>علي المهندس</v>
      </c>
      <c r="D1576" s="5">
        <f t="shared" si="27"/>
        <v>5311</v>
      </c>
      <c r="E1576" s="5">
        <v>50</v>
      </c>
      <c r="G1576" s="5" t="s">
        <v>329</v>
      </c>
    </row>
    <row r="1577" spans="1:9" x14ac:dyDescent="0.25">
      <c r="A1577" s="21">
        <v>44153</v>
      </c>
      <c r="B1577" s="5">
        <v>2101</v>
      </c>
      <c r="C1577" s="5" t="str">
        <f>VLOOKUP(B1577,'بيانات العملاء'!B$3:J$10029,2,0)</f>
        <v>محمد مصطفى</v>
      </c>
      <c r="D1577" s="5">
        <f t="shared" si="27"/>
        <v>5511</v>
      </c>
      <c r="E1577" s="5">
        <v>200</v>
      </c>
      <c r="G1577" s="5" t="s">
        <v>329</v>
      </c>
    </row>
    <row r="1578" spans="1:9" x14ac:dyDescent="0.25">
      <c r="A1578" s="21">
        <v>44153</v>
      </c>
      <c r="B1578" s="5">
        <v>2312</v>
      </c>
      <c r="C1578" s="5" t="str">
        <f>VLOOKUP(B1578,'بيانات العملاء'!B$3:J$10029,2,0)</f>
        <v>محمد علي ابوالمطامير</v>
      </c>
      <c r="D1578" s="5">
        <f t="shared" si="27"/>
        <v>5991</v>
      </c>
      <c r="E1578" s="5">
        <v>480</v>
      </c>
      <c r="G1578" s="5" t="s">
        <v>329</v>
      </c>
    </row>
    <row r="1579" spans="1:9" x14ac:dyDescent="0.25">
      <c r="A1579" s="21">
        <v>44153</v>
      </c>
      <c r="B1579" s="5">
        <v>2263</v>
      </c>
      <c r="C1579" s="5" t="str">
        <f>VLOOKUP(B1579,'بيانات العملاء'!B$3:J$10029,2,0)</f>
        <v xml:space="preserve">احمد سعيد  </v>
      </c>
      <c r="D1579" s="5">
        <f t="shared" si="27"/>
        <v>6091</v>
      </c>
      <c r="E1579" s="5">
        <v>100</v>
      </c>
      <c r="G1579" s="5" t="s">
        <v>329</v>
      </c>
    </row>
    <row r="1580" spans="1:9" x14ac:dyDescent="0.25">
      <c r="A1580" s="21">
        <v>44153</v>
      </c>
      <c r="B1580" s="5">
        <v>2193</v>
      </c>
      <c r="C1580" s="5" t="str">
        <f>VLOOKUP(B1580,'بيانات العملاء'!B$3:J$10029,2,0)</f>
        <v>صبحي الميكانيكي</v>
      </c>
      <c r="D1580" s="5">
        <f t="shared" si="27"/>
        <v>6291</v>
      </c>
      <c r="E1580" s="5">
        <v>200</v>
      </c>
      <c r="G1580" s="5" t="s">
        <v>329</v>
      </c>
    </row>
    <row r="1581" spans="1:9" x14ac:dyDescent="0.25">
      <c r="A1581" s="21">
        <v>44153</v>
      </c>
      <c r="B1581" s="5">
        <v>2124</v>
      </c>
      <c r="C1581" s="5" t="str">
        <f>VLOOKUP(B1581,'بيانات العملاء'!B$3:J$10029,2,0)</f>
        <v>محمد سلطان</v>
      </c>
      <c r="D1581" s="5">
        <f t="shared" si="27"/>
        <v>6591</v>
      </c>
      <c r="E1581" s="5">
        <v>300</v>
      </c>
      <c r="G1581" s="5" t="s">
        <v>523</v>
      </c>
    </row>
    <row r="1582" spans="1:9" x14ac:dyDescent="0.25">
      <c r="A1582" s="21">
        <v>44153</v>
      </c>
      <c r="B1582" s="5">
        <v>2061</v>
      </c>
      <c r="C1582" s="5" t="str">
        <f>VLOOKUP(B1582,'بيانات العملاء'!B$3:J$10029,2,0)</f>
        <v xml:space="preserve"> *محمد عطية</v>
      </c>
      <c r="D1582" s="5">
        <f t="shared" si="27"/>
        <v>7041</v>
      </c>
      <c r="E1582" s="5">
        <v>450</v>
      </c>
      <c r="G1582" s="5" t="s">
        <v>523</v>
      </c>
    </row>
    <row r="1583" spans="1:9" x14ac:dyDescent="0.25">
      <c r="A1583" s="21">
        <v>44153</v>
      </c>
      <c r="B1583" s="5">
        <v>2067</v>
      </c>
      <c r="C1583" s="5" t="str">
        <f>VLOOKUP(B1583,'بيانات العملاء'!B$3:J$10029,2,0)</f>
        <v>احمد الصعيدي</v>
      </c>
      <c r="D1583" s="5">
        <f t="shared" si="27"/>
        <v>7391</v>
      </c>
      <c r="E1583" s="5">
        <v>350</v>
      </c>
      <c r="G1583" s="5" t="s">
        <v>523</v>
      </c>
    </row>
    <row r="1584" spans="1:9" x14ac:dyDescent="0.25">
      <c r="A1584" s="21">
        <v>44153</v>
      </c>
      <c r="B1584" s="5">
        <v>2324</v>
      </c>
      <c r="C1584" s="5" t="str">
        <f>VLOOKUP(B1584,'بيانات العملاء'!B$3:J$10029,2,0)</f>
        <v>عبدالستار النجار</v>
      </c>
      <c r="D1584" s="5">
        <f t="shared" si="27"/>
        <v>7691</v>
      </c>
      <c r="E1584" s="5">
        <v>300</v>
      </c>
      <c r="G1584" s="5" t="s">
        <v>523</v>
      </c>
    </row>
    <row r="1585" spans="1:9" x14ac:dyDescent="0.25">
      <c r="A1585" s="21">
        <v>44153</v>
      </c>
      <c r="B1585" s="5">
        <v>2311</v>
      </c>
      <c r="C1585" s="5" t="str">
        <f>VLOOKUP(B1585,'بيانات العملاء'!B$3:J$10029,2,0)</f>
        <v>ابو شهد</v>
      </c>
      <c r="D1585" s="5">
        <f t="shared" si="27"/>
        <v>7891</v>
      </c>
      <c r="E1585" s="5">
        <v>200</v>
      </c>
      <c r="G1585" s="5" t="s">
        <v>523</v>
      </c>
    </row>
    <row r="1586" spans="1:9" x14ac:dyDescent="0.25">
      <c r="A1586" s="21">
        <v>44153</v>
      </c>
      <c r="B1586" s="5">
        <v>2152</v>
      </c>
      <c r="C1586" s="5" t="str">
        <f>VLOOKUP(B1586,'بيانات العملاء'!B$3:J$10029,2,0)</f>
        <v>احمد عصاية</v>
      </c>
      <c r="D1586" s="5">
        <f t="shared" si="27"/>
        <v>8141</v>
      </c>
      <c r="E1586" s="5">
        <v>250</v>
      </c>
      <c r="G1586" s="5" t="s">
        <v>523</v>
      </c>
    </row>
    <row r="1587" spans="1:9" x14ac:dyDescent="0.25">
      <c r="A1587" s="21">
        <v>44153</v>
      </c>
      <c r="B1587" s="5">
        <v>2125</v>
      </c>
      <c r="C1587" s="5" t="str">
        <f>VLOOKUP(B1587,'بيانات العملاء'!B$3:J$10029,2,0)</f>
        <v>ايمن الفار</v>
      </c>
      <c r="D1587" s="5">
        <f t="shared" si="27"/>
        <v>8941</v>
      </c>
      <c r="E1587" s="5">
        <v>800</v>
      </c>
      <c r="G1587" s="5" t="s">
        <v>523</v>
      </c>
    </row>
    <row r="1588" spans="1:9" x14ac:dyDescent="0.25">
      <c r="A1588" s="21">
        <v>44153</v>
      </c>
      <c r="B1588" s="5">
        <v>2246</v>
      </c>
      <c r="C1588" s="5" t="str">
        <f>VLOOKUP(B1588,'بيانات العملاء'!B$3:J$10029,2,0)</f>
        <v>السيد السقا</v>
      </c>
      <c r="D1588" s="5">
        <f t="shared" si="27"/>
        <v>9241</v>
      </c>
      <c r="E1588" s="5">
        <v>300</v>
      </c>
      <c r="G1588" s="5" t="s">
        <v>523</v>
      </c>
    </row>
    <row r="1589" spans="1:9" x14ac:dyDescent="0.25">
      <c r="A1589" s="21">
        <v>44154</v>
      </c>
      <c r="B1589" s="5">
        <v>508</v>
      </c>
      <c r="C1589" s="5" t="str">
        <f>VLOOKUP(B1589,'بيانات العملاء'!B$3:J$10029,2,0)</f>
        <v>سولار</v>
      </c>
      <c r="D1589" s="5">
        <f t="shared" si="27"/>
        <v>9036</v>
      </c>
      <c r="F1589" s="5">
        <v>205</v>
      </c>
      <c r="G1589" s="5" t="s">
        <v>235</v>
      </c>
    </row>
    <row r="1590" spans="1:9" x14ac:dyDescent="0.25">
      <c r="A1590" s="21">
        <v>44154</v>
      </c>
      <c r="B1590" s="5">
        <v>511</v>
      </c>
      <c r="C1590" s="5" t="str">
        <f>VLOOKUP(B1590,'بيانات العملاء'!B$3:J$10029,2,0)</f>
        <v>تراخيص سيارات</v>
      </c>
      <c r="D1590" s="5">
        <f t="shared" si="27"/>
        <v>8986</v>
      </c>
      <c r="F1590" s="5">
        <v>50</v>
      </c>
      <c r="G1590" s="5" t="s">
        <v>526</v>
      </c>
    </row>
    <row r="1591" spans="1:9" x14ac:dyDescent="0.25">
      <c r="A1591" s="21">
        <v>44154</v>
      </c>
      <c r="B1591" s="5">
        <v>513</v>
      </c>
      <c r="C1591" s="5" t="str">
        <f>VLOOKUP(B1591,'بيانات العملاء'!B$3:J$10029,2,0)</f>
        <v>مكافأت وحوافز</v>
      </c>
      <c r="D1591" s="5">
        <f t="shared" si="27"/>
        <v>8886</v>
      </c>
      <c r="F1591" s="5">
        <v>100</v>
      </c>
      <c r="G1591" s="5" t="s">
        <v>523</v>
      </c>
    </row>
    <row r="1592" spans="1:9" x14ac:dyDescent="0.25">
      <c r="A1592" s="21">
        <v>44154</v>
      </c>
      <c r="B1592" s="5">
        <v>2207</v>
      </c>
      <c r="C1592" s="5" t="str">
        <f>VLOOKUP(B1592,'بيانات العملاء'!B$3:J$10029,2,0)</f>
        <v>محمد الصباحي</v>
      </c>
      <c r="D1592" s="5">
        <f t="shared" si="27"/>
        <v>9086</v>
      </c>
      <c r="E1592" s="5">
        <v>200</v>
      </c>
      <c r="G1592" s="5" t="s">
        <v>202</v>
      </c>
    </row>
    <row r="1593" spans="1:9" x14ac:dyDescent="0.25">
      <c r="A1593" s="21">
        <v>44154</v>
      </c>
      <c r="B1593" s="5">
        <v>2209</v>
      </c>
      <c r="C1593" s="5" t="str">
        <f>VLOOKUP(B1593,'بيانات العملاء'!B$3:J$10029,2,0)</f>
        <v>صابر ابوالخير</v>
      </c>
      <c r="D1593" s="5">
        <f t="shared" si="27"/>
        <v>9276</v>
      </c>
      <c r="E1593" s="5">
        <v>190</v>
      </c>
      <c r="G1593" s="5" t="s">
        <v>202</v>
      </c>
    </row>
    <row r="1594" spans="1:9" x14ac:dyDescent="0.25">
      <c r="A1594" s="21">
        <v>44154</v>
      </c>
      <c r="B1594" s="5">
        <v>2239</v>
      </c>
      <c r="C1594" s="5" t="str">
        <f>VLOOKUP(B1594,'بيانات العملاء'!B$3:J$10029,2,0)</f>
        <v>احمد فوزي</v>
      </c>
      <c r="D1594" s="5">
        <f t="shared" si="27"/>
        <v>9776</v>
      </c>
      <c r="E1594" s="5">
        <v>500</v>
      </c>
      <c r="G1594" s="5" t="s">
        <v>202</v>
      </c>
    </row>
    <row r="1595" spans="1:9" x14ac:dyDescent="0.25">
      <c r="A1595" s="21">
        <v>44154</v>
      </c>
      <c r="B1595" s="5">
        <v>538</v>
      </c>
      <c r="C1595" s="5" t="str">
        <f>VLOOKUP(B1595,'بيانات العملاء'!B$3:J$10029,2,0)</f>
        <v xml:space="preserve">عهده احمد </v>
      </c>
      <c r="D1595" s="5">
        <f t="shared" si="27"/>
        <v>9806</v>
      </c>
      <c r="E1595" s="5">
        <v>30</v>
      </c>
      <c r="G1595" s="5" t="s">
        <v>322</v>
      </c>
      <c r="I1595" s="5" t="s">
        <v>564</v>
      </c>
    </row>
    <row r="1596" spans="1:9" x14ac:dyDescent="0.25">
      <c r="A1596" s="21">
        <v>44154</v>
      </c>
      <c r="B1596" s="5">
        <v>2030</v>
      </c>
      <c r="C1596" s="5" t="str">
        <f>VLOOKUP(B1596,'بيانات العملاء'!B$3:J$10029,2,0)</f>
        <v>محمد علي</v>
      </c>
      <c r="D1596" s="5">
        <f t="shared" si="27"/>
        <v>10006</v>
      </c>
      <c r="E1596" s="5">
        <v>200</v>
      </c>
      <c r="G1596" s="5" t="s">
        <v>449</v>
      </c>
    </row>
    <row r="1597" spans="1:9" x14ac:dyDescent="0.25">
      <c r="A1597" s="21">
        <v>44154</v>
      </c>
      <c r="B1597" s="5">
        <v>533</v>
      </c>
      <c r="C1597" s="5" t="str">
        <f>VLOOKUP(B1597,'بيانات العملاء'!B$3:J$10029,2,0)</f>
        <v>المورد</v>
      </c>
      <c r="D1597" s="5">
        <f t="shared" si="27"/>
        <v>306</v>
      </c>
      <c r="F1597" s="5">
        <v>9700</v>
      </c>
      <c r="G1597" s="5" t="s">
        <v>236</v>
      </c>
      <c r="H1597" s="5">
        <v>801</v>
      </c>
    </row>
    <row r="1598" spans="1:9" x14ac:dyDescent="0.25">
      <c r="A1598" s="21">
        <v>44154</v>
      </c>
      <c r="B1598" s="5">
        <v>2141</v>
      </c>
      <c r="C1598" s="5" t="str">
        <f>VLOOKUP(B1598,'بيانات العملاء'!B$3:J$10029,2,0)</f>
        <v>سعيد الطنوبي</v>
      </c>
      <c r="D1598" s="5">
        <f t="shared" si="27"/>
        <v>806</v>
      </c>
      <c r="E1598" s="5">
        <v>500</v>
      </c>
      <c r="G1598" s="5" t="s">
        <v>523</v>
      </c>
    </row>
    <row r="1599" spans="1:9" x14ac:dyDescent="0.25">
      <c r="A1599" s="21">
        <v>44154</v>
      </c>
      <c r="B1599" s="5">
        <v>2139</v>
      </c>
      <c r="C1599" s="5" t="str">
        <f>VLOOKUP(B1599,'بيانات العملاء'!B$3:J$10029,2,0)</f>
        <v>احمد المغربي</v>
      </c>
      <c r="D1599" s="5">
        <f t="shared" si="27"/>
        <v>1806</v>
      </c>
      <c r="E1599" s="5">
        <v>1000</v>
      </c>
      <c r="G1599" s="5" t="s">
        <v>523</v>
      </c>
    </row>
    <row r="1600" spans="1:9" x14ac:dyDescent="0.25">
      <c r="A1600" s="21">
        <v>44154</v>
      </c>
      <c r="B1600" s="5">
        <v>2156</v>
      </c>
      <c r="C1600" s="5" t="str">
        <f>VLOOKUP(B1600,'بيانات العملاء'!B$3:J$10029,2,0)</f>
        <v>علاء حراس</v>
      </c>
      <c r="D1600" s="5">
        <f t="shared" si="27"/>
        <v>2106</v>
      </c>
      <c r="E1600" s="5">
        <v>300</v>
      </c>
      <c r="G1600" s="5" t="s">
        <v>523</v>
      </c>
    </row>
    <row r="1601" spans="1:8" x14ac:dyDescent="0.25">
      <c r="A1601" s="21">
        <v>44154</v>
      </c>
      <c r="B1601" s="5">
        <v>2137</v>
      </c>
      <c r="C1601" s="5" t="str">
        <f>VLOOKUP(B1601,'بيانات العملاء'!B$3:J$10029,2,0)</f>
        <v>حماده ابو سلطان</v>
      </c>
      <c r="D1601" s="5">
        <f t="shared" si="27"/>
        <v>2656</v>
      </c>
      <c r="E1601" s="5">
        <v>550</v>
      </c>
      <c r="G1601" s="5" t="s">
        <v>523</v>
      </c>
    </row>
    <row r="1602" spans="1:8" x14ac:dyDescent="0.25">
      <c r="A1602" s="21">
        <v>44154</v>
      </c>
      <c r="B1602" s="5">
        <v>507</v>
      </c>
      <c r="C1602" s="5" t="str">
        <f>VLOOKUP(B1602,'بيانات العملاء'!B$3:J$10029,2,0)</f>
        <v>زيوت وشحوم</v>
      </c>
      <c r="D1602" s="5">
        <f t="shared" si="27"/>
        <v>2356</v>
      </c>
      <c r="F1602" s="5">
        <v>300</v>
      </c>
      <c r="G1602" s="5" t="s">
        <v>240</v>
      </c>
      <c r="H1602" s="5">
        <v>802</v>
      </c>
    </row>
    <row r="1603" spans="1:8" x14ac:dyDescent="0.25">
      <c r="A1603" s="21">
        <v>44154</v>
      </c>
      <c r="B1603" s="5">
        <v>2249</v>
      </c>
      <c r="C1603" s="5" t="str">
        <f>VLOOKUP(B1603,'بيانات العملاء'!B$3:J$10029,2,0)</f>
        <v>علاء شتا</v>
      </c>
      <c r="D1603" s="5">
        <f t="shared" si="27"/>
        <v>2556</v>
      </c>
      <c r="E1603" s="5">
        <v>200</v>
      </c>
      <c r="G1603" s="5" t="s">
        <v>329</v>
      </c>
    </row>
    <row r="1604" spans="1:8" x14ac:dyDescent="0.25">
      <c r="A1604" s="21">
        <v>44154</v>
      </c>
      <c r="B1604" s="5">
        <v>2288</v>
      </c>
      <c r="C1604" s="5" t="str">
        <f>VLOOKUP(B1604,'بيانات العملاء'!B$3:J$10029,2,0)</f>
        <v>احمد حمدي</v>
      </c>
      <c r="D1604" s="5">
        <f t="shared" si="27"/>
        <v>2656</v>
      </c>
      <c r="E1604" s="5">
        <v>100</v>
      </c>
      <c r="G1604" s="5" t="s">
        <v>329</v>
      </c>
    </row>
    <row r="1605" spans="1:8" x14ac:dyDescent="0.25">
      <c r="A1605" s="21">
        <v>44154</v>
      </c>
      <c r="B1605" s="5">
        <v>2325</v>
      </c>
      <c r="C1605" s="5" t="str">
        <f>VLOOKUP(B1605,'بيانات العملاء'!B$3:J$10029,2,0)</f>
        <v>حسن التاعب</v>
      </c>
      <c r="D1605" s="5">
        <f t="shared" si="27"/>
        <v>2756</v>
      </c>
      <c r="E1605" s="5">
        <v>100</v>
      </c>
      <c r="G1605" s="5" t="s">
        <v>329</v>
      </c>
    </row>
    <row r="1606" spans="1:8" x14ac:dyDescent="0.25">
      <c r="A1606" s="21">
        <v>44154</v>
      </c>
      <c r="B1606" s="5">
        <v>2027</v>
      </c>
      <c r="C1606" s="5" t="str">
        <f>VLOOKUP(B1606,'بيانات العملاء'!B$3:J$10029,2,0)</f>
        <v>محمد لملوم</v>
      </c>
      <c r="D1606" s="5">
        <f t="shared" si="27"/>
        <v>2956</v>
      </c>
      <c r="E1606" s="5">
        <v>200</v>
      </c>
      <c r="G1606" s="5" t="s">
        <v>329</v>
      </c>
    </row>
    <row r="1607" spans="1:8" x14ac:dyDescent="0.25">
      <c r="A1607" s="21">
        <v>44154</v>
      </c>
      <c r="B1607" s="5">
        <v>2029</v>
      </c>
      <c r="C1607" s="5" t="str">
        <f>VLOOKUP(B1607,'بيانات العملاء'!B$3:J$10029,2,0)</f>
        <v>عبدالله اشرف</v>
      </c>
      <c r="D1607" s="5">
        <f t="shared" si="27"/>
        <v>3056</v>
      </c>
      <c r="E1607" s="5">
        <v>100</v>
      </c>
      <c r="G1607" s="5" t="s">
        <v>329</v>
      </c>
    </row>
    <row r="1608" spans="1:8" x14ac:dyDescent="0.25">
      <c r="A1608" s="21">
        <v>44154</v>
      </c>
      <c r="B1608" s="5">
        <v>2052</v>
      </c>
      <c r="C1608" s="5" t="str">
        <f>VLOOKUP(B1608,'بيانات العملاء'!B$3:J$10029,2,0)</f>
        <v>عبدالله حسين</v>
      </c>
      <c r="D1608" s="5">
        <f t="shared" si="27"/>
        <v>3256</v>
      </c>
      <c r="E1608" s="5">
        <v>200</v>
      </c>
      <c r="G1608" s="5" t="s">
        <v>329</v>
      </c>
    </row>
    <row r="1609" spans="1:8" x14ac:dyDescent="0.25">
      <c r="A1609" s="21">
        <v>44156</v>
      </c>
      <c r="B1609" s="5">
        <v>508</v>
      </c>
      <c r="C1609" s="5" t="str">
        <f>VLOOKUP(B1609,'بيانات العملاء'!B$3:J$10029,2,0)</f>
        <v>سولار</v>
      </c>
      <c r="D1609" s="5">
        <f t="shared" si="27"/>
        <v>3051</v>
      </c>
      <c r="F1609" s="5">
        <v>205</v>
      </c>
      <c r="G1609" s="5" t="s">
        <v>240</v>
      </c>
      <c r="H1609" s="5">
        <v>803</v>
      </c>
    </row>
    <row r="1610" spans="1:8" x14ac:dyDescent="0.25">
      <c r="A1610" s="21">
        <v>44156</v>
      </c>
      <c r="B1610" s="5">
        <v>2080</v>
      </c>
      <c r="C1610" s="5" t="str">
        <f>VLOOKUP(B1610,'بيانات العملاء'!B$3:J$10029,2,0)</f>
        <v>محمد الصاوي</v>
      </c>
      <c r="D1610" s="5">
        <f t="shared" si="27"/>
        <v>4551</v>
      </c>
      <c r="E1610" s="5">
        <v>1500</v>
      </c>
      <c r="G1610" s="5" t="s">
        <v>523</v>
      </c>
    </row>
    <row r="1611" spans="1:8" x14ac:dyDescent="0.25">
      <c r="A1611" s="21">
        <v>44156</v>
      </c>
      <c r="B1611" s="5">
        <v>2175</v>
      </c>
      <c r="C1611" s="5" t="str">
        <f>VLOOKUP(B1611,'بيانات العملاء'!B$3:J$10029,2,0)</f>
        <v>محمود الطيب</v>
      </c>
      <c r="D1611" s="5">
        <f t="shared" ref="D1611:D1674" si="28">D1610+E1611-F1611</f>
        <v>5001</v>
      </c>
      <c r="E1611" s="5">
        <v>450</v>
      </c>
      <c r="G1611" s="5" t="s">
        <v>523</v>
      </c>
    </row>
    <row r="1612" spans="1:8" x14ac:dyDescent="0.25">
      <c r="A1612" s="21">
        <v>44156</v>
      </c>
      <c r="B1612" s="5">
        <v>2131</v>
      </c>
      <c r="C1612" s="5" t="str">
        <f>VLOOKUP(B1612,'بيانات العملاء'!B$3:J$10029,2,0)</f>
        <v>محمد رمضان 2</v>
      </c>
      <c r="D1612" s="5">
        <f t="shared" si="28"/>
        <v>5101</v>
      </c>
      <c r="E1612" s="5">
        <v>100</v>
      </c>
      <c r="G1612" s="5" t="s">
        <v>523</v>
      </c>
    </row>
    <row r="1613" spans="1:8" x14ac:dyDescent="0.25">
      <c r="A1613" s="21">
        <v>44156</v>
      </c>
      <c r="B1613" s="5">
        <v>2082</v>
      </c>
      <c r="C1613" s="5" t="str">
        <f>VLOOKUP(B1613,'بيانات العملاء'!B$3:J$10029,2,0)</f>
        <v>احمد علي</v>
      </c>
      <c r="D1613" s="5">
        <f t="shared" si="28"/>
        <v>6101</v>
      </c>
      <c r="E1613" s="5">
        <v>1000</v>
      </c>
      <c r="G1613" s="5" t="s">
        <v>523</v>
      </c>
    </row>
    <row r="1614" spans="1:8" x14ac:dyDescent="0.25">
      <c r="A1614" s="21">
        <v>44156</v>
      </c>
      <c r="B1614" s="5">
        <v>2106</v>
      </c>
      <c r="C1614" s="5" t="str">
        <f>VLOOKUP(B1614,'بيانات العملاء'!B$3:J$10029,2,0)</f>
        <v>ابو علي مرسي</v>
      </c>
      <c r="D1614" s="5">
        <f t="shared" si="28"/>
        <v>6356</v>
      </c>
      <c r="E1614" s="5">
        <v>255</v>
      </c>
      <c r="G1614" s="5" t="s">
        <v>523</v>
      </c>
    </row>
    <row r="1615" spans="1:8" x14ac:dyDescent="0.25">
      <c r="A1615" s="21">
        <v>44156</v>
      </c>
      <c r="B1615" s="5">
        <v>2084</v>
      </c>
      <c r="C1615" s="5" t="str">
        <f>VLOOKUP(B1615,'بيانات العملاء'!B$3:J$10029,2,0)</f>
        <v>حماده مسعد</v>
      </c>
      <c r="D1615" s="5">
        <f t="shared" si="28"/>
        <v>6656</v>
      </c>
      <c r="E1615" s="5">
        <v>300</v>
      </c>
      <c r="G1615" s="5" t="s">
        <v>523</v>
      </c>
    </row>
    <row r="1616" spans="1:8" x14ac:dyDescent="0.25">
      <c r="A1616" s="21">
        <v>44156</v>
      </c>
      <c r="B1616" s="5">
        <v>2069</v>
      </c>
      <c r="C1616" s="5" t="str">
        <f>VLOOKUP(B1616,'بيانات العملاء'!B$3:J$10029,2,0)</f>
        <v xml:space="preserve">محمد عبده </v>
      </c>
      <c r="D1616" s="5">
        <f t="shared" si="28"/>
        <v>6956</v>
      </c>
      <c r="E1616" s="5">
        <v>300</v>
      </c>
      <c r="G1616" s="5" t="s">
        <v>329</v>
      </c>
    </row>
    <row r="1617" spans="1:8" x14ac:dyDescent="0.25">
      <c r="A1617" s="21">
        <v>44156</v>
      </c>
      <c r="B1617" s="5">
        <v>2076</v>
      </c>
      <c r="C1617" s="5" t="str">
        <f>VLOOKUP(B1617,'بيانات العملاء'!B$3:J$10029,2,0)</f>
        <v>محمد الكوارش</v>
      </c>
      <c r="D1617" s="5">
        <f t="shared" si="28"/>
        <v>7206</v>
      </c>
      <c r="E1617" s="5">
        <v>250</v>
      </c>
      <c r="G1617" s="5" t="s">
        <v>329</v>
      </c>
    </row>
    <row r="1618" spans="1:8" x14ac:dyDescent="0.25">
      <c r="A1618" s="21">
        <v>44156</v>
      </c>
      <c r="B1618" s="5">
        <v>2072</v>
      </c>
      <c r="C1618" s="5" t="str">
        <f>VLOOKUP(B1618,'بيانات العملاء'!B$3:J$10029,2,0)</f>
        <v>خميس شعبان</v>
      </c>
      <c r="D1618" s="5">
        <f t="shared" si="28"/>
        <v>7306</v>
      </c>
      <c r="E1618" s="5">
        <v>100</v>
      </c>
      <c r="G1618" s="5" t="s">
        <v>329</v>
      </c>
    </row>
    <row r="1619" spans="1:8" x14ac:dyDescent="0.25">
      <c r="A1619" s="21">
        <v>44156</v>
      </c>
      <c r="B1619" s="5">
        <v>2146</v>
      </c>
      <c r="C1619" s="5" t="str">
        <f>VLOOKUP(B1619,'بيانات العملاء'!B$3:J$10029,2,0)</f>
        <v>احمد علامه</v>
      </c>
      <c r="D1619" s="5">
        <f t="shared" si="28"/>
        <v>7456</v>
      </c>
      <c r="E1619" s="5">
        <v>150</v>
      </c>
      <c r="G1619" s="5" t="s">
        <v>329</v>
      </c>
    </row>
    <row r="1620" spans="1:8" x14ac:dyDescent="0.25">
      <c r="A1620" s="21">
        <v>44156</v>
      </c>
      <c r="B1620" s="5">
        <v>2079</v>
      </c>
      <c r="C1620" s="5" t="str">
        <f>VLOOKUP(B1620,'بيانات العملاء'!B$3:J$10029,2,0)</f>
        <v>محمد السرجاني</v>
      </c>
      <c r="D1620" s="5">
        <f t="shared" si="28"/>
        <v>7656</v>
      </c>
      <c r="E1620" s="5">
        <v>200</v>
      </c>
      <c r="G1620" s="5" t="s">
        <v>329</v>
      </c>
    </row>
    <row r="1621" spans="1:8" x14ac:dyDescent="0.25">
      <c r="A1621" s="21">
        <v>44156</v>
      </c>
      <c r="B1621" s="5">
        <v>2301</v>
      </c>
      <c r="C1621" s="5" t="str">
        <f>VLOOKUP(B1621,'بيانات العملاء'!B$3:J$10029,2,0)</f>
        <v>ابو مراد</v>
      </c>
      <c r="D1621" s="5">
        <f t="shared" si="28"/>
        <v>8336</v>
      </c>
      <c r="E1621" s="5">
        <v>680</v>
      </c>
      <c r="G1621" s="5" t="s">
        <v>329</v>
      </c>
    </row>
    <row r="1622" spans="1:8" x14ac:dyDescent="0.25">
      <c r="A1622" s="21">
        <v>44156</v>
      </c>
      <c r="B1622" s="5">
        <v>2299</v>
      </c>
      <c r="C1622" s="5" t="str">
        <f>VLOOKUP(B1622,'بيانات العملاء'!B$3:J$10029,2,0)</f>
        <v>رمضان خميس</v>
      </c>
      <c r="D1622" s="5">
        <f t="shared" si="28"/>
        <v>8436</v>
      </c>
      <c r="E1622" s="5">
        <v>100</v>
      </c>
      <c r="G1622" s="5" t="s">
        <v>329</v>
      </c>
    </row>
    <row r="1623" spans="1:8" x14ac:dyDescent="0.25">
      <c r="A1623" s="21">
        <v>44156</v>
      </c>
      <c r="B1623" s="5">
        <v>2326</v>
      </c>
      <c r="C1623" s="5" t="str">
        <f>VLOOKUP(B1623,'بيانات العملاء'!B$3:J$10029,2,0)</f>
        <v>منتصر ابو فرج</v>
      </c>
      <c r="D1623" s="5">
        <f t="shared" si="28"/>
        <v>8636</v>
      </c>
      <c r="E1623" s="5">
        <v>200</v>
      </c>
      <c r="G1623" s="5" t="s">
        <v>329</v>
      </c>
    </row>
    <row r="1624" spans="1:8" x14ac:dyDescent="0.25">
      <c r="A1624" s="21">
        <v>44156</v>
      </c>
      <c r="B1624" s="5">
        <v>2325</v>
      </c>
      <c r="C1624" s="5" t="str">
        <f>VLOOKUP(B1624,'بيانات العملاء'!B$3:J$10029,2,0)</f>
        <v>حسن التاعب</v>
      </c>
      <c r="D1624" s="5">
        <f t="shared" si="28"/>
        <v>8686</v>
      </c>
      <c r="E1624" s="5">
        <v>50</v>
      </c>
      <c r="G1624" s="5" t="s">
        <v>329</v>
      </c>
    </row>
    <row r="1625" spans="1:8" x14ac:dyDescent="0.25">
      <c r="A1625" s="21">
        <v>44157</v>
      </c>
      <c r="B1625" s="5">
        <v>508</v>
      </c>
      <c r="C1625" s="5" t="str">
        <f>VLOOKUP(B1625,'بيانات العملاء'!B$3:J$10029,2,0)</f>
        <v>سولار</v>
      </c>
      <c r="D1625" s="5">
        <f t="shared" si="28"/>
        <v>8481</v>
      </c>
      <c r="F1625" s="5">
        <v>205</v>
      </c>
      <c r="G1625" s="5" t="s">
        <v>235</v>
      </c>
      <c r="H1625" s="5">
        <v>804</v>
      </c>
    </row>
    <row r="1626" spans="1:8" x14ac:dyDescent="0.25">
      <c r="A1626" s="21">
        <v>44157</v>
      </c>
      <c r="B1626" s="5">
        <v>507</v>
      </c>
      <c r="C1626" s="5" t="str">
        <f>VLOOKUP(B1626,'بيانات العملاء'!B$3:J$10029,2,0)</f>
        <v>زيوت وشحوم</v>
      </c>
      <c r="D1626" s="5">
        <f t="shared" si="28"/>
        <v>8451</v>
      </c>
      <c r="F1626" s="5">
        <v>30</v>
      </c>
      <c r="G1626" s="5" t="s">
        <v>235</v>
      </c>
      <c r="H1626" s="5">
        <v>804</v>
      </c>
    </row>
    <row r="1627" spans="1:8" x14ac:dyDescent="0.25">
      <c r="A1627" s="21">
        <v>44157</v>
      </c>
      <c r="B1627" s="5">
        <v>530</v>
      </c>
      <c r="C1627" s="5" t="str">
        <f>VLOOKUP(B1627,'بيانات العملاء'!B$3:J$10029,2,0)</f>
        <v>سلفة  محمود</v>
      </c>
      <c r="D1627" s="5">
        <f t="shared" si="28"/>
        <v>8151</v>
      </c>
      <c r="F1627" s="5">
        <v>300</v>
      </c>
      <c r="G1627" s="5" t="s">
        <v>202</v>
      </c>
      <c r="H1627" s="5">
        <v>805</v>
      </c>
    </row>
    <row r="1628" spans="1:8" x14ac:dyDescent="0.25">
      <c r="A1628" s="21">
        <v>44157</v>
      </c>
      <c r="B1628" s="5">
        <v>538</v>
      </c>
      <c r="C1628" s="5" t="str">
        <f>VLOOKUP(B1628,'بيانات العملاء'!B$3:J$10029,2,0)</f>
        <v xml:space="preserve">عهده احمد </v>
      </c>
      <c r="D1628" s="5">
        <f t="shared" si="28"/>
        <v>7651</v>
      </c>
      <c r="F1628" s="5">
        <v>500</v>
      </c>
      <c r="G1628" s="5" t="s">
        <v>322</v>
      </c>
    </row>
    <row r="1629" spans="1:8" x14ac:dyDescent="0.25">
      <c r="A1629" s="21">
        <v>44157</v>
      </c>
      <c r="B1629" s="5">
        <v>505</v>
      </c>
      <c r="C1629" s="5" t="str">
        <f>VLOOKUP(B1629,'بيانات العملاء'!B$3:J$10029,2,0)</f>
        <v>بوفيه وضيافة ونظافة</v>
      </c>
      <c r="D1629" s="5">
        <f t="shared" si="28"/>
        <v>7636</v>
      </c>
      <c r="F1629" s="5">
        <v>15</v>
      </c>
      <c r="G1629" s="5" t="s">
        <v>568</v>
      </c>
    </row>
    <row r="1630" spans="1:8" x14ac:dyDescent="0.25">
      <c r="A1630" s="21">
        <v>44157</v>
      </c>
      <c r="C1630" s="5" t="e">
        <f>VLOOKUP(B1630,'بيانات العملاء'!B$3:J$10029,2,0)</f>
        <v>#N/A</v>
      </c>
      <c r="D1630" s="5">
        <f t="shared" si="28"/>
        <v>7556</v>
      </c>
      <c r="F1630" s="5">
        <v>80</v>
      </c>
      <c r="G1630" s="5" t="s">
        <v>536</v>
      </c>
    </row>
    <row r="1631" spans="1:8" x14ac:dyDescent="0.25">
      <c r="A1631" s="21">
        <v>44157</v>
      </c>
      <c r="B1631" s="5">
        <v>2087</v>
      </c>
      <c r="C1631" s="5" t="str">
        <f>VLOOKUP(B1631,'بيانات العملاء'!B$3:J$10029,2,0)</f>
        <v>*فهمي المحص</v>
      </c>
      <c r="D1631" s="5">
        <f t="shared" si="28"/>
        <v>7756</v>
      </c>
      <c r="E1631" s="5">
        <v>200</v>
      </c>
      <c r="G1631" s="5" t="s">
        <v>523</v>
      </c>
    </row>
    <row r="1632" spans="1:8" x14ac:dyDescent="0.25">
      <c r="A1632" s="21">
        <v>44157</v>
      </c>
      <c r="B1632" s="5">
        <v>2169</v>
      </c>
      <c r="C1632" s="5" t="str">
        <f>VLOOKUP(B1632,'بيانات العملاء'!B$3:J$10029,2,0)</f>
        <v>محمد فريد</v>
      </c>
      <c r="D1632" s="5">
        <f t="shared" si="28"/>
        <v>7786</v>
      </c>
      <c r="E1632" s="5">
        <v>30</v>
      </c>
      <c r="G1632" s="5" t="s">
        <v>523</v>
      </c>
    </row>
    <row r="1633" spans="1:8" x14ac:dyDescent="0.25">
      <c r="A1633" s="21">
        <v>44157</v>
      </c>
      <c r="B1633" s="5">
        <v>2232</v>
      </c>
      <c r="C1633" s="5" t="str">
        <f>VLOOKUP(B1633,'بيانات العملاء'!B$3:J$10029,2,0)</f>
        <v>محمود عبدالعاطي</v>
      </c>
      <c r="D1633" s="5">
        <f t="shared" si="28"/>
        <v>8036</v>
      </c>
      <c r="E1633" s="5">
        <v>250</v>
      </c>
      <c r="G1633" s="5" t="s">
        <v>523</v>
      </c>
    </row>
    <row r="1634" spans="1:8" x14ac:dyDescent="0.25">
      <c r="A1634" s="21">
        <v>44157</v>
      </c>
      <c r="B1634" s="5">
        <v>2166</v>
      </c>
      <c r="C1634" s="5" t="str">
        <f>VLOOKUP(B1634,'بيانات العملاء'!B$3:J$10029,2,0)</f>
        <v>علي الصيفي</v>
      </c>
      <c r="D1634" s="5">
        <f t="shared" si="28"/>
        <v>8236</v>
      </c>
      <c r="E1634" s="5">
        <v>200</v>
      </c>
      <c r="G1634" s="5" t="s">
        <v>523</v>
      </c>
    </row>
    <row r="1635" spans="1:8" x14ac:dyDescent="0.25">
      <c r="A1635" s="21">
        <v>44157</v>
      </c>
      <c r="B1635" s="5">
        <v>2107</v>
      </c>
      <c r="C1635" s="5" t="str">
        <f>VLOOKUP(B1635,'بيانات العملاء'!B$3:J$10029,2,0)</f>
        <v>*عبدالعزيز محمد</v>
      </c>
      <c r="D1635" s="5">
        <f t="shared" si="28"/>
        <v>8556</v>
      </c>
      <c r="E1635" s="5">
        <v>320</v>
      </c>
      <c r="G1635" s="5" t="s">
        <v>523</v>
      </c>
    </row>
    <row r="1636" spans="1:8" x14ac:dyDescent="0.25">
      <c r="A1636" s="21">
        <v>44157</v>
      </c>
      <c r="B1636" s="5">
        <v>2085</v>
      </c>
      <c r="C1636" s="5" t="str">
        <f>VLOOKUP(B1636,'بيانات العملاء'!B$3:J$10029,2,0)</f>
        <v>عبدالكريم نصير</v>
      </c>
      <c r="D1636" s="5">
        <f t="shared" si="28"/>
        <v>8856</v>
      </c>
      <c r="E1636" s="5">
        <v>300</v>
      </c>
      <c r="G1636" s="5" t="s">
        <v>523</v>
      </c>
    </row>
    <row r="1637" spans="1:8" x14ac:dyDescent="0.25">
      <c r="A1637" s="21">
        <v>44157</v>
      </c>
      <c r="B1637" s="5">
        <v>2127</v>
      </c>
      <c r="C1637" s="5" t="str">
        <f>VLOOKUP(B1637,'بيانات العملاء'!B$3:J$10029,2,0)</f>
        <v>محمد نوفل</v>
      </c>
      <c r="D1637" s="5">
        <f t="shared" si="28"/>
        <v>8931</v>
      </c>
      <c r="E1637" s="5">
        <v>75</v>
      </c>
      <c r="G1637" s="5" t="s">
        <v>523</v>
      </c>
    </row>
    <row r="1638" spans="1:8" x14ac:dyDescent="0.25">
      <c r="A1638" s="21">
        <v>44157</v>
      </c>
      <c r="B1638" s="5">
        <v>2214</v>
      </c>
      <c r="C1638" s="5" t="str">
        <f>VLOOKUP(B1638,'بيانات العملاء'!B$3:J$10029,2,0)</f>
        <v>محمد احمد</v>
      </c>
      <c r="D1638" s="5">
        <f t="shared" si="28"/>
        <v>9131</v>
      </c>
      <c r="E1638" s="5">
        <v>200</v>
      </c>
      <c r="G1638" s="5" t="s">
        <v>329</v>
      </c>
    </row>
    <row r="1639" spans="1:8" x14ac:dyDescent="0.25">
      <c r="A1639" s="21">
        <v>44157</v>
      </c>
      <c r="B1639" s="5">
        <v>2042</v>
      </c>
      <c r="C1639" s="5" t="str">
        <f>VLOOKUP(B1639,'بيانات العملاء'!B$3:J$10029,2,0)</f>
        <v>كرم عبدالله</v>
      </c>
      <c r="D1639" s="5">
        <f t="shared" si="28"/>
        <v>9531</v>
      </c>
      <c r="E1639" s="5">
        <v>400</v>
      </c>
      <c r="G1639" s="5" t="s">
        <v>329</v>
      </c>
    </row>
    <row r="1640" spans="1:8" x14ac:dyDescent="0.25">
      <c r="A1640" s="21">
        <v>44157</v>
      </c>
      <c r="B1640" s="5">
        <v>2014</v>
      </c>
      <c r="C1640" s="5" t="str">
        <f>VLOOKUP(B1640,'بيانات العملاء'!B$3:J$10029,2,0)</f>
        <v>محمد الجيهمي</v>
      </c>
      <c r="D1640" s="5">
        <f t="shared" si="28"/>
        <v>10131</v>
      </c>
      <c r="E1640" s="5">
        <v>600</v>
      </c>
      <c r="G1640" s="5" t="s">
        <v>329</v>
      </c>
    </row>
    <row r="1641" spans="1:8" x14ac:dyDescent="0.25">
      <c r="A1641" s="21">
        <v>44157</v>
      </c>
      <c r="B1641" s="5">
        <v>2218</v>
      </c>
      <c r="C1641" s="5" t="str">
        <f>VLOOKUP(B1641,'بيانات العملاء'!B$3:J$10029,2,0)</f>
        <v>عيد السماحني</v>
      </c>
      <c r="D1641" s="5">
        <f t="shared" si="28"/>
        <v>10331</v>
      </c>
      <c r="E1641" s="5">
        <v>200</v>
      </c>
      <c r="G1641" s="5" t="s">
        <v>329</v>
      </c>
    </row>
    <row r="1642" spans="1:8" x14ac:dyDescent="0.25">
      <c r="A1642" s="21">
        <v>44157</v>
      </c>
      <c r="B1642" s="5">
        <v>2328</v>
      </c>
      <c r="C1642" s="5" t="str">
        <f>VLOOKUP(B1642,'بيانات العملاء'!B$3:J$10029,2,0)</f>
        <v>خالد ابوشنيط</v>
      </c>
      <c r="D1642" s="5">
        <f t="shared" si="28"/>
        <v>10931</v>
      </c>
      <c r="E1642" s="5">
        <v>600</v>
      </c>
      <c r="G1642" s="5" t="s">
        <v>329</v>
      </c>
    </row>
    <row r="1643" spans="1:8" x14ac:dyDescent="0.25">
      <c r="A1643" s="21">
        <v>44157</v>
      </c>
      <c r="B1643" s="5">
        <v>2329</v>
      </c>
      <c r="C1643" s="5" t="str">
        <f>VLOOKUP(B1643,'بيانات العملاء'!B$3:J$10029,2,0)</f>
        <v>اسلام شاهين</v>
      </c>
      <c r="D1643" s="5">
        <f t="shared" si="28"/>
        <v>10981</v>
      </c>
      <c r="E1643" s="5">
        <v>50</v>
      </c>
      <c r="G1643" s="5" t="s">
        <v>329</v>
      </c>
    </row>
    <row r="1644" spans="1:8" x14ac:dyDescent="0.25">
      <c r="A1644" s="21">
        <v>44157</v>
      </c>
      <c r="B1644" s="5">
        <v>2330</v>
      </c>
      <c r="C1644" s="5" t="str">
        <f>VLOOKUP(B1644,'بيانات العملاء'!B$3:J$10029,2,0)</f>
        <v>ابو جلال</v>
      </c>
      <c r="D1644" s="5">
        <f t="shared" si="28"/>
        <v>11081</v>
      </c>
      <c r="E1644" s="5">
        <v>100</v>
      </c>
      <c r="G1644" s="5" t="s">
        <v>329</v>
      </c>
    </row>
    <row r="1645" spans="1:8" x14ac:dyDescent="0.25">
      <c r="A1645" s="21">
        <v>44157</v>
      </c>
      <c r="B1645" s="5">
        <v>2331</v>
      </c>
      <c r="C1645" s="5" t="str">
        <f>VLOOKUP(B1645,'بيانات العملاء'!B$3:J$10029,2,0)</f>
        <v>مبروك برج</v>
      </c>
      <c r="D1645" s="5">
        <f t="shared" si="28"/>
        <v>11181</v>
      </c>
      <c r="E1645" s="5">
        <v>100</v>
      </c>
      <c r="G1645" s="5" t="s">
        <v>329</v>
      </c>
    </row>
    <row r="1646" spans="1:8" x14ac:dyDescent="0.25">
      <c r="A1646" s="21">
        <v>44157</v>
      </c>
      <c r="B1646" s="5">
        <v>2332</v>
      </c>
      <c r="C1646" s="5" t="str">
        <f>VLOOKUP(B1646,'بيانات العملاء'!B$3:J$10029,2,0)</f>
        <v>عبدالله برج</v>
      </c>
      <c r="D1646" s="5">
        <f t="shared" si="28"/>
        <v>11461</v>
      </c>
      <c r="E1646" s="5">
        <v>280</v>
      </c>
      <c r="G1646" s="5" t="s">
        <v>329</v>
      </c>
    </row>
    <row r="1647" spans="1:8" x14ac:dyDescent="0.25">
      <c r="A1647" s="21">
        <v>44157</v>
      </c>
      <c r="C1647" s="5" t="e">
        <f>VLOOKUP(B1647,'بيانات العملاء'!B$3:J$10029,2,0)</f>
        <v>#N/A</v>
      </c>
      <c r="D1647" s="5">
        <f t="shared" si="28"/>
        <v>11281</v>
      </c>
      <c r="F1647" s="5">
        <v>180</v>
      </c>
      <c r="G1647" s="5" t="s">
        <v>536</v>
      </c>
    </row>
    <row r="1648" spans="1:8" x14ac:dyDescent="0.25">
      <c r="A1648" s="21">
        <v>44158</v>
      </c>
      <c r="B1648" s="5">
        <v>508</v>
      </c>
      <c r="C1648" s="5" t="str">
        <f>VLOOKUP(B1648,'بيانات العملاء'!B$3:J$10029,2,0)</f>
        <v>سولار</v>
      </c>
      <c r="D1648" s="5">
        <f t="shared" si="28"/>
        <v>10976</v>
      </c>
      <c r="F1648" s="5">
        <v>305</v>
      </c>
      <c r="G1648" s="5" t="s">
        <v>240</v>
      </c>
      <c r="H1648" s="5">
        <v>809</v>
      </c>
    </row>
    <row r="1649" spans="1:8" x14ac:dyDescent="0.25">
      <c r="A1649" s="21">
        <v>44158</v>
      </c>
      <c r="B1649" s="5">
        <v>539</v>
      </c>
      <c r="C1649" s="5" t="str">
        <f>VLOOKUP(B1649,'بيانات العملاء'!B$3:J$10029,2,0)</f>
        <v>سلفة ندى</v>
      </c>
      <c r="D1649" s="5">
        <f t="shared" si="28"/>
        <v>10776</v>
      </c>
      <c r="F1649" s="5">
        <v>200</v>
      </c>
      <c r="G1649" s="5" t="s">
        <v>329</v>
      </c>
      <c r="H1649" s="5">
        <v>807</v>
      </c>
    </row>
    <row r="1650" spans="1:8" x14ac:dyDescent="0.25">
      <c r="A1650" s="21">
        <v>44158</v>
      </c>
      <c r="B1650" s="5">
        <v>513</v>
      </c>
      <c r="C1650" s="5" t="str">
        <f>VLOOKUP(B1650,'بيانات العملاء'!B$3:J$10029,2,0)</f>
        <v>مكافأت وحوافز</v>
      </c>
      <c r="D1650" s="5">
        <f t="shared" si="28"/>
        <v>10676</v>
      </c>
      <c r="F1650" s="5">
        <v>100</v>
      </c>
      <c r="G1650" s="5" t="s">
        <v>523</v>
      </c>
      <c r="H1650" s="5">
        <v>808</v>
      </c>
    </row>
    <row r="1651" spans="1:8" x14ac:dyDescent="0.25">
      <c r="A1651" s="21">
        <v>44158</v>
      </c>
      <c r="B1651" s="5">
        <v>533</v>
      </c>
      <c r="C1651" s="5" t="str">
        <f>VLOOKUP(B1651,'بيانات العملاء'!B$3:J$10029,2,0)</f>
        <v>المورد</v>
      </c>
      <c r="D1651" s="5">
        <f t="shared" si="28"/>
        <v>376</v>
      </c>
      <c r="F1651" s="5">
        <v>10300</v>
      </c>
      <c r="G1651" s="5" t="s">
        <v>236</v>
      </c>
    </row>
    <row r="1652" spans="1:8" x14ac:dyDescent="0.25">
      <c r="A1652" s="21">
        <v>44158</v>
      </c>
      <c r="B1652" s="5">
        <v>505</v>
      </c>
      <c r="C1652" s="5" t="str">
        <f>VLOOKUP(B1652,'بيانات العملاء'!B$3:J$10029,2,0)</f>
        <v>بوفيه وضيافة ونظافة</v>
      </c>
      <c r="D1652" s="5">
        <f t="shared" si="28"/>
        <v>306</v>
      </c>
      <c r="F1652" s="5">
        <v>70</v>
      </c>
      <c r="G1652" s="5" t="s">
        <v>574</v>
      </c>
    </row>
    <row r="1653" spans="1:8" x14ac:dyDescent="0.25">
      <c r="A1653" s="21">
        <v>44158</v>
      </c>
      <c r="B1653" s="5">
        <v>524</v>
      </c>
      <c r="C1653" s="5" t="str">
        <f>VLOOKUP(B1653,'بيانات العملاء'!B$3:J$10029,2,0)</f>
        <v>نثريات</v>
      </c>
      <c r="D1653" s="5">
        <f t="shared" si="28"/>
        <v>166</v>
      </c>
      <c r="F1653" s="5">
        <v>140</v>
      </c>
      <c r="G1653" s="5" t="s">
        <v>575</v>
      </c>
    </row>
    <row r="1654" spans="1:8" x14ac:dyDescent="0.25">
      <c r="A1654" s="21">
        <v>44158</v>
      </c>
      <c r="C1654" s="5" t="e">
        <f>VLOOKUP(B1654,'بيانات العملاء'!B$3:J$10029,2,0)</f>
        <v>#N/A</v>
      </c>
      <c r="D1654" s="5">
        <f t="shared" si="28"/>
        <v>101</v>
      </c>
      <c r="F1654" s="5">
        <v>65</v>
      </c>
      <c r="G1654" s="5" t="s">
        <v>449</v>
      </c>
    </row>
    <row r="1655" spans="1:8" x14ac:dyDescent="0.25">
      <c r="A1655" s="21">
        <v>44158</v>
      </c>
      <c r="B1655" s="5">
        <v>524</v>
      </c>
      <c r="C1655" s="5" t="str">
        <f>VLOOKUP(B1655,'بيانات العملاء'!B$3:J$10029,2,0)</f>
        <v>نثريات</v>
      </c>
      <c r="D1655" s="5">
        <f t="shared" si="28"/>
        <v>57</v>
      </c>
      <c r="F1655" s="5">
        <v>44</v>
      </c>
      <c r="G1655" s="5" t="s">
        <v>576</v>
      </c>
    </row>
    <row r="1656" spans="1:8" x14ac:dyDescent="0.25">
      <c r="A1656" s="21">
        <v>44158</v>
      </c>
      <c r="B1656" s="5">
        <v>2184</v>
      </c>
      <c r="C1656" s="5" t="str">
        <f>VLOOKUP(B1656,'بيانات العملاء'!B$3:J$10029,2,0)</f>
        <v>احمد سعيد شلتوت</v>
      </c>
      <c r="D1656" s="5">
        <f t="shared" si="28"/>
        <v>257</v>
      </c>
      <c r="E1656" s="5">
        <v>200</v>
      </c>
      <c r="G1656" s="5" t="s">
        <v>329</v>
      </c>
    </row>
    <row r="1657" spans="1:8" x14ac:dyDescent="0.25">
      <c r="A1657" s="21">
        <v>44158</v>
      </c>
      <c r="B1657" s="5">
        <v>2182</v>
      </c>
      <c r="C1657" s="5" t="str">
        <f>VLOOKUP(B1657,'بيانات العملاء'!B$3:J$10029,2,0)</f>
        <v>فرج بهنسي</v>
      </c>
      <c r="D1657" s="5">
        <f t="shared" si="28"/>
        <v>357</v>
      </c>
      <c r="E1657" s="5">
        <v>100</v>
      </c>
      <c r="G1657" s="5" t="s">
        <v>329</v>
      </c>
    </row>
    <row r="1658" spans="1:8" x14ac:dyDescent="0.25">
      <c r="A1658" s="21">
        <v>44158</v>
      </c>
      <c r="B1658" s="5">
        <v>2333</v>
      </c>
      <c r="C1658" s="5" t="str">
        <f>VLOOKUP(B1658,'بيانات العملاء'!B$3:J$10029,2,0)</f>
        <v>حازم الوكيل</v>
      </c>
      <c r="D1658" s="5">
        <f t="shared" si="28"/>
        <v>447</v>
      </c>
      <c r="E1658" s="5">
        <v>90</v>
      </c>
      <c r="G1658" s="5" t="s">
        <v>329</v>
      </c>
    </row>
    <row r="1659" spans="1:8" x14ac:dyDescent="0.25">
      <c r="A1659" s="21">
        <v>44158</v>
      </c>
      <c r="B1659" s="5">
        <v>2334</v>
      </c>
      <c r="C1659" s="5" t="str">
        <f>VLOOKUP(B1659,'بيانات العملاء'!B$3:J$10029,2,0)</f>
        <v>حسن عميل</v>
      </c>
      <c r="D1659" s="5">
        <f t="shared" si="28"/>
        <v>627</v>
      </c>
      <c r="E1659" s="5">
        <v>180</v>
      </c>
      <c r="G1659" s="5" t="s">
        <v>329</v>
      </c>
    </row>
    <row r="1660" spans="1:8" x14ac:dyDescent="0.25">
      <c r="A1660" s="21">
        <v>44158</v>
      </c>
      <c r="B1660" s="5">
        <v>2163</v>
      </c>
      <c r="C1660" s="5" t="str">
        <f>VLOOKUP(B1660,'بيانات العملاء'!B$3:J$10029,2,0)</f>
        <v>*محمد الصياد</v>
      </c>
      <c r="D1660" s="5">
        <f t="shared" si="28"/>
        <v>777</v>
      </c>
      <c r="E1660" s="5">
        <v>150</v>
      </c>
      <c r="G1660" s="5" t="s">
        <v>523</v>
      </c>
    </row>
    <row r="1661" spans="1:8" x14ac:dyDescent="0.25">
      <c r="A1661" s="21">
        <v>44158</v>
      </c>
      <c r="B1661" s="5">
        <v>2220</v>
      </c>
      <c r="C1661" s="5" t="str">
        <f>VLOOKUP(B1661,'بيانات العملاء'!B$3:J$10029,2,0)</f>
        <v>محمد عباس</v>
      </c>
      <c r="D1661" s="5">
        <f t="shared" si="28"/>
        <v>877</v>
      </c>
      <c r="E1661" s="5">
        <v>100</v>
      </c>
      <c r="G1661" s="5" t="s">
        <v>523</v>
      </c>
    </row>
    <row r="1662" spans="1:8" x14ac:dyDescent="0.25">
      <c r="A1662" s="21">
        <v>44158</v>
      </c>
      <c r="B1662" s="5">
        <v>2306</v>
      </c>
      <c r="C1662" s="5" t="str">
        <f>VLOOKUP(B1662,'بيانات العملاء'!B$3:J$10029,2,0)</f>
        <v xml:space="preserve">طاهر محمد </v>
      </c>
      <c r="D1662" s="5">
        <f t="shared" si="28"/>
        <v>1877</v>
      </c>
      <c r="E1662" s="5">
        <v>1000</v>
      </c>
      <c r="G1662" s="5" t="s">
        <v>523</v>
      </c>
    </row>
    <row r="1663" spans="1:8" x14ac:dyDescent="0.25">
      <c r="A1663" s="21">
        <v>44158</v>
      </c>
      <c r="B1663" s="5">
        <v>2335</v>
      </c>
      <c r="C1663" s="5" t="str">
        <f>VLOOKUP(B1663,'بيانات العملاء'!B$3:J$10029,2,0)</f>
        <v>ابو معاذ</v>
      </c>
      <c r="D1663" s="5">
        <f t="shared" si="28"/>
        <v>1987</v>
      </c>
      <c r="E1663" s="5">
        <v>110</v>
      </c>
      <c r="G1663" s="5" t="s">
        <v>202</v>
      </c>
    </row>
    <row r="1664" spans="1:8" x14ac:dyDescent="0.25">
      <c r="A1664" s="21">
        <v>44158</v>
      </c>
      <c r="B1664" s="5">
        <v>2336</v>
      </c>
      <c r="C1664" s="5" t="str">
        <f>VLOOKUP(B1664,'بيانات العملاء'!B$3:J$10029,2,0)</f>
        <v>حمدي الشرقاوي</v>
      </c>
      <c r="D1664" s="5">
        <f t="shared" si="28"/>
        <v>2087</v>
      </c>
      <c r="E1664" s="5">
        <v>100</v>
      </c>
      <c r="G1664" s="5" t="s">
        <v>202</v>
      </c>
    </row>
    <row r="1665" spans="1:8" x14ac:dyDescent="0.25">
      <c r="A1665" s="21">
        <v>44159</v>
      </c>
      <c r="B1665" s="5">
        <v>537</v>
      </c>
      <c r="C1665" s="5" t="str">
        <f>VLOOKUP(B1665,'بيانات العملاء'!B$3:J$10029,2,0)</f>
        <v>عمالة مؤقته</v>
      </c>
      <c r="D1665" s="5">
        <f t="shared" si="28"/>
        <v>1837</v>
      </c>
      <c r="F1665" s="5">
        <v>250</v>
      </c>
      <c r="G1665" s="5" t="s">
        <v>582</v>
      </c>
    </row>
    <row r="1666" spans="1:8" x14ac:dyDescent="0.25">
      <c r="A1666" s="21">
        <v>44159</v>
      </c>
      <c r="B1666" s="5">
        <v>538</v>
      </c>
      <c r="C1666" s="5" t="str">
        <f>VLOOKUP(B1666,'بيانات العملاء'!B$3:J$10029,2,0)</f>
        <v xml:space="preserve">عهده احمد </v>
      </c>
      <c r="D1666" s="5">
        <f t="shared" si="28"/>
        <v>1407</v>
      </c>
      <c r="F1666" s="5">
        <v>430</v>
      </c>
      <c r="G1666" s="5" t="s">
        <v>322</v>
      </c>
      <c r="H1666" s="5">
        <v>813</v>
      </c>
    </row>
    <row r="1667" spans="1:8" x14ac:dyDescent="0.25">
      <c r="A1667" s="21">
        <v>44159</v>
      </c>
      <c r="B1667" s="5">
        <v>509</v>
      </c>
      <c r="C1667" s="5" t="str">
        <f>VLOOKUP(B1667,'بيانات العملاء'!B$3:J$10029,2,0)</f>
        <v>كارتة</v>
      </c>
      <c r="D1667" s="5">
        <f t="shared" si="28"/>
        <v>1377</v>
      </c>
      <c r="F1667" s="5">
        <v>30</v>
      </c>
      <c r="G1667" s="5" t="s">
        <v>235</v>
      </c>
    </row>
    <row r="1668" spans="1:8" x14ac:dyDescent="0.25">
      <c r="A1668" s="21">
        <v>44159</v>
      </c>
      <c r="B1668" s="5">
        <v>524</v>
      </c>
      <c r="C1668" s="5" t="str">
        <f>VLOOKUP(B1668,'بيانات العملاء'!B$3:J$10029,2,0)</f>
        <v>نثريات</v>
      </c>
      <c r="D1668" s="5">
        <f t="shared" si="28"/>
        <v>1167</v>
      </c>
      <c r="F1668" s="5">
        <v>210</v>
      </c>
    </row>
    <row r="1669" spans="1:8" x14ac:dyDescent="0.25">
      <c r="A1669" s="21">
        <v>44159</v>
      </c>
      <c r="B1669" s="5">
        <v>503</v>
      </c>
      <c r="C1669" s="5" t="str">
        <f>VLOOKUP(B1669,'بيانات العملاء'!B$3:J$10029,2,0)</f>
        <v>ايجارات</v>
      </c>
      <c r="D1669" s="5">
        <f t="shared" si="28"/>
        <v>367</v>
      </c>
      <c r="F1669" s="5">
        <v>800</v>
      </c>
      <c r="G1669" s="5" t="s">
        <v>508</v>
      </c>
    </row>
    <row r="1670" spans="1:8" x14ac:dyDescent="0.25">
      <c r="A1670" s="21">
        <v>44159</v>
      </c>
      <c r="B1670" s="5">
        <v>2300</v>
      </c>
      <c r="C1670" s="5" t="str">
        <f>VLOOKUP(B1670,'بيانات العملاء'!B$3:J$10029,2,0)</f>
        <v>عميل نقدي</v>
      </c>
      <c r="D1670" s="5">
        <f t="shared" si="28"/>
        <v>427</v>
      </c>
      <c r="E1670" s="5">
        <v>60</v>
      </c>
      <c r="G1670" s="5" t="s">
        <v>269</v>
      </c>
    </row>
    <row r="1671" spans="1:8" x14ac:dyDescent="0.25">
      <c r="A1671" s="21">
        <v>44159</v>
      </c>
      <c r="B1671" s="5">
        <v>2005</v>
      </c>
      <c r="C1671" s="5" t="str">
        <f>VLOOKUP(B1671,'بيانات العملاء'!B$3:J$10029,2,0)</f>
        <v>شريف مرسي</v>
      </c>
      <c r="D1671" s="5">
        <f t="shared" si="28"/>
        <v>727</v>
      </c>
      <c r="E1671" s="5">
        <v>300</v>
      </c>
      <c r="G1671" s="5" t="s">
        <v>329</v>
      </c>
    </row>
    <row r="1672" spans="1:8" x14ac:dyDescent="0.25">
      <c r="A1672" s="21">
        <v>44159</v>
      </c>
      <c r="B1672" s="5">
        <v>2303</v>
      </c>
      <c r="C1672" s="5" t="str">
        <f>VLOOKUP(B1672,'بيانات العملاء'!B$3:J$10029,2,0)</f>
        <v>شحته حرب</v>
      </c>
      <c r="D1672" s="5">
        <f t="shared" si="28"/>
        <v>827</v>
      </c>
      <c r="E1672" s="5">
        <v>100</v>
      </c>
      <c r="G1672" s="5" t="s">
        <v>329</v>
      </c>
    </row>
    <row r="1673" spans="1:8" x14ac:dyDescent="0.25">
      <c r="A1673" s="21">
        <v>44159</v>
      </c>
      <c r="B1673" s="5">
        <v>2006</v>
      </c>
      <c r="C1673" s="5" t="str">
        <f>VLOOKUP(B1673,'بيانات العملاء'!B$3:J$10029,2,0)</f>
        <v>حسن العلامي</v>
      </c>
      <c r="D1673" s="5">
        <f t="shared" si="28"/>
        <v>1027</v>
      </c>
      <c r="E1673" s="5">
        <v>200</v>
      </c>
      <c r="G1673" s="5" t="s">
        <v>329</v>
      </c>
    </row>
    <row r="1674" spans="1:8" x14ac:dyDescent="0.25">
      <c r="A1674" s="21">
        <v>44159</v>
      </c>
      <c r="B1674" s="5">
        <v>2007</v>
      </c>
      <c r="C1674" s="5" t="str">
        <f>VLOOKUP(B1674,'بيانات العملاء'!B$3:J$10029,2,0)</f>
        <v>احمد الصوت</v>
      </c>
      <c r="D1674" s="5">
        <f t="shared" si="28"/>
        <v>1227</v>
      </c>
      <c r="E1674" s="5">
        <v>200</v>
      </c>
      <c r="G1674" s="5" t="s">
        <v>329</v>
      </c>
    </row>
    <row r="1675" spans="1:8" x14ac:dyDescent="0.25">
      <c r="A1675" s="21">
        <v>44159</v>
      </c>
      <c r="B1675" s="5">
        <v>2058</v>
      </c>
      <c r="C1675" s="5" t="str">
        <f>VLOOKUP(B1675,'بيانات العملاء'!B$3:J$10029,2,0)</f>
        <v>ايمن مصطفى</v>
      </c>
      <c r="D1675" s="5">
        <f t="shared" ref="D1675:D1739" si="29">D1674+E1675-F1675</f>
        <v>1427</v>
      </c>
      <c r="E1675" s="5">
        <v>200</v>
      </c>
      <c r="G1675" s="5" t="s">
        <v>329</v>
      </c>
    </row>
    <row r="1676" spans="1:8" x14ac:dyDescent="0.25">
      <c r="A1676" s="21">
        <v>44159</v>
      </c>
      <c r="B1676" s="5">
        <v>2275</v>
      </c>
      <c r="C1676" s="5" t="str">
        <f>VLOOKUP(B1676,'بيانات العملاء'!B$3:J$10029,2,0)</f>
        <v>محمود فرج</v>
      </c>
      <c r="D1676" s="5">
        <f t="shared" si="29"/>
        <v>1527</v>
      </c>
      <c r="E1676" s="5">
        <v>100</v>
      </c>
      <c r="G1676" s="5" t="s">
        <v>329</v>
      </c>
    </row>
    <row r="1677" spans="1:8" x14ac:dyDescent="0.25">
      <c r="A1677" s="21">
        <v>44159</v>
      </c>
      <c r="B1677" s="5">
        <v>2008</v>
      </c>
      <c r="C1677" s="5" t="str">
        <f>VLOOKUP(B1677,'بيانات العملاء'!B$3:J$10029,2,0)</f>
        <v>احمد عمران</v>
      </c>
      <c r="D1677" s="5">
        <f t="shared" si="29"/>
        <v>1727</v>
      </c>
      <c r="E1677" s="5">
        <v>200</v>
      </c>
      <c r="G1677" s="5" t="s">
        <v>329</v>
      </c>
    </row>
    <row r="1678" spans="1:8" x14ac:dyDescent="0.25">
      <c r="A1678" s="21">
        <v>44159</v>
      </c>
      <c r="B1678" s="5">
        <v>2276</v>
      </c>
      <c r="C1678" s="5" t="str">
        <f>VLOOKUP(B1678,'بيانات العملاء'!B$3:J$10029,2,0)</f>
        <v>محمد رمضان الهريدي</v>
      </c>
      <c r="D1678" s="5">
        <f t="shared" si="29"/>
        <v>1927</v>
      </c>
      <c r="E1678" s="5">
        <v>200</v>
      </c>
      <c r="G1678" s="5" t="s">
        <v>329</v>
      </c>
    </row>
    <row r="1679" spans="1:8" x14ac:dyDescent="0.25">
      <c r="A1679" s="21">
        <v>44159</v>
      </c>
      <c r="B1679" s="5">
        <v>2307</v>
      </c>
      <c r="C1679" s="5" t="str">
        <f>VLOOKUP(B1679,'بيانات العملاء'!B$3:J$10029,2,0)</f>
        <v>محمد الفقي</v>
      </c>
      <c r="D1679" s="5">
        <f t="shared" si="29"/>
        <v>2207</v>
      </c>
      <c r="E1679" s="5">
        <v>280</v>
      </c>
      <c r="G1679" s="5" t="s">
        <v>329</v>
      </c>
    </row>
    <row r="1680" spans="1:8" x14ac:dyDescent="0.25">
      <c r="A1680" s="21">
        <v>44159</v>
      </c>
      <c r="B1680" s="5">
        <v>2059</v>
      </c>
      <c r="C1680" s="5" t="str">
        <f>VLOOKUP(B1680,'بيانات العملاء'!B$3:J$10029,2,0)</f>
        <v>اولاد الجندي</v>
      </c>
      <c r="D1680" s="5">
        <f t="shared" si="29"/>
        <v>2407</v>
      </c>
      <c r="E1680" s="5">
        <v>200</v>
      </c>
      <c r="G1680" s="5" t="s">
        <v>329</v>
      </c>
    </row>
    <row r="1681" spans="1:8" x14ac:dyDescent="0.25">
      <c r="A1681" s="21">
        <v>44159</v>
      </c>
      <c r="B1681" s="5">
        <v>2055</v>
      </c>
      <c r="C1681" s="5" t="str">
        <f>VLOOKUP(B1681,'بيانات العملاء'!B$3:J$10029,2,0)</f>
        <v>ابو عمر</v>
      </c>
      <c r="D1681" s="5">
        <f t="shared" si="29"/>
        <v>2607</v>
      </c>
      <c r="E1681" s="5">
        <v>200</v>
      </c>
      <c r="G1681" s="5" t="s">
        <v>329</v>
      </c>
    </row>
    <row r="1682" spans="1:8" x14ac:dyDescent="0.25">
      <c r="A1682" s="21">
        <v>44159</v>
      </c>
      <c r="B1682" s="5">
        <v>2337</v>
      </c>
      <c r="C1682" s="5" t="str">
        <f>VLOOKUP(B1682,'بيانات العملاء'!B$3:J$10029,2,0)</f>
        <v>عصام جوده</v>
      </c>
      <c r="D1682" s="5">
        <f t="shared" si="29"/>
        <v>2807</v>
      </c>
      <c r="E1682" s="5">
        <v>200</v>
      </c>
      <c r="G1682" s="5" t="s">
        <v>329</v>
      </c>
    </row>
    <row r="1683" spans="1:8" x14ac:dyDescent="0.25">
      <c r="A1683" s="21">
        <v>44159</v>
      </c>
      <c r="B1683" s="5">
        <v>2338</v>
      </c>
      <c r="C1683" s="5" t="str">
        <f>VLOOKUP(B1683,'بيانات العملاء'!B$3:J$10029,2,0)</f>
        <v>محمد منصور</v>
      </c>
      <c r="D1683" s="5">
        <f t="shared" si="29"/>
        <v>2892</v>
      </c>
      <c r="E1683" s="5">
        <v>85</v>
      </c>
      <c r="G1683" s="5" t="s">
        <v>329</v>
      </c>
    </row>
    <row r="1684" spans="1:8" x14ac:dyDescent="0.25">
      <c r="A1684" s="21">
        <v>44159</v>
      </c>
      <c r="B1684" s="5">
        <v>2339</v>
      </c>
      <c r="C1684" s="5" t="str">
        <f>VLOOKUP(B1684,'بيانات العملاء'!B$3:J$10029,2,0)</f>
        <v>حسين ابو يوسف</v>
      </c>
      <c r="D1684" s="5">
        <f t="shared" si="29"/>
        <v>2992</v>
      </c>
      <c r="E1684" s="5">
        <v>100</v>
      </c>
      <c r="G1684" s="5" t="s">
        <v>329</v>
      </c>
    </row>
    <row r="1685" spans="1:8" x14ac:dyDescent="0.25">
      <c r="A1685" s="21">
        <v>44159</v>
      </c>
      <c r="B1685" s="5">
        <v>2113</v>
      </c>
      <c r="C1685" s="5" t="str">
        <f>VLOOKUP(B1685,'بيانات العملاء'!B$3:J$10029,2,0)</f>
        <v>احمد ابو قمر</v>
      </c>
      <c r="D1685" s="5">
        <f t="shared" si="29"/>
        <v>3792</v>
      </c>
      <c r="E1685" s="5">
        <v>800</v>
      </c>
      <c r="G1685" s="5" t="s">
        <v>523</v>
      </c>
    </row>
    <row r="1686" spans="1:8" x14ac:dyDescent="0.25">
      <c r="A1686" s="21">
        <v>44159</v>
      </c>
      <c r="B1686" s="5">
        <v>2128</v>
      </c>
      <c r="C1686" s="5" t="str">
        <f>VLOOKUP(B1686,'بيانات العملاء'!B$3:J$10029,2,0)</f>
        <v>علي محمد الشربيني</v>
      </c>
      <c r="D1686" s="5">
        <f t="shared" si="29"/>
        <v>4272</v>
      </c>
      <c r="E1686" s="5">
        <v>480</v>
      </c>
      <c r="G1686" s="5" t="s">
        <v>523</v>
      </c>
    </row>
    <row r="1687" spans="1:8" x14ac:dyDescent="0.25">
      <c r="A1687" s="21">
        <v>44159</v>
      </c>
      <c r="B1687" s="5">
        <v>2090</v>
      </c>
      <c r="C1687" s="5" t="str">
        <f>VLOOKUP(B1687,'بيانات العملاء'!B$3:J$10029,2,0)</f>
        <v>*مسعد النجار</v>
      </c>
      <c r="D1687" s="5">
        <f t="shared" si="29"/>
        <v>4472</v>
      </c>
      <c r="E1687" s="5">
        <v>200</v>
      </c>
      <c r="G1687" s="5" t="s">
        <v>523</v>
      </c>
    </row>
    <row r="1688" spans="1:8" x14ac:dyDescent="0.25">
      <c r="A1688" s="21">
        <v>44159</v>
      </c>
      <c r="B1688" s="5">
        <v>2321</v>
      </c>
      <c r="C1688" s="5" t="str">
        <f>VLOOKUP(B1688,'بيانات العملاء'!B$3:J$10029,2,0)</f>
        <v>السيد الصياد</v>
      </c>
      <c r="D1688" s="5">
        <f t="shared" si="29"/>
        <v>4672</v>
      </c>
      <c r="E1688" s="5">
        <v>200</v>
      </c>
      <c r="G1688" s="5" t="s">
        <v>523</v>
      </c>
    </row>
    <row r="1689" spans="1:8" x14ac:dyDescent="0.25">
      <c r="A1689" s="21">
        <v>44159</v>
      </c>
      <c r="B1689" s="5">
        <v>2222</v>
      </c>
      <c r="C1689" s="5" t="str">
        <f>VLOOKUP(B1689,'بيانات العملاء'!B$3:J$10029,2,0)</f>
        <v>البغدادي للزيوت</v>
      </c>
      <c r="D1689" s="5">
        <f t="shared" si="29"/>
        <v>4952</v>
      </c>
      <c r="E1689" s="5">
        <v>280</v>
      </c>
      <c r="G1689" s="5" t="s">
        <v>523</v>
      </c>
    </row>
    <row r="1690" spans="1:8" x14ac:dyDescent="0.25">
      <c r="A1690" s="21">
        <v>44159</v>
      </c>
      <c r="B1690" s="5">
        <v>2112</v>
      </c>
      <c r="C1690" s="5" t="str">
        <f>VLOOKUP(B1690,'بيانات العملاء'!B$3:J$10029,2,0)</f>
        <v>*ابو السيد</v>
      </c>
      <c r="D1690" s="5">
        <f t="shared" si="29"/>
        <v>5152</v>
      </c>
      <c r="E1690" s="5">
        <v>200</v>
      </c>
      <c r="G1690" s="5" t="s">
        <v>523</v>
      </c>
    </row>
    <row r="1691" spans="1:8" x14ac:dyDescent="0.25">
      <c r="A1691" s="21">
        <v>44159</v>
      </c>
      <c r="B1691" s="5">
        <v>2271</v>
      </c>
      <c r="C1691" s="5" t="str">
        <f>VLOOKUP(B1691,'بيانات العملاء'!B$3:J$10029,2,0)</f>
        <v>هشام سالم</v>
      </c>
      <c r="D1691" s="5">
        <f t="shared" si="29"/>
        <v>5352</v>
      </c>
      <c r="E1691" s="5">
        <v>200</v>
      </c>
      <c r="G1691" s="5" t="s">
        <v>523</v>
      </c>
    </row>
    <row r="1692" spans="1:8" x14ac:dyDescent="0.25">
      <c r="A1692" s="21">
        <v>44159</v>
      </c>
      <c r="B1692" s="5">
        <v>2108</v>
      </c>
      <c r="C1692" s="5" t="str">
        <f>VLOOKUP(B1692,'بيانات العملاء'!B$3:J$10029,2,0)</f>
        <v>عصام حمزه</v>
      </c>
      <c r="D1692" s="5">
        <f t="shared" si="29"/>
        <v>5452</v>
      </c>
      <c r="E1692" s="5">
        <v>100</v>
      </c>
      <c r="G1692" s="5" t="s">
        <v>523</v>
      </c>
    </row>
    <row r="1693" spans="1:8" x14ac:dyDescent="0.25">
      <c r="A1693" s="21">
        <v>44160</v>
      </c>
      <c r="B1693" s="5">
        <v>508</v>
      </c>
      <c r="C1693" s="5" t="str">
        <f>VLOOKUP(B1693,'بيانات العملاء'!B$3:J$10029,2,0)</f>
        <v>سولار</v>
      </c>
      <c r="D1693" s="5">
        <f t="shared" si="29"/>
        <v>5247</v>
      </c>
      <c r="F1693" s="5">
        <v>205</v>
      </c>
      <c r="G1693" s="5" t="s">
        <v>240</v>
      </c>
      <c r="H1693" s="5">
        <v>814</v>
      </c>
    </row>
    <row r="1694" spans="1:8" x14ac:dyDescent="0.25">
      <c r="A1694" s="21">
        <v>44160</v>
      </c>
      <c r="C1694" s="5" t="e">
        <f>VLOOKUP(B1694,'بيانات العملاء'!B$3:J$10029,2,0)</f>
        <v>#N/A</v>
      </c>
      <c r="D1694" s="5">
        <f t="shared" si="29"/>
        <v>5197</v>
      </c>
      <c r="F1694" s="5">
        <v>50</v>
      </c>
      <c r="G1694" s="5" t="s">
        <v>536</v>
      </c>
    </row>
    <row r="1695" spans="1:8" x14ac:dyDescent="0.25">
      <c r="A1695" s="21">
        <v>44160</v>
      </c>
      <c r="B1695" s="5">
        <v>508</v>
      </c>
      <c r="C1695" s="5" t="str">
        <f>VLOOKUP(B1695,'بيانات العملاء'!B$3:J$10029,2,0)</f>
        <v>سولار</v>
      </c>
      <c r="D1695" s="5">
        <f t="shared" si="29"/>
        <v>4992</v>
      </c>
      <c r="F1695" s="5">
        <v>205</v>
      </c>
      <c r="G1695" s="5" t="s">
        <v>235</v>
      </c>
    </row>
    <row r="1696" spans="1:8" x14ac:dyDescent="0.25">
      <c r="A1696" s="21">
        <v>44160</v>
      </c>
      <c r="B1696" s="5">
        <v>2061</v>
      </c>
      <c r="C1696" s="5" t="str">
        <f>VLOOKUP(B1696,'بيانات العملاء'!B$3:J$10029,2,0)</f>
        <v xml:space="preserve"> *محمد عطية</v>
      </c>
      <c r="D1696" s="5">
        <f t="shared" si="29"/>
        <v>5192</v>
      </c>
      <c r="E1696" s="5">
        <v>200</v>
      </c>
      <c r="G1696" s="5" t="s">
        <v>523</v>
      </c>
    </row>
    <row r="1697" spans="1:7" x14ac:dyDescent="0.25">
      <c r="A1697" s="21">
        <v>44160</v>
      </c>
      <c r="B1697" s="5">
        <v>2062</v>
      </c>
      <c r="C1697" s="5" t="str">
        <f>VLOOKUP(B1697,'بيانات العملاء'!B$3:J$10029,2,0)</f>
        <v>السيد و كريم</v>
      </c>
      <c r="D1697" s="5">
        <f t="shared" si="29"/>
        <v>5342</v>
      </c>
      <c r="E1697" s="5">
        <v>150</v>
      </c>
      <c r="G1697" s="5" t="s">
        <v>523</v>
      </c>
    </row>
    <row r="1698" spans="1:7" x14ac:dyDescent="0.25">
      <c r="A1698" s="21">
        <v>44160</v>
      </c>
      <c r="B1698" s="5">
        <v>2067</v>
      </c>
      <c r="C1698" s="5" t="str">
        <f>VLOOKUP(B1698,'بيانات العملاء'!B$3:J$10029,2,0)</f>
        <v>احمد الصعيدي</v>
      </c>
      <c r="D1698" s="5">
        <f t="shared" si="29"/>
        <v>5542</v>
      </c>
      <c r="E1698" s="5">
        <v>200</v>
      </c>
      <c r="G1698" s="5" t="s">
        <v>523</v>
      </c>
    </row>
    <row r="1699" spans="1:7" x14ac:dyDescent="0.25">
      <c r="A1699" s="21">
        <v>44160</v>
      </c>
      <c r="B1699" s="5">
        <v>2066</v>
      </c>
      <c r="C1699" s="5" t="str">
        <f>VLOOKUP(B1699,'بيانات العملاء'!B$3:J$10029,2,0)</f>
        <v>*ابراهيم النشار</v>
      </c>
      <c r="D1699" s="5">
        <f t="shared" si="29"/>
        <v>5692</v>
      </c>
      <c r="E1699" s="5">
        <v>150</v>
      </c>
      <c r="G1699" s="5" t="s">
        <v>523</v>
      </c>
    </row>
    <row r="1700" spans="1:7" x14ac:dyDescent="0.25">
      <c r="A1700" s="21">
        <v>44160</v>
      </c>
      <c r="B1700" s="5">
        <v>2246</v>
      </c>
      <c r="C1700" s="5" t="str">
        <f>VLOOKUP(B1700,'بيانات العملاء'!B$3:J$10029,2,0)</f>
        <v>السيد السقا</v>
      </c>
      <c r="D1700" s="5">
        <f t="shared" si="29"/>
        <v>5992</v>
      </c>
      <c r="E1700" s="5">
        <v>300</v>
      </c>
      <c r="G1700" s="5" t="s">
        <v>523</v>
      </c>
    </row>
    <row r="1701" spans="1:7" x14ac:dyDescent="0.25">
      <c r="A1701" s="21">
        <v>44160</v>
      </c>
      <c r="B1701" s="5">
        <v>2152</v>
      </c>
      <c r="C1701" s="5" t="str">
        <f>VLOOKUP(B1701,'بيانات العملاء'!B$3:J$10029,2,0)</f>
        <v>احمد عصاية</v>
      </c>
      <c r="D1701" s="5">
        <f t="shared" si="29"/>
        <v>6392</v>
      </c>
      <c r="E1701" s="5">
        <v>400</v>
      </c>
      <c r="G1701" s="5" t="s">
        <v>523</v>
      </c>
    </row>
    <row r="1702" spans="1:7" x14ac:dyDescent="0.25">
      <c r="A1702" s="21">
        <v>44160</v>
      </c>
      <c r="B1702" s="5">
        <v>2311</v>
      </c>
      <c r="C1702" s="5" t="str">
        <f>VLOOKUP(B1702,'بيانات العملاء'!B$3:J$10029,2,0)</f>
        <v>ابو شهد</v>
      </c>
      <c r="D1702" s="5">
        <f t="shared" si="29"/>
        <v>6692</v>
      </c>
      <c r="E1702" s="5">
        <v>300</v>
      </c>
      <c r="G1702" s="5" t="s">
        <v>523</v>
      </c>
    </row>
    <row r="1703" spans="1:7" x14ac:dyDescent="0.25">
      <c r="A1703" s="21">
        <v>44160</v>
      </c>
      <c r="B1703" s="5">
        <v>2125</v>
      </c>
      <c r="C1703" s="5" t="str">
        <f>VLOOKUP(B1703,'بيانات العملاء'!B$3:J$10029,2,0)</f>
        <v>ايمن الفار</v>
      </c>
      <c r="D1703" s="5">
        <f t="shared" si="29"/>
        <v>7192</v>
      </c>
      <c r="E1703" s="5">
        <v>500</v>
      </c>
      <c r="G1703" s="5" t="s">
        <v>523</v>
      </c>
    </row>
    <row r="1704" spans="1:7" x14ac:dyDescent="0.25">
      <c r="A1704" s="21">
        <v>44160</v>
      </c>
      <c r="B1704" s="5">
        <v>2324</v>
      </c>
      <c r="C1704" s="5" t="str">
        <f>VLOOKUP(B1704,'بيانات العملاء'!B$3:J$10029,2,0)</f>
        <v>عبدالستار النجار</v>
      </c>
      <c r="D1704" s="5">
        <f t="shared" si="29"/>
        <v>7372</v>
      </c>
      <c r="E1704" s="5">
        <v>180</v>
      </c>
      <c r="G1704" s="5" t="s">
        <v>523</v>
      </c>
    </row>
    <row r="1705" spans="1:7" x14ac:dyDescent="0.25">
      <c r="A1705" s="21">
        <v>44160</v>
      </c>
      <c r="B1705" s="5">
        <v>2294</v>
      </c>
      <c r="C1705" s="5" t="str">
        <f>VLOOKUP(B1705,'بيانات العملاء'!B$3:J$10029,2,0)</f>
        <v>عماد فرج</v>
      </c>
      <c r="D1705" s="5">
        <f t="shared" si="29"/>
        <v>7442</v>
      </c>
      <c r="E1705" s="5">
        <v>70</v>
      </c>
      <c r="G1705" s="5" t="s">
        <v>202</v>
      </c>
    </row>
    <row r="1706" spans="1:7" x14ac:dyDescent="0.25">
      <c r="A1706" s="21">
        <v>44160</v>
      </c>
      <c r="B1706" s="5">
        <v>2340</v>
      </c>
      <c r="C1706" s="5" t="str">
        <f>VLOOKUP(B1706,'بيانات العملاء'!B$3:J$10029,2,0)</f>
        <v>سمير ابو النصر</v>
      </c>
      <c r="D1706" s="5">
        <f t="shared" si="29"/>
        <v>7492</v>
      </c>
      <c r="E1706" s="5">
        <v>50</v>
      </c>
      <c r="G1706" s="5" t="s">
        <v>202</v>
      </c>
    </row>
    <row r="1707" spans="1:7" x14ac:dyDescent="0.25">
      <c r="A1707" s="21">
        <v>44160</v>
      </c>
      <c r="B1707" s="5">
        <v>2317</v>
      </c>
      <c r="C1707" s="5" t="str">
        <f>VLOOKUP(B1707,'بيانات العملاء'!B$3:J$10029,2,0)</f>
        <v>بلية ابوسعيد</v>
      </c>
      <c r="D1707" s="5">
        <f t="shared" si="29"/>
        <v>7592</v>
      </c>
      <c r="E1707" s="5">
        <v>100</v>
      </c>
      <c r="G1707" s="5" t="s">
        <v>202</v>
      </c>
    </row>
    <row r="1708" spans="1:7" x14ac:dyDescent="0.25">
      <c r="A1708" s="21">
        <v>44160</v>
      </c>
      <c r="B1708" s="5">
        <v>2293</v>
      </c>
      <c r="C1708" s="5" t="str">
        <f>VLOOKUP(B1708,'بيانات العملاء'!B$3:J$10029,2,0)</f>
        <v>احمد عيد</v>
      </c>
      <c r="D1708" s="5">
        <f t="shared" si="29"/>
        <v>7842</v>
      </c>
      <c r="E1708" s="5">
        <v>250</v>
      </c>
      <c r="G1708" s="5" t="s">
        <v>202</v>
      </c>
    </row>
    <row r="1709" spans="1:7" x14ac:dyDescent="0.25">
      <c r="A1709" s="21">
        <v>44160</v>
      </c>
      <c r="B1709" s="5">
        <v>2282</v>
      </c>
      <c r="C1709" s="5" t="str">
        <f>VLOOKUP(B1709,'بيانات العملاء'!B$3:J$10029,2,0)</f>
        <v>عمرو حميدة</v>
      </c>
      <c r="D1709" s="5">
        <f t="shared" si="29"/>
        <v>8142</v>
      </c>
      <c r="E1709" s="5">
        <v>300</v>
      </c>
      <c r="G1709" s="5" t="s">
        <v>329</v>
      </c>
    </row>
    <row r="1710" spans="1:7" x14ac:dyDescent="0.25">
      <c r="A1710" s="21">
        <v>44160</v>
      </c>
      <c r="B1710" s="5">
        <v>2098</v>
      </c>
      <c r="C1710" s="5" t="str">
        <f>VLOOKUP(B1710,'بيانات العملاء'!B$3:J$10029,2,0)</f>
        <v>احمد ابو عرب</v>
      </c>
      <c r="D1710" s="5">
        <f t="shared" si="29"/>
        <v>8352</v>
      </c>
      <c r="E1710" s="5">
        <v>210</v>
      </c>
      <c r="G1710" s="5" t="s">
        <v>329</v>
      </c>
    </row>
    <row r="1711" spans="1:7" x14ac:dyDescent="0.25">
      <c r="A1711" s="21">
        <v>44160</v>
      </c>
      <c r="B1711" s="5">
        <v>2286</v>
      </c>
      <c r="C1711" s="5" t="str">
        <f>VLOOKUP(B1711,'بيانات العملاء'!B$3:J$10029,2,0)</f>
        <v>رفعت سعيد</v>
      </c>
      <c r="D1711" s="5">
        <f t="shared" si="29"/>
        <v>8452</v>
      </c>
      <c r="E1711" s="5">
        <v>100</v>
      </c>
      <c r="G1711" s="5" t="s">
        <v>329</v>
      </c>
    </row>
    <row r="1712" spans="1:7" x14ac:dyDescent="0.25">
      <c r="A1712" s="21">
        <v>44160</v>
      </c>
      <c r="B1712" s="5">
        <v>2341</v>
      </c>
      <c r="C1712" s="5" t="str">
        <f>VLOOKUP(B1712,'بيانات العملاء'!B$3:J$10029,2,0)</f>
        <v>عم ياسر السجيني</v>
      </c>
      <c r="D1712" s="5">
        <f t="shared" si="29"/>
        <v>8562</v>
      </c>
      <c r="E1712" s="5">
        <v>110</v>
      </c>
      <c r="G1712" s="5" t="s">
        <v>329</v>
      </c>
    </row>
    <row r="1713" spans="1:8" x14ac:dyDescent="0.25">
      <c r="A1713" s="21">
        <v>44160</v>
      </c>
      <c r="B1713" s="5">
        <v>2285</v>
      </c>
      <c r="C1713" s="5" t="str">
        <f>VLOOKUP(B1713,'بيانات العملاء'!B$3:J$10029,2,0)</f>
        <v>علي المهندس</v>
      </c>
      <c r="D1713" s="5">
        <f t="shared" si="29"/>
        <v>8702</v>
      </c>
      <c r="E1713" s="5">
        <v>140</v>
      </c>
      <c r="G1713" s="5" t="s">
        <v>329</v>
      </c>
    </row>
    <row r="1714" spans="1:8" x14ac:dyDescent="0.25">
      <c r="A1714" s="21">
        <v>44160</v>
      </c>
      <c r="B1714" s="5">
        <v>2342</v>
      </c>
      <c r="C1714" s="5" t="str">
        <f>VLOOKUP(B1714,'بيانات العملاء'!B$3:J$10029,2,0)</f>
        <v>محمد سقا</v>
      </c>
      <c r="D1714" s="5">
        <f t="shared" si="29"/>
        <v>8752</v>
      </c>
      <c r="E1714" s="5">
        <v>50</v>
      </c>
      <c r="G1714" s="5" t="s">
        <v>329</v>
      </c>
    </row>
    <row r="1715" spans="1:8" x14ac:dyDescent="0.25">
      <c r="A1715" s="21">
        <v>44160</v>
      </c>
      <c r="B1715" s="5">
        <v>2101</v>
      </c>
      <c r="C1715" s="5" t="str">
        <f>VLOOKUP(B1715,'بيانات العملاء'!B$3:J$10029,2,0)</f>
        <v>محمد مصطفى</v>
      </c>
      <c r="D1715" s="5">
        <f t="shared" si="29"/>
        <v>8852</v>
      </c>
      <c r="E1715" s="5">
        <v>100</v>
      </c>
      <c r="G1715" s="5" t="s">
        <v>329</v>
      </c>
    </row>
    <row r="1716" spans="1:8" x14ac:dyDescent="0.25">
      <c r="A1716" s="21">
        <v>44161</v>
      </c>
      <c r="B1716" s="5">
        <v>2206</v>
      </c>
      <c r="C1716" s="5" t="str">
        <f>VLOOKUP(B1716,'بيانات العملاء'!B$3:J$10029,2,0)</f>
        <v>محروس ابو ركبة</v>
      </c>
      <c r="D1716" s="5">
        <f t="shared" si="29"/>
        <v>8952</v>
      </c>
      <c r="E1716" s="5">
        <v>100</v>
      </c>
      <c r="G1716" s="5" t="s">
        <v>202</v>
      </c>
    </row>
    <row r="1717" spans="1:8" x14ac:dyDescent="0.25">
      <c r="A1717" s="21">
        <v>44161</v>
      </c>
      <c r="B1717" s="5">
        <v>2207</v>
      </c>
      <c r="C1717" s="5" t="str">
        <f>VLOOKUP(B1717,'بيانات العملاء'!B$3:J$10029,2,0)</f>
        <v>محمد الصباحي</v>
      </c>
      <c r="D1717" s="5">
        <f t="shared" si="29"/>
        <v>9152</v>
      </c>
      <c r="E1717" s="5">
        <v>200</v>
      </c>
      <c r="G1717" s="5" t="s">
        <v>202</v>
      </c>
    </row>
    <row r="1718" spans="1:8" x14ac:dyDescent="0.25">
      <c r="A1718" s="21">
        <v>44161</v>
      </c>
      <c r="B1718" s="5">
        <v>2230</v>
      </c>
      <c r="C1718" s="5" t="str">
        <f>VLOOKUP(B1718,'بيانات العملاء'!B$3:J$10029,2,0)</f>
        <v>رجب سعد</v>
      </c>
      <c r="D1718" s="5">
        <f t="shared" si="29"/>
        <v>9302</v>
      </c>
      <c r="E1718" s="5">
        <v>150</v>
      </c>
      <c r="G1718" s="5" t="s">
        <v>202</v>
      </c>
    </row>
    <row r="1719" spans="1:8" x14ac:dyDescent="0.25">
      <c r="A1719" s="21">
        <v>44161</v>
      </c>
      <c r="B1719" s="5">
        <v>2240</v>
      </c>
      <c r="C1719" s="5" t="str">
        <f>VLOOKUP(B1719,'بيانات العملاء'!B$3:J$10029,2,0)</f>
        <v>محمود فوزي</v>
      </c>
      <c r="D1719" s="5">
        <f t="shared" si="29"/>
        <v>9397</v>
      </c>
      <c r="E1719" s="5">
        <v>95</v>
      </c>
      <c r="G1719" s="5" t="s">
        <v>202</v>
      </c>
    </row>
    <row r="1720" spans="1:8" x14ac:dyDescent="0.25">
      <c r="A1720" s="21">
        <v>44161</v>
      </c>
      <c r="B1720" s="5">
        <v>2343</v>
      </c>
      <c r="C1720" s="5" t="str">
        <f>VLOOKUP(B1720,'بيانات العملاء'!B$3:J$10029,2,0)</f>
        <v>احمد البلتاجي</v>
      </c>
      <c r="D1720" s="5">
        <f t="shared" si="29"/>
        <v>9497</v>
      </c>
      <c r="E1720" s="5">
        <v>100</v>
      </c>
      <c r="G1720" s="5" t="s">
        <v>329</v>
      </c>
    </row>
    <row r="1721" spans="1:8" x14ac:dyDescent="0.25">
      <c r="A1721" s="21">
        <v>44161</v>
      </c>
      <c r="B1721" s="5">
        <v>2191</v>
      </c>
      <c r="C1721" s="5" t="str">
        <f>VLOOKUP(B1721,'بيانات العملاء'!B$3:J$10029,2,0)</f>
        <v>علاء العوام</v>
      </c>
      <c r="D1721" s="5">
        <f t="shared" si="29"/>
        <v>9597</v>
      </c>
      <c r="E1721" s="5">
        <v>100</v>
      </c>
      <c r="G1721" s="5" t="s">
        <v>329</v>
      </c>
    </row>
    <row r="1722" spans="1:8" x14ac:dyDescent="0.25">
      <c r="A1722" s="21">
        <v>44161</v>
      </c>
      <c r="B1722" s="5">
        <v>2189</v>
      </c>
      <c r="C1722" s="5" t="str">
        <f>VLOOKUP(B1722,'بيانات العملاء'!B$3:J$10029,2,0)</f>
        <v>احمد الصعيدي حوش عيسى</v>
      </c>
      <c r="D1722" s="5">
        <f t="shared" si="29"/>
        <v>9697</v>
      </c>
      <c r="E1722" s="5">
        <v>100</v>
      </c>
      <c r="G1722" s="5" t="s">
        <v>329</v>
      </c>
    </row>
    <row r="1723" spans="1:8" x14ac:dyDescent="0.25">
      <c r="A1723" s="21">
        <v>44161</v>
      </c>
      <c r="B1723" s="5">
        <v>2308</v>
      </c>
      <c r="C1723" s="5" t="str">
        <f>VLOOKUP(B1723,'بيانات العملاء'!B$3:J$10029,2,0)</f>
        <v>كريم حجازي</v>
      </c>
      <c r="D1723" s="5">
        <f t="shared" si="29"/>
        <v>9777</v>
      </c>
      <c r="E1723" s="5">
        <v>80</v>
      </c>
      <c r="G1723" s="5" t="s">
        <v>329</v>
      </c>
    </row>
    <row r="1724" spans="1:8" x14ac:dyDescent="0.25">
      <c r="A1724" s="21">
        <v>44161</v>
      </c>
      <c r="B1724" s="5">
        <v>2344</v>
      </c>
      <c r="C1724" s="5" t="str">
        <f>VLOOKUP(B1724,'بيانات العملاء'!B$3:J$10029,2,0)</f>
        <v>مدحت حميده</v>
      </c>
      <c r="D1724" s="5">
        <f t="shared" si="29"/>
        <v>9862</v>
      </c>
      <c r="E1724" s="5">
        <v>85</v>
      </c>
      <c r="G1724" s="5" t="s">
        <v>329</v>
      </c>
    </row>
    <row r="1725" spans="1:8" x14ac:dyDescent="0.25">
      <c r="A1725" s="21">
        <v>44161</v>
      </c>
      <c r="B1725" s="5">
        <v>2187</v>
      </c>
      <c r="C1725" s="5" t="str">
        <f>VLOOKUP(B1725,'بيانات العملاء'!B$3:J$10029,2,0)</f>
        <v>محمد ابو الفتوح</v>
      </c>
      <c r="D1725" s="5">
        <f t="shared" si="29"/>
        <v>9912</v>
      </c>
      <c r="E1725" s="5">
        <v>50</v>
      </c>
      <c r="G1725" s="5" t="s">
        <v>329</v>
      </c>
    </row>
    <row r="1726" spans="1:8" x14ac:dyDescent="0.25">
      <c r="A1726" s="21">
        <v>44161</v>
      </c>
      <c r="B1726" s="5">
        <v>2199</v>
      </c>
      <c r="C1726" s="5" t="str">
        <f>VLOOKUP(B1726,'بيانات العملاء'!B$3:J$10029,2,0)</f>
        <v>احمد الشيخ</v>
      </c>
      <c r="D1726" s="5">
        <f t="shared" si="29"/>
        <v>10412</v>
      </c>
      <c r="E1726" s="5">
        <v>500</v>
      </c>
      <c r="G1726" s="5" t="s">
        <v>523</v>
      </c>
    </row>
    <row r="1727" spans="1:8" x14ac:dyDescent="0.25">
      <c r="A1727" s="21">
        <v>44163</v>
      </c>
      <c r="B1727" s="5">
        <v>533</v>
      </c>
      <c r="C1727" s="5" t="str">
        <f>VLOOKUP(B1727,'بيانات العملاء'!B$3:J$10029,2,0)</f>
        <v>المورد</v>
      </c>
      <c r="D1727" s="5">
        <f t="shared" si="29"/>
        <v>1412</v>
      </c>
      <c r="F1727" s="5">
        <v>9000</v>
      </c>
      <c r="G1727" s="5" t="s">
        <v>236</v>
      </c>
    </row>
    <row r="1728" spans="1:8" x14ac:dyDescent="0.25">
      <c r="A1728" s="21">
        <v>44163</v>
      </c>
      <c r="B1728" s="5">
        <v>508</v>
      </c>
      <c r="C1728" s="5" t="str">
        <f>VLOOKUP(B1728,'بيانات العملاء'!B$3:J$10029,2,0)</f>
        <v>سولار</v>
      </c>
      <c r="D1728" s="5">
        <f t="shared" si="29"/>
        <v>1207</v>
      </c>
      <c r="F1728" s="5">
        <v>205</v>
      </c>
      <c r="G1728" s="5" t="s">
        <v>240</v>
      </c>
      <c r="H1728" s="5">
        <v>817</v>
      </c>
    </row>
    <row r="1729" spans="1:8" x14ac:dyDescent="0.25">
      <c r="A1729" s="21">
        <v>44163</v>
      </c>
      <c r="B1729" s="5">
        <v>507</v>
      </c>
      <c r="C1729" s="5" t="str">
        <f>VLOOKUP(B1729,'بيانات العملاء'!B$3:J$10029,2,0)</f>
        <v>زيوت وشحوم</v>
      </c>
      <c r="D1729" s="5">
        <f t="shared" si="29"/>
        <v>907</v>
      </c>
      <c r="F1729" s="5">
        <v>300</v>
      </c>
      <c r="G1729" s="5" t="s">
        <v>235</v>
      </c>
      <c r="H1729" s="5">
        <v>818</v>
      </c>
    </row>
    <row r="1730" spans="1:8" x14ac:dyDescent="0.25">
      <c r="A1730" s="21">
        <v>44163</v>
      </c>
      <c r="B1730" s="5">
        <v>508</v>
      </c>
      <c r="C1730" s="5" t="str">
        <f>VLOOKUP(B1730,'بيانات العملاء'!B$3:J$10029,2,0)</f>
        <v>سولار</v>
      </c>
      <c r="D1730" s="5">
        <f t="shared" si="29"/>
        <v>672</v>
      </c>
      <c r="F1730" s="5">
        <v>235</v>
      </c>
      <c r="G1730" s="5" t="s">
        <v>235</v>
      </c>
      <c r="H1730" s="5">
        <v>819</v>
      </c>
    </row>
    <row r="1731" spans="1:8" x14ac:dyDescent="0.25">
      <c r="A1731" s="21">
        <v>44163</v>
      </c>
      <c r="B1731" s="5">
        <v>532</v>
      </c>
      <c r="C1731" s="5" t="str">
        <f>VLOOKUP(B1731,'بيانات العملاء'!B$3:J$10029,2,0)</f>
        <v>سلفة سعيد فوزي</v>
      </c>
      <c r="D1731" s="5">
        <f t="shared" si="29"/>
        <v>172</v>
      </c>
      <c r="F1731" s="5">
        <v>500</v>
      </c>
      <c r="G1731" s="5" t="s">
        <v>255</v>
      </c>
      <c r="H1731" s="5">
        <v>820</v>
      </c>
    </row>
    <row r="1732" spans="1:8" x14ac:dyDescent="0.25">
      <c r="A1732" s="21">
        <v>44163</v>
      </c>
      <c r="B1732" s="5">
        <v>530</v>
      </c>
      <c r="C1732" s="5" t="str">
        <f>VLOOKUP(B1732,'بيانات العملاء'!B$3:J$10029,2,0)</f>
        <v>سلفة  محمود</v>
      </c>
      <c r="D1732" s="5">
        <f t="shared" si="29"/>
        <v>142</v>
      </c>
      <c r="F1732" s="5">
        <v>30</v>
      </c>
      <c r="G1732" s="5" t="s">
        <v>202</v>
      </c>
      <c r="H1732" s="5">
        <v>821</v>
      </c>
    </row>
    <row r="1733" spans="1:8" x14ac:dyDescent="0.25">
      <c r="A1733" s="21">
        <v>44163</v>
      </c>
      <c r="B1733" s="5">
        <v>2069</v>
      </c>
      <c r="C1733" s="5" t="str">
        <f>VLOOKUP(B1733,'بيانات العملاء'!B$3:J$10029,2,0)</f>
        <v xml:space="preserve">محمد عبده </v>
      </c>
      <c r="D1733" s="5">
        <f t="shared" si="29"/>
        <v>392</v>
      </c>
      <c r="E1733" s="5">
        <v>250</v>
      </c>
      <c r="G1733" s="5" t="s">
        <v>255</v>
      </c>
    </row>
    <row r="1734" spans="1:8" x14ac:dyDescent="0.25">
      <c r="A1734" s="21">
        <v>44163</v>
      </c>
      <c r="B1734" s="5">
        <v>2072</v>
      </c>
      <c r="C1734" s="5" t="str">
        <f>VLOOKUP(B1734,'بيانات العملاء'!B$3:J$10029,2,0)</f>
        <v>خميس شعبان</v>
      </c>
      <c r="D1734" s="5">
        <f t="shared" si="29"/>
        <v>572</v>
      </c>
      <c r="E1734" s="5">
        <v>180</v>
      </c>
      <c r="G1734" s="5" t="s">
        <v>255</v>
      </c>
    </row>
    <row r="1735" spans="1:8" x14ac:dyDescent="0.25">
      <c r="A1735" s="21">
        <v>44163</v>
      </c>
      <c r="B1735" s="5">
        <v>2076</v>
      </c>
      <c r="C1735" s="5" t="str">
        <f>VLOOKUP(B1735,'بيانات العملاء'!B$3:J$10029,2,0)</f>
        <v>محمد الكوارش</v>
      </c>
      <c r="D1735" s="5">
        <f t="shared" si="29"/>
        <v>772</v>
      </c>
      <c r="E1735" s="5">
        <v>200</v>
      </c>
      <c r="G1735" s="5" t="s">
        <v>255</v>
      </c>
    </row>
    <row r="1736" spans="1:8" x14ac:dyDescent="0.25">
      <c r="A1736" s="21">
        <v>44163</v>
      </c>
      <c r="B1736" s="5">
        <v>2079</v>
      </c>
      <c r="C1736" s="5" t="str">
        <f>VLOOKUP(B1736,'بيانات العملاء'!B$3:J$10029,2,0)</f>
        <v>محمد السرجاني</v>
      </c>
      <c r="D1736" s="5">
        <f t="shared" si="29"/>
        <v>1172</v>
      </c>
      <c r="E1736" s="5">
        <v>400</v>
      </c>
      <c r="G1736" s="5" t="s">
        <v>255</v>
      </c>
    </row>
    <row r="1737" spans="1:8" x14ac:dyDescent="0.25">
      <c r="A1737" s="21">
        <v>44163</v>
      </c>
      <c r="B1737" s="5">
        <v>2142</v>
      </c>
      <c r="C1737" s="5" t="str">
        <f>VLOOKUP(B1737,'بيانات العملاء'!B$3:J$10029,2,0)</f>
        <v>حاتم ابراهيم</v>
      </c>
      <c r="D1737" s="5">
        <f t="shared" si="29"/>
        <v>1372</v>
      </c>
      <c r="E1737" s="5">
        <v>200</v>
      </c>
      <c r="G1737" s="5" t="s">
        <v>255</v>
      </c>
    </row>
    <row r="1738" spans="1:8" x14ac:dyDescent="0.25">
      <c r="A1738" s="21">
        <v>44163</v>
      </c>
      <c r="B1738" s="5">
        <v>2146</v>
      </c>
      <c r="C1738" s="5" t="str">
        <f>VLOOKUP(B1738,'بيانات العملاء'!B$3:J$10029,2,0)</f>
        <v>احمد علامه</v>
      </c>
      <c r="D1738" s="5">
        <f t="shared" si="29"/>
        <v>1522</v>
      </c>
      <c r="E1738" s="5">
        <v>150</v>
      </c>
      <c r="G1738" s="5" t="s">
        <v>255</v>
      </c>
    </row>
    <row r="1739" spans="1:8" x14ac:dyDescent="0.25">
      <c r="A1739" s="21">
        <v>44163</v>
      </c>
      <c r="B1739" s="5">
        <v>2205</v>
      </c>
      <c r="C1739" s="5" t="str">
        <f>VLOOKUP(B1739,'بيانات العملاء'!B$3:J$10029,2,0)</f>
        <v>الحاج عطاالله</v>
      </c>
      <c r="D1739" s="5">
        <f t="shared" si="29"/>
        <v>1622</v>
      </c>
      <c r="E1739" s="5">
        <v>100</v>
      </c>
      <c r="G1739" s="5" t="s">
        <v>255</v>
      </c>
    </row>
    <row r="1740" spans="1:8" x14ac:dyDescent="0.25">
      <c r="A1740" s="21">
        <v>44163</v>
      </c>
      <c r="B1740" s="5">
        <v>2252</v>
      </c>
      <c r="C1740" s="5" t="str">
        <f>VLOOKUP(B1740,'بيانات العملاء'!B$3:J$10029,2,0)</f>
        <v>محمد القزاز</v>
      </c>
      <c r="D1740" s="5">
        <f t="shared" ref="D1740:D1803" si="30">D1739+E1740-F1740</f>
        <v>1722</v>
      </c>
      <c r="E1740" s="5">
        <v>100</v>
      </c>
      <c r="G1740" s="5" t="s">
        <v>255</v>
      </c>
    </row>
    <row r="1741" spans="1:8" x14ac:dyDescent="0.25">
      <c r="A1741" s="21">
        <v>44163</v>
      </c>
      <c r="B1741" s="5">
        <v>2289</v>
      </c>
      <c r="C1741" s="5" t="str">
        <f>VLOOKUP(B1741,'بيانات العملاء'!B$3:J$10029,2,0)</f>
        <v>صفوت ابو نعمه</v>
      </c>
      <c r="D1741" s="5">
        <f t="shared" si="30"/>
        <v>1822</v>
      </c>
      <c r="E1741" s="5">
        <v>100</v>
      </c>
      <c r="G1741" s="5" t="s">
        <v>255</v>
      </c>
    </row>
    <row r="1742" spans="1:8" x14ac:dyDescent="0.25">
      <c r="A1742" s="21">
        <v>44163</v>
      </c>
      <c r="B1742" s="5">
        <v>2299</v>
      </c>
      <c r="C1742" s="5" t="str">
        <f>VLOOKUP(B1742,'بيانات العملاء'!B$3:J$10029,2,0)</f>
        <v>رمضان خميس</v>
      </c>
      <c r="D1742" s="5">
        <f t="shared" si="30"/>
        <v>1932</v>
      </c>
      <c r="E1742" s="5">
        <v>110</v>
      </c>
      <c r="G1742" s="5" t="s">
        <v>255</v>
      </c>
    </row>
    <row r="1743" spans="1:8" x14ac:dyDescent="0.25">
      <c r="A1743" s="21">
        <v>44163</v>
      </c>
      <c r="B1743" s="5">
        <v>2316</v>
      </c>
      <c r="C1743" s="5" t="str">
        <f>VLOOKUP(B1743,'بيانات العملاء'!B$3:J$10029,2,0)</f>
        <v>احمد الديب</v>
      </c>
      <c r="D1743" s="5">
        <f t="shared" si="30"/>
        <v>2032</v>
      </c>
      <c r="E1743" s="5">
        <v>100</v>
      </c>
      <c r="G1743" s="5" t="s">
        <v>255</v>
      </c>
    </row>
    <row r="1744" spans="1:8" x14ac:dyDescent="0.25">
      <c r="A1744" s="21">
        <v>44163</v>
      </c>
      <c r="B1744" s="5">
        <v>2326</v>
      </c>
      <c r="C1744" s="5" t="str">
        <f>VLOOKUP(B1744,'بيانات العملاء'!B$3:J$10029,2,0)</f>
        <v>منتصر ابو فرج</v>
      </c>
      <c r="D1744" s="5">
        <f t="shared" si="30"/>
        <v>2311</v>
      </c>
      <c r="E1744" s="5">
        <v>279</v>
      </c>
      <c r="G1744" s="5" t="s">
        <v>255</v>
      </c>
    </row>
    <row r="1745" spans="1:7" x14ac:dyDescent="0.25">
      <c r="A1745" s="21">
        <v>44163</v>
      </c>
      <c r="B1745" s="5">
        <v>2080</v>
      </c>
      <c r="C1745" s="5" t="str">
        <f>VLOOKUP(B1745,'بيانات العملاء'!B$3:J$10029,2,0)</f>
        <v>محمد الصاوي</v>
      </c>
      <c r="D1745" s="5">
        <f t="shared" si="30"/>
        <v>3561</v>
      </c>
      <c r="E1745" s="5">
        <v>1250</v>
      </c>
      <c r="G1745" s="5" t="s">
        <v>523</v>
      </c>
    </row>
    <row r="1746" spans="1:7" x14ac:dyDescent="0.25">
      <c r="A1746" s="21">
        <v>44163</v>
      </c>
      <c r="B1746" s="5">
        <v>2148</v>
      </c>
      <c r="C1746" s="5" t="str">
        <f>VLOOKUP(B1746,'بيانات العملاء'!B$3:J$10029,2,0)</f>
        <v>عمرو احمد</v>
      </c>
      <c r="D1746" s="5">
        <f t="shared" si="30"/>
        <v>3761</v>
      </c>
      <c r="E1746" s="5">
        <v>200</v>
      </c>
      <c r="G1746" s="5" t="s">
        <v>523</v>
      </c>
    </row>
    <row r="1747" spans="1:7" x14ac:dyDescent="0.25">
      <c r="A1747" s="21">
        <v>44163</v>
      </c>
      <c r="B1747" s="5">
        <v>2120</v>
      </c>
      <c r="C1747" s="5" t="str">
        <f>VLOOKUP(B1747,'بيانات العملاء'!B$3:J$10029,2,0)</f>
        <v>عماد نصار</v>
      </c>
      <c r="D1747" s="5">
        <f t="shared" si="30"/>
        <v>4261</v>
      </c>
      <c r="E1747" s="5">
        <v>500</v>
      </c>
      <c r="G1747" s="5" t="s">
        <v>523</v>
      </c>
    </row>
    <row r="1748" spans="1:7" x14ac:dyDescent="0.25">
      <c r="A1748" s="21">
        <v>44163</v>
      </c>
      <c r="B1748" s="5">
        <v>2106</v>
      </c>
      <c r="C1748" s="5" t="str">
        <f>VLOOKUP(B1748,'بيانات العملاء'!B$3:J$10029,2,0)</f>
        <v>ابو علي مرسي</v>
      </c>
      <c r="D1748" s="5">
        <f t="shared" si="30"/>
        <v>4361</v>
      </c>
      <c r="E1748" s="5">
        <v>100</v>
      </c>
      <c r="G1748" s="5" t="s">
        <v>523</v>
      </c>
    </row>
    <row r="1749" spans="1:7" x14ac:dyDescent="0.25">
      <c r="A1749" s="21">
        <v>44163</v>
      </c>
      <c r="B1749" s="5">
        <v>2168</v>
      </c>
      <c r="C1749" s="5" t="str">
        <f>VLOOKUP(B1749,'بيانات العملاء'!B$3:J$10029,2,0)</f>
        <v>سلامة جاد</v>
      </c>
      <c r="D1749" s="5">
        <f t="shared" si="30"/>
        <v>4561</v>
      </c>
      <c r="E1749" s="5">
        <v>200</v>
      </c>
      <c r="G1749" s="5" t="s">
        <v>523</v>
      </c>
    </row>
    <row r="1750" spans="1:7" x14ac:dyDescent="0.25">
      <c r="A1750" s="21">
        <v>44163</v>
      </c>
      <c r="B1750" s="5">
        <v>2082</v>
      </c>
      <c r="C1750" s="5" t="str">
        <f>VLOOKUP(B1750,'بيانات العملاء'!B$3:J$10029,2,0)</f>
        <v>احمد علي</v>
      </c>
      <c r="D1750" s="5">
        <f t="shared" si="30"/>
        <v>5261</v>
      </c>
      <c r="E1750" s="5">
        <v>700</v>
      </c>
      <c r="G1750" s="5" t="s">
        <v>523</v>
      </c>
    </row>
    <row r="1751" spans="1:7" x14ac:dyDescent="0.25">
      <c r="A1751" s="21">
        <v>44163</v>
      </c>
      <c r="B1751" s="5">
        <v>2131</v>
      </c>
      <c r="C1751" s="5" t="str">
        <f>VLOOKUP(B1751,'بيانات العملاء'!B$3:J$10029,2,0)</f>
        <v>محمد رمضان 2</v>
      </c>
      <c r="D1751" s="5">
        <f t="shared" si="30"/>
        <v>5391</v>
      </c>
      <c r="E1751" s="5">
        <v>130</v>
      </c>
      <c r="G1751" s="5" t="s">
        <v>523</v>
      </c>
    </row>
    <row r="1752" spans="1:7" x14ac:dyDescent="0.25">
      <c r="A1752" s="21">
        <v>44164</v>
      </c>
      <c r="B1752" s="5">
        <v>2213</v>
      </c>
      <c r="C1752" s="5" t="str">
        <f>VLOOKUP(B1752,'بيانات العملاء'!B$3:J$10029,2,0)</f>
        <v>احمد صلاح</v>
      </c>
      <c r="D1752" s="5">
        <f t="shared" si="30"/>
        <v>5591</v>
      </c>
      <c r="E1752" s="5">
        <v>200</v>
      </c>
      <c r="G1752" s="5" t="s">
        <v>329</v>
      </c>
    </row>
    <row r="1753" spans="1:7" x14ac:dyDescent="0.25">
      <c r="A1753" s="21">
        <v>44164</v>
      </c>
      <c r="B1753" s="5">
        <v>2214</v>
      </c>
      <c r="C1753" s="5" t="str">
        <f>VLOOKUP(B1753,'بيانات العملاء'!B$3:J$10029,2,0)</f>
        <v>محمد احمد</v>
      </c>
      <c r="D1753" s="5">
        <f t="shared" si="30"/>
        <v>5891</v>
      </c>
      <c r="E1753" s="5">
        <v>300</v>
      </c>
      <c r="G1753" s="5" t="s">
        <v>329</v>
      </c>
    </row>
    <row r="1754" spans="1:7" x14ac:dyDescent="0.25">
      <c r="A1754" s="21">
        <v>44164</v>
      </c>
      <c r="B1754" s="5">
        <v>2216</v>
      </c>
      <c r="C1754" s="5" t="str">
        <f>VLOOKUP(B1754,'بيانات العملاء'!B$3:J$10029,2,0)</f>
        <v>محمد محمود بدر</v>
      </c>
      <c r="D1754" s="5">
        <f t="shared" si="30"/>
        <v>5981</v>
      </c>
      <c r="E1754" s="5">
        <v>90</v>
      </c>
      <c r="G1754" s="5" t="s">
        <v>329</v>
      </c>
    </row>
    <row r="1755" spans="1:7" x14ac:dyDescent="0.25">
      <c r="A1755" s="21">
        <v>44164</v>
      </c>
      <c r="B1755" s="5">
        <v>2345</v>
      </c>
      <c r="C1755" s="5" t="str">
        <f>VLOOKUP(B1755,'بيانات العملاء'!B$3:J$10029,2,0)</f>
        <v>اولاد الاقرع</v>
      </c>
      <c r="D1755" s="5">
        <f t="shared" si="30"/>
        <v>6551</v>
      </c>
      <c r="E1755" s="5">
        <v>570</v>
      </c>
      <c r="G1755" s="5" t="s">
        <v>329</v>
      </c>
    </row>
    <row r="1756" spans="1:7" x14ac:dyDescent="0.25">
      <c r="A1756" s="21">
        <v>44164</v>
      </c>
      <c r="B1756" s="5">
        <v>2042</v>
      </c>
      <c r="C1756" s="5" t="str">
        <f>VLOOKUP(B1756,'بيانات العملاء'!B$3:J$10029,2,0)</f>
        <v>كرم عبدالله</v>
      </c>
      <c r="D1756" s="5">
        <f t="shared" si="30"/>
        <v>7051</v>
      </c>
      <c r="E1756" s="5">
        <v>500</v>
      </c>
      <c r="G1756" s="5" t="s">
        <v>329</v>
      </c>
    </row>
    <row r="1757" spans="1:7" x14ac:dyDescent="0.25">
      <c r="A1757" s="21">
        <v>44164</v>
      </c>
      <c r="B1757" s="5">
        <v>2218</v>
      </c>
      <c r="C1757" s="5" t="str">
        <f>VLOOKUP(B1757,'بيانات العملاء'!B$3:J$10029,2,0)</f>
        <v>عيد السماحني</v>
      </c>
      <c r="D1757" s="5">
        <f t="shared" si="30"/>
        <v>7251</v>
      </c>
      <c r="E1757" s="5">
        <v>200</v>
      </c>
      <c r="G1757" s="5" t="s">
        <v>329</v>
      </c>
    </row>
    <row r="1758" spans="1:7" x14ac:dyDescent="0.25">
      <c r="A1758" s="21">
        <v>44164</v>
      </c>
      <c r="B1758" s="5">
        <v>2259</v>
      </c>
      <c r="C1758" s="5" t="str">
        <f>VLOOKUP(B1758,'بيانات العملاء'!B$3:J$10029,2,0)</f>
        <v>الشيخ محمد</v>
      </c>
      <c r="D1758" s="5">
        <f t="shared" si="30"/>
        <v>7551</v>
      </c>
      <c r="E1758" s="5">
        <v>300</v>
      </c>
      <c r="G1758" s="5" t="s">
        <v>329</v>
      </c>
    </row>
    <row r="1759" spans="1:7" x14ac:dyDescent="0.25">
      <c r="A1759" s="21">
        <v>44164</v>
      </c>
      <c r="B1759" s="5">
        <v>2329</v>
      </c>
      <c r="C1759" s="5" t="str">
        <f>VLOOKUP(B1759,'بيانات العملاء'!B$3:J$10029,2,0)</f>
        <v>اسلام شاهين</v>
      </c>
      <c r="D1759" s="5">
        <f t="shared" si="30"/>
        <v>7951</v>
      </c>
      <c r="E1759" s="5">
        <v>400</v>
      </c>
      <c r="G1759" s="5" t="s">
        <v>329</v>
      </c>
    </row>
    <row r="1760" spans="1:7" x14ac:dyDescent="0.25">
      <c r="A1760" s="21">
        <v>44164</v>
      </c>
      <c r="B1760" s="5">
        <v>2332</v>
      </c>
      <c r="C1760" s="5" t="str">
        <f>VLOOKUP(B1760,'بيانات العملاء'!B$3:J$10029,2,0)</f>
        <v>عبدالله برج</v>
      </c>
      <c r="D1760" s="5">
        <f t="shared" si="30"/>
        <v>8151</v>
      </c>
      <c r="E1760" s="5">
        <v>200</v>
      </c>
      <c r="G1760" s="5" t="s">
        <v>329</v>
      </c>
    </row>
    <row r="1761" spans="1:8" x14ac:dyDescent="0.25">
      <c r="A1761" s="21">
        <v>44164</v>
      </c>
      <c r="B1761" s="5">
        <v>2346</v>
      </c>
      <c r="C1761" s="5" t="str">
        <f>VLOOKUP(B1761,'بيانات العملاء'!B$3:J$10029,2,0)</f>
        <v>مركز الكمال</v>
      </c>
      <c r="D1761" s="5">
        <f t="shared" si="30"/>
        <v>8201</v>
      </c>
      <c r="E1761" s="5">
        <v>50</v>
      </c>
      <c r="G1761" s="5" t="s">
        <v>329</v>
      </c>
    </row>
    <row r="1762" spans="1:8" x14ac:dyDescent="0.25">
      <c r="A1762" s="21">
        <v>44164</v>
      </c>
      <c r="B1762" s="5">
        <v>538</v>
      </c>
      <c r="C1762" s="5" t="str">
        <f>VLOOKUP(B1762,'بيانات العملاء'!B$3:J$10029,2,0)</f>
        <v xml:space="preserve">عهده احمد </v>
      </c>
      <c r="D1762" s="5">
        <f t="shared" si="30"/>
        <v>7701</v>
      </c>
      <c r="F1762" s="5">
        <v>500</v>
      </c>
      <c r="G1762" s="5" t="s">
        <v>322</v>
      </c>
      <c r="H1762" s="5">
        <v>822</v>
      </c>
    </row>
    <row r="1763" spans="1:8" x14ac:dyDescent="0.25">
      <c r="A1763" s="21">
        <v>44164</v>
      </c>
      <c r="B1763" s="5">
        <v>535</v>
      </c>
      <c r="C1763" s="5" t="str">
        <f>VLOOKUP(B1763,'بيانات العملاء'!B$3:J$10029,2,0)</f>
        <v>سلفة ابراهيم سويلم</v>
      </c>
      <c r="D1763" s="5">
        <f t="shared" si="30"/>
        <v>7201</v>
      </c>
      <c r="F1763" s="5">
        <v>500</v>
      </c>
      <c r="G1763" s="5" t="s">
        <v>265</v>
      </c>
      <c r="H1763" s="5">
        <v>823</v>
      </c>
    </row>
    <row r="1764" spans="1:8" x14ac:dyDescent="0.25">
      <c r="A1764" s="21">
        <v>44164</v>
      </c>
      <c r="B1764" s="5">
        <v>533</v>
      </c>
      <c r="C1764" s="5" t="str">
        <f>VLOOKUP(B1764,'بيانات العملاء'!B$3:J$10029,2,0)</f>
        <v>المورد</v>
      </c>
      <c r="D1764" s="5">
        <f t="shared" si="30"/>
        <v>3301</v>
      </c>
      <c r="F1764" s="5">
        <v>3900</v>
      </c>
      <c r="G1764" s="5" t="s">
        <v>236</v>
      </c>
      <c r="H1764" s="5">
        <v>824</v>
      </c>
    </row>
    <row r="1765" spans="1:8" x14ac:dyDescent="0.25">
      <c r="A1765" s="21">
        <v>44164</v>
      </c>
      <c r="B1765" s="5">
        <v>522</v>
      </c>
      <c r="C1765" s="5" t="str">
        <f>VLOOKUP(B1765,'بيانات العملاء'!B$3:J$10029,2,0)</f>
        <v>ادوات كتابية</v>
      </c>
      <c r="D1765" s="5">
        <f t="shared" si="30"/>
        <v>2601</v>
      </c>
      <c r="F1765" s="5">
        <v>700</v>
      </c>
      <c r="G1765" s="5" t="s">
        <v>595</v>
      </c>
      <c r="H1765" s="5">
        <v>825</v>
      </c>
    </row>
    <row r="1766" spans="1:8" x14ac:dyDescent="0.25">
      <c r="A1766" s="21">
        <v>44164</v>
      </c>
      <c r="B1766" s="5">
        <v>2181</v>
      </c>
      <c r="C1766" s="5" t="str">
        <f>VLOOKUP(B1766,'بيانات العملاء'!B$3:J$10029,2,0)</f>
        <v>محمد منصور</v>
      </c>
      <c r="D1766" s="5">
        <f t="shared" si="30"/>
        <v>2701</v>
      </c>
      <c r="E1766" s="5">
        <v>100</v>
      </c>
      <c r="G1766" s="5" t="s">
        <v>523</v>
      </c>
    </row>
    <row r="1767" spans="1:8" x14ac:dyDescent="0.25">
      <c r="A1767" s="21">
        <v>44164</v>
      </c>
      <c r="B1767" s="5">
        <v>2184</v>
      </c>
      <c r="C1767" s="5" t="str">
        <f>VLOOKUP(B1767,'بيانات العملاء'!B$3:J$10029,2,0)</f>
        <v>احمد سعيد شلتوت</v>
      </c>
      <c r="D1767" s="5">
        <f t="shared" si="30"/>
        <v>2981</v>
      </c>
      <c r="E1767" s="5">
        <v>280</v>
      </c>
      <c r="G1767" s="5" t="s">
        <v>523</v>
      </c>
    </row>
    <row r="1768" spans="1:8" x14ac:dyDescent="0.25">
      <c r="A1768" s="21">
        <v>44164</v>
      </c>
      <c r="B1768" s="5">
        <v>2114</v>
      </c>
      <c r="C1768" s="5" t="str">
        <f>VLOOKUP(B1768,'بيانات العملاء'!B$3:J$10029,2,0)</f>
        <v>عمر عبداللطيف</v>
      </c>
      <c r="D1768" s="5">
        <f t="shared" si="30"/>
        <v>3181</v>
      </c>
      <c r="E1768" s="5">
        <v>200</v>
      </c>
      <c r="G1768" s="5" t="s">
        <v>523</v>
      </c>
    </row>
    <row r="1769" spans="1:8" x14ac:dyDescent="0.25">
      <c r="A1769" s="21">
        <v>44164</v>
      </c>
      <c r="B1769" s="5">
        <v>2127</v>
      </c>
      <c r="C1769" s="5" t="str">
        <f>VLOOKUP(B1769,'بيانات العملاء'!B$3:J$10029,2,0)</f>
        <v>محمد نوفل</v>
      </c>
      <c r="D1769" s="5">
        <f t="shared" si="30"/>
        <v>3281</v>
      </c>
      <c r="E1769" s="5">
        <v>100</v>
      </c>
      <c r="G1769" s="5" t="s">
        <v>523</v>
      </c>
    </row>
    <row r="1770" spans="1:8" x14ac:dyDescent="0.25">
      <c r="A1770" s="21">
        <v>44164</v>
      </c>
      <c r="B1770" s="5">
        <v>2166</v>
      </c>
      <c r="C1770" s="5" t="str">
        <f>VLOOKUP(B1770,'بيانات العملاء'!B$3:J$10029,2,0)</f>
        <v>علي الصيفي</v>
      </c>
      <c r="D1770" s="5">
        <f t="shared" si="30"/>
        <v>3441</v>
      </c>
      <c r="E1770" s="5">
        <v>160</v>
      </c>
      <c r="G1770" s="5" t="s">
        <v>523</v>
      </c>
    </row>
    <row r="1771" spans="1:8" x14ac:dyDescent="0.25">
      <c r="A1771" s="21">
        <v>44164</v>
      </c>
      <c r="B1771" s="5">
        <v>2170</v>
      </c>
      <c r="C1771" s="5" t="str">
        <f>VLOOKUP(B1771,'بيانات العملاء'!B$3:J$10029,2,0)</f>
        <v>محمد ابو عيانه</v>
      </c>
      <c r="D1771" s="5">
        <f t="shared" si="30"/>
        <v>3941</v>
      </c>
      <c r="E1771" s="5">
        <v>500</v>
      </c>
      <c r="G1771" s="5" t="s">
        <v>523</v>
      </c>
    </row>
    <row r="1772" spans="1:8" x14ac:dyDescent="0.25">
      <c r="A1772" s="21">
        <v>44165</v>
      </c>
      <c r="B1772" s="5">
        <v>508</v>
      </c>
      <c r="C1772" s="5" t="str">
        <f>VLOOKUP(B1772,'بيانات العملاء'!B$3:J$10029,2,0)</f>
        <v>سولار</v>
      </c>
      <c r="D1772" s="5">
        <f t="shared" si="30"/>
        <v>3736</v>
      </c>
      <c r="F1772" s="5">
        <v>205</v>
      </c>
      <c r="G1772" s="5" t="s">
        <v>235</v>
      </c>
      <c r="H1772" s="5">
        <v>826</v>
      </c>
    </row>
    <row r="1773" spans="1:8" x14ac:dyDescent="0.25">
      <c r="A1773" s="21">
        <v>44165</v>
      </c>
      <c r="B1773" s="5">
        <v>508</v>
      </c>
      <c r="C1773" s="5" t="str">
        <f>VLOOKUP(B1773,'بيانات العملاء'!B$3:J$10029,2,0)</f>
        <v>سولار</v>
      </c>
      <c r="D1773" s="5">
        <f t="shared" si="30"/>
        <v>3736</v>
      </c>
      <c r="G1773" s="5" t="s">
        <v>240</v>
      </c>
      <c r="H1773" s="5">
        <v>827</v>
      </c>
    </row>
    <row r="1774" spans="1:8" x14ac:dyDescent="0.25">
      <c r="A1774" s="21">
        <v>44165</v>
      </c>
      <c r="B1774" s="5">
        <v>2220</v>
      </c>
      <c r="C1774" s="5" t="str">
        <f>VLOOKUP(B1774,'بيانات العملاء'!B$3:J$10029,2,0)</f>
        <v>محمد عباس</v>
      </c>
      <c r="D1774" s="5">
        <f t="shared" si="30"/>
        <v>3836</v>
      </c>
      <c r="E1774" s="5">
        <v>100</v>
      </c>
      <c r="G1774" s="5" t="s">
        <v>523</v>
      </c>
    </row>
    <row r="1775" spans="1:8" x14ac:dyDescent="0.25">
      <c r="A1775" s="21">
        <v>44165</v>
      </c>
      <c r="B1775" s="5">
        <v>2172</v>
      </c>
      <c r="C1775" s="5" t="str">
        <f>VLOOKUP(B1775,'بيانات العملاء'!B$3:J$10029,2,0)</f>
        <v>منصور السيد</v>
      </c>
      <c r="D1775" s="5">
        <f t="shared" si="30"/>
        <v>3936</v>
      </c>
      <c r="E1775" s="5">
        <v>100</v>
      </c>
      <c r="G1775" s="5" t="s">
        <v>523</v>
      </c>
    </row>
    <row r="1776" spans="1:8" x14ac:dyDescent="0.25">
      <c r="A1776" s="21">
        <v>44165</v>
      </c>
      <c r="B1776" s="5">
        <v>2249</v>
      </c>
      <c r="C1776" s="5" t="str">
        <f>VLOOKUP(B1776,'بيانات العملاء'!B$3:J$10029,2,0)</f>
        <v>علاء شتا</v>
      </c>
      <c r="D1776" s="5">
        <f t="shared" si="30"/>
        <v>4036</v>
      </c>
      <c r="E1776" s="5">
        <v>100</v>
      </c>
      <c r="G1776" s="5" t="s">
        <v>329</v>
      </c>
    </row>
    <row r="1777" spans="1:8" x14ac:dyDescent="0.25">
      <c r="A1777" s="21">
        <v>44165</v>
      </c>
      <c r="B1777" s="5">
        <v>2325</v>
      </c>
      <c r="C1777" s="5" t="str">
        <f>VLOOKUP(B1777,'بيانات العملاء'!B$3:J$10029,2,0)</f>
        <v>حسن التاعب</v>
      </c>
      <c r="D1777" s="5">
        <f t="shared" si="30"/>
        <v>4386</v>
      </c>
      <c r="E1777" s="5">
        <v>350</v>
      </c>
      <c r="G1777" s="5" t="s">
        <v>329</v>
      </c>
    </row>
    <row r="1778" spans="1:8" x14ac:dyDescent="0.25">
      <c r="A1778" s="21">
        <v>44165</v>
      </c>
      <c r="B1778" s="5">
        <v>2052</v>
      </c>
      <c r="C1778" s="5" t="str">
        <f>VLOOKUP(B1778,'بيانات العملاء'!B$3:J$10029,2,0)</f>
        <v>عبدالله حسين</v>
      </c>
      <c r="D1778" s="5">
        <f t="shared" si="30"/>
        <v>4486</v>
      </c>
      <c r="E1778" s="5">
        <v>100</v>
      </c>
      <c r="G1778" s="5" t="s">
        <v>329</v>
      </c>
    </row>
    <row r="1779" spans="1:8" x14ac:dyDescent="0.25">
      <c r="A1779" s="21">
        <v>44165</v>
      </c>
      <c r="B1779" s="5">
        <v>2027</v>
      </c>
      <c r="C1779" s="5" t="str">
        <f>VLOOKUP(B1779,'بيانات العملاء'!B$3:J$10029,2,0)</f>
        <v>محمد لملوم</v>
      </c>
      <c r="D1779" s="5">
        <f t="shared" si="30"/>
        <v>4766</v>
      </c>
      <c r="E1779" s="5">
        <v>280</v>
      </c>
      <c r="G1779" s="5" t="s">
        <v>329</v>
      </c>
    </row>
    <row r="1780" spans="1:8" x14ac:dyDescent="0.25">
      <c r="A1780" s="21">
        <v>44165</v>
      </c>
      <c r="B1780" s="5">
        <v>2029</v>
      </c>
      <c r="C1780" s="5" t="str">
        <f>VLOOKUP(B1780,'بيانات العملاء'!B$3:J$10029,2,0)</f>
        <v>عبدالله اشرف</v>
      </c>
      <c r="D1780" s="5">
        <f t="shared" si="30"/>
        <v>4866</v>
      </c>
      <c r="E1780" s="5">
        <v>100</v>
      </c>
      <c r="G1780" s="5" t="s">
        <v>329</v>
      </c>
    </row>
    <row r="1781" spans="1:8" x14ac:dyDescent="0.25">
      <c r="A1781" s="21">
        <v>44165</v>
      </c>
      <c r="B1781" s="5">
        <v>2020</v>
      </c>
      <c r="C1781" s="5" t="str">
        <f>VLOOKUP(B1781,'بيانات العملاء'!B$3:J$10029,2,0)</f>
        <v>حسان الصعيدي</v>
      </c>
      <c r="D1781" s="5">
        <f t="shared" si="30"/>
        <v>5066</v>
      </c>
      <c r="E1781" s="5">
        <v>200</v>
      </c>
      <c r="G1781" s="5" t="s">
        <v>329</v>
      </c>
    </row>
    <row r="1782" spans="1:8" x14ac:dyDescent="0.25">
      <c r="A1782" s="21">
        <v>44165</v>
      </c>
      <c r="B1782" s="5">
        <v>2019</v>
      </c>
      <c r="C1782" s="5" t="str">
        <f>VLOOKUP(B1782,'بيانات العملاء'!B$3:J$10029,2,0)</f>
        <v>احمد اسامة</v>
      </c>
      <c r="D1782" s="5">
        <f t="shared" si="30"/>
        <v>5391</v>
      </c>
      <c r="E1782" s="5">
        <v>325</v>
      </c>
      <c r="G1782" s="5" t="s">
        <v>329</v>
      </c>
    </row>
    <row r="1783" spans="1:8" x14ac:dyDescent="0.25">
      <c r="A1783" s="21">
        <v>44165</v>
      </c>
      <c r="B1783" s="5">
        <v>2015</v>
      </c>
      <c r="C1783" s="5" t="str">
        <f>VLOOKUP(B1783,'بيانات العملاء'!B$3:J$10029,2,0)</f>
        <v>الورشة الفنية</v>
      </c>
      <c r="D1783" s="5">
        <f t="shared" si="30"/>
        <v>6041</v>
      </c>
      <c r="E1783" s="5">
        <v>650</v>
      </c>
      <c r="G1783" s="5" t="s">
        <v>329</v>
      </c>
    </row>
    <row r="1784" spans="1:8" x14ac:dyDescent="0.25">
      <c r="A1784" s="21">
        <v>44165</v>
      </c>
      <c r="B1784" s="5">
        <v>2347</v>
      </c>
      <c r="C1784" s="5" t="str">
        <f>VLOOKUP(B1784,'بيانات العملاء'!B$3:J$10029,2,0)</f>
        <v>اشرف عوض</v>
      </c>
      <c r="D1784" s="5">
        <f t="shared" si="30"/>
        <v>6091</v>
      </c>
      <c r="E1784" s="5">
        <v>50</v>
      </c>
      <c r="G1784" s="5" t="s">
        <v>329</v>
      </c>
    </row>
    <row r="1785" spans="1:8" x14ac:dyDescent="0.25">
      <c r="A1785" s="21">
        <v>44165</v>
      </c>
      <c r="B1785" s="5">
        <v>533</v>
      </c>
      <c r="C1785" s="5" t="str">
        <f>VLOOKUP(B1785,'بيانات العملاء'!B$3:J$10029,2,0)</f>
        <v>المورد</v>
      </c>
      <c r="D1785" s="5">
        <f t="shared" si="30"/>
        <v>91</v>
      </c>
      <c r="F1785" s="5">
        <v>6000</v>
      </c>
      <c r="G1785" s="5" t="s">
        <v>236</v>
      </c>
      <c r="H1785" s="5">
        <v>828</v>
      </c>
    </row>
    <row r="1786" spans="1:8" x14ac:dyDescent="0.25">
      <c r="A1786" s="21">
        <v>44166</v>
      </c>
      <c r="B1786" s="5">
        <v>2207</v>
      </c>
      <c r="C1786" s="5" t="str">
        <f>VLOOKUP(B1786,'بيانات العملاء'!B$3:J$10029,2,0)</f>
        <v>محمد الصباحي</v>
      </c>
      <c r="D1786" s="5">
        <f t="shared" si="30"/>
        <v>191</v>
      </c>
      <c r="E1786" s="5">
        <v>100</v>
      </c>
      <c r="G1786" s="5" t="s">
        <v>202</v>
      </c>
    </row>
    <row r="1787" spans="1:8" x14ac:dyDescent="0.25">
      <c r="A1787" s="21">
        <v>44166</v>
      </c>
      <c r="B1787" s="5">
        <v>2230</v>
      </c>
      <c r="C1787" s="5" t="str">
        <f>VLOOKUP(B1787,'بيانات العملاء'!B$3:J$10029,2,0)</f>
        <v>رجب سعد</v>
      </c>
      <c r="D1787" s="5">
        <f t="shared" si="30"/>
        <v>291</v>
      </c>
      <c r="E1787" s="5">
        <v>100</v>
      </c>
      <c r="G1787" s="5" t="s">
        <v>202</v>
      </c>
    </row>
    <row r="1788" spans="1:8" x14ac:dyDescent="0.25">
      <c r="A1788" s="21">
        <v>44166</v>
      </c>
      <c r="B1788" s="5">
        <v>2340</v>
      </c>
      <c r="C1788" s="5" t="str">
        <f>VLOOKUP(B1788,'بيانات العملاء'!B$3:J$10029,2,0)</f>
        <v>سمير ابو النصر</v>
      </c>
      <c r="D1788" s="5">
        <f t="shared" si="30"/>
        <v>591</v>
      </c>
      <c r="E1788" s="5">
        <v>300</v>
      </c>
      <c r="G1788" s="5" t="s">
        <v>202</v>
      </c>
    </row>
    <row r="1789" spans="1:8" x14ac:dyDescent="0.25">
      <c r="A1789" s="21">
        <v>44166</v>
      </c>
      <c r="B1789" s="5">
        <v>2209</v>
      </c>
      <c r="C1789" s="5" t="str">
        <f>VLOOKUP(B1789,'بيانات العملاء'!B$3:J$10029,2,0)</f>
        <v>صابر ابوالخير</v>
      </c>
      <c r="D1789" s="5">
        <f t="shared" si="30"/>
        <v>691</v>
      </c>
      <c r="E1789" s="5">
        <v>100</v>
      </c>
      <c r="G1789" s="5" t="s">
        <v>202</v>
      </c>
    </row>
    <row r="1790" spans="1:8" x14ac:dyDescent="0.25">
      <c r="A1790" s="21">
        <v>44166</v>
      </c>
      <c r="B1790" s="5">
        <v>2089</v>
      </c>
      <c r="C1790" s="5" t="str">
        <f>VLOOKUP(B1790,'بيانات العملاء'!B$3:J$10029,2,0)</f>
        <v>محمد عليوة</v>
      </c>
      <c r="D1790" s="5">
        <f t="shared" si="30"/>
        <v>891</v>
      </c>
      <c r="E1790" s="5">
        <v>200</v>
      </c>
      <c r="G1790" s="5" t="s">
        <v>523</v>
      </c>
    </row>
    <row r="1791" spans="1:8" x14ac:dyDescent="0.25">
      <c r="A1791" s="21">
        <v>44166</v>
      </c>
      <c r="B1791" s="5">
        <v>2112</v>
      </c>
      <c r="C1791" s="5" t="str">
        <f>VLOOKUP(B1791,'بيانات العملاء'!B$3:J$10029,2,0)</f>
        <v>*ابو السيد</v>
      </c>
      <c r="D1791" s="5">
        <f t="shared" si="30"/>
        <v>1191</v>
      </c>
      <c r="E1791" s="5">
        <v>300</v>
      </c>
      <c r="G1791" s="5" t="s">
        <v>523</v>
      </c>
    </row>
    <row r="1792" spans="1:8" x14ac:dyDescent="0.25">
      <c r="A1792" s="21">
        <v>44166</v>
      </c>
      <c r="B1792" s="5">
        <v>2165</v>
      </c>
      <c r="C1792" s="5" t="str">
        <f>VLOOKUP(B1792,'بيانات العملاء'!B$3:J$10029,2,0)</f>
        <v>حسن بردان</v>
      </c>
      <c r="D1792" s="5">
        <f t="shared" si="30"/>
        <v>1311</v>
      </c>
      <c r="E1792" s="5">
        <v>120</v>
      </c>
      <c r="G1792" s="5" t="s">
        <v>523</v>
      </c>
    </row>
    <row r="1793" spans="1:8" x14ac:dyDescent="0.25">
      <c r="A1793" s="21">
        <v>44166</v>
      </c>
      <c r="B1793" s="5">
        <v>2321</v>
      </c>
      <c r="C1793" s="5" t="str">
        <f>VLOOKUP(B1793,'بيانات العملاء'!B$3:J$10029,2,0)</f>
        <v>السيد الصياد</v>
      </c>
      <c r="D1793" s="5">
        <f t="shared" si="30"/>
        <v>1571</v>
      </c>
      <c r="E1793" s="5">
        <v>260</v>
      </c>
      <c r="G1793" s="5" t="s">
        <v>523</v>
      </c>
    </row>
    <row r="1794" spans="1:8" x14ac:dyDescent="0.25">
      <c r="A1794" s="21">
        <v>44166</v>
      </c>
      <c r="B1794" s="5">
        <v>2271</v>
      </c>
      <c r="C1794" s="5" t="str">
        <f>VLOOKUP(B1794,'بيانات العملاء'!B$3:J$10029,2,0)</f>
        <v>هشام سالم</v>
      </c>
      <c r="D1794" s="5">
        <f t="shared" si="30"/>
        <v>1821</v>
      </c>
      <c r="E1794" s="5">
        <v>250</v>
      </c>
      <c r="G1794" s="5" t="s">
        <v>523</v>
      </c>
    </row>
    <row r="1795" spans="1:8" x14ac:dyDescent="0.25">
      <c r="A1795" s="21">
        <v>44166</v>
      </c>
      <c r="B1795" s="5">
        <v>2105</v>
      </c>
      <c r="C1795" s="5" t="str">
        <f>VLOOKUP(B1795,'بيانات العملاء'!B$3:J$10029,2,0)</f>
        <v>تامر حسن</v>
      </c>
      <c r="D1795" s="5">
        <f t="shared" si="30"/>
        <v>1871</v>
      </c>
      <c r="E1795" s="5">
        <v>50</v>
      </c>
      <c r="G1795" s="5" t="s">
        <v>523</v>
      </c>
    </row>
    <row r="1796" spans="1:8" x14ac:dyDescent="0.25">
      <c r="A1796" s="21">
        <v>44166</v>
      </c>
      <c r="B1796" s="5">
        <v>2005</v>
      </c>
      <c r="C1796" s="5" t="str">
        <f>VLOOKUP(B1796,'بيانات العملاء'!B$3:J$10029,2,0)</f>
        <v>شريف مرسي</v>
      </c>
      <c r="D1796" s="5">
        <f t="shared" si="30"/>
        <v>2091</v>
      </c>
      <c r="E1796" s="5">
        <v>220</v>
      </c>
      <c r="G1796" s="5" t="s">
        <v>329</v>
      </c>
    </row>
    <row r="1797" spans="1:8" x14ac:dyDescent="0.25">
      <c r="A1797" s="21">
        <v>44166</v>
      </c>
      <c r="B1797" s="5">
        <v>2275</v>
      </c>
      <c r="C1797" s="5" t="str">
        <f>VLOOKUP(B1797,'بيانات العملاء'!B$3:J$10029,2,0)</f>
        <v>محمود فرج</v>
      </c>
      <c r="D1797" s="5">
        <f t="shared" si="30"/>
        <v>2291</v>
      </c>
      <c r="E1797" s="5">
        <v>200</v>
      </c>
      <c r="G1797" s="5" t="s">
        <v>329</v>
      </c>
    </row>
    <row r="1798" spans="1:8" x14ac:dyDescent="0.25">
      <c r="A1798" s="21">
        <v>44166</v>
      </c>
      <c r="B1798" s="5">
        <v>2058</v>
      </c>
      <c r="C1798" s="5" t="str">
        <f>VLOOKUP(B1798,'بيانات العملاء'!B$3:J$10029,2,0)</f>
        <v>ايمن مصطفى</v>
      </c>
      <c r="D1798" s="5">
        <f t="shared" si="30"/>
        <v>2451</v>
      </c>
      <c r="E1798" s="5">
        <v>160</v>
      </c>
      <c r="G1798" s="5" t="s">
        <v>329</v>
      </c>
    </row>
    <row r="1799" spans="1:8" x14ac:dyDescent="0.25">
      <c r="A1799" s="21">
        <v>44166</v>
      </c>
      <c r="B1799" s="5">
        <v>2303</v>
      </c>
      <c r="C1799" s="5" t="str">
        <f>VLOOKUP(B1799,'بيانات العملاء'!B$3:J$10029,2,0)</f>
        <v>شحته حرب</v>
      </c>
      <c r="D1799" s="5">
        <f t="shared" si="30"/>
        <v>2551</v>
      </c>
      <c r="E1799" s="5">
        <v>100</v>
      </c>
      <c r="G1799" s="5" t="s">
        <v>329</v>
      </c>
    </row>
    <row r="1800" spans="1:8" x14ac:dyDescent="0.25">
      <c r="A1800" s="21">
        <v>44166</v>
      </c>
      <c r="B1800" s="5">
        <v>2006</v>
      </c>
      <c r="C1800" s="5" t="str">
        <f>VLOOKUP(B1800,'بيانات العملاء'!B$3:J$10029,2,0)</f>
        <v>حسن العلامي</v>
      </c>
      <c r="D1800" s="5">
        <f t="shared" si="30"/>
        <v>2651</v>
      </c>
      <c r="E1800" s="5">
        <v>100</v>
      </c>
      <c r="G1800" s="5" t="s">
        <v>329</v>
      </c>
    </row>
    <row r="1801" spans="1:8" x14ac:dyDescent="0.25">
      <c r="A1801" s="21">
        <v>44166</v>
      </c>
      <c r="B1801" s="5">
        <v>2007</v>
      </c>
      <c r="C1801" s="5" t="str">
        <f>VLOOKUP(B1801,'بيانات العملاء'!B$3:J$10029,2,0)</f>
        <v>احمد الصوت</v>
      </c>
      <c r="D1801" s="5">
        <f t="shared" si="30"/>
        <v>2951</v>
      </c>
      <c r="E1801" s="5">
        <v>300</v>
      </c>
      <c r="G1801" s="5" t="s">
        <v>329</v>
      </c>
    </row>
    <row r="1802" spans="1:8" x14ac:dyDescent="0.25">
      <c r="A1802" s="21">
        <v>44166</v>
      </c>
      <c r="B1802" s="5">
        <v>2320</v>
      </c>
      <c r="C1802" s="5" t="str">
        <f>VLOOKUP(B1802,'بيانات العملاء'!B$3:J$10029,2,0)</f>
        <v>عبدالرحمن ابوعبده</v>
      </c>
      <c r="D1802" s="5">
        <f t="shared" si="30"/>
        <v>3051</v>
      </c>
      <c r="E1802" s="5">
        <v>100</v>
      </c>
      <c r="G1802" s="5" t="s">
        <v>329</v>
      </c>
    </row>
    <row r="1803" spans="1:8" x14ac:dyDescent="0.25">
      <c r="A1803" s="21">
        <v>44166</v>
      </c>
      <c r="B1803" s="5">
        <v>2296</v>
      </c>
      <c r="C1803" s="5" t="str">
        <f>VLOOKUP(B1803,'بيانات العملاء'!B$3:J$10029,2,0)</f>
        <v>محمد السيد ابوالعطا</v>
      </c>
      <c r="D1803" s="5">
        <f t="shared" si="30"/>
        <v>3411</v>
      </c>
      <c r="E1803" s="5">
        <v>360</v>
      </c>
      <c r="G1803" s="5" t="s">
        <v>329</v>
      </c>
    </row>
    <row r="1804" spans="1:8" x14ac:dyDescent="0.25">
      <c r="A1804" s="21">
        <v>44166</v>
      </c>
      <c r="B1804" s="5">
        <v>2008</v>
      </c>
      <c r="C1804" s="5" t="str">
        <f>VLOOKUP(B1804,'بيانات العملاء'!B$3:J$10029,2,0)</f>
        <v>احمد عمران</v>
      </c>
      <c r="D1804" s="5">
        <f t="shared" ref="D1804:D1809" si="31">D1803+E1804-F1804</f>
        <v>3611</v>
      </c>
      <c r="E1804" s="5">
        <v>200</v>
      </c>
      <c r="G1804" s="5" t="s">
        <v>329</v>
      </c>
    </row>
    <row r="1805" spans="1:8" x14ac:dyDescent="0.25">
      <c r="A1805" s="21">
        <v>44166</v>
      </c>
      <c r="B1805" s="5">
        <v>2307</v>
      </c>
      <c r="C1805" s="5" t="str">
        <f>VLOOKUP(B1805,'بيانات العملاء'!B$3:J$10029,2,0)</f>
        <v>محمد الفقي</v>
      </c>
      <c r="D1805" s="5">
        <f t="shared" si="31"/>
        <v>4011</v>
      </c>
      <c r="E1805" s="5">
        <v>400</v>
      </c>
      <c r="G1805" s="5" t="s">
        <v>329</v>
      </c>
    </row>
    <row r="1806" spans="1:8" x14ac:dyDescent="0.25">
      <c r="A1806" s="21">
        <v>44166</v>
      </c>
      <c r="B1806" s="5">
        <v>2339</v>
      </c>
      <c r="C1806" s="5" t="str">
        <f>VLOOKUP(B1806,'بيانات العملاء'!B$3:J$10029,2,0)</f>
        <v>حسين ابو يوسف</v>
      </c>
      <c r="D1806" s="5">
        <f t="shared" si="31"/>
        <v>4391</v>
      </c>
      <c r="E1806" s="5">
        <v>380</v>
      </c>
      <c r="G1806" s="5" t="s">
        <v>329</v>
      </c>
    </row>
    <row r="1807" spans="1:8" x14ac:dyDescent="0.25">
      <c r="A1807" s="21">
        <v>44166</v>
      </c>
      <c r="B1807" s="5">
        <v>2055</v>
      </c>
      <c r="C1807" s="5" t="str">
        <f>VLOOKUP(B1807,'بيانات العملاء'!B$3:J$10029,2,0)</f>
        <v>ابو عمر</v>
      </c>
      <c r="D1807" s="5">
        <f t="shared" si="31"/>
        <v>4591</v>
      </c>
      <c r="E1807" s="5">
        <v>200</v>
      </c>
      <c r="G1807" s="5" t="s">
        <v>329</v>
      </c>
    </row>
    <row r="1808" spans="1:8" x14ac:dyDescent="0.25">
      <c r="A1808" s="21">
        <v>44167</v>
      </c>
      <c r="B1808" s="5">
        <v>508</v>
      </c>
      <c r="C1808" s="5" t="str">
        <f>VLOOKUP(B1808,'بيانات العملاء'!B$3:J$10029,2,0)</f>
        <v>سولار</v>
      </c>
      <c r="D1808" s="5">
        <f t="shared" si="31"/>
        <v>4391</v>
      </c>
      <c r="F1808" s="5">
        <v>200</v>
      </c>
      <c r="G1808" s="5" t="s">
        <v>313</v>
      </c>
      <c r="H1808" s="5">
        <v>829</v>
      </c>
    </row>
    <row r="1809" spans="1:8" x14ac:dyDescent="0.25">
      <c r="A1809" s="21">
        <v>44167</v>
      </c>
      <c r="B1809" s="5">
        <v>507</v>
      </c>
      <c r="C1809" s="5" t="str">
        <f>VLOOKUP(B1809,'بيانات العملاء'!B$3:J$10029,2,0)</f>
        <v>زيوت وشحوم</v>
      </c>
      <c r="D1809" s="5">
        <f t="shared" si="31"/>
        <v>4091</v>
      </c>
      <c r="F1809" s="5">
        <v>300</v>
      </c>
      <c r="G1809" s="5" t="s">
        <v>313</v>
      </c>
      <c r="H1809" s="5">
        <v>830</v>
      </c>
    </row>
    <row r="1810" spans="1:8" x14ac:dyDescent="0.25">
      <c r="A1810" s="21">
        <v>44167</v>
      </c>
      <c r="B1810" s="5">
        <v>532</v>
      </c>
      <c r="C1810" s="5" t="str">
        <f>VLOOKUP(B1810,'بيانات العملاء'!B$3:J$10029,2,0)</f>
        <v>سلفة سعيد فوزي</v>
      </c>
      <c r="D1810" s="5">
        <f t="shared" ref="D1810:D1866" si="32">D1809+E1810-F1810</f>
        <v>3091</v>
      </c>
      <c r="F1810" s="5">
        <v>1000</v>
      </c>
      <c r="G1810" s="5" t="s">
        <v>255</v>
      </c>
      <c r="H1810" s="5">
        <v>831</v>
      </c>
    </row>
    <row r="1811" spans="1:8" x14ac:dyDescent="0.25">
      <c r="A1811" s="21">
        <v>44167</v>
      </c>
      <c r="B1811" s="5">
        <v>508</v>
      </c>
      <c r="C1811" s="5" t="str">
        <f>VLOOKUP(B1811,'بيانات العملاء'!B$3:J$10029,2,0)</f>
        <v>سولار</v>
      </c>
      <c r="D1811" s="5">
        <f t="shared" si="32"/>
        <v>2886</v>
      </c>
      <c r="F1811" s="5">
        <v>205</v>
      </c>
      <c r="G1811" s="5" t="s">
        <v>235</v>
      </c>
      <c r="H1811" s="5">
        <v>832</v>
      </c>
    </row>
    <row r="1812" spans="1:8" x14ac:dyDescent="0.25">
      <c r="A1812" s="21">
        <v>44167</v>
      </c>
      <c r="B1812" s="5">
        <v>508</v>
      </c>
      <c r="C1812" s="5" t="str">
        <f>VLOOKUP(B1812,'بيانات العملاء'!B$3:J$10029,2,0)</f>
        <v>سولار</v>
      </c>
      <c r="D1812" s="5">
        <f t="shared" si="32"/>
        <v>2631</v>
      </c>
      <c r="F1812" s="5">
        <v>255</v>
      </c>
      <c r="G1812" s="5" t="s">
        <v>322</v>
      </c>
      <c r="H1812" s="5">
        <v>833</v>
      </c>
    </row>
    <row r="1813" spans="1:8" x14ac:dyDescent="0.25">
      <c r="A1813" s="21">
        <v>44167</v>
      </c>
      <c r="B1813" s="5">
        <v>538</v>
      </c>
      <c r="C1813" s="5" t="str">
        <f>VLOOKUP(B1813,'بيانات العملاء'!B$3:J$10029,2,0)</f>
        <v xml:space="preserve">عهده احمد </v>
      </c>
      <c r="D1813" s="5">
        <f t="shared" si="32"/>
        <v>2431</v>
      </c>
      <c r="F1813" s="5">
        <v>200</v>
      </c>
      <c r="G1813" s="5" t="s">
        <v>322</v>
      </c>
      <c r="H1813" s="5">
        <v>834</v>
      </c>
    </row>
    <row r="1814" spans="1:8" x14ac:dyDescent="0.25">
      <c r="A1814" s="21">
        <v>44167</v>
      </c>
      <c r="B1814" s="5">
        <v>2286</v>
      </c>
      <c r="C1814" s="5" t="str">
        <f>VLOOKUP(B1814,'بيانات العملاء'!B$3:J$10029,2,0)</f>
        <v>رفعت سعيد</v>
      </c>
      <c r="D1814" s="5">
        <f t="shared" si="32"/>
        <v>2631</v>
      </c>
      <c r="E1814" s="5">
        <v>200</v>
      </c>
      <c r="G1814" s="5" t="s">
        <v>329</v>
      </c>
    </row>
    <row r="1815" spans="1:8" x14ac:dyDescent="0.25">
      <c r="A1815" s="21">
        <v>44167</v>
      </c>
      <c r="B1815" s="5">
        <v>2102</v>
      </c>
      <c r="C1815" s="5" t="str">
        <f>VLOOKUP(B1815,'بيانات العملاء'!B$3:J$10029,2,0)</f>
        <v>حسن خالد</v>
      </c>
      <c r="D1815" s="5">
        <f t="shared" si="32"/>
        <v>2881</v>
      </c>
      <c r="E1815" s="5">
        <v>250</v>
      </c>
      <c r="G1815" s="5" t="s">
        <v>329</v>
      </c>
    </row>
    <row r="1816" spans="1:8" x14ac:dyDescent="0.25">
      <c r="A1816" s="21">
        <v>44167</v>
      </c>
      <c r="B1816" s="5">
        <v>2342</v>
      </c>
      <c r="C1816" s="5" t="str">
        <f>VLOOKUP(B1816,'بيانات العملاء'!B$3:J$10029,2,0)</f>
        <v>محمد سقا</v>
      </c>
      <c r="D1816" s="5">
        <f t="shared" si="32"/>
        <v>3131</v>
      </c>
      <c r="E1816" s="5">
        <v>250</v>
      </c>
      <c r="G1816" s="5" t="s">
        <v>329</v>
      </c>
    </row>
    <row r="1817" spans="1:8" x14ac:dyDescent="0.25">
      <c r="A1817" s="21">
        <v>44167</v>
      </c>
      <c r="B1817" s="5">
        <v>2282</v>
      </c>
      <c r="C1817" s="5" t="str">
        <f>VLOOKUP(B1817,'بيانات العملاء'!B$3:J$10029,2,0)</f>
        <v>عمرو حميدة</v>
      </c>
      <c r="D1817" s="5">
        <f t="shared" si="32"/>
        <v>3431</v>
      </c>
      <c r="E1817" s="5">
        <v>300</v>
      </c>
      <c r="G1817" s="5" t="s">
        <v>329</v>
      </c>
    </row>
    <row r="1818" spans="1:8" x14ac:dyDescent="0.25">
      <c r="A1818" s="21">
        <v>44167</v>
      </c>
      <c r="B1818" s="5">
        <v>2263</v>
      </c>
      <c r="C1818" s="5" t="str">
        <f>VLOOKUP(B1818,'بيانات العملاء'!B$3:J$10029,2,0)</f>
        <v xml:space="preserve">احمد سعيد  </v>
      </c>
      <c r="D1818" s="5">
        <f t="shared" si="32"/>
        <v>3581</v>
      </c>
      <c r="E1818" s="5">
        <v>150</v>
      </c>
      <c r="G1818" s="5" t="s">
        <v>329</v>
      </c>
    </row>
    <row r="1819" spans="1:8" x14ac:dyDescent="0.25">
      <c r="A1819" s="21">
        <v>44167</v>
      </c>
      <c r="B1819" s="5">
        <v>2193</v>
      </c>
      <c r="C1819" s="5" t="str">
        <f>VLOOKUP(B1819,'بيانات العملاء'!B$3:J$10029,2,0)</f>
        <v>صبحي الميكانيكي</v>
      </c>
      <c r="D1819" s="5">
        <f t="shared" si="32"/>
        <v>3881</v>
      </c>
      <c r="E1819" s="5">
        <v>300</v>
      </c>
      <c r="G1819" s="5" t="s">
        <v>329</v>
      </c>
    </row>
    <row r="1820" spans="1:8" x14ac:dyDescent="0.25">
      <c r="A1820" s="21">
        <v>44167</v>
      </c>
      <c r="B1820" s="5">
        <v>2061</v>
      </c>
      <c r="C1820" s="5" t="str">
        <f>VLOOKUP(B1820,'بيانات العملاء'!B$3:J$10029,2,0)</f>
        <v xml:space="preserve"> *محمد عطية</v>
      </c>
      <c r="D1820" s="5">
        <f t="shared" si="32"/>
        <v>4171</v>
      </c>
      <c r="E1820" s="5">
        <v>290</v>
      </c>
      <c r="G1820" s="5" t="s">
        <v>523</v>
      </c>
    </row>
    <row r="1821" spans="1:8" x14ac:dyDescent="0.25">
      <c r="A1821" s="21">
        <v>44167</v>
      </c>
      <c r="B1821" s="5">
        <v>2062</v>
      </c>
      <c r="C1821" s="5" t="str">
        <f>VLOOKUP(B1821,'بيانات العملاء'!B$3:J$10029,2,0)</f>
        <v>السيد و كريم</v>
      </c>
      <c r="D1821" s="5">
        <f t="shared" si="32"/>
        <v>4241</v>
      </c>
      <c r="E1821" s="5">
        <v>70</v>
      </c>
      <c r="G1821" s="5" t="s">
        <v>523</v>
      </c>
    </row>
    <row r="1822" spans="1:8" x14ac:dyDescent="0.25">
      <c r="A1822" s="21">
        <v>44167</v>
      </c>
      <c r="B1822" s="5">
        <v>2066</v>
      </c>
      <c r="C1822" s="5" t="str">
        <f>VLOOKUP(B1822,'بيانات العملاء'!B$3:J$10029,2,0)</f>
        <v>*ابراهيم النشار</v>
      </c>
      <c r="D1822" s="5">
        <f t="shared" si="32"/>
        <v>4721</v>
      </c>
      <c r="E1822" s="5">
        <v>480</v>
      </c>
      <c r="G1822" s="5" t="s">
        <v>523</v>
      </c>
    </row>
    <row r="1823" spans="1:8" x14ac:dyDescent="0.25">
      <c r="A1823" s="21">
        <v>44167</v>
      </c>
      <c r="B1823" s="5">
        <v>2067</v>
      </c>
      <c r="C1823" s="5" t="str">
        <f>VLOOKUP(B1823,'بيانات العملاء'!B$3:J$10029,2,0)</f>
        <v>احمد الصعيدي</v>
      </c>
      <c r="D1823" s="5">
        <f t="shared" si="32"/>
        <v>5046</v>
      </c>
      <c r="E1823" s="5">
        <v>325</v>
      </c>
      <c r="G1823" s="5" t="s">
        <v>523</v>
      </c>
    </row>
    <row r="1824" spans="1:8" x14ac:dyDescent="0.25">
      <c r="A1824" s="21">
        <v>44167</v>
      </c>
      <c r="B1824" s="5">
        <v>2125</v>
      </c>
      <c r="C1824" s="5" t="str">
        <f>VLOOKUP(B1824,'بيانات العملاء'!B$3:J$10029,2,0)</f>
        <v>ايمن الفار</v>
      </c>
      <c r="D1824" s="5">
        <f t="shared" si="32"/>
        <v>5566</v>
      </c>
      <c r="E1824" s="5">
        <v>520</v>
      </c>
      <c r="G1824" s="5" t="s">
        <v>523</v>
      </c>
    </row>
    <row r="1825" spans="1:8" x14ac:dyDescent="0.25">
      <c r="A1825" s="21">
        <v>44167</v>
      </c>
      <c r="B1825" s="5">
        <v>2298</v>
      </c>
      <c r="C1825" s="5" t="str">
        <f>VLOOKUP(B1825,'بيانات العملاء'!B$3:J$10029,2,0)</f>
        <v>كريم هايفر</v>
      </c>
      <c r="D1825" s="5">
        <f t="shared" si="32"/>
        <v>6001</v>
      </c>
      <c r="E1825" s="5">
        <v>435</v>
      </c>
      <c r="G1825" s="5" t="s">
        <v>523</v>
      </c>
    </row>
    <row r="1826" spans="1:8" x14ac:dyDescent="0.25">
      <c r="A1826" s="21">
        <v>44167</v>
      </c>
      <c r="B1826" s="5">
        <v>2117</v>
      </c>
      <c r="C1826" s="5" t="str">
        <f>VLOOKUP(B1826,'بيانات العملاء'!B$3:J$10029,2,0)</f>
        <v>حسن البربري</v>
      </c>
      <c r="D1826" s="5">
        <f t="shared" si="32"/>
        <v>6051</v>
      </c>
      <c r="E1826" s="5">
        <v>50</v>
      </c>
      <c r="G1826" s="5" t="s">
        <v>523</v>
      </c>
    </row>
    <row r="1827" spans="1:8" x14ac:dyDescent="0.25">
      <c r="A1827" s="21">
        <v>44167</v>
      </c>
      <c r="B1827" s="5">
        <v>2208</v>
      </c>
      <c r="C1827" s="5" t="str">
        <f>VLOOKUP(B1827,'بيانات العملاء'!B$3:J$10029,2,0)</f>
        <v>محمد عقل</v>
      </c>
      <c r="D1827" s="5">
        <f t="shared" si="32"/>
        <v>6081</v>
      </c>
      <c r="E1827" s="5">
        <v>30</v>
      </c>
      <c r="G1827" s="5" t="s">
        <v>449</v>
      </c>
      <c r="H1827" s="5">
        <v>736</v>
      </c>
    </row>
    <row r="1828" spans="1:8" x14ac:dyDescent="0.25">
      <c r="A1828" s="21">
        <v>44168</v>
      </c>
      <c r="B1828" s="5">
        <v>2141</v>
      </c>
      <c r="C1828" s="5" t="str">
        <f>VLOOKUP(B1828,'بيانات العملاء'!B$3:J$10029,2,0)</f>
        <v>سعيد الطنوبي</v>
      </c>
      <c r="D1828" s="5">
        <f t="shared" si="32"/>
        <v>6331</v>
      </c>
      <c r="E1828" s="5">
        <v>250</v>
      </c>
      <c r="G1828" s="5" t="s">
        <v>523</v>
      </c>
    </row>
    <row r="1829" spans="1:8" x14ac:dyDescent="0.25">
      <c r="A1829" s="21">
        <v>44168</v>
      </c>
      <c r="B1829" s="5">
        <v>2138</v>
      </c>
      <c r="C1829" s="5" t="str">
        <f>VLOOKUP(B1829,'بيانات العملاء'!B$3:J$10029,2,0)</f>
        <v>عمرو عادل</v>
      </c>
      <c r="D1829" s="5">
        <f t="shared" si="32"/>
        <v>6731</v>
      </c>
      <c r="E1829" s="5">
        <v>400</v>
      </c>
      <c r="G1829" s="5" t="s">
        <v>523</v>
      </c>
    </row>
    <row r="1830" spans="1:8" x14ac:dyDescent="0.25">
      <c r="A1830" s="21">
        <v>44168</v>
      </c>
      <c r="B1830" s="5">
        <v>2199</v>
      </c>
      <c r="C1830" s="5" t="str">
        <f>VLOOKUP(B1830,'بيانات العملاء'!B$3:J$10029,2,0)</f>
        <v>احمد الشيخ</v>
      </c>
      <c r="D1830" s="5">
        <f t="shared" si="32"/>
        <v>7031</v>
      </c>
      <c r="E1830" s="5">
        <v>300</v>
      </c>
      <c r="G1830" s="5" t="s">
        <v>523</v>
      </c>
    </row>
    <row r="1831" spans="1:8" x14ac:dyDescent="0.25">
      <c r="A1831" s="21">
        <v>44168</v>
      </c>
      <c r="B1831" s="5">
        <v>2156</v>
      </c>
      <c r="C1831" s="5" t="str">
        <f>VLOOKUP(B1831,'بيانات العملاء'!B$3:J$10029,2,0)</f>
        <v>علاء حراس</v>
      </c>
      <c r="D1831" s="5">
        <f t="shared" si="32"/>
        <v>7431</v>
      </c>
      <c r="E1831" s="5">
        <v>400</v>
      </c>
      <c r="G1831" s="5" t="s">
        <v>523</v>
      </c>
    </row>
    <row r="1832" spans="1:8" x14ac:dyDescent="0.25">
      <c r="A1832" s="21">
        <v>44168</v>
      </c>
      <c r="B1832" s="5">
        <v>2190</v>
      </c>
      <c r="C1832" s="5" t="str">
        <f>VLOOKUP(B1832,'بيانات العملاء'!B$3:J$10029,2,0)</f>
        <v>محمود عسكر</v>
      </c>
      <c r="D1832" s="5">
        <f t="shared" si="32"/>
        <v>7631</v>
      </c>
      <c r="E1832" s="5">
        <v>200</v>
      </c>
      <c r="G1832" s="5" t="s">
        <v>329</v>
      </c>
    </row>
    <row r="1833" spans="1:8" x14ac:dyDescent="0.25">
      <c r="A1833" s="21">
        <v>44168</v>
      </c>
      <c r="B1833" s="5">
        <v>2343</v>
      </c>
      <c r="C1833" s="5" t="str">
        <f>VLOOKUP(B1833,'بيانات العملاء'!B$3:J$10029,2,0)</f>
        <v>احمد البلتاجي</v>
      </c>
      <c r="D1833" s="5">
        <f t="shared" si="32"/>
        <v>7951</v>
      </c>
      <c r="E1833" s="5">
        <v>320</v>
      </c>
      <c r="G1833" s="5" t="s">
        <v>329</v>
      </c>
    </row>
    <row r="1834" spans="1:8" x14ac:dyDescent="0.25">
      <c r="A1834" s="21">
        <v>44168</v>
      </c>
      <c r="B1834" s="5">
        <v>2191</v>
      </c>
      <c r="C1834" s="5" t="str">
        <f>VLOOKUP(B1834,'بيانات العملاء'!B$3:J$10029,2,0)</f>
        <v>علاء العوام</v>
      </c>
      <c r="D1834" s="5">
        <f t="shared" si="32"/>
        <v>8051</v>
      </c>
      <c r="E1834" s="5">
        <v>100</v>
      </c>
      <c r="G1834" s="5" t="s">
        <v>329</v>
      </c>
    </row>
    <row r="1835" spans="1:8" x14ac:dyDescent="0.25">
      <c r="A1835" s="21">
        <v>44168</v>
      </c>
      <c r="B1835" s="5">
        <v>508</v>
      </c>
      <c r="C1835" s="5" t="str">
        <f>VLOOKUP(B1835,'بيانات العملاء'!B$3:J$10029,2,0)</f>
        <v>سولار</v>
      </c>
      <c r="D1835" s="5">
        <f t="shared" si="32"/>
        <v>7846</v>
      </c>
      <c r="F1835" s="5">
        <v>205</v>
      </c>
      <c r="G1835" s="5" t="s">
        <v>240</v>
      </c>
      <c r="H1835" s="5">
        <v>835</v>
      </c>
    </row>
    <row r="1836" spans="1:8" x14ac:dyDescent="0.25">
      <c r="A1836" s="21">
        <v>44168</v>
      </c>
      <c r="B1836" s="5">
        <v>532</v>
      </c>
      <c r="C1836" s="5" t="str">
        <f>VLOOKUP(B1836,'بيانات العملاء'!B$3:J$10029,2,0)</f>
        <v>سلفة سعيد فوزي</v>
      </c>
      <c r="D1836" s="5">
        <f t="shared" si="32"/>
        <v>6846</v>
      </c>
      <c r="F1836" s="5">
        <v>1000</v>
      </c>
      <c r="G1836" s="5" t="s">
        <v>255</v>
      </c>
      <c r="H1836" s="5">
        <v>836</v>
      </c>
    </row>
    <row r="1837" spans="1:8" x14ac:dyDescent="0.25">
      <c r="A1837" s="21">
        <v>44168</v>
      </c>
      <c r="B1837" s="5">
        <v>533</v>
      </c>
      <c r="C1837" s="5" t="str">
        <f>VLOOKUP(B1837,'بيانات العملاء'!B$3:J$10029,2,0)</f>
        <v>المورد</v>
      </c>
      <c r="D1837" s="5">
        <f t="shared" si="32"/>
        <v>2096</v>
      </c>
      <c r="F1837" s="5">
        <v>4750</v>
      </c>
      <c r="G1837" s="5" t="s">
        <v>236</v>
      </c>
      <c r="H1837" s="5">
        <v>838</v>
      </c>
    </row>
    <row r="1838" spans="1:8" x14ac:dyDescent="0.25">
      <c r="A1838" s="21">
        <v>44170</v>
      </c>
      <c r="B1838" s="5">
        <v>2069</v>
      </c>
      <c r="C1838" s="5" t="str">
        <f>VLOOKUP(B1838,'بيانات العملاء'!B$3:J$10029,2,0)</f>
        <v xml:space="preserve">محمد عبده </v>
      </c>
      <c r="D1838" s="5">
        <f t="shared" si="32"/>
        <v>2196</v>
      </c>
      <c r="E1838" s="5">
        <v>100</v>
      </c>
      <c r="G1838" s="5" t="s">
        <v>329</v>
      </c>
    </row>
    <row r="1839" spans="1:8" x14ac:dyDescent="0.25">
      <c r="A1839" s="21">
        <v>44170</v>
      </c>
      <c r="B1839" s="5">
        <v>2076</v>
      </c>
      <c r="C1839" s="5" t="str">
        <f>VLOOKUP(B1839,'بيانات العملاء'!B$3:J$10029,2,0)</f>
        <v>محمد الكوارش</v>
      </c>
      <c r="D1839" s="5">
        <f t="shared" si="32"/>
        <v>2546</v>
      </c>
      <c r="E1839" s="5">
        <v>350</v>
      </c>
      <c r="G1839" s="5" t="s">
        <v>329</v>
      </c>
    </row>
    <row r="1840" spans="1:8" x14ac:dyDescent="0.25">
      <c r="A1840" s="21">
        <v>44170</v>
      </c>
      <c r="B1840" s="5">
        <v>2326</v>
      </c>
      <c r="C1840" s="5" t="str">
        <f>VLOOKUP(B1840,'بيانات العملاء'!B$3:J$10029,2,0)</f>
        <v>منتصر ابو فرج</v>
      </c>
      <c r="D1840" s="5">
        <f t="shared" si="32"/>
        <v>2746</v>
      </c>
      <c r="E1840" s="5">
        <v>200</v>
      </c>
      <c r="G1840" s="5" t="s">
        <v>329</v>
      </c>
    </row>
    <row r="1841" spans="1:8" x14ac:dyDescent="0.25">
      <c r="A1841" s="21">
        <v>44170</v>
      </c>
      <c r="B1841" s="5">
        <v>2145</v>
      </c>
      <c r="C1841" s="5" t="str">
        <f>VLOOKUP(B1841,'بيانات العملاء'!B$3:J$10029,2,0)</f>
        <v>صبري الاصدقاء</v>
      </c>
      <c r="D1841" s="5">
        <f t="shared" si="32"/>
        <v>2846</v>
      </c>
      <c r="E1841" s="5">
        <v>100</v>
      </c>
      <c r="G1841" s="5" t="s">
        <v>329</v>
      </c>
    </row>
    <row r="1842" spans="1:8" x14ac:dyDescent="0.25">
      <c r="A1842" s="21">
        <v>44170</v>
      </c>
      <c r="B1842" s="5">
        <v>2301</v>
      </c>
      <c r="C1842" s="5" t="str">
        <f>VLOOKUP(B1842,'بيانات العملاء'!B$3:J$10029,2,0)</f>
        <v>ابو مراد</v>
      </c>
      <c r="D1842" s="5">
        <f t="shared" si="32"/>
        <v>3846</v>
      </c>
      <c r="E1842" s="5">
        <v>1000</v>
      </c>
      <c r="G1842" s="5" t="s">
        <v>329</v>
      </c>
    </row>
    <row r="1843" spans="1:8" x14ac:dyDescent="0.25">
      <c r="A1843" s="21">
        <v>44170</v>
      </c>
      <c r="B1843" s="5">
        <v>2205</v>
      </c>
      <c r="C1843" s="5" t="str">
        <f>VLOOKUP(B1843,'بيانات العملاء'!B$3:J$10029,2,0)</f>
        <v>الحاج عطاالله</v>
      </c>
      <c r="D1843" s="5">
        <f t="shared" si="32"/>
        <v>3946</v>
      </c>
      <c r="E1843" s="5">
        <v>100</v>
      </c>
      <c r="G1843" s="5" t="s">
        <v>329</v>
      </c>
    </row>
    <row r="1844" spans="1:8" x14ac:dyDescent="0.25">
      <c r="A1844" s="21">
        <v>44170</v>
      </c>
      <c r="B1844" s="5">
        <v>2079</v>
      </c>
      <c r="C1844" s="5" t="str">
        <f>VLOOKUP(B1844,'بيانات العملاء'!B$3:J$10029,2,0)</f>
        <v>محمد السرجاني</v>
      </c>
      <c r="D1844" s="5">
        <f t="shared" si="32"/>
        <v>4146</v>
      </c>
      <c r="E1844" s="5">
        <v>200</v>
      </c>
      <c r="G1844" s="5" t="s">
        <v>329</v>
      </c>
    </row>
    <row r="1845" spans="1:8" x14ac:dyDescent="0.25">
      <c r="A1845" s="21">
        <v>44170</v>
      </c>
      <c r="B1845" s="5">
        <v>2080</v>
      </c>
      <c r="C1845" s="5" t="str">
        <f>VLOOKUP(B1845,'بيانات العملاء'!B$3:J$10029,2,0)</f>
        <v>محمد الصاوي</v>
      </c>
      <c r="D1845" s="5">
        <f t="shared" si="32"/>
        <v>5646</v>
      </c>
      <c r="E1845" s="5">
        <v>1500</v>
      </c>
      <c r="G1845" s="5" t="s">
        <v>523</v>
      </c>
    </row>
    <row r="1846" spans="1:8" x14ac:dyDescent="0.25">
      <c r="A1846" s="21">
        <v>44170</v>
      </c>
      <c r="B1846" s="5">
        <v>2082</v>
      </c>
      <c r="C1846" s="5" t="str">
        <f>VLOOKUP(B1846,'بيانات العملاء'!B$3:J$10029,2,0)</f>
        <v>احمد علي</v>
      </c>
      <c r="D1846" s="5">
        <f t="shared" si="32"/>
        <v>6146</v>
      </c>
      <c r="E1846" s="5">
        <v>500</v>
      </c>
      <c r="G1846" s="5" t="s">
        <v>523</v>
      </c>
    </row>
    <row r="1847" spans="1:8" x14ac:dyDescent="0.25">
      <c r="A1847" s="21">
        <v>44170</v>
      </c>
      <c r="B1847" s="5">
        <v>2253</v>
      </c>
      <c r="C1847" s="5" t="str">
        <f>VLOOKUP(B1847,'بيانات العملاء'!B$3:J$10029,2,0)</f>
        <v>محمد سعد</v>
      </c>
      <c r="D1847" s="5">
        <f t="shared" si="32"/>
        <v>6346</v>
      </c>
      <c r="E1847" s="5">
        <v>200</v>
      </c>
      <c r="G1847" s="5" t="s">
        <v>523</v>
      </c>
    </row>
    <row r="1848" spans="1:8" x14ac:dyDescent="0.25">
      <c r="A1848" s="21">
        <v>44170</v>
      </c>
      <c r="B1848" s="5">
        <v>2175</v>
      </c>
      <c r="C1848" s="5" t="str">
        <f>VLOOKUP(B1848,'بيانات العملاء'!B$3:J$10029,2,0)</f>
        <v>محمود الطيب</v>
      </c>
      <c r="D1848" s="5">
        <f t="shared" si="32"/>
        <v>6896</v>
      </c>
      <c r="E1848" s="5">
        <v>550</v>
      </c>
      <c r="G1848" s="5" t="s">
        <v>523</v>
      </c>
    </row>
    <row r="1849" spans="1:8" x14ac:dyDescent="0.25">
      <c r="A1849" s="21">
        <v>44170</v>
      </c>
      <c r="B1849" s="5">
        <v>2106</v>
      </c>
      <c r="C1849" s="5" t="str">
        <f>VLOOKUP(B1849,'بيانات العملاء'!B$3:J$10029,2,0)</f>
        <v>ابو علي مرسي</v>
      </c>
      <c r="D1849" s="5">
        <f t="shared" si="32"/>
        <v>6996</v>
      </c>
      <c r="E1849" s="5">
        <v>100</v>
      </c>
      <c r="G1849" s="5" t="s">
        <v>523</v>
      </c>
    </row>
    <row r="1850" spans="1:8" x14ac:dyDescent="0.25">
      <c r="A1850" s="21">
        <v>44170</v>
      </c>
      <c r="B1850" s="5">
        <v>2168</v>
      </c>
      <c r="C1850" s="5" t="str">
        <f>VLOOKUP(B1850,'بيانات العملاء'!B$3:J$10029,2,0)</f>
        <v>سلامة جاد</v>
      </c>
      <c r="D1850" s="5">
        <f t="shared" si="32"/>
        <v>7303.5</v>
      </c>
      <c r="E1850" s="5">
        <v>307.5</v>
      </c>
      <c r="G1850" s="5" t="s">
        <v>523</v>
      </c>
    </row>
    <row r="1851" spans="1:8" x14ac:dyDescent="0.25">
      <c r="A1851" s="21">
        <v>44170</v>
      </c>
      <c r="B1851" s="5">
        <v>2131</v>
      </c>
      <c r="C1851" s="5" t="str">
        <f>VLOOKUP(B1851,'بيانات العملاء'!B$3:J$10029,2,0)</f>
        <v>محمد رمضان 2</v>
      </c>
      <c r="D1851" s="5">
        <f t="shared" si="32"/>
        <v>7443.5</v>
      </c>
      <c r="E1851" s="5">
        <v>140</v>
      </c>
      <c r="G1851" s="5" t="s">
        <v>523</v>
      </c>
    </row>
    <row r="1852" spans="1:8" x14ac:dyDescent="0.25">
      <c r="A1852" s="21">
        <v>44170</v>
      </c>
      <c r="B1852" s="5">
        <v>540</v>
      </c>
      <c r="C1852" s="5" t="str">
        <f>VLOOKUP(B1852,'بيانات العملاء'!B$3:J$10029,2,0)</f>
        <v>سلفة عم سامي</v>
      </c>
      <c r="D1852" s="5">
        <f t="shared" si="32"/>
        <v>7143.5</v>
      </c>
      <c r="F1852" s="5">
        <v>300</v>
      </c>
      <c r="G1852" s="5" t="s">
        <v>523</v>
      </c>
      <c r="H1852" s="5">
        <v>840</v>
      </c>
    </row>
    <row r="1853" spans="1:8" x14ac:dyDescent="0.25">
      <c r="A1853" s="21">
        <v>44170</v>
      </c>
      <c r="B1853" s="5">
        <v>508</v>
      </c>
      <c r="C1853" s="5" t="str">
        <f>VLOOKUP(B1853,'بيانات العملاء'!B$3:J$10029,2,0)</f>
        <v>سولار</v>
      </c>
      <c r="D1853" s="5">
        <f t="shared" si="32"/>
        <v>6938.5</v>
      </c>
      <c r="F1853" s="5">
        <v>205</v>
      </c>
      <c r="G1853" s="5" t="s">
        <v>240</v>
      </c>
      <c r="H1853" s="5">
        <v>841</v>
      </c>
    </row>
    <row r="1854" spans="1:8" x14ac:dyDescent="0.25">
      <c r="A1854" s="21">
        <v>44170</v>
      </c>
      <c r="B1854" s="5">
        <v>508</v>
      </c>
      <c r="C1854" s="5" t="str">
        <f>VLOOKUP(B1854,'بيانات العملاء'!B$3:J$10029,2,0)</f>
        <v>سولار</v>
      </c>
      <c r="D1854" s="5">
        <f t="shared" si="32"/>
        <v>6803.5</v>
      </c>
      <c r="F1854" s="5">
        <v>135</v>
      </c>
      <c r="G1854" s="5" t="s">
        <v>235</v>
      </c>
      <c r="H1854" s="5">
        <v>842</v>
      </c>
    </row>
    <row r="1855" spans="1:8" x14ac:dyDescent="0.25">
      <c r="A1855" s="21">
        <v>44170</v>
      </c>
      <c r="B1855" s="5">
        <v>516</v>
      </c>
      <c r="C1855" s="5" t="str">
        <f>VLOOKUP(B1855,'بيانات العملاء'!B$3:J$10029,2,0)</f>
        <v>نظافة</v>
      </c>
      <c r="D1855" s="5">
        <f t="shared" si="32"/>
        <v>6753.5</v>
      </c>
      <c r="F1855" s="5">
        <v>50</v>
      </c>
      <c r="G1855" s="5" t="s">
        <v>246</v>
      </c>
      <c r="H1855" s="5">
        <v>843</v>
      </c>
    </row>
    <row r="1856" spans="1:8" x14ac:dyDescent="0.25">
      <c r="A1856" s="21">
        <v>44170</v>
      </c>
      <c r="B1856" s="5">
        <v>532</v>
      </c>
      <c r="C1856" s="5" t="str">
        <f>VLOOKUP(B1856,'بيانات العملاء'!B$3:J$10029,2,0)</f>
        <v>سلفة سعيد فوزي</v>
      </c>
      <c r="D1856" s="5">
        <f t="shared" si="32"/>
        <v>1753.5</v>
      </c>
      <c r="F1856" s="5">
        <v>5000</v>
      </c>
      <c r="G1856" s="5" t="s">
        <v>255</v>
      </c>
      <c r="H1856" s="5">
        <v>844</v>
      </c>
    </row>
    <row r="1857" spans="1:9" x14ac:dyDescent="0.25">
      <c r="A1857" s="21">
        <v>44171</v>
      </c>
      <c r="B1857" s="5">
        <v>2214</v>
      </c>
      <c r="C1857" s="5" t="str">
        <f>VLOOKUP(B1857,'بيانات العملاء'!B$3:J$10029,2,0)</f>
        <v>محمد احمد</v>
      </c>
      <c r="D1857" s="5">
        <f t="shared" si="32"/>
        <v>2053.5</v>
      </c>
      <c r="E1857" s="5">
        <v>300</v>
      </c>
      <c r="G1857" s="5" t="s">
        <v>329</v>
      </c>
    </row>
    <row r="1858" spans="1:9" x14ac:dyDescent="0.25">
      <c r="A1858" s="21">
        <v>44171</v>
      </c>
      <c r="B1858" s="5">
        <v>2042</v>
      </c>
      <c r="C1858" s="5" t="str">
        <f>VLOOKUP(B1858,'بيانات العملاء'!B$3:J$10029,2,0)</f>
        <v>كرم عبدالله</v>
      </c>
      <c r="D1858" s="5">
        <f t="shared" si="32"/>
        <v>2553.5</v>
      </c>
      <c r="E1858" s="5">
        <v>500</v>
      </c>
      <c r="G1858" s="5" t="s">
        <v>329</v>
      </c>
    </row>
    <row r="1859" spans="1:9" x14ac:dyDescent="0.25">
      <c r="A1859" s="21">
        <v>44171</v>
      </c>
      <c r="B1859" s="5">
        <v>2218</v>
      </c>
      <c r="C1859" s="5" t="str">
        <f>VLOOKUP(B1859,'بيانات العملاء'!B$3:J$10029,2,0)</f>
        <v>عيد السماحني</v>
      </c>
      <c r="D1859" s="5">
        <f t="shared" si="32"/>
        <v>2753.5</v>
      </c>
      <c r="E1859" s="5">
        <v>200</v>
      </c>
      <c r="G1859" s="5" t="s">
        <v>329</v>
      </c>
    </row>
    <row r="1860" spans="1:9" x14ac:dyDescent="0.25">
      <c r="A1860" s="21">
        <v>44171</v>
      </c>
      <c r="B1860" s="5">
        <v>2336</v>
      </c>
      <c r="C1860" s="5" t="str">
        <f>VLOOKUP(B1860,'بيانات العملاء'!B$3:J$10029,2,0)</f>
        <v>حمدي الشرقاوي</v>
      </c>
      <c r="D1860" s="5">
        <f t="shared" si="32"/>
        <v>2953.5</v>
      </c>
      <c r="E1860" s="5">
        <v>200</v>
      </c>
      <c r="G1860" s="5" t="s">
        <v>329</v>
      </c>
    </row>
    <row r="1861" spans="1:9" x14ac:dyDescent="0.25">
      <c r="A1861" s="21">
        <v>44171</v>
      </c>
      <c r="B1861" s="5">
        <v>2329</v>
      </c>
      <c r="C1861" s="5" t="str">
        <f>VLOOKUP(B1861,'بيانات العملاء'!B$3:J$10029,2,0)</f>
        <v>اسلام شاهين</v>
      </c>
      <c r="D1861" s="5">
        <f t="shared" si="32"/>
        <v>3053.5</v>
      </c>
      <c r="E1861" s="5">
        <v>100</v>
      </c>
      <c r="G1861" s="5" t="s">
        <v>329</v>
      </c>
    </row>
    <row r="1862" spans="1:9" x14ac:dyDescent="0.25">
      <c r="A1862" s="21">
        <v>44171</v>
      </c>
      <c r="B1862" s="5">
        <v>2232</v>
      </c>
      <c r="C1862" s="5" t="str">
        <f>VLOOKUP(B1862,'بيانات العملاء'!B$3:J$10029,2,0)</f>
        <v>محمود عبدالعاطي</v>
      </c>
      <c r="D1862" s="5">
        <f t="shared" si="32"/>
        <v>3253.5</v>
      </c>
      <c r="E1862" s="5">
        <v>200</v>
      </c>
      <c r="G1862" s="5" t="s">
        <v>523</v>
      </c>
    </row>
    <row r="1863" spans="1:9" x14ac:dyDescent="0.25">
      <c r="A1863" s="21">
        <v>44171</v>
      </c>
      <c r="B1863" s="5">
        <v>2169</v>
      </c>
      <c r="C1863" s="5" t="str">
        <f>VLOOKUP(B1863,'بيانات العملاء'!B$3:J$10029,2,0)</f>
        <v>محمد فريد</v>
      </c>
      <c r="D1863" s="5">
        <f t="shared" si="32"/>
        <v>3278.5</v>
      </c>
      <c r="E1863" s="5">
        <v>25</v>
      </c>
      <c r="G1863" s="5" t="s">
        <v>523</v>
      </c>
    </row>
    <row r="1864" spans="1:9" x14ac:dyDescent="0.25">
      <c r="A1864" s="21">
        <v>44171</v>
      </c>
      <c r="B1864" s="5">
        <v>2127</v>
      </c>
      <c r="C1864" s="5" t="str">
        <f>VLOOKUP(B1864,'بيانات العملاء'!B$3:J$10029,2,0)</f>
        <v>محمد نوفل</v>
      </c>
      <c r="D1864" s="5">
        <f t="shared" si="32"/>
        <v>3328.5</v>
      </c>
      <c r="E1864" s="5">
        <v>50</v>
      </c>
      <c r="G1864" s="5" t="s">
        <v>523</v>
      </c>
    </row>
    <row r="1865" spans="1:9" x14ac:dyDescent="0.25">
      <c r="A1865" s="21">
        <v>44171</v>
      </c>
      <c r="B1865" s="5">
        <v>2087</v>
      </c>
      <c r="C1865" s="5" t="str">
        <f>VLOOKUP(B1865,'بيانات العملاء'!B$3:J$10029,2,0)</f>
        <v>*فهمي المحص</v>
      </c>
      <c r="D1865" s="5">
        <f t="shared" si="32"/>
        <v>3828.5</v>
      </c>
      <c r="E1865" s="5">
        <v>500</v>
      </c>
      <c r="G1865" s="5" t="s">
        <v>523</v>
      </c>
    </row>
    <row r="1866" spans="1:9" x14ac:dyDescent="0.25">
      <c r="A1866" s="21">
        <v>44171</v>
      </c>
      <c r="B1866" s="5">
        <v>538</v>
      </c>
      <c r="C1866" s="5" t="str">
        <f>VLOOKUP(B1866,'بيانات العملاء'!B$3:J$10029,2,0)</f>
        <v xml:space="preserve">عهده احمد </v>
      </c>
      <c r="D1866" s="5">
        <f t="shared" si="32"/>
        <v>3328.5</v>
      </c>
      <c r="F1866" s="5">
        <v>500</v>
      </c>
      <c r="G1866" s="5" t="s">
        <v>322</v>
      </c>
      <c r="H1866" s="5">
        <v>846</v>
      </c>
    </row>
    <row r="1867" spans="1:9" x14ac:dyDescent="0.25">
      <c r="A1867" s="21">
        <v>44171</v>
      </c>
      <c r="B1867" s="5">
        <v>530</v>
      </c>
      <c r="C1867" s="5" t="str">
        <f>VLOOKUP(B1867,'بيانات العملاء'!B$3:J$10029,2,0)</f>
        <v>سلفة  محمود</v>
      </c>
      <c r="D1867" s="5">
        <f t="shared" ref="D1867:D1941" si="33">D1866+E1867-F1867</f>
        <v>1808.5</v>
      </c>
      <c r="F1867" s="5">
        <v>1520</v>
      </c>
      <c r="G1867" s="5" t="s">
        <v>202</v>
      </c>
      <c r="H1867" s="5">
        <v>847</v>
      </c>
      <c r="I1867" s="5" t="s">
        <v>603</v>
      </c>
    </row>
    <row r="1868" spans="1:9" x14ac:dyDescent="0.25">
      <c r="A1868" s="21">
        <v>44171</v>
      </c>
      <c r="B1868" s="5">
        <v>539</v>
      </c>
      <c r="C1868" s="5" t="str">
        <f>VLOOKUP(B1868,'بيانات العملاء'!B$3:J$10029,2,0)</f>
        <v>سلفة ندى</v>
      </c>
      <c r="D1868" s="5">
        <f t="shared" si="33"/>
        <v>108.5</v>
      </c>
      <c r="F1868" s="5">
        <v>1700</v>
      </c>
      <c r="G1868" s="5" t="s">
        <v>329</v>
      </c>
      <c r="H1868" s="5">
        <v>848</v>
      </c>
      <c r="I1868" s="5" t="s">
        <v>603</v>
      </c>
    </row>
    <row r="1869" spans="1:9" x14ac:dyDescent="0.25">
      <c r="A1869" s="21">
        <v>44171</v>
      </c>
      <c r="B1869" s="5">
        <v>533</v>
      </c>
      <c r="C1869" s="5" t="str">
        <f>VLOOKUP(B1869,'بيانات العملاء'!B$3:J$10029,2,0)</f>
        <v>المورد</v>
      </c>
      <c r="D1869" s="5">
        <f t="shared" si="33"/>
        <v>8.5</v>
      </c>
      <c r="F1869" s="5">
        <v>100</v>
      </c>
      <c r="G1869" s="5" t="s">
        <v>236</v>
      </c>
    </row>
    <row r="1870" spans="1:9" x14ac:dyDescent="0.25">
      <c r="A1870" s="21">
        <v>44172</v>
      </c>
      <c r="B1870" s="5">
        <v>524</v>
      </c>
      <c r="C1870" s="5" t="str">
        <f>VLOOKUP(B1870,'بيانات العملاء'!B$3:J$10029,2,0)</f>
        <v>نثريات</v>
      </c>
      <c r="D1870" s="5">
        <f t="shared" si="33"/>
        <v>5.5</v>
      </c>
      <c r="F1870" s="5">
        <v>3</v>
      </c>
      <c r="G1870" s="5" t="s">
        <v>421</v>
      </c>
    </row>
    <row r="1871" spans="1:9" x14ac:dyDescent="0.25">
      <c r="A1871" s="21">
        <v>44172</v>
      </c>
      <c r="B1871" s="5">
        <v>2249</v>
      </c>
      <c r="C1871" s="5" t="str">
        <f>VLOOKUP(B1871,'بيانات العملاء'!B$3:J$10029,2,0)</f>
        <v>علاء شتا</v>
      </c>
      <c r="D1871" s="5">
        <f t="shared" si="33"/>
        <v>105.5</v>
      </c>
      <c r="E1871" s="5">
        <v>100</v>
      </c>
      <c r="G1871" s="5" t="s">
        <v>329</v>
      </c>
    </row>
    <row r="1872" spans="1:9" x14ac:dyDescent="0.25">
      <c r="A1872" s="21">
        <v>44172</v>
      </c>
      <c r="B1872" s="5">
        <v>2288</v>
      </c>
      <c r="C1872" s="5" t="str">
        <f>VLOOKUP(B1872,'بيانات العملاء'!B$3:J$10029,2,0)</f>
        <v>احمد حمدي</v>
      </c>
      <c r="D1872" s="5">
        <f t="shared" si="33"/>
        <v>315.5</v>
      </c>
      <c r="E1872" s="5">
        <v>210</v>
      </c>
      <c r="G1872" s="5" t="s">
        <v>329</v>
      </c>
    </row>
    <row r="1873" spans="1:7" x14ac:dyDescent="0.25">
      <c r="A1873" s="21">
        <v>44172</v>
      </c>
      <c r="B1873" s="5">
        <v>2027</v>
      </c>
      <c r="C1873" s="5" t="str">
        <f>VLOOKUP(B1873,'بيانات العملاء'!B$3:J$10029,2,0)</f>
        <v>محمد لملوم</v>
      </c>
      <c r="D1873" s="5">
        <f t="shared" si="33"/>
        <v>415.5</v>
      </c>
      <c r="E1873" s="5">
        <v>100</v>
      </c>
      <c r="G1873" s="5" t="s">
        <v>329</v>
      </c>
    </row>
    <row r="1874" spans="1:7" x14ac:dyDescent="0.25">
      <c r="A1874" s="21">
        <v>44172</v>
      </c>
      <c r="B1874" s="5">
        <v>2015</v>
      </c>
      <c r="C1874" s="5" t="str">
        <f>VLOOKUP(B1874,'بيانات العملاء'!B$3:J$10029,2,0)</f>
        <v>الورشة الفنية</v>
      </c>
      <c r="D1874" s="5">
        <f t="shared" si="33"/>
        <v>915.5</v>
      </c>
      <c r="E1874" s="5">
        <v>500</v>
      </c>
      <c r="G1874" s="5" t="s">
        <v>329</v>
      </c>
    </row>
    <row r="1875" spans="1:7" x14ac:dyDescent="0.25">
      <c r="A1875" s="21">
        <v>44172</v>
      </c>
      <c r="B1875" s="5">
        <v>2209</v>
      </c>
      <c r="C1875" s="5" t="str">
        <f>VLOOKUP(B1875,'بيانات العملاء'!B$3:J$10029,2,0)</f>
        <v>صابر ابوالخير</v>
      </c>
      <c r="D1875" s="5">
        <f t="shared" si="33"/>
        <v>1095.5</v>
      </c>
      <c r="E1875" s="5">
        <v>180</v>
      </c>
      <c r="G1875" s="5" t="s">
        <v>329</v>
      </c>
    </row>
    <row r="1876" spans="1:7" x14ac:dyDescent="0.25">
      <c r="A1876" s="21">
        <v>44172</v>
      </c>
      <c r="C1876" s="5" t="e">
        <f>VLOOKUP(B1876,'بيانات العملاء'!B$3:J$10029,2,0)</f>
        <v>#N/A</v>
      </c>
      <c r="D1876" s="5">
        <f t="shared" si="33"/>
        <v>1075.5</v>
      </c>
      <c r="F1876" s="5">
        <v>20</v>
      </c>
      <c r="G1876" s="5" t="s">
        <v>536</v>
      </c>
    </row>
    <row r="1877" spans="1:7" x14ac:dyDescent="0.25">
      <c r="A1877" s="21">
        <v>44172</v>
      </c>
      <c r="B1877" s="5">
        <v>508</v>
      </c>
      <c r="C1877" s="5" t="str">
        <f>VLOOKUP(B1877,'بيانات العملاء'!B$3:J$10029,2,0)</f>
        <v>سولار</v>
      </c>
      <c r="D1877" s="5">
        <f t="shared" si="33"/>
        <v>875.5</v>
      </c>
      <c r="F1877" s="5">
        <v>200</v>
      </c>
      <c r="G1877" s="5" t="s">
        <v>322</v>
      </c>
    </row>
    <row r="1878" spans="1:7" x14ac:dyDescent="0.25">
      <c r="A1878" s="21">
        <v>44173</v>
      </c>
      <c r="B1878" s="5">
        <v>2337</v>
      </c>
      <c r="C1878" s="5" t="str">
        <f>VLOOKUP(B1878,'بيانات العملاء'!B$3:J$10029,2,0)</f>
        <v>عصام جوده</v>
      </c>
      <c r="D1878" s="5">
        <f t="shared" si="33"/>
        <v>1355.5</v>
      </c>
      <c r="E1878" s="5">
        <v>480</v>
      </c>
      <c r="G1878" s="5" t="s">
        <v>329</v>
      </c>
    </row>
    <row r="1879" spans="1:7" x14ac:dyDescent="0.25">
      <c r="A1879" s="21">
        <v>44173</v>
      </c>
      <c r="B1879" s="5">
        <v>2005</v>
      </c>
      <c r="C1879" s="5" t="str">
        <f>VLOOKUP(B1879,'بيانات العملاء'!B$3:J$10029,2,0)</f>
        <v>شريف مرسي</v>
      </c>
      <c r="D1879" s="5">
        <f t="shared" si="33"/>
        <v>1555.5</v>
      </c>
      <c r="E1879" s="5">
        <v>200</v>
      </c>
      <c r="G1879" s="5" t="s">
        <v>329</v>
      </c>
    </row>
    <row r="1880" spans="1:7" x14ac:dyDescent="0.25">
      <c r="A1880" s="21">
        <v>44173</v>
      </c>
      <c r="B1880" s="5">
        <v>2275</v>
      </c>
      <c r="C1880" s="5" t="str">
        <f>VLOOKUP(B1880,'بيانات العملاء'!B$3:J$10029,2,0)</f>
        <v>محمود فرج</v>
      </c>
      <c r="D1880" s="5">
        <f t="shared" si="33"/>
        <v>2255.5</v>
      </c>
      <c r="E1880" s="5">
        <v>700</v>
      </c>
      <c r="G1880" s="5" t="s">
        <v>329</v>
      </c>
    </row>
    <row r="1881" spans="1:7" x14ac:dyDescent="0.25">
      <c r="A1881" s="21">
        <v>44173</v>
      </c>
      <c r="B1881" s="5">
        <v>2303</v>
      </c>
      <c r="C1881" s="5" t="str">
        <f>VLOOKUP(B1881,'بيانات العملاء'!B$3:J$10029,2,0)</f>
        <v>شحته حرب</v>
      </c>
      <c r="D1881" s="5">
        <f t="shared" si="33"/>
        <v>2355.5</v>
      </c>
      <c r="E1881" s="5">
        <v>100</v>
      </c>
      <c r="G1881" s="5" t="s">
        <v>329</v>
      </c>
    </row>
    <row r="1882" spans="1:7" x14ac:dyDescent="0.25">
      <c r="A1882" s="21">
        <v>44173</v>
      </c>
      <c r="B1882" s="5">
        <v>2006</v>
      </c>
      <c r="C1882" s="5" t="str">
        <f>VLOOKUP(B1882,'بيانات العملاء'!B$3:J$10029,2,0)</f>
        <v>حسن العلامي</v>
      </c>
      <c r="D1882" s="5">
        <f t="shared" si="33"/>
        <v>2555.5</v>
      </c>
      <c r="E1882" s="5">
        <v>200</v>
      </c>
      <c r="G1882" s="5" t="s">
        <v>329</v>
      </c>
    </row>
    <row r="1883" spans="1:7" x14ac:dyDescent="0.25">
      <c r="A1883" s="21">
        <v>44173</v>
      </c>
      <c r="B1883" s="5">
        <v>2007</v>
      </c>
      <c r="C1883" s="5" t="str">
        <f>VLOOKUP(B1883,'بيانات العملاء'!B$3:J$10029,2,0)</f>
        <v>احمد الصوت</v>
      </c>
      <c r="D1883" s="5">
        <f t="shared" si="33"/>
        <v>2705.5</v>
      </c>
      <c r="E1883" s="5">
        <v>150</v>
      </c>
      <c r="G1883" s="5" t="s">
        <v>329</v>
      </c>
    </row>
    <row r="1884" spans="1:7" x14ac:dyDescent="0.25">
      <c r="A1884" s="21">
        <v>44173</v>
      </c>
      <c r="B1884" s="5">
        <v>2008</v>
      </c>
      <c r="C1884" s="5" t="str">
        <f>VLOOKUP(B1884,'بيانات العملاء'!B$3:J$10029,2,0)</f>
        <v>احمد عمران</v>
      </c>
      <c r="D1884" s="5">
        <f t="shared" si="33"/>
        <v>2855.5</v>
      </c>
      <c r="E1884" s="5">
        <v>150</v>
      </c>
      <c r="G1884" s="5" t="s">
        <v>329</v>
      </c>
    </row>
    <row r="1885" spans="1:7" x14ac:dyDescent="0.25">
      <c r="A1885" s="21">
        <v>44173</v>
      </c>
      <c r="C1885" s="5" t="e">
        <f>VLOOKUP(B1885,'بيانات العملاء'!B$3:J$10029,2,0)</f>
        <v>#N/A</v>
      </c>
      <c r="D1885" s="5">
        <f t="shared" si="33"/>
        <v>2705.5</v>
      </c>
      <c r="F1885" s="5">
        <v>150</v>
      </c>
      <c r="G1885" s="5" t="s">
        <v>536</v>
      </c>
    </row>
    <row r="1886" spans="1:7" x14ac:dyDescent="0.25">
      <c r="A1886" s="21">
        <v>44173</v>
      </c>
      <c r="B1886" s="5">
        <v>508</v>
      </c>
      <c r="C1886" s="5" t="str">
        <f>VLOOKUP(B1886,'بيانات العملاء'!B$3:J$10029,2,0)</f>
        <v>سولار</v>
      </c>
      <c r="D1886" s="5">
        <f t="shared" si="33"/>
        <v>2505.5</v>
      </c>
      <c r="F1886" s="5">
        <v>200</v>
      </c>
      <c r="G1886" s="5" t="s">
        <v>322</v>
      </c>
    </row>
    <row r="1887" spans="1:7" x14ac:dyDescent="0.25">
      <c r="A1887" s="21">
        <v>44173</v>
      </c>
      <c r="B1887" s="5">
        <v>508</v>
      </c>
      <c r="C1887" s="5" t="str">
        <f>VLOOKUP(B1887,'بيانات العملاء'!B$3:J$10029,2,0)</f>
        <v>سولار</v>
      </c>
      <c r="D1887" s="5">
        <f t="shared" si="33"/>
        <v>2200.5</v>
      </c>
      <c r="F1887" s="5">
        <v>305</v>
      </c>
      <c r="G1887" s="5" t="s">
        <v>240</v>
      </c>
    </row>
    <row r="1888" spans="1:7" x14ac:dyDescent="0.25">
      <c r="A1888" s="21">
        <v>44174</v>
      </c>
      <c r="B1888" s="5">
        <v>2273</v>
      </c>
      <c r="C1888" s="5" t="str">
        <f>VLOOKUP(B1888,'بيانات العملاء'!B$3:J$10029,2,0)</f>
        <v>صلاح المزين</v>
      </c>
      <c r="D1888" s="5">
        <f t="shared" si="33"/>
        <v>2400.5</v>
      </c>
      <c r="E1888" s="5">
        <v>200</v>
      </c>
      <c r="G1888" s="5" t="s">
        <v>329</v>
      </c>
    </row>
    <row r="1889" spans="1:7" x14ac:dyDescent="0.25">
      <c r="A1889" s="21">
        <v>44174</v>
      </c>
      <c r="B1889" s="5">
        <v>2243</v>
      </c>
      <c r="C1889" s="5" t="str">
        <f>VLOOKUP(B1889,'بيانات العملاء'!B$3:J$10029,2,0)</f>
        <v>عبدالحميد فوه</v>
      </c>
      <c r="D1889" s="5">
        <f t="shared" si="33"/>
        <v>2700.5</v>
      </c>
      <c r="E1889" s="5">
        <v>300</v>
      </c>
      <c r="G1889" s="5" t="s">
        <v>329</v>
      </c>
    </row>
    <row r="1890" spans="1:7" x14ac:dyDescent="0.25">
      <c r="A1890" s="21">
        <v>44174</v>
      </c>
      <c r="B1890" s="5">
        <v>2340</v>
      </c>
      <c r="C1890" s="5" t="str">
        <f>VLOOKUP(B1890,'بيانات العملاء'!B$3:J$10029,2,0)</f>
        <v>سمير ابو النصر</v>
      </c>
      <c r="D1890" s="5">
        <f t="shared" si="33"/>
        <v>2900.5</v>
      </c>
      <c r="E1890" s="5">
        <v>200</v>
      </c>
      <c r="G1890" s="5" t="s">
        <v>449</v>
      </c>
    </row>
    <row r="1891" spans="1:7" x14ac:dyDescent="0.25">
      <c r="A1891" s="21">
        <v>44174</v>
      </c>
      <c r="B1891" s="5">
        <v>2230</v>
      </c>
      <c r="C1891" s="5" t="str">
        <f>VLOOKUP(B1891,'بيانات العملاء'!B$3:J$10029,2,0)</f>
        <v>رجب سعد</v>
      </c>
      <c r="D1891" s="5">
        <f t="shared" si="33"/>
        <v>3000.5</v>
      </c>
      <c r="E1891" s="5">
        <v>100</v>
      </c>
      <c r="G1891" s="5" t="s">
        <v>449</v>
      </c>
    </row>
    <row r="1892" spans="1:7" x14ac:dyDescent="0.25">
      <c r="A1892" s="21">
        <v>44174</v>
      </c>
      <c r="B1892" s="5">
        <v>2207</v>
      </c>
      <c r="C1892" s="5" t="str">
        <f>VLOOKUP(B1892,'بيانات العملاء'!B$3:J$10029,2,0)</f>
        <v>محمد الصباحي</v>
      </c>
      <c r="D1892" s="5">
        <f t="shared" si="33"/>
        <v>3200.5</v>
      </c>
      <c r="E1892" s="5">
        <v>200</v>
      </c>
      <c r="G1892" s="5" t="s">
        <v>449</v>
      </c>
    </row>
    <row r="1893" spans="1:7" x14ac:dyDescent="0.25">
      <c r="A1893" s="21">
        <v>44174</v>
      </c>
      <c r="C1893" s="5" t="e">
        <f>VLOOKUP(B1893,'بيانات العملاء'!B$3:J$10029,2,0)</f>
        <v>#N/A</v>
      </c>
      <c r="D1893" s="5">
        <f t="shared" si="33"/>
        <v>2930.5</v>
      </c>
      <c r="F1893" s="5">
        <v>270</v>
      </c>
      <c r="G1893" s="5" t="s">
        <v>536</v>
      </c>
    </row>
    <row r="1894" spans="1:7" x14ac:dyDescent="0.25">
      <c r="A1894" s="21">
        <v>44175</v>
      </c>
      <c r="B1894" s="5">
        <v>2154</v>
      </c>
      <c r="C1894" s="5" t="str">
        <f>VLOOKUP(B1894,'بيانات العملاء'!B$3:J$10029,2,0)</f>
        <v>*علي احمد الحلبي</v>
      </c>
      <c r="D1894" s="5">
        <f t="shared" si="33"/>
        <v>3330.5</v>
      </c>
      <c r="E1894" s="5">
        <v>400</v>
      </c>
      <c r="G1894" s="5" t="s">
        <v>523</v>
      </c>
    </row>
    <row r="1895" spans="1:7" x14ac:dyDescent="0.25">
      <c r="A1895" s="21">
        <v>44175</v>
      </c>
      <c r="B1895" s="5">
        <v>2139</v>
      </c>
      <c r="C1895" s="5" t="str">
        <f>VLOOKUP(B1895,'بيانات العملاء'!B$3:J$10029,2,0)</f>
        <v>احمد المغربي</v>
      </c>
      <c r="D1895" s="5">
        <f t="shared" si="33"/>
        <v>3830.5</v>
      </c>
      <c r="E1895" s="5">
        <v>500</v>
      </c>
      <c r="G1895" s="5" t="s">
        <v>523</v>
      </c>
    </row>
    <row r="1896" spans="1:7" x14ac:dyDescent="0.25">
      <c r="A1896" s="21">
        <v>44175</v>
      </c>
      <c r="B1896" s="5">
        <v>2199</v>
      </c>
      <c r="C1896" s="5" t="str">
        <f>VLOOKUP(B1896,'بيانات العملاء'!B$3:J$10029,2,0)</f>
        <v>احمد الشيخ</v>
      </c>
      <c r="D1896" s="5">
        <f t="shared" si="33"/>
        <v>4370.5</v>
      </c>
      <c r="E1896" s="5">
        <v>540</v>
      </c>
      <c r="G1896" s="5" t="s">
        <v>523</v>
      </c>
    </row>
    <row r="1897" spans="1:7" x14ac:dyDescent="0.25">
      <c r="A1897" s="21">
        <v>44175</v>
      </c>
      <c r="B1897" s="5">
        <v>2198</v>
      </c>
      <c r="C1897" s="5" t="str">
        <f>VLOOKUP(B1897,'بيانات العملاء'!B$3:J$10029,2,0)</f>
        <v>وليد حراز</v>
      </c>
      <c r="D1897" s="5">
        <f t="shared" si="33"/>
        <v>4510.5</v>
      </c>
      <c r="E1897" s="5">
        <v>140</v>
      </c>
      <c r="G1897" s="5" t="s">
        <v>523</v>
      </c>
    </row>
    <row r="1898" spans="1:7" x14ac:dyDescent="0.25">
      <c r="A1898" s="21">
        <v>44175</v>
      </c>
      <c r="B1898" s="5">
        <v>2156</v>
      </c>
      <c r="C1898" s="5" t="str">
        <f>VLOOKUP(B1898,'بيانات العملاء'!B$3:J$10029,2,0)</f>
        <v>علاء حراس</v>
      </c>
      <c r="D1898" s="5">
        <f t="shared" si="33"/>
        <v>5010.5</v>
      </c>
      <c r="E1898" s="5">
        <v>500</v>
      </c>
      <c r="G1898" s="5" t="s">
        <v>523</v>
      </c>
    </row>
    <row r="1899" spans="1:7" x14ac:dyDescent="0.25">
      <c r="A1899" s="21">
        <v>44175</v>
      </c>
      <c r="B1899" s="5">
        <v>2113</v>
      </c>
      <c r="C1899" s="5" t="str">
        <f>VLOOKUP(B1899,'بيانات العملاء'!B$3:J$10029,2,0)</f>
        <v>احمد ابو قمر</v>
      </c>
      <c r="D1899" s="5">
        <f t="shared" si="33"/>
        <v>5510.5</v>
      </c>
      <c r="E1899" s="5">
        <v>500</v>
      </c>
      <c r="G1899" s="5" t="s">
        <v>523</v>
      </c>
    </row>
    <row r="1900" spans="1:7" x14ac:dyDescent="0.25">
      <c r="A1900" s="21">
        <v>44175</v>
      </c>
      <c r="B1900" s="5">
        <v>2108</v>
      </c>
      <c r="C1900" s="5" t="str">
        <f>VLOOKUP(B1900,'بيانات العملاء'!B$3:J$10029,2,0)</f>
        <v>عصام حمزه</v>
      </c>
      <c r="D1900" s="5">
        <f t="shared" si="33"/>
        <v>5710.5</v>
      </c>
      <c r="E1900" s="5">
        <v>200</v>
      </c>
      <c r="G1900" s="5" t="s">
        <v>523</v>
      </c>
    </row>
    <row r="1901" spans="1:7" x14ac:dyDescent="0.25">
      <c r="A1901" s="21">
        <v>44175</v>
      </c>
      <c r="B1901" s="5">
        <v>2112</v>
      </c>
      <c r="C1901" s="5" t="str">
        <f>VLOOKUP(B1901,'بيانات العملاء'!B$3:J$10029,2,0)</f>
        <v>*ابو السيد</v>
      </c>
      <c r="D1901" s="5">
        <f t="shared" si="33"/>
        <v>5910.5</v>
      </c>
      <c r="E1901" s="5">
        <v>200</v>
      </c>
      <c r="G1901" s="5" t="s">
        <v>523</v>
      </c>
    </row>
    <row r="1902" spans="1:7" x14ac:dyDescent="0.25">
      <c r="A1902" s="21">
        <v>44175</v>
      </c>
      <c r="B1902" s="5">
        <v>2124</v>
      </c>
      <c r="C1902" s="5" t="str">
        <f>VLOOKUP(B1902,'بيانات العملاء'!B$3:J$10029,2,0)</f>
        <v>محمد سلطان</v>
      </c>
      <c r="D1902" s="5">
        <f t="shared" si="33"/>
        <v>6210.5</v>
      </c>
      <c r="E1902" s="5">
        <v>300</v>
      </c>
      <c r="G1902" s="5" t="s">
        <v>523</v>
      </c>
    </row>
    <row r="1903" spans="1:7" x14ac:dyDescent="0.25">
      <c r="A1903" s="21">
        <v>44175</v>
      </c>
      <c r="B1903" s="5">
        <v>2062</v>
      </c>
      <c r="C1903" s="5" t="str">
        <f>VLOOKUP(B1903,'بيانات العملاء'!B$3:J$10029,2,0)</f>
        <v>السيد و كريم</v>
      </c>
      <c r="D1903" s="5">
        <f t="shared" si="33"/>
        <v>6310.5</v>
      </c>
      <c r="E1903" s="5">
        <v>100</v>
      </c>
      <c r="G1903" s="5" t="s">
        <v>523</v>
      </c>
    </row>
    <row r="1904" spans="1:7" x14ac:dyDescent="0.25">
      <c r="A1904" s="21">
        <v>44175</v>
      </c>
      <c r="B1904" s="5">
        <v>2152</v>
      </c>
      <c r="C1904" s="5" t="str">
        <f>VLOOKUP(B1904,'بيانات العملاء'!B$3:J$10029,2,0)</f>
        <v>احمد عصاية</v>
      </c>
      <c r="D1904" s="5">
        <f t="shared" si="33"/>
        <v>7010.5</v>
      </c>
      <c r="E1904" s="5">
        <v>700</v>
      </c>
      <c r="G1904" s="5" t="s">
        <v>523</v>
      </c>
    </row>
    <row r="1905" spans="1:9" x14ac:dyDescent="0.25">
      <c r="A1905" s="21">
        <v>44175</v>
      </c>
      <c r="B1905" s="5">
        <v>2067</v>
      </c>
      <c r="C1905" s="5" t="str">
        <f>VLOOKUP(B1905,'بيانات العملاء'!B$3:J$10029,2,0)</f>
        <v>احمد الصعيدي</v>
      </c>
      <c r="D1905" s="5">
        <f t="shared" si="33"/>
        <v>7550.5</v>
      </c>
      <c r="E1905" s="5">
        <v>540</v>
      </c>
      <c r="G1905" s="5" t="s">
        <v>523</v>
      </c>
    </row>
    <row r="1906" spans="1:9" x14ac:dyDescent="0.25">
      <c r="A1906" s="21">
        <v>44175</v>
      </c>
      <c r="B1906" s="5">
        <v>2125</v>
      </c>
      <c r="C1906" s="5" t="str">
        <f>VLOOKUP(B1906,'بيانات العملاء'!B$3:J$10029,2,0)</f>
        <v>ايمن الفار</v>
      </c>
      <c r="D1906" s="5">
        <f t="shared" si="33"/>
        <v>8050.5</v>
      </c>
      <c r="E1906" s="5">
        <v>500</v>
      </c>
      <c r="G1906" s="5" t="s">
        <v>523</v>
      </c>
    </row>
    <row r="1907" spans="1:9" x14ac:dyDescent="0.25">
      <c r="A1907" s="21">
        <v>44175</v>
      </c>
      <c r="B1907" s="5">
        <v>2102</v>
      </c>
      <c r="C1907" s="5" t="str">
        <f>VLOOKUP(B1907,'بيانات العملاء'!B$3:J$10029,2,0)</f>
        <v>حسن خالد</v>
      </c>
      <c r="D1907" s="5">
        <f t="shared" si="33"/>
        <v>8150.5</v>
      </c>
      <c r="E1907" s="5">
        <v>100</v>
      </c>
      <c r="G1907" s="5" t="s">
        <v>329</v>
      </c>
    </row>
    <row r="1908" spans="1:9" x14ac:dyDescent="0.25">
      <c r="A1908" s="21">
        <v>44175</v>
      </c>
      <c r="B1908" s="5">
        <v>2285</v>
      </c>
      <c r="C1908" s="5" t="str">
        <f>VLOOKUP(B1908,'بيانات العملاء'!B$3:J$10029,2,0)</f>
        <v>علي المهندس</v>
      </c>
      <c r="D1908" s="5">
        <f t="shared" si="33"/>
        <v>8290.5</v>
      </c>
      <c r="E1908" s="5">
        <v>140</v>
      </c>
      <c r="G1908" s="5" t="s">
        <v>329</v>
      </c>
    </row>
    <row r="1909" spans="1:9" x14ac:dyDescent="0.25">
      <c r="A1909" s="21">
        <v>44175</v>
      </c>
      <c r="B1909" s="5">
        <v>2101</v>
      </c>
      <c r="C1909" s="5" t="str">
        <f>VLOOKUP(B1909,'بيانات العملاء'!B$3:J$10029,2,0)</f>
        <v>محمد مصطفى</v>
      </c>
      <c r="D1909" s="5">
        <f t="shared" si="33"/>
        <v>8390.5</v>
      </c>
      <c r="E1909" s="5">
        <v>100</v>
      </c>
      <c r="G1909" s="5" t="s">
        <v>329</v>
      </c>
    </row>
    <row r="1910" spans="1:9" x14ac:dyDescent="0.25">
      <c r="A1910" s="21">
        <v>44175</v>
      </c>
      <c r="B1910" s="5">
        <v>507</v>
      </c>
      <c r="C1910" s="5" t="str">
        <f>VLOOKUP(B1910,'بيانات العملاء'!B$3:J$10029,2,0)</f>
        <v>زيوت وشحوم</v>
      </c>
      <c r="D1910" s="5">
        <f t="shared" si="33"/>
        <v>8305.5</v>
      </c>
      <c r="F1910" s="5">
        <v>85</v>
      </c>
      <c r="G1910" s="5" t="s">
        <v>322</v>
      </c>
      <c r="I1910" s="5" t="s">
        <v>604</v>
      </c>
    </row>
    <row r="1911" spans="1:9" x14ac:dyDescent="0.25">
      <c r="A1911" s="21">
        <v>44175</v>
      </c>
      <c r="C1911" s="5" t="e">
        <f>VLOOKUP(B1911,'بيانات العملاء'!B$3:J$10029,2,0)</f>
        <v>#N/A</v>
      </c>
      <c r="D1911" s="5">
        <f t="shared" si="33"/>
        <v>8275.5</v>
      </c>
      <c r="F1911" s="5">
        <v>30</v>
      </c>
      <c r="G1911" s="5" t="s">
        <v>536</v>
      </c>
    </row>
    <row r="1912" spans="1:9" x14ac:dyDescent="0.25">
      <c r="A1912" s="21">
        <v>44175</v>
      </c>
      <c r="B1912" s="5">
        <v>508</v>
      </c>
      <c r="C1912" s="5" t="str">
        <f>VLOOKUP(B1912,'بيانات العملاء'!B$3:J$10029,2,0)</f>
        <v>سولار</v>
      </c>
      <c r="D1912" s="5">
        <f t="shared" si="33"/>
        <v>7970.5</v>
      </c>
      <c r="F1912" s="5">
        <v>305</v>
      </c>
      <c r="G1912" s="5" t="s">
        <v>240</v>
      </c>
    </row>
    <row r="1913" spans="1:9" x14ac:dyDescent="0.25">
      <c r="A1913" s="21">
        <v>44175</v>
      </c>
      <c r="B1913" s="5">
        <v>510</v>
      </c>
      <c r="C1913" s="5" t="str">
        <f>VLOOKUP(B1913,'بيانات العملاء'!B$3:J$10029,2,0)</f>
        <v>صيانة سيارات</v>
      </c>
      <c r="D1913" s="5">
        <f t="shared" si="33"/>
        <v>7950.5</v>
      </c>
      <c r="F1913" s="5">
        <v>20</v>
      </c>
      <c r="G1913" s="5" t="s">
        <v>322</v>
      </c>
      <c r="I1913" s="5" t="s">
        <v>607</v>
      </c>
    </row>
    <row r="1914" spans="1:9" x14ac:dyDescent="0.25">
      <c r="A1914" s="21">
        <v>44175</v>
      </c>
      <c r="B1914" s="5">
        <v>510</v>
      </c>
      <c r="C1914" s="5" t="str">
        <f>VLOOKUP(B1914,'بيانات العملاء'!B$3:J$10029,2,0)</f>
        <v>صيانة سيارات</v>
      </c>
      <c r="D1914" s="5">
        <f t="shared" si="33"/>
        <v>7930.5</v>
      </c>
      <c r="F1914" s="5">
        <v>20</v>
      </c>
      <c r="G1914" s="5" t="s">
        <v>322</v>
      </c>
      <c r="I1914" s="5" t="s">
        <v>608</v>
      </c>
    </row>
    <row r="1915" spans="1:9" x14ac:dyDescent="0.25">
      <c r="A1915" s="21">
        <v>44175</v>
      </c>
      <c r="B1915" s="5">
        <v>533</v>
      </c>
      <c r="C1915" s="5" t="str">
        <f>VLOOKUP(B1915,'بيانات العملاء'!B$3:J$10029,2,0)</f>
        <v>المورد</v>
      </c>
      <c r="D1915" s="5">
        <f t="shared" ref="D1915:D1918" si="34">D1914+E1915-F1915</f>
        <v>5905.5</v>
      </c>
      <c r="F1915" s="5">
        <v>2025</v>
      </c>
      <c r="G1915" s="5" t="s">
        <v>236</v>
      </c>
    </row>
    <row r="1916" spans="1:9" x14ac:dyDescent="0.25">
      <c r="A1916" s="21">
        <v>44175</v>
      </c>
      <c r="B1916" s="5">
        <v>508</v>
      </c>
      <c r="C1916" s="5" t="str">
        <f>VLOOKUP(B1916,'بيانات العملاء'!B$3:J$10029,2,0)</f>
        <v>سولار</v>
      </c>
      <c r="D1916" s="5">
        <f t="shared" si="34"/>
        <v>5800.5</v>
      </c>
      <c r="F1916" s="5">
        <v>105</v>
      </c>
      <c r="G1916" s="5" t="s">
        <v>322</v>
      </c>
    </row>
    <row r="1917" spans="1:9" x14ac:dyDescent="0.25">
      <c r="A1917" s="21">
        <v>44175</v>
      </c>
      <c r="B1917" s="5">
        <v>2080</v>
      </c>
      <c r="C1917" s="5" t="str">
        <f>VLOOKUP(B1917,'بيانات العملاء'!B$3:J$10029,2,0)</f>
        <v>محمد الصاوي</v>
      </c>
      <c r="D1917" s="5">
        <f t="shared" si="34"/>
        <v>7300.5</v>
      </c>
      <c r="E1917" s="5">
        <v>1500</v>
      </c>
      <c r="G1917" s="5" t="s">
        <v>523</v>
      </c>
    </row>
    <row r="1918" spans="1:9" x14ac:dyDescent="0.25">
      <c r="A1918" s="21">
        <v>44175</v>
      </c>
      <c r="B1918" s="5">
        <v>2148</v>
      </c>
      <c r="C1918" s="5" t="str">
        <f>VLOOKUP(B1918,'بيانات العملاء'!B$3:J$10029,2,0)</f>
        <v>عمرو احمد</v>
      </c>
      <c r="D1918" s="5">
        <f t="shared" si="34"/>
        <v>7500.5</v>
      </c>
      <c r="E1918" s="5">
        <v>200</v>
      </c>
      <c r="G1918" s="5" t="s">
        <v>523</v>
      </c>
    </row>
    <row r="1919" spans="1:9" x14ac:dyDescent="0.25">
      <c r="A1919" s="21">
        <v>44175</v>
      </c>
      <c r="B1919" s="5">
        <v>2084</v>
      </c>
      <c r="C1919" s="5" t="str">
        <f>VLOOKUP(B1919,'بيانات العملاء'!B$3:J$10029,2,0)</f>
        <v>حماده مسعد</v>
      </c>
      <c r="D1919" s="5">
        <f t="shared" si="33"/>
        <v>7650.5</v>
      </c>
      <c r="E1919" s="5">
        <v>150</v>
      </c>
      <c r="G1919" s="5" t="s">
        <v>523</v>
      </c>
    </row>
    <row r="1920" spans="1:9" x14ac:dyDescent="0.25">
      <c r="A1920" s="21">
        <v>44175</v>
      </c>
      <c r="B1920" s="5">
        <v>2120</v>
      </c>
      <c r="C1920" s="5" t="str">
        <f>VLOOKUP(B1920,'بيانات العملاء'!B$3:J$10029,2,0)</f>
        <v>عماد نصار</v>
      </c>
      <c r="D1920" s="5">
        <f t="shared" si="33"/>
        <v>8050.5</v>
      </c>
      <c r="E1920" s="5">
        <v>400</v>
      </c>
      <c r="G1920" s="5" t="s">
        <v>523</v>
      </c>
    </row>
    <row r="1921" spans="1:9" x14ac:dyDescent="0.25">
      <c r="A1921" s="21">
        <v>44177</v>
      </c>
      <c r="B1921" s="5">
        <v>2082</v>
      </c>
      <c r="C1921" s="5" t="str">
        <f>VLOOKUP(B1921,'بيانات العملاء'!B$3:J$10029,2,0)</f>
        <v>احمد علي</v>
      </c>
      <c r="D1921" s="5">
        <f t="shared" si="33"/>
        <v>8740.5</v>
      </c>
      <c r="E1921" s="5">
        <v>690</v>
      </c>
      <c r="G1921" s="5" t="s">
        <v>523</v>
      </c>
    </row>
    <row r="1922" spans="1:9" x14ac:dyDescent="0.25">
      <c r="A1922" s="21">
        <v>44177</v>
      </c>
      <c r="B1922" s="5">
        <v>2106</v>
      </c>
      <c r="C1922" s="5" t="str">
        <f>VLOOKUP(B1922,'بيانات العملاء'!B$3:J$10029,2,0)</f>
        <v>ابو علي مرسي</v>
      </c>
      <c r="D1922" s="5">
        <f t="shared" si="33"/>
        <v>8840.5</v>
      </c>
      <c r="E1922" s="5">
        <v>100</v>
      </c>
      <c r="G1922" s="5" t="s">
        <v>523</v>
      </c>
    </row>
    <row r="1923" spans="1:9" x14ac:dyDescent="0.25">
      <c r="A1923" s="21">
        <v>44177</v>
      </c>
      <c r="B1923" s="5">
        <v>2131</v>
      </c>
      <c r="C1923" s="5" t="str">
        <f>VLOOKUP(B1923,'بيانات العملاء'!B$3:J$10029,2,0)</f>
        <v>محمد رمضان 2</v>
      </c>
      <c r="D1923" s="5">
        <f t="shared" si="33"/>
        <v>8980.5</v>
      </c>
      <c r="E1923" s="5">
        <v>140</v>
      </c>
      <c r="G1923" s="5" t="s">
        <v>523</v>
      </c>
    </row>
    <row r="1924" spans="1:9" x14ac:dyDescent="0.25">
      <c r="A1924" s="21">
        <v>44177</v>
      </c>
      <c r="B1924" s="5">
        <v>2145</v>
      </c>
      <c r="C1924" s="5" t="str">
        <f>VLOOKUP(B1924,'بيانات العملاء'!B$3:J$10029,2,0)</f>
        <v>صبري الاصدقاء</v>
      </c>
      <c r="D1924" s="5">
        <f t="shared" si="33"/>
        <v>9050.5</v>
      </c>
      <c r="E1924" s="5">
        <v>70</v>
      </c>
      <c r="G1924" s="5" t="s">
        <v>329</v>
      </c>
    </row>
    <row r="1925" spans="1:9" x14ac:dyDescent="0.25">
      <c r="A1925" s="21">
        <v>44177</v>
      </c>
      <c r="B1925" s="5">
        <v>2327</v>
      </c>
      <c r="C1925" s="5" t="str">
        <f>VLOOKUP(B1925,'بيانات العملاء'!B$3:J$10029,2,0)</f>
        <v>الشيخ سعيد</v>
      </c>
      <c r="D1925" s="5">
        <f t="shared" si="33"/>
        <v>9110.5</v>
      </c>
      <c r="E1925" s="5">
        <v>60</v>
      </c>
      <c r="G1925" s="5" t="s">
        <v>329</v>
      </c>
    </row>
    <row r="1926" spans="1:9" x14ac:dyDescent="0.25">
      <c r="A1926" s="21">
        <v>44177</v>
      </c>
      <c r="B1926" s="5">
        <v>2205</v>
      </c>
      <c r="C1926" s="5" t="str">
        <f>VLOOKUP(B1926,'بيانات العملاء'!B$3:J$10029,2,0)</f>
        <v>الحاج عطاالله</v>
      </c>
      <c r="D1926" s="5">
        <f t="shared" si="33"/>
        <v>9210.5</v>
      </c>
      <c r="E1926" s="5">
        <v>100</v>
      </c>
      <c r="G1926" s="5" t="s">
        <v>329</v>
      </c>
    </row>
    <row r="1927" spans="1:9" x14ac:dyDescent="0.25">
      <c r="A1927" s="21">
        <v>44177</v>
      </c>
      <c r="B1927" s="5">
        <v>2182</v>
      </c>
      <c r="C1927" s="5" t="str">
        <f>VLOOKUP(B1927,'بيانات العملاء'!B$3:J$10029,2,0)</f>
        <v>فرج بهنسي</v>
      </c>
      <c r="D1927" s="5">
        <f t="shared" si="33"/>
        <v>9430.5</v>
      </c>
      <c r="E1927" s="5">
        <v>220</v>
      </c>
      <c r="G1927" s="5" t="s">
        <v>329</v>
      </c>
    </row>
    <row r="1928" spans="1:9" x14ac:dyDescent="0.25">
      <c r="A1928" s="21">
        <v>44177</v>
      </c>
      <c r="B1928" s="5">
        <v>2185</v>
      </c>
      <c r="C1928" s="5" t="str">
        <f>VLOOKUP(B1928,'بيانات العملاء'!B$3:J$10029,2,0)</f>
        <v>محمد حماد</v>
      </c>
      <c r="D1928" s="5">
        <f t="shared" si="33"/>
        <v>9630.5</v>
      </c>
      <c r="E1928" s="5">
        <v>200</v>
      </c>
      <c r="G1928" s="5" t="s">
        <v>329</v>
      </c>
    </row>
    <row r="1929" spans="1:9" x14ac:dyDescent="0.25">
      <c r="A1929" s="21">
        <v>44177</v>
      </c>
      <c r="B1929" s="5">
        <v>508</v>
      </c>
      <c r="C1929" s="5" t="str">
        <f>VLOOKUP(B1929,'بيانات العملاء'!B$3:J$10029,2,0)</f>
        <v>سولار</v>
      </c>
      <c r="D1929" s="5">
        <f t="shared" si="33"/>
        <v>9320.5</v>
      </c>
      <c r="F1929" s="5">
        <v>310</v>
      </c>
      <c r="G1929" s="5" t="s">
        <v>322</v>
      </c>
    </row>
    <row r="1930" spans="1:9" x14ac:dyDescent="0.25">
      <c r="A1930" s="21">
        <v>44177</v>
      </c>
      <c r="B1930" s="5">
        <v>502</v>
      </c>
      <c r="C1930" s="5" t="str">
        <f>VLOOKUP(B1930,'بيانات العملاء'!B$3:J$10029,2,0)</f>
        <v>انتقالات</v>
      </c>
      <c r="D1930" s="5">
        <f t="shared" si="33"/>
        <v>9200.5</v>
      </c>
      <c r="F1930" s="5">
        <v>120</v>
      </c>
      <c r="G1930" s="5" t="s">
        <v>596</v>
      </c>
    </row>
    <row r="1931" spans="1:9" x14ac:dyDescent="0.25">
      <c r="A1931" s="21">
        <v>44177</v>
      </c>
      <c r="B1931" s="5">
        <v>540</v>
      </c>
      <c r="C1931" s="5" t="str">
        <f>VLOOKUP(B1931,'بيانات العملاء'!B$3:J$10029,2,0)</f>
        <v>سلفة عم سامي</v>
      </c>
      <c r="D1931" s="5">
        <f t="shared" si="33"/>
        <v>-299.5</v>
      </c>
      <c r="F1931" s="5">
        <v>9500</v>
      </c>
      <c r="G1931" s="5" t="s">
        <v>523</v>
      </c>
      <c r="I1931" s="5" t="s">
        <v>597</v>
      </c>
    </row>
    <row r="1932" spans="1:9" x14ac:dyDescent="0.25">
      <c r="A1932" s="21">
        <v>44177</v>
      </c>
      <c r="B1932" s="5">
        <v>2300</v>
      </c>
      <c r="C1932" s="5" t="str">
        <f>VLOOKUP(B1932,'بيانات العملاء'!B$3:J$10029,2,0)</f>
        <v>عميل نقدي</v>
      </c>
      <c r="D1932" s="5">
        <f t="shared" si="33"/>
        <v>-159.5</v>
      </c>
      <c r="E1932" s="5">
        <v>140</v>
      </c>
      <c r="G1932" s="5" t="s">
        <v>269</v>
      </c>
      <c r="I1932" s="5" t="s">
        <v>598</v>
      </c>
    </row>
    <row r="1933" spans="1:9" x14ac:dyDescent="0.25">
      <c r="A1933" s="21">
        <v>44178</v>
      </c>
      <c r="B1933" s="5">
        <v>2300</v>
      </c>
      <c r="C1933" s="5" t="str">
        <f>VLOOKUP(B1933,'بيانات العملاء'!B$3:J$10029,2,0)</f>
        <v>عميل نقدي</v>
      </c>
      <c r="D1933" s="5">
        <f t="shared" si="33"/>
        <v>-114.5</v>
      </c>
      <c r="E1933" s="5">
        <v>45</v>
      </c>
      <c r="G1933" s="5" t="s">
        <v>269</v>
      </c>
      <c r="I1933" s="5" t="s">
        <v>599</v>
      </c>
    </row>
    <row r="1934" spans="1:9" x14ac:dyDescent="0.25">
      <c r="A1934" s="21">
        <v>44178</v>
      </c>
      <c r="B1934" s="5">
        <v>533</v>
      </c>
      <c r="C1934" s="5" t="str">
        <f>VLOOKUP(B1934,'بيانات العملاء'!B$3:J$10029,2,0)</f>
        <v>المورد</v>
      </c>
      <c r="D1934" s="5">
        <f t="shared" si="33"/>
        <v>-379.5</v>
      </c>
      <c r="F1934" s="5">
        <v>265</v>
      </c>
      <c r="G1934" s="5" t="s">
        <v>236</v>
      </c>
    </row>
    <row r="1935" spans="1:9" x14ac:dyDescent="0.25">
      <c r="A1935" s="21">
        <v>44178</v>
      </c>
      <c r="B1935" s="5">
        <v>2085</v>
      </c>
      <c r="C1935" s="5" t="str">
        <f>VLOOKUP(B1935,'بيانات العملاء'!B$3:J$10029,2,0)</f>
        <v>عبدالكريم نصير</v>
      </c>
      <c r="D1935" s="5">
        <f t="shared" si="33"/>
        <v>-179.5</v>
      </c>
      <c r="E1935" s="5">
        <v>200</v>
      </c>
      <c r="G1935" s="5" t="s">
        <v>523</v>
      </c>
    </row>
    <row r="1936" spans="1:9" x14ac:dyDescent="0.25">
      <c r="A1936" s="21">
        <v>44178</v>
      </c>
      <c r="B1936" s="5">
        <v>2087</v>
      </c>
      <c r="C1936" s="5" t="str">
        <f>VLOOKUP(B1936,'بيانات العملاء'!B$3:J$10029,2,0)</f>
        <v>*فهمي المحص</v>
      </c>
      <c r="D1936" s="5">
        <f t="shared" si="33"/>
        <v>120.5</v>
      </c>
      <c r="E1936" s="5">
        <v>300</v>
      </c>
      <c r="G1936" s="5" t="s">
        <v>523</v>
      </c>
    </row>
    <row r="1937" spans="1:7" x14ac:dyDescent="0.25">
      <c r="A1937" s="21">
        <v>44178</v>
      </c>
      <c r="B1937" s="5">
        <v>2107</v>
      </c>
      <c r="C1937" s="5" t="str">
        <f>VLOOKUP(B1937,'بيانات العملاء'!B$3:J$10029,2,0)</f>
        <v>*عبدالعزيز محمد</v>
      </c>
      <c r="D1937" s="5">
        <f t="shared" si="33"/>
        <v>325.5</v>
      </c>
      <c r="E1937" s="5">
        <v>205</v>
      </c>
      <c r="G1937" s="5" t="s">
        <v>523</v>
      </c>
    </row>
    <row r="1938" spans="1:7" x14ac:dyDescent="0.25">
      <c r="A1938" s="21">
        <v>44178</v>
      </c>
      <c r="B1938" s="5">
        <v>2210</v>
      </c>
      <c r="C1938" s="5" t="str">
        <f>VLOOKUP(B1938,'بيانات العملاء'!B$3:J$10029,2,0)</f>
        <v>مصطفى عمر</v>
      </c>
      <c r="D1938" s="5">
        <f t="shared" si="33"/>
        <v>667.5</v>
      </c>
      <c r="E1938" s="5">
        <v>342</v>
      </c>
      <c r="G1938" s="5" t="s">
        <v>523</v>
      </c>
    </row>
    <row r="1939" spans="1:7" x14ac:dyDescent="0.25">
      <c r="A1939" s="21">
        <v>44178</v>
      </c>
      <c r="B1939" s="5">
        <v>2170</v>
      </c>
      <c r="C1939" s="5" t="str">
        <f>VLOOKUP(B1939,'بيانات العملاء'!B$3:J$10029,2,0)</f>
        <v>محمد ابو عيانه</v>
      </c>
      <c r="D1939" s="5">
        <f t="shared" si="33"/>
        <v>1127.5</v>
      </c>
      <c r="E1939" s="5">
        <v>460</v>
      </c>
      <c r="G1939" s="5" t="s">
        <v>523</v>
      </c>
    </row>
    <row r="1940" spans="1:7" x14ac:dyDescent="0.25">
      <c r="A1940" s="21">
        <v>44178</v>
      </c>
      <c r="B1940" s="5">
        <v>2337</v>
      </c>
      <c r="C1940" s="5" t="str">
        <f>VLOOKUP(B1940,'بيانات العملاء'!B$3:J$10029,2,0)</f>
        <v>عصام جوده</v>
      </c>
      <c r="D1940" s="5">
        <f t="shared" si="33"/>
        <v>1377.5</v>
      </c>
      <c r="E1940" s="5">
        <v>250</v>
      </c>
      <c r="G1940" s="5" t="s">
        <v>329</v>
      </c>
    </row>
    <row r="1941" spans="1:7" x14ac:dyDescent="0.25">
      <c r="A1941" s="21">
        <v>44178</v>
      </c>
      <c r="B1941" s="5">
        <v>2320</v>
      </c>
      <c r="C1941" s="5" t="str">
        <f>VLOOKUP(B1941,'بيانات العملاء'!B$3:J$10029,2,0)</f>
        <v>عبدالرحمن ابوعبده</v>
      </c>
      <c r="D1941" s="5">
        <f t="shared" si="33"/>
        <v>1657.5</v>
      </c>
      <c r="E1941" s="5">
        <v>280</v>
      </c>
      <c r="G1941" s="5" t="s">
        <v>329</v>
      </c>
    </row>
    <row r="1942" spans="1:7" x14ac:dyDescent="0.25">
      <c r="A1942" s="21">
        <v>44178</v>
      </c>
      <c r="B1942" s="5">
        <v>2058</v>
      </c>
      <c r="C1942" s="5" t="str">
        <f>VLOOKUP(B1942,'بيانات العملاء'!B$3:J$10029,2,0)</f>
        <v>ايمن مصطفى</v>
      </c>
      <c r="D1942" s="5">
        <f t="shared" ref="D1942:D2010" si="35">D1941+E1942-F1942</f>
        <v>1857.5</v>
      </c>
      <c r="E1942" s="5">
        <v>200</v>
      </c>
      <c r="G1942" s="5" t="s">
        <v>329</v>
      </c>
    </row>
    <row r="1943" spans="1:7" x14ac:dyDescent="0.25">
      <c r="A1943" s="21">
        <v>44178</v>
      </c>
      <c r="B1943" s="5">
        <v>2303</v>
      </c>
      <c r="C1943" s="5" t="str">
        <f>VLOOKUP(B1943,'بيانات العملاء'!B$3:J$10029,2,0)</f>
        <v>شحته حرب</v>
      </c>
      <c r="D1943" s="5">
        <f t="shared" si="35"/>
        <v>1957.5</v>
      </c>
      <c r="E1943" s="5">
        <v>100</v>
      </c>
      <c r="G1943" s="5" t="s">
        <v>329</v>
      </c>
    </row>
    <row r="1944" spans="1:7" x14ac:dyDescent="0.25">
      <c r="A1944" s="21">
        <v>44178</v>
      </c>
      <c r="B1944" s="5">
        <v>2007</v>
      </c>
      <c r="C1944" s="5" t="str">
        <f>VLOOKUP(B1944,'بيانات العملاء'!B$3:J$10029,2,0)</f>
        <v>احمد الصوت</v>
      </c>
      <c r="D1944" s="5">
        <f t="shared" si="35"/>
        <v>2207.5</v>
      </c>
      <c r="E1944" s="5">
        <v>250</v>
      </c>
      <c r="G1944" s="5" t="s">
        <v>329</v>
      </c>
    </row>
    <row r="1945" spans="1:7" x14ac:dyDescent="0.25">
      <c r="A1945" s="21">
        <v>44178</v>
      </c>
      <c r="B1945" s="5">
        <v>2276</v>
      </c>
      <c r="C1945" s="5" t="str">
        <f>VLOOKUP(B1945,'بيانات العملاء'!B$3:J$10029,2,0)</f>
        <v>محمد رمضان الهريدي</v>
      </c>
      <c r="D1945" s="5">
        <f t="shared" si="35"/>
        <v>2377.5</v>
      </c>
      <c r="E1945" s="5">
        <v>170</v>
      </c>
      <c r="G1945" s="5" t="s">
        <v>329</v>
      </c>
    </row>
    <row r="1946" spans="1:7" x14ac:dyDescent="0.25">
      <c r="A1946" s="21">
        <v>44178</v>
      </c>
      <c r="B1946" s="5">
        <v>2307</v>
      </c>
      <c r="C1946" s="5" t="str">
        <f>VLOOKUP(B1946,'بيانات العملاء'!B$3:J$10029,2,0)</f>
        <v>محمد الفقي</v>
      </c>
      <c r="D1946" s="5">
        <f t="shared" si="35"/>
        <v>2477.5</v>
      </c>
      <c r="E1946" s="5">
        <v>100</v>
      </c>
      <c r="G1946" s="5" t="s">
        <v>329</v>
      </c>
    </row>
    <row r="1947" spans="1:7" x14ac:dyDescent="0.25">
      <c r="A1947" s="21">
        <v>44178</v>
      </c>
      <c r="B1947" s="5">
        <v>2329</v>
      </c>
      <c r="C1947" s="5" t="str">
        <f>VLOOKUP(B1947,'بيانات العملاء'!B$3:J$10029,2,0)</f>
        <v>اسلام شاهين</v>
      </c>
      <c r="D1947" s="5">
        <f t="shared" si="35"/>
        <v>2707.5</v>
      </c>
      <c r="E1947" s="5">
        <v>230</v>
      </c>
      <c r="G1947" s="5" t="s">
        <v>329</v>
      </c>
    </row>
    <row r="1948" spans="1:7" x14ac:dyDescent="0.25">
      <c r="A1948" s="21">
        <v>44178</v>
      </c>
      <c r="C1948" s="5" t="e">
        <f>VLOOKUP(B1948,'بيانات العملاء'!B$3:J$10029,2,0)</f>
        <v>#N/A</v>
      </c>
      <c r="D1948" s="5">
        <f t="shared" si="35"/>
        <v>2607.5</v>
      </c>
      <c r="F1948" s="5">
        <v>100</v>
      </c>
      <c r="G1948" s="5" t="s">
        <v>536</v>
      </c>
    </row>
    <row r="1949" spans="1:7" x14ac:dyDescent="0.25">
      <c r="A1949" s="21">
        <v>44178</v>
      </c>
      <c r="B1949" s="5">
        <v>509</v>
      </c>
      <c r="C1949" s="5" t="str">
        <f>VLOOKUP(B1949,'بيانات العملاء'!B$3:J$10029,2,0)</f>
        <v>كارتة</v>
      </c>
      <c r="D1949" s="5">
        <f t="shared" si="35"/>
        <v>2587.5</v>
      </c>
      <c r="F1949" s="5">
        <v>20</v>
      </c>
      <c r="G1949" s="5" t="s">
        <v>322</v>
      </c>
    </row>
    <row r="1950" spans="1:7" x14ac:dyDescent="0.25">
      <c r="A1950" s="21">
        <v>44179</v>
      </c>
      <c r="B1950" s="5">
        <v>508</v>
      </c>
      <c r="C1950" s="5" t="str">
        <f>VLOOKUP(B1950,'بيانات العملاء'!B$3:J$10029,2,0)</f>
        <v>سولار</v>
      </c>
      <c r="D1950" s="5">
        <f t="shared" si="35"/>
        <v>2282.5</v>
      </c>
      <c r="F1950" s="5">
        <v>305</v>
      </c>
      <c r="G1950" s="5" t="s">
        <v>240</v>
      </c>
    </row>
    <row r="1951" spans="1:7" x14ac:dyDescent="0.25">
      <c r="A1951" s="21">
        <v>44179</v>
      </c>
      <c r="B1951" s="5">
        <v>2249</v>
      </c>
      <c r="C1951" s="5" t="str">
        <f>VLOOKUP(B1951,'بيانات العملاء'!B$3:J$10029,2,0)</f>
        <v>علاء شتا</v>
      </c>
      <c r="D1951" s="5">
        <f t="shared" si="35"/>
        <v>2392.5</v>
      </c>
      <c r="E1951" s="5">
        <v>110</v>
      </c>
      <c r="G1951" s="5" t="s">
        <v>329</v>
      </c>
    </row>
    <row r="1952" spans="1:7" x14ac:dyDescent="0.25">
      <c r="A1952" s="21">
        <v>44179</v>
      </c>
      <c r="B1952" s="5">
        <v>2024</v>
      </c>
      <c r="C1952" s="5" t="str">
        <f>VLOOKUP(B1952,'بيانات العملاء'!B$3:J$10029,2,0)</f>
        <v>احمد خراشي</v>
      </c>
      <c r="D1952" s="5">
        <f t="shared" si="35"/>
        <v>2892.5</v>
      </c>
      <c r="E1952" s="5">
        <v>500</v>
      </c>
      <c r="G1952" s="5" t="s">
        <v>329</v>
      </c>
    </row>
    <row r="1953" spans="1:9" x14ac:dyDescent="0.25">
      <c r="A1953" s="21">
        <v>44179</v>
      </c>
      <c r="B1953" s="5">
        <v>2288</v>
      </c>
      <c r="C1953" s="5" t="str">
        <f>VLOOKUP(B1953,'بيانات العملاء'!B$3:J$10029,2,0)</f>
        <v>احمد حمدي</v>
      </c>
      <c r="D1953" s="5">
        <f t="shared" si="35"/>
        <v>2992.5</v>
      </c>
      <c r="E1953" s="5">
        <v>100</v>
      </c>
      <c r="G1953" s="5" t="s">
        <v>329</v>
      </c>
    </row>
    <row r="1954" spans="1:9" x14ac:dyDescent="0.25">
      <c r="A1954" s="21">
        <v>44179</v>
      </c>
      <c r="B1954" s="5">
        <v>2027</v>
      </c>
      <c r="C1954" s="5" t="str">
        <f>VLOOKUP(B1954,'بيانات العملاء'!B$3:J$10029,2,0)</f>
        <v>محمد لملوم</v>
      </c>
      <c r="D1954" s="5">
        <f t="shared" si="35"/>
        <v>3192.5</v>
      </c>
      <c r="E1954" s="5">
        <v>200</v>
      </c>
      <c r="G1954" s="5" t="s">
        <v>329</v>
      </c>
    </row>
    <row r="1955" spans="1:9" x14ac:dyDescent="0.25">
      <c r="A1955" s="21">
        <v>44179</v>
      </c>
      <c r="B1955" s="5">
        <v>2325</v>
      </c>
      <c r="C1955" s="5" t="str">
        <f>VLOOKUP(B1955,'بيانات العملاء'!B$3:J$10029,2,0)</f>
        <v>حسن التاعب</v>
      </c>
      <c r="D1955" s="5">
        <f t="shared" si="35"/>
        <v>3342.5</v>
      </c>
      <c r="E1955" s="5">
        <v>150</v>
      </c>
      <c r="G1955" s="5" t="s">
        <v>329</v>
      </c>
    </row>
    <row r="1956" spans="1:9" x14ac:dyDescent="0.25">
      <c r="A1956" s="21">
        <v>44179</v>
      </c>
      <c r="B1956" s="5">
        <v>2020</v>
      </c>
      <c r="C1956" s="5" t="str">
        <f>VLOOKUP(B1956,'بيانات العملاء'!B$3:J$10029,2,0)</f>
        <v>حسان الصعيدي</v>
      </c>
      <c r="D1956" s="5">
        <f t="shared" si="35"/>
        <v>3642.5</v>
      </c>
      <c r="E1956" s="5">
        <v>300</v>
      </c>
      <c r="G1956" s="5" t="s">
        <v>329</v>
      </c>
    </row>
    <row r="1957" spans="1:9" x14ac:dyDescent="0.25">
      <c r="A1957" s="21">
        <v>44179</v>
      </c>
      <c r="B1957" s="5">
        <v>2172</v>
      </c>
      <c r="C1957" s="5" t="str">
        <f>VLOOKUP(B1957,'بيانات العملاء'!B$3:J$10029,2,0)</f>
        <v>منصور السيد</v>
      </c>
      <c r="D1957" s="5">
        <f t="shared" si="35"/>
        <v>3752.5</v>
      </c>
      <c r="E1957" s="5">
        <v>110</v>
      </c>
      <c r="G1957" s="5" t="s">
        <v>523</v>
      </c>
    </row>
    <row r="1958" spans="1:9" x14ac:dyDescent="0.25">
      <c r="A1958" s="21">
        <v>44179</v>
      </c>
      <c r="B1958" s="5">
        <v>2163</v>
      </c>
      <c r="C1958" s="5" t="str">
        <f>VLOOKUP(B1958,'بيانات العملاء'!B$3:J$10029,2,0)</f>
        <v>*محمد الصياد</v>
      </c>
      <c r="D1958" s="5">
        <f t="shared" si="35"/>
        <v>3852.5</v>
      </c>
      <c r="E1958" s="5">
        <v>100</v>
      </c>
      <c r="G1958" s="5" t="s">
        <v>523</v>
      </c>
    </row>
    <row r="1959" spans="1:9" x14ac:dyDescent="0.25">
      <c r="A1959" s="21">
        <v>44179</v>
      </c>
      <c r="C1959" s="5" t="e">
        <f>VLOOKUP(B1959,'بيانات العملاء'!B$3:J$10029,2,0)</f>
        <v>#N/A</v>
      </c>
      <c r="D1959" s="5">
        <f t="shared" si="35"/>
        <v>3832.5</v>
      </c>
      <c r="F1959" s="5">
        <v>20</v>
      </c>
      <c r="G1959" s="5" t="s">
        <v>536</v>
      </c>
    </row>
    <row r="1960" spans="1:9" x14ac:dyDescent="0.25">
      <c r="A1960" s="21">
        <v>44179</v>
      </c>
      <c r="B1960" s="5">
        <v>510</v>
      </c>
      <c r="C1960" s="5" t="str">
        <f>VLOOKUP(B1960,'بيانات العملاء'!B$3:J$10029,2,0)</f>
        <v>صيانة سيارات</v>
      </c>
      <c r="D1960" s="5">
        <f t="shared" si="35"/>
        <v>2732.5</v>
      </c>
      <c r="F1960" s="5">
        <v>1100</v>
      </c>
      <c r="G1960" s="5" t="s">
        <v>322</v>
      </c>
      <c r="I1960" s="5" t="s">
        <v>600</v>
      </c>
    </row>
    <row r="1961" spans="1:9" x14ac:dyDescent="0.25">
      <c r="A1961" s="21">
        <v>44179</v>
      </c>
      <c r="B1961" s="5">
        <v>508</v>
      </c>
      <c r="C1961" s="5" t="str">
        <f>VLOOKUP(B1961,'بيانات العملاء'!B$3:J$10029,2,0)</f>
        <v>سولار</v>
      </c>
      <c r="D1961" s="5">
        <f t="shared" si="35"/>
        <v>2582.5</v>
      </c>
      <c r="F1961" s="5">
        <v>150</v>
      </c>
      <c r="G1961" s="5" t="s">
        <v>322</v>
      </c>
    </row>
    <row r="1962" spans="1:9" x14ac:dyDescent="0.25">
      <c r="A1962" s="21">
        <v>44179</v>
      </c>
      <c r="B1962" s="5">
        <v>510</v>
      </c>
      <c r="C1962" s="5" t="str">
        <f>VLOOKUP(B1962,'بيانات العملاء'!B$3:J$10029,2,0)</f>
        <v>صيانة سيارات</v>
      </c>
      <c r="D1962" s="5">
        <f t="shared" si="35"/>
        <v>2562.5</v>
      </c>
      <c r="F1962" s="5">
        <v>20</v>
      </c>
      <c r="G1962" s="5" t="s">
        <v>322</v>
      </c>
      <c r="I1962" s="5" t="s">
        <v>601</v>
      </c>
    </row>
    <row r="1963" spans="1:9" x14ac:dyDescent="0.25">
      <c r="A1963" s="21">
        <v>44180</v>
      </c>
      <c r="B1963" s="5">
        <v>525</v>
      </c>
      <c r="C1963" s="5" t="str">
        <f>VLOOKUP(B1963,'بيانات العملاء'!B$3:J$10029,2,0)</f>
        <v>سلفة خالد</v>
      </c>
      <c r="D1963" s="5">
        <f t="shared" si="35"/>
        <v>2212.5</v>
      </c>
      <c r="F1963" s="5">
        <v>350</v>
      </c>
      <c r="G1963" s="5" t="s">
        <v>247</v>
      </c>
      <c r="I1963" s="5" t="s">
        <v>602</v>
      </c>
    </row>
    <row r="1964" spans="1:9" x14ac:dyDescent="0.25">
      <c r="A1964" s="21">
        <v>44180</v>
      </c>
      <c r="B1964" s="5">
        <v>525</v>
      </c>
      <c r="C1964" s="5" t="str">
        <f>VLOOKUP(B1964,'بيانات العملاء'!B$3:J$10029,2,0)</f>
        <v>سلفة خالد</v>
      </c>
      <c r="D1964" s="5">
        <f t="shared" si="35"/>
        <v>2062.5</v>
      </c>
      <c r="F1964" s="5">
        <v>150</v>
      </c>
      <c r="G1964" s="5" t="s">
        <v>247</v>
      </c>
    </row>
    <row r="1965" spans="1:9" x14ac:dyDescent="0.25">
      <c r="A1965" s="21">
        <v>44180</v>
      </c>
      <c r="B1965" s="5">
        <v>525</v>
      </c>
      <c r="C1965" s="5" t="str">
        <f>VLOOKUP(B1965,'بيانات العملاء'!B$3:J$10029,2,0)</f>
        <v>سلفة خالد</v>
      </c>
      <c r="D1965" s="5">
        <f t="shared" si="35"/>
        <v>-287.5</v>
      </c>
      <c r="F1965" s="5">
        <v>2350</v>
      </c>
      <c r="G1965" s="5" t="s">
        <v>247</v>
      </c>
      <c r="I1965" s="5" t="s">
        <v>603</v>
      </c>
    </row>
    <row r="1966" spans="1:9" x14ac:dyDescent="0.25">
      <c r="A1966" s="21">
        <v>44180</v>
      </c>
      <c r="B1966" s="5">
        <v>510</v>
      </c>
      <c r="C1966" s="5" t="str">
        <f>VLOOKUP(B1966,'بيانات العملاء'!B$3:J$10029,2,0)</f>
        <v>صيانة سيارات</v>
      </c>
      <c r="D1966" s="5">
        <f t="shared" si="35"/>
        <v>-367.5</v>
      </c>
      <c r="F1966" s="5">
        <v>80</v>
      </c>
      <c r="G1966" s="5" t="s">
        <v>322</v>
      </c>
      <c r="I1966" s="5" t="s">
        <v>609</v>
      </c>
    </row>
    <row r="1967" spans="1:9" x14ac:dyDescent="0.25">
      <c r="A1967" s="21">
        <v>44180</v>
      </c>
      <c r="B1967" s="5">
        <v>510</v>
      </c>
      <c r="C1967" s="5" t="str">
        <f>VLOOKUP(B1967,'بيانات العملاء'!B$3:J$10029,2,0)</f>
        <v>صيانة سيارات</v>
      </c>
      <c r="D1967" s="5">
        <f t="shared" si="35"/>
        <v>-427.5</v>
      </c>
      <c r="F1967" s="5">
        <v>60</v>
      </c>
      <c r="G1967" s="5" t="s">
        <v>322</v>
      </c>
      <c r="I1967" s="5" t="s">
        <v>610</v>
      </c>
    </row>
    <row r="1968" spans="1:9" x14ac:dyDescent="0.25">
      <c r="A1968" s="21">
        <v>44180</v>
      </c>
      <c r="B1968" s="5">
        <v>508</v>
      </c>
      <c r="C1968" s="5" t="str">
        <f>VLOOKUP(B1968,'بيانات العملاء'!B$3:J$10029,2,0)</f>
        <v>سولار</v>
      </c>
      <c r="D1968" s="5">
        <f t="shared" si="35"/>
        <v>-702.5</v>
      </c>
      <c r="F1968" s="5">
        <v>275</v>
      </c>
      <c r="G1968" s="5" t="s">
        <v>322</v>
      </c>
    </row>
    <row r="1969" spans="1:7" x14ac:dyDescent="0.25">
      <c r="A1969" s="21">
        <v>44180</v>
      </c>
      <c r="B1969" s="5">
        <v>2089</v>
      </c>
      <c r="C1969" s="5" t="str">
        <f>VLOOKUP(B1969,'بيانات العملاء'!B$3:J$10029,2,0)</f>
        <v>محمد عليوة</v>
      </c>
      <c r="D1969" s="5">
        <f t="shared" si="35"/>
        <v>-502.5</v>
      </c>
      <c r="E1969" s="5">
        <v>200</v>
      </c>
      <c r="G1969" s="5" t="s">
        <v>523</v>
      </c>
    </row>
    <row r="1970" spans="1:7" x14ac:dyDescent="0.25">
      <c r="A1970" s="21">
        <v>44180</v>
      </c>
      <c r="B1970" s="5">
        <v>2090</v>
      </c>
      <c r="C1970" s="5" t="str">
        <f>VLOOKUP(B1970,'بيانات العملاء'!B$3:J$10029,2,0)</f>
        <v>*مسعد النجار</v>
      </c>
      <c r="D1970" s="5">
        <f t="shared" si="35"/>
        <v>-2.5</v>
      </c>
      <c r="E1970" s="5">
        <v>500</v>
      </c>
      <c r="G1970" s="5" t="s">
        <v>523</v>
      </c>
    </row>
    <row r="1971" spans="1:7" x14ac:dyDescent="0.25">
      <c r="A1971" s="21">
        <v>44180</v>
      </c>
      <c r="B1971" s="5">
        <v>2112</v>
      </c>
      <c r="C1971" s="5" t="str">
        <f>VLOOKUP(B1971,'بيانات العملاء'!B$3:J$10029,2,0)</f>
        <v>*ابو السيد</v>
      </c>
      <c r="D1971" s="5">
        <f t="shared" si="35"/>
        <v>197.5</v>
      </c>
      <c r="E1971" s="5">
        <v>200</v>
      </c>
      <c r="G1971" s="5" t="s">
        <v>523</v>
      </c>
    </row>
    <row r="1972" spans="1:7" x14ac:dyDescent="0.25">
      <c r="A1972" s="21">
        <v>44180</v>
      </c>
      <c r="B1972" s="5">
        <v>2271</v>
      </c>
      <c r="C1972" s="5" t="str">
        <f>VLOOKUP(B1972,'بيانات العملاء'!B$3:J$10029,2,0)</f>
        <v>هشام سالم</v>
      </c>
      <c r="D1972" s="5">
        <f t="shared" si="35"/>
        <v>297.5</v>
      </c>
      <c r="E1972" s="5">
        <v>100</v>
      </c>
      <c r="G1972" s="5" t="s">
        <v>523</v>
      </c>
    </row>
    <row r="1973" spans="1:7" x14ac:dyDescent="0.25">
      <c r="A1973" s="21">
        <v>44180</v>
      </c>
      <c r="B1973" s="5">
        <v>2321</v>
      </c>
      <c r="C1973" s="5" t="str">
        <f>VLOOKUP(B1973,'بيانات العملاء'!B$3:J$10029,2,0)</f>
        <v>السيد الصياد</v>
      </c>
      <c r="D1973" s="5">
        <f t="shared" si="35"/>
        <v>897.5</v>
      </c>
      <c r="E1973" s="5">
        <v>600</v>
      </c>
      <c r="G1973" s="5" t="s">
        <v>523</v>
      </c>
    </row>
    <row r="1974" spans="1:7" x14ac:dyDescent="0.25">
      <c r="A1974" s="21">
        <v>44180</v>
      </c>
      <c r="B1974" s="5">
        <v>2343</v>
      </c>
      <c r="C1974" s="5" t="str">
        <f>VLOOKUP(B1974,'بيانات العملاء'!B$3:J$10029,2,0)</f>
        <v>احمد البلتاجي</v>
      </c>
      <c r="D1974" s="5">
        <f t="shared" si="35"/>
        <v>1052.5</v>
      </c>
      <c r="E1974" s="5">
        <v>155</v>
      </c>
      <c r="G1974" s="5" t="s">
        <v>329</v>
      </c>
    </row>
    <row r="1975" spans="1:7" x14ac:dyDescent="0.25">
      <c r="A1975" s="21">
        <v>44180</v>
      </c>
      <c r="B1975" s="5">
        <v>2189</v>
      </c>
      <c r="C1975" s="5" t="str">
        <f>VLOOKUP(B1975,'بيانات العملاء'!B$3:J$10029,2,0)</f>
        <v>احمد الصعيدي حوش عيسى</v>
      </c>
      <c r="D1975" s="5">
        <f t="shared" si="35"/>
        <v>1152.5</v>
      </c>
      <c r="E1975" s="5">
        <v>100</v>
      </c>
      <c r="G1975" s="5" t="s">
        <v>329</v>
      </c>
    </row>
    <row r="1976" spans="1:7" x14ac:dyDescent="0.25">
      <c r="A1976" s="21">
        <v>44180</v>
      </c>
      <c r="B1976" s="5">
        <v>2297</v>
      </c>
      <c r="C1976" s="5" t="str">
        <f>VLOOKUP(B1976,'بيانات العملاء'!B$3:J$10029,2,0)</f>
        <v>احمد زنجير</v>
      </c>
      <c r="D1976" s="5">
        <f t="shared" si="35"/>
        <v>1352.5</v>
      </c>
      <c r="E1976" s="5">
        <v>200</v>
      </c>
      <c r="G1976" s="5" t="s">
        <v>329</v>
      </c>
    </row>
    <row r="1977" spans="1:7" x14ac:dyDescent="0.25">
      <c r="A1977" s="21">
        <v>44180</v>
      </c>
      <c r="B1977" s="5">
        <v>2228</v>
      </c>
      <c r="C1977" s="5" t="str">
        <f>VLOOKUP(B1977,'بيانات العملاء'!B$3:J$10029,2,0)</f>
        <v>طارق البنا</v>
      </c>
      <c r="D1977" s="5">
        <f t="shared" si="35"/>
        <v>1362.5</v>
      </c>
      <c r="E1977" s="5">
        <v>10</v>
      </c>
      <c r="G1977" s="5" t="s">
        <v>329</v>
      </c>
    </row>
    <row r="1978" spans="1:7" x14ac:dyDescent="0.25">
      <c r="A1978" s="21">
        <v>44180</v>
      </c>
      <c r="B1978" s="5">
        <v>2101</v>
      </c>
      <c r="C1978" s="5" t="str">
        <f>VLOOKUP(B1978,'بيانات العملاء'!B$3:J$10029,2,0)</f>
        <v>محمد مصطفى</v>
      </c>
      <c r="D1978" s="5">
        <f t="shared" si="35"/>
        <v>1462.5</v>
      </c>
      <c r="E1978" s="5">
        <v>100</v>
      </c>
      <c r="G1978" s="5" t="s">
        <v>329</v>
      </c>
    </row>
    <row r="1979" spans="1:7" x14ac:dyDescent="0.25">
      <c r="A1979" s="21">
        <v>44180</v>
      </c>
      <c r="B1979" s="5">
        <v>2229</v>
      </c>
      <c r="C1979" s="5" t="str">
        <f>VLOOKUP(B1979,'بيانات العملاء'!B$3:J$10029,2,0)</f>
        <v>احمد شرقاوي</v>
      </c>
      <c r="D1979" s="5">
        <f t="shared" si="35"/>
        <v>1517.5</v>
      </c>
      <c r="E1979" s="5">
        <v>55</v>
      </c>
      <c r="G1979" s="5" t="s">
        <v>329</v>
      </c>
    </row>
    <row r="1980" spans="1:7" x14ac:dyDescent="0.25">
      <c r="A1980" s="21">
        <v>44180</v>
      </c>
      <c r="B1980" s="5">
        <v>2282</v>
      </c>
      <c r="C1980" s="5" t="str">
        <f>VLOOKUP(B1980,'بيانات العملاء'!B$3:J$10029,2,0)</f>
        <v>عمرو حميدة</v>
      </c>
      <c r="D1980" s="5">
        <f t="shared" si="35"/>
        <v>1912.5</v>
      </c>
      <c r="E1980" s="5">
        <v>395</v>
      </c>
      <c r="G1980" s="5" t="s">
        <v>329</v>
      </c>
    </row>
    <row r="1981" spans="1:7" x14ac:dyDescent="0.25">
      <c r="A1981" s="21">
        <v>44180</v>
      </c>
      <c r="B1981" s="5">
        <v>2263</v>
      </c>
      <c r="C1981" s="5" t="str">
        <f>VLOOKUP(B1981,'بيانات العملاء'!B$3:J$10029,2,0)</f>
        <v xml:space="preserve">احمد سعيد  </v>
      </c>
      <c r="D1981" s="5">
        <f t="shared" si="35"/>
        <v>2037.5</v>
      </c>
      <c r="E1981" s="5">
        <v>125</v>
      </c>
      <c r="G1981" s="5" t="s">
        <v>329</v>
      </c>
    </row>
    <row r="1982" spans="1:7" x14ac:dyDescent="0.25">
      <c r="A1982" s="21">
        <v>44180</v>
      </c>
      <c r="C1982" s="5" t="e">
        <f>VLOOKUP(B1982,'بيانات العملاء'!B$3:J$10029,2,0)</f>
        <v>#N/A</v>
      </c>
      <c r="D1982" s="5">
        <f t="shared" si="35"/>
        <v>2027.5</v>
      </c>
      <c r="F1982" s="5">
        <v>10</v>
      </c>
      <c r="G1982" s="5" t="s">
        <v>536</v>
      </c>
    </row>
    <row r="1983" spans="1:7" x14ac:dyDescent="0.25">
      <c r="A1983" s="21">
        <v>44181</v>
      </c>
      <c r="B1983" s="5">
        <v>507</v>
      </c>
      <c r="C1983" s="5" t="str">
        <f>VLOOKUP(B1983,'بيانات العملاء'!B$3:J$10029,2,0)</f>
        <v>زيوت وشحوم</v>
      </c>
      <c r="D1983" s="5">
        <f t="shared" si="35"/>
        <v>1727.5</v>
      </c>
      <c r="F1983" s="5">
        <v>300</v>
      </c>
      <c r="G1983" s="5" t="s">
        <v>240</v>
      </c>
    </row>
    <row r="1984" spans="1:7" x14ac:dyDescent="0.25">
      <c r="A1984" s="21">
        <v>44181</v>
      </c>
      <c r="B1984" s="5">
        <v>508</v>
      </c>
      <c r="C1984" s="5" t="str">
        <f>VLOOKUP(B1984,'بيانات العملاء'!B$3:J$10029,2,0)</f>
        <v>سولار</v>
      </c>
      <c r="D1984" s="5">
        <f t="shared" si="35"/>
        <v>1522.5</v>
      </c>
      <c r="F1984" s="5">
        <v>205</v>
      </c>
      <c r="G1984" s="5" t="s">
        <v>240</v>
      </c>
    </row>
    <row r="1985" spans="1:9" x14ac:dyDescent="0.25">
      <c r="A1985" s="21">
        <v>44181</v>
      </c>
      <c r="B1985" s="5">
        <v>529</v>
      </c>
      <c r="C1985" s="5" t="str">
        <f>VLOOKUP(B1985,'بيانات العملاء'!B$3:J$10029,2,0)</f>
        <v>سلفة  امانى</v>
      </c>
      <c r="D1985" s="5">
        <f t="shared" si="35"/>
        <v>632.5</v>
      </c>
      <c r="F1985" s="5">
        <v>890</v>
      </c>
      <c r="G1985" s="5" t="s">
        <v>262</v>
      </c>
    </row>
    <row r="1986" spans="1:9" x14ac:dyDescent="0.25">
      <c r="A1986" s="21">
        <v>44181</v>
      </c>
      <c r="B1986" s="5">
        <v>509</v>
      </c>
      <c r="C1986" s="5" t="str">
        <f>VLOOKUP(B1986,'بيانات العملاء'!B$3:J$10029,2,0)</f>
        <v>كارتة</v>
      </c>
      <c r="D1986" s="5">
        <f t="shared" si="35"/>
        <v>592.5</v>
      </c>
      <c r="F1986" s="5">
        <v>40</v>
      </c>
      <c r="G1986" s="5" t="s">
        <v>240</v>
      </c>
    </row>
    <row r="1987" spans="1:9" x14ac:dyDescent="0.25">
      <c r="A1987" s="21">
        <v>44181</v>
      </c>
      <c r="C1987" s="5" t="e">
        <f>VLOOKUP(B1987,'بيانات العملاء'!B$3:J$10029,2,0)</f>
        <v>#N/A</v>
      </c>
      <c r="D1987" s="5">
        <f t="shared" si="35"/>
        <v>6.5</v>
      </c>
      <c r="F1987" s="5">
        <v>586</v>
      </c>
      <c r="G1987" s="5" t="s">
        <v>605</v>
      </c>
    </row>
    <row r="1988" spans="1:9" x14ac:dyDescent="0.25">
      <c r="A1988" s="21">
        <v>44181</v>
      </c>
      <c r="B1988" s="5">
        <v>2020</v>
      </c>
      <c r="C1988" s="5" t="str">
        <f>VLOOKUP(B1988,'بيانات العملاء'!B$3:J$10029,2,0)</f>
        <v>حسان الصعيدي</v>
      </c>
      <c r="D1988" s="5">
        <f t="shared" si="35"/>
        <v>556.5</v>
      </c>
      <c r="E1988" s="5">
        <v>550</v>
      </c>
      <c r="G1988" s="5" t="s">
        <v>329</v>
      </c>
    </row>
    <row r="1989" spans="1:9" x14ac:dyDescent="0.25">
      <c r="A1989" s="21">
        <v>44181</v>
      </c>
      <c r="B1989" s="5">
        <v>508</v>
      </c>
      <c r="C1989" s="5" t="str">
        <f>VLOOKUP(B1989,'بيانات العملاء'!B$3:J$10029,2,0)</f>
        <v>سولار</v>
      </c>
      <c r="D1989" s="5">
        <f t="shared" si="35"/>
        <v>351.5</v>
      </c>
      <c r="F1989" s="5">
        <v>205</v>
      </c>
      <c r="G1989" s="5" t="s">
        <v>322</v>
      </c>
    </row>
    <row r="1990" spans="1:9" x14ac:dyDescent="0.25">
      <c r="A1990" s="21">
        <v>44181</v>
      </c>
      <c r="B1990" s="5">
        <v>2061</v>
      </c>
      <c r="C1990" s="5" t="str">
        <f>VLOOKUP(B1990,'بيانات العملاء'!B$3:J$10029,2,0)</f>
        <v xml:space="preserve"> *محمد عطية</v>
      </c>
      <c r="D1990" s="5">
        <f t="shared" si="35"/>
        <v>551.5</v>
      </c>
      <c r="E1990" s="5">
        <v>200</v>
      </c>
      <c r="G1990" s="5" t="s">
        <v>523</v>
      </c>
    </row>
    <row r="1991" spans="1:9" x14ac:dyDescent="0.25">
      <c r="A1991" s="21">
        <v>44181</v>
      </c>
      <c r="B1991" s="5">
        <v>2062</v>
      </c>
      <c r="C1991" s="5" t="str">
        <f>VLOOKUP(B1991,'بيانات العملاء'!B$3:J$10029,2,0)</f>
        <v>السيد و كريم</v>
      </c>
      <c r="D1991" s="5">
        <f t="shared" si="35"/>
        <v>651.5</v>
      </c>
      <c r="E1991" s="5">
        <v>100</v>
      </c>
      <c r="G1991" s="5" t="s">
        <v>523</v>
      </c>
    </row>
    <row r="1992" spans="1:9" x14ac:dyDescent="0.25">
      <c r="A1992" s="21">
        <v>44181</v>
      </c>
      <c r="B1992" s="5">
        <v>2067</v>
      </c>
      <c r="C1992" s="5" t="str">
        <f>VLOOKUP(B1992,'بيانات العملاء'!B$3:J$10029,2,0)</f>
        <v>احمد الصعيدي</v>
      </c>
      <c r="D1992" s="5">
        <f t="shared" si="35"/>
        <v>1371.5</v>
      </c>
      <c r="E1992" s="5">
        <v>720</v>
      </c>
      <c r="G1992" s="5" t="s">
        <v>523</v>
      </c>
    </row>
    <row r="1993" spans="1:9" x14ac:dyDescent="0.25">
      <c r="A1993" s="21">
        <v>44181</v>
      </c>
      <c r="B1993" s="5">
        <v>2125</v>
      </c>
      <c r="C1993" s="5" t="str">
        <f>VLOOKUP(B1993,'بيانات العملاء'!B$3:J$10029,2,0)</f>
        <v>ايمن الفار</v>
      </c>
      <c r="D1993" s="5">
        <f t="shared" si="35"/>
        <v>1871.5</v>
      </c>
      <c r="E1993" s="5">
        <v>500</v>
      </c>
      <c r="G1993" s="5" t="s">
        <v>523</v>
      </c>
    </row>
    <row r="1994" spans="1:9" x14ac:dyDescent="0.25">
      <c r="A1994" s="21">
        <v>44181</v>
      </c>
      <c r="B1994" s="5">
        <v>2152</v>
      </c>
      <c r="C1994" s="5" t="str">
        <f>VLOOKUP(B1994,'بيانات العملاء'!B$3:J$10029,2,0)</f>
        <v>احمد عصاية</v>
      </c>
      <c r="D1994" s="5">
        <f t="shared" si="35"/>
        <v>2071.5</v>
      </c>
      <c r="E1994" s="5">
        <v>200</v>
      </c>
      <c r="G1994" s="5" t="s">
        <v>523</v>
      </c>
    </row>
    <row r="1995" spans="1:9" x14ac:dyDescent="0.25">
      <c r="A1995" s="21">
        <v>44181</v>
      </c>
      <c r="B1995" s="5">
        <v>2247</v>
      </c>
      <c r="C1995" s="5" t="str">
        <f>VLOOKUP(B1995,'بيانات العملاء'!B$3:J$10029,2,0)</f>
        <v>اشرف وهبه</v>
      </c>
      <c r="D1995" s="5">
        <f t="shared" si="35"/>
        <v>2131.5</v>
      </c>
      <c r="E1995" s="5">
        <v>60</v>
      </c>
      <c r="G1995" s="5" t="s">
        <v>523</v>
      </c>
    </row>
    <row r="1996" spans="1:9" x14ac:dyDescent="0.25">
      <c r="A1996" s="21">
        <v>44181</v>
      </c>
      <c r="B1996" s="5">
        <v>2264</v>
      </c>
      <c r="C1996" s="5" t="str">
        <f>VLOOKUP(B1996,'بيانات العملاء'!B$3:J$10029,2,0)</f>
        <v>ابو نصره</v>
      </c>
      <c r="D1996" s="5">
        <f t="shared" si="35"/>
        <v>2331.5</v>
      </c>
      <c r="E1996" s="5">
        <v>200</v>
      </c>
      <c r="G1996" s="5" t="s">
        <v>523</v>
      </c>
    </row>
    <row r="1997" spans="1:9" x14ac:dyDescent="0.25">
      <c r="A1997" s="21">
        <v>44181</v>
      </c>
      <c r="B1997" s="5">
        <v>2311</v>
      </c>
      <c r="C1997" s="5" t="str">
        <f>VLOOKUP(B1997,'بيانات العملاء'!B$3:J$10029,2,0)</f>
        <v>ابو شهد</v>
      </c>
      <c r="D1997" s="5">
        <f t="shared" si="35"/>
        <v>2431.5</v>
      </c>
      <c r="E1997" s="5">
        <v>100</v>
      </c>
      <c r="G1997" s="5" t="s">
        <v>523</v>
      </c>
    </row>
    <row r="1998" spans="1:9" x14ac:dyDescent="0.25">
      <c r="A1998" s="21">
        <v>44182</v>
      </c>
      <c r="B1998" s="5">
        <v>540</v>
      </c>
      <c r="C1998" s="5" t="str">
        <f>VLOOKUP(B1998,'بيانات العملاء'!B$3:J$10029,2,0)</f>
        <v>سلفة عم سامي</v>
      </c>
      <c r="D1998" s="5">
        <f t="shared" si="35"/>
        <v>1931.5</v>
      </c>
      <c r="F1998" s="5">
        <v>500</v>
      </c>
      <c r="G1998" s="5" t="s">
        <v>523</v>
      </c>
      <c r="I1998" s="5" t="s">
        <v>606</v>
      </c>
    </row>
    <row r="1999" spans="1:9" x14ac:dyDescent="0.25">
      <c r="A1999" s="21">
        <v>44182</v>
      </c>
      <c r="B1999" s="5">
        <v>529</v>
      </c>
      <c r="C1999" s="5" t="str">
        <f>VLOOKUP(B1999,'بيانات العملاء'!B$3:J$10029,2,0)</f>
        <v>سلفة  امانى</v>
      </c>
      <c r="D1999" s="5">
        <f t="shared" si="35"/>
        <v>321.5</v>
      </c>
      <c r="F1999" s="5">
        <v>1610</v>
      </c>
      <c r="G1999" s="5" t="s">
        <v>262</v>
      </c>
      <c r="I1999" s="5" t="s">
        <v>603</v>
      </c>
    </row>
    <row r="2000" spans="1:9" x14ac:dyDescent="0.25">
      <c r="A2000" s="21">
        <v>44182</v>
      </c>
      <c r="B2000" s="5">
        <v>2300</v>
      </c>
      <c r="C2000" s="5" t="str">
        <f>VLOOKUP(B2000,'بيانات العملاء'!B$3:J$10029,2,0)</f>
        <v>عميل نقدي</v>
      </c>
      <c r="D2000" s="5">
        <f t="shared" si="35"/>
        <v>2321.5</v>
      </c>
      <c r="E2000" s="5">
        <v>2000</v>
      </c>
      <c r="G2000" s="5" t="s">
        <v>269</v>
      </c>
    </row>
    <row r="2001" spans="1:7" x14ac:dyDescent="0.25">
      <c r="A2001" s="21">
        <v>44182</v>
      </c>
      <c r="C2001" s="5" t="e">
        <f>VLOOKUP(B2001,'بيانات العملاء'!B$3:J$10029,2,0)</f>
        <v>#N/A</v>
      </c>
      <c r="D2001" s="5">
        <f t="shared" si="35"/>
        <v>2080</v>
      </c>
      <c r="F2001" s="5">
        <v>241.5</v>
      </c>
      <c r="G2001" s="5" t="s">
        <v>287</v>
      </c>
    </row>
    <row r="2002" spans="1:7" x14ac:dyDescent="0.25">
      <c r="A2002" s="21">
        <v>44182</v>
      </c>
      <c r="B2002" s="5">
        <v>2340</v>
      </c>
      <c r="C2002" s="5" t="str">
        <f>VLOOKUP(B2002,'بيانات العملاء'!B$3:J$10029,2,0)</f>
        <v>سمير ابو النصر</v>
      </c>
      <c r="D2002" s="5">
        <f t="shared" si="35"/>
        <v>2380</v>
      </c>
      <c r="E2002" s="5">
        <v>300</v>
      </c>
      <c r="G2002" s="5" t="s">
        <v>329</v>
      </c>
    </row>
    <row r="2003" spans="1:7" x14ac:dyDescent="0.25">
      <c r="A2003" s="21">
        <v>44182</v>
      </c>
      <c r="B2003" s="5">
        <v>2248</v>
      </c>
      <c r="C2003" s="5" t="str">
        <f>VLOOKUP(B2003,'بيانات العملاء'!B$3:J$10029,2,0)</f>
        <v>ابو حنين</v>
      </c>
      <c r="D2003" s="5">
        <f t="shared" si="35"/>
        <v>2480</v>
      </c>
      <c r="E2003" s="5">
        <v>100</v>
      </c>
      <c r="G2003" s="5" t="s">
        <v>329</v>
      </c>
    </row>
    <row r="2004" spans="1:7" x14ac:dyDescent="0.25">
      <c r="A2004" s="21">
        <v>44182</v>
      </c>
      <c r="B2004" s="5">
        <v>2207</v>
      </c>
      <c r="C2004" s="5" t="str">
        <f>VLOOKUP(B2004,'بيانات العملاء'!B$3:J$10029,2,0)</f>
        <v>محمد الصباحي</v>
      </c>
      <c r="D2004" s="5">
        <f t="shared" si="35"/>
        <v>2710</v>
      </c>
      <c r="E2004" s="5">
        <v>230</v>
      </c>
      <c r="G2004" s="5" t="s">
        <v>329</v>
      </c>
    </row>
    <row r="2005" spans="1:7" x14ac:dyDescent="0.25">
      <c r="A2005" s="21">
        <v>44182</v>
      </c>
      <c r="B2005" s="5">
        <v>2230</v>
      </c>
      <c r="C2005" s="5" t="str">
        <f>VLOOKUP(B2005,'بيانات العملاء'!B$3:J$10029,2,0)</f>
        <v>رجب سعد</v>
      </c>
      <c r="D2005" s="5">
        <f t="shared" si="35"/>
        <v>2860</v>
      </c>
      <c r="E2005" s="5">
        <v>150</v>
      </c>
      <c r="G2005" s="5" t="s">
        <v>329</v>
      </c>
    </row>
    <row r="2006" spans="1:7" x14ac:dyDescent="0.25">
      <c r="A2006" s="21">
        <v>44182</v>
      </c>
      <c r="B2006" s="5">
        <v>533</v>
      </c>
      <c r="C2006" s="5" t="str">
        <f>VLOOKUP(B2006,'بيانات العملاء'!B$3:J$10029,2,0)</f>
        <v>المورد</v>
      </c>
      <c r="D2006" s="5">
        <f t="shared" si="35"/>
        <v>1360</v>
      </c>
      <c r="F2006" s="5">
        <v>1500</v>
      </c>
      <c r="G2006" s="5" t="s">
        <v>236</v>
      </c>
    </row>
    <row r="2007" spans="1:7" x14ac:dyDescent="0.25">
      <c r="A2007" s="21">
        <v>44182</v>
      </c>
      <c r="B2007" s="5">
        <v>503</v>
      </c>
      <c r="C2007" s="5" t="str">
        <f>VLOOKUP(B2007,'بيانات العملاء'!B$3:J$10029,2,0)</f>
        <v>ايجارات</v>
      </c>
      <c r="D2007" s="5">
        <f t="shared" si="35"/>
        <v>10</v>
      </c>
      <c r="F2007" s="5">
        <v>1350</v>
      </c>
      <c r="G2007" s="5" t="s">
        <v>611</v>
      </c>
    </row>
    <row r="2008" spans="1:7" x14ac:dyDescent="0.25">
      <c r="A2008" s="21">
        <v>44182</v>
      </c>
      <c r="B2008" s="5">
        <v>2349</v>
      </c>
      <c r="C2008" s="5" t="str">
        <f>VLOOKUP(B2008,'بيانات العملاء'!B$3:J$10029,2,0)</f>
        <v>ابناء سوهاج</v>
      </c>
      <c r="D2008" s="5">
        <f t="shared" si="35"/>
        <v>110</v>
      </c>
      <c r="E2008" s="5">
        <v>100</v>
      </c>
      <c r="G2008" s="5" t="s">
        <v>523</v>
      </c>
    </row>
    <row r="2009" spans="1:7" x14ac:dyDescent="0.25">
      <c r="A2009" s="21">
        <v>44184</v>
      </c>
      <c r="C2009" s="5" t="e">
        <f>VLOOKUP(B2009,'بيانات العملاء'!B$3:J$10029,2,0)</f>
        <v>#N/A</v>
      </c>
      <c r="D2009" s="5">
        <f t="shared" si="35"/>
        <v>-95</v>
      </c>
      <c r="F2009" s="5">
        <v>205</v>
      </c>
      <c r="G2009" s="5" t="s">
        <v>240</v>
      </c>
    </row>
    <row r="2010" spans="1:7" x14ac:dyDescent="0.25">
      <c r="A2010" s="21">
        <v>44184</v>
      </c>
      <c r="B2010" s="5">
        <v>2069</v>
      </c>
      <c r="C2010" s="5" t="str">
        <f>VLOOKUP(B2010,'بيانات العملاء'!B$3:J$10029,2,0)</f>
        <v xml:space="preserve">محمد عبده </v>
      </c>
      <c r="D2010" s="5">
        <f t="shared" si="35"/>
        <v>105</v>
      </c>
      <c r="E2010" s="5">
        <v>200</v>
      </c>
      <c r="G2010" s="5" t="s">
        <v>329</v>
      </c>
    </row>
    <row r="2011" spans="1:7" x14ac:dyDescent="0.25">
      <c r="A2011" s="21">
        <v>44184</v>
      </c>
      <c r="B2011" s="5">
        <v>2076</v>
      </c>
      <c r="C2011" s="5" t="str">
        <f>VLOOKUP(B2011,'بيانات العملاء'!B$3:J$10029,2,0)</f>
        <v>محمد الكوارش</v>
      </c>
      <c r="D2011" s="5">
        <f t="shared" ref="D2011:D2074" si="36">D2010+E2011-F2011</f>
        <v>305</v>
      </c>
      <c r="E2011" s="5">
        <v>200</v>
      </c>
      <c r="G2011" s="5" t="s">
        <v>329</v>
      </c>
    </row>
    <row r="2012" spans="1:7" x14ac:dyDescent="0.25">
      <c r="A2012" s="21">
        <v>44184</v>
      </c>
      <c r="B2012" s="5">
        <v>2142</v>
      </c>
      <c r="C2012" s="5" t="str">
        <f>VLOOKUP(B2012,'بيانات العملاء'!B$3:J$10029,2,0)</f>
        <v>حاتم ابراهيم</v>
      </c>
      <c r="D2012" s="5">
        <f t="shared" si="36"/>
        <v>455</v>
      </c>
      <c r="E2012" s="5">
        <v>150</v>
      </c>
      <c r="G2012" s="5" t="s">
        <v>329</v>
      </c>
    </row>
    <row r="2013" spans="1:7" x14ac:dyDescent="0.25">
      <c r="A2013" s="21">
        <v>44184</v>
      </c>
      <c r="B2013" s="5">
        <v>2182</v>
      </c>
      <c r="C2013" s="5" t="str">
        <f>VLOOKUP(B2013,'بيانات العملاء'!B$3:J$10029,2,0)</f>
        <v>فرج بهنسي</v>
      </c>
      <c r="D2013" s="5">
        <f t="shared" si="36"/>
        <v>655</v>
      </c>
      <c r="E2013" s="5">
        <v>200</v>
      </c>
      <c r="G2013" s="5" t="s">
        <v>329</v>
      </c>
    </row>
    <row r="2014" spans="1:7" x14ac:dyDescent="0.25">
      <c r="A2014" s="21">
        <v>44184</v>
      </c>
      <c r="B2014" s="5">
        <v>2205</v>
      </c>
      <c r="C2014" s="5" t="str">
        <f>VLOOKUP(B2014,'بيانات العملاء'!B$3:J$10029,2,0)</f>
        <v>الحاج عطاالله</v>
      </c>
      <c r="D2014" s="5">
        <f t="shared" si="36"/>
        <v>755</v>
      </c>
      <c r="E2014" s="5">
        <v>100</v>
      </c>
      <c r="G2014" s="5" t="s">
        <v>329</v>
      </c>
    </row>
    <row r="2015" spans="1:7" x14ac:dyDescent="0.25">
      <c r="A2015" s="21">
        <v>44184</v>
      </c>
      <c r="B2015" s="5">
        <v>2079</v>
      </c>
      <c r="C2015" s="5" t="str">
        <f>VLOOKUP(B2015,'بيانات العملاء'!B$3:J$10029,2,0)</f>
        <v>محمد السرجاني</v>
      </c>
      <c r="D2015" s="5">
        <f t="shared" si="36"/>
        <v>955</v>
      </c>
      <c r="E2015" s="5">
        <v>200</v>
      </c>
      <c r="G2015" s="5" t="s">
        <v>329</v>
      </c>
    </row>
    <row r="2016" spans="1:7" x14ac:dyDescent="0.25">
      <c r="A2016" s="21">
        <v>44185</v>
      </c>
      <c r="B2016" s="5">
        <v>525</v>
      </c>
      <c r="C2016" s="5" t="str">
        <f>VLOOKUP(B2016,'بيانات العملاء'!B$3:J$10029,2,0)</f>
        <v>سلفة خالد</v>
      </c>
      <c r="D2016" s="5">
        <f t="shared" si="36"/>
        <v>955</v>
      </c>
      <c r="G2016" s="5" t="s">
        <v>247</v>
      </c>
    </row>
    <row r="2017" spans="1:7" x14ac:dyDescent="0.25">
      <c r="A2017" s="21">
        <v>44185</v>
      </c>
      <c r="B2017" s="5">
        <v>538</v>
      </c>
      <c r="C2017" s="5" t="str">
        <f>VLOOKUP(B2017,'بيانات العملاء'!B$3:J$10029,2,0)</f>
        <v xml:space="preserve">عهده احمد </v>
      </c>
      <c r="D2017" s="5">
        <f t="shared" si="36"/>
        <v>455</v>
      </c>
      <c r="F2017" s="5">
        <v>500</v>
      </c>
      <c r="G2017" s="5" t="s">
        <v>322</v>
      </c>
    </row>
    <row r="2018" spans="1:7" x14ac:dyDescent="0.25">
      <c r="A2018" s="21">
        <v>44185</v>
      </c>
      <c r="B2018" s="5">
        <v>2300</v>
      </c>
      <c r="C2018" s="5" t="str">
        <f>VLOOKUP(B2018,'بيانات العملاء'!B$3:J$10029,2,0)</f>
        <v>عميل نقدي</v>
      </c>
      <c r="D2018" s="5">
        <f t="shared" si="36"/>
        <v>1555</v>
      </c>
      <c r="E2018" s="5">
        <v>1100</v>
      </c>
      <c r="G2018" s="5" t="s">
        <v>269</v>
      </c>
    </row>
    <row r="2019" spans="1:7" x14ac:dyDescent="0.25">
      <c r="A2019" s="21">
        <v>44185</v>
      </c>
      <c r="B2019" s="5">
        <v>524</v>
      </c>
      <c r="C2019" s="5" t="str">
        <f>VLOOKUP(B2019,'بيانات العملاء'!B$3:J$10029,2,0)</f>
        <v>نثريات</v>
      </c>
      <c r="D2019" s="5">
        <f t="shared" si="36"/>
        <v>1552</v>
      </c>
      <c r="F2019" s="5">
        <v>3</v>
      </c>
      <c r="G2019" s="5" t="s">
        <v>421</v>
      </c>
    </row>
    <row r="2020" spans="1:7" x14ac:dyDescent="0.25">
      <c r="A2020" s="21">
        <v>44185</v>
      </c>
      <c r="B2020" s="5">
        <v>2080</v>
      </c>
      <c r="C2020" s="5" t="str">
        <f>VLOOKUP(B2020,'بيانات العملاء'!B$3:J$10029,2,0)</f>
        <v>محمد الصاوي</v>
      </c>
      <c r="D2020" s="5">
        <f t="shared" si="36"/>
        <v>3052</v>
      </c>
      <c r="E2020" s="5">
        <v>1500</v>
      </c>
      <c r="G2020" s="5" t="s">
        <v>523</v>
      </c>
    </row>
    <row r="2021" spans="1:7" x14ac:dyDescent="0.25">
      <c r="A2021" s="21">
        <v>44185</v>
      </c>
      <c r="B2021" s="5">
        <v>2082</v>
      </c>
      <c r="C2021" s="5" t="str">
        <f>VLOOKUP(B2021,'بيانات العملاء'!B$3:J$10029,2,0)</f>
        <v>احمد علي</v>
      </c>
      <c r="D2021" s="5">
        <f t="shared" si="36"/>
        <v>4052</v>
      </c>
      <c r="E2021" s="5">
        <v>1000</v>
      </c>
      <c r="G2021" s="5" t="s">
        <v>523</v>
      </c>
    </row>
    <row r="2022" spans="1:7" x14ac:dyDescent="0.25">
      <c r="A2022" s="21">
        <v>44185</v>
      </c>
      <c r="B2022" s="5">
        <v>2106</v>
      </c>
      <c r="C2022" s="5" t="str">
        <f>VLOOKUP(B2022,'بيانات العملاء'!B$3:J$10029,2,0)</f>
        <v>ابو علي مرسي</v>
      </c>
      <c r="D2022" s="5">
        <f t="shared" si="36"/>
        <v>4152</v>
      </c>
      <c r="E2022" s="5">
        <v>100</v>
      </c>
      <c r="G2022" s="5" t="s">
        <v>523</v>
      </c>
    </row>
    <row r="2023" spans="1:7" x14ac:dyDescent="0.25">
      <c r="A2023" s="21">
        <v>44185</v>
      </c>
      <c r="B2023" s="5">
        <v>2175</v>
      </c>
      <c r="C2023" s="5" t="str">
        <f>VLOOKUP(B2023,'بيانات العملاء'!B$3:J$10029,2,0)</f>
        <v>محمود الطيب</v>
      </c>
      <c r="D2023" s="5">
        <f t="shared" si="36"/>
        <v>4432</v>
      </c>
      <c r="E2023" s="5">
        <v>280</v>
      </c>
      <c r="G2023" s="5" t="s">
        <v>523</v>
      </c>
    </row>
    <row r="2024" spans="1:7" x14ac:dyDescent="0.25">
      <c r="A2024" s="21">
        <v>44185</v>
      </c>
      <c r="B2024" s="5">
        <v>2254</v>
      </c>
      <c r="C2024" s="5" t="str">
        <f>VLOOKUP(B2024,'بيانات العملاء'!B$3:J$10029,2,0)</f>
        <v>ابو خالد</v>
      </c>
      <c r="D2024" s="5">
        <f t="shared" si="36"/>
        <v>4492</v>
      </c>
      <c r="E2024" s="5">
        <v>60</v>
      </c>
      <c r="G2024" s="5" t="s">
        <v>523</v>
      </c>
    </row>
    <row r="2025" spans="1:7" x14ac:dyDescent="0.25">
      <c r="A2025" s="21">
        <v>44185</v>
      </c>
      <c r="B2025" s="5">
        <v>2253</v>
      </c>
      <c r="C2025" s="5" t="str">
        <f>VLOOKUP(B2025,'بيانات العملاء'!B$3:J$10029,2,0)</f>
        <v>محمد سعد</v>
      </c>
      <c r="D2025" s="5">
        <f t="shared" si="36"/>
        <v>4592</v>
      </c>
      <c r="E2025" s="5">
        <v>100</v>
      </c>
      <c r="G2025" s="5" t="s">
        <v>523</v>
      </c>
    </row>
    <row r="2026" spans="1:7" x14ac:dyDescent="0.25">
      <c r="A2026" s="21">
        <v>44185</v>
      </c>
      <c r="B2026" s="5">
        <v>2337</v>
      </c>
      <c r="C2026" s="5" t="str">
        <f>VLOOKUP(B2026,'بيانات العملاء'!B$3:J$10029,2,0)</f>
        <v>عصام جوده</v>
      </c>
      <c r="D2026" s="5">
        <f t="shared" si="36"/>
        <v>4692</v>
      </c>
      <c r="E2026" s="5">
        <v>100</v>
      </c>
      <c r="G2026" s="5" t="s">
        <v>329</v>
      </c>
    </row>
    <row r="2027" spans="1:7" x14ac:dyDescent="0.25">
      <c r="A2027" s="21">
        <v>44185</v>
      </c>
      <c r="B2027" s="5">
        <v>2005</v>
      </c>
      <c r="C2027" s="5" t="str">
        <f>VLOOKUP(B2027,'بيانات العملاء'!B$3:J$10029,2,0)</f>
        <v>شريف مرسي</v>
      </c>
      <c r="D2027" s="5">
        <f t="shared" si="36"/>
        <v>4892</v>
      </c>
      <c r="E2027" s="5">
        <v>200</v>
      </c>
      <c r="G2027" s="5" t="s">
        <v>329</v>
      </c>
    </row>
    <row r="2028" spans="1:7" x14ac:dyDescent="0.25">
      <c r="A2028" s="21">
        <v>44185</v>
      </c>
      <c r="B2028" s="5">
        <v>2223</v>
      </c>
      <c r="C2028" s="5" t="str">
        <f>VLOOKUP(B2028,'بيانات العملاء'!B$3:J$10029,2,0)</f>
        <v>رمضان ابراهيم</v>
      </c>
      <c r="D2028" s="5">
        <f t="shared" si="36"/>
        <v>5092</v>
      </c>
      <c r="E2028" s="5">
        <v>200</v>
      </c>
      <c r="G2028" s="5" t="s">
        <v>329</v>
      </c>
    </row>
    <row r="2029" spans="1:7" x14ac:dyDescent="0.25">
      <c r="A2029" s="21">
        <v>44185</v>
      </c>
      <c r="B2029" s="5">
        <v>2275</v>
      </c>
      <c r="C2029" s="5" t="str">
        <f>VLOOKUP(B2029,'بيانات العملاء'!B$3:J$10029,2,0)</f>
        <v>محمود فرج</v>
      </c>
      <c r="D2029" s="5">
        <f t="shared" si="36"/>
        <v>5692</v>
      </c>
      <c r="E2029" s="5">
        <v>600</v>
      </c>
      <c r="G2029" s="5" t="s">
        <v>329</v>
      </c>
    </row>
    <row r="2030" spans="1:7" x14ac:dyDescent="0.25">
      <c r="A2030" s="21">
        <v>44185</v>
      </c>
      <c r="B2030" s="5">
        <v>2006</v>
      </c>
      <c r="C2030" s="5" t="str">
        <f>VLOOKUP(B2030,'بيانات العملاء'!B$3:J$10029,2,0)</f>
        <v>حسن العلامي</v>
      </c>
      <c r="D2030" s="5">
        <f t="shared" si="36"/>
        <v>5842</v>
      </c>
      <c r="E2030" s="5">
        <v>150</v>
      </c>
      <c r="G2030" s="5" t="s">
        <v>329</v>
      </c>
    </row>
    <row r="2031" spans="1:7" x14ac:dyDescent="0.25">
      <c r="A2031" s="21">
        <v>44185</v>
      </c>
      <c r="B2031" s="5">
        <v>2303</v>
      </c>
      <c r="C2031" s="5" t="str">
        <f>VLOOKUP(B2031,'بيانات العملاء'!B$3:J$10029,2,0)</f>
        <v>شحته حرب</v>
      </c>
      <c r="D2031" s="5">
        <f t="shared" si="36"/>
        <v>5942</v>
      </c>
      <c r="E2031" s="5">
        <v>100</v>
      </c>
      <c r="G2031" s="5" t="s">
        <v>329</v>
      </c>
    </row>
    <row r="2032" spans="1:7" x14ac:dyDescent="0.25">
      <c r="A2032" s="21">
        <v>44185</v>
      </c>
      <c r="B2032" s="5">
        <v>2007</v>
      </c>
      <c r="C2032" s="5" t="str">
        <f>VLOOKUP(B2032,'بيانات العملاء'!B$3:J$10029,2,0)</f>
        <v>احمد الصوت</v>
      </c>
      <c r="D2032" s="5">
        <f t="shared" si="36"/>
        <v>6142</v>
      </c>
      <c r="E2032" s="5">
        <v>200</v>
      </c>
      <c r="G2032" s="5" t="s">
        <v>329</v>
      </c>
    </row>
    <row r="2033" spans="1:7" x14ac:dyDescent="0.25">
      <c r="A2033" s="21">
        <v>44185</v>
      </c>
      <c r="B2033" s="5">
        <v>2307</v>
      </c>
      <c r="C2033" s="5" t="str">
        <f>VLOOKUP(B2033,'بيانات العملاء'!B$3:J$10029,2,0)</f>
        <v>محمد الفقي</v>
      </c>
      <c r="D2033" s="5">
        <f t="shared" si="36"/>
        <v>6642</v>
      </c>
      <c r="E2033" s="5">
        <v>500</v>
      </c>
      <c r="G2033" s="5" t="s">
        <v>329</v>
      </c>
    </row>
    <row r="2034" spans="1:7" x14ac:dyDescent="0.25">
      <c r="A2034" s="21">
        <v>44185</v>
      </c>
      <c r="B2034" s="5">
        <v>2008</v>
      </c>
      <c r="C2034" s="5" t="str">
        <f>VLOOKUP(B2034,'بيانات العملاء'!B$3:J$10029,2,0)</f>
        <v>احمد عمران</v>
      </c>
      <c r="D2034" s="5">
        <f t="shared" si="36"/>
        <v>6742</v>
      </c>
      <c r="E2034" s="5">
        <v>100</v>
      </c>
      <c r="G2034" s="5" t="s">
        <v>329</v>
      </c>
    </row>
    <row r="2035" spans="1:7" x14ac:dyDescent="0.25">
      <c r="A2035" s="21">
        <v>44185</v>
      </c>
      <c r="B2035" s="5">
        <v>2214</v>
      </c>
      <c r="C2035" s="5" t="str">
        <f>VLOOKUP(B2035,'بيانات العملاء'!B$3:J$10029,2,0)</f>
        <v>محمد احمد</v>
      </c>
      <c r="D2035" s="5">
        <f t="shared" si="36"/>
        <v>7242</v>
      </c>
      <c r="E2035" s="5">
        <v>500</v>
      </c>
      <c r="G2035" s="5" t="s">
        <v>329</v>
      </c>
    </row>
    <row r="2036" spans="1:7" x14ac:dyDescent="0.25">
      <c r="A2036" s="21">
        <v>44185</v>
      </c>
      <c r="B2036" s="5">
        <v>2014</v>
      </c>
      <c r="C2036" s="5" t="str">
        <f>VLOOKUP(B2036,'بيانات العملاء'!B$3:J$10029,2,0)</f>
        <v>محمد الجيهمي</v>
      </c>
      <c r="D2036" s="5">
        <f t="shared" si="36"/>
        <v>8357</v>
      </c>
      <c r="E2036" s="5">
        <v>1115</v>
      </c>
      <c r="G2036" s="5" t="s">
        <v>329</v>
      </c>
    </row>
    <row r="2037" spans="1:7" x14ac:dyDescent="0.25">
      <c r="A2037" s="21">
        <v>44185</v>
      </c>
      <c r="B2037" s="5">
        <v>2329</v>
      </c>
      <c r="C2037" s="5" t="str">
        <f>VLOOKUP(B2037,'بيانات العملاء'!B$3:J$10029,2,0)</f>
        <v>اسلام شاهين</v>
      </c>
      <c r="D2037" s="5">
        <f t="shared" si="36"/>
        <v>8457</v>
      </c>
      <c r="E2037" s="5">
        <v>100</v>
      </c>
      <c r="G2037" s="5" t="s">
        <v>329</v>
      </c>
    </row>
    <row r="2038" spans="1:7" x14ac:dyDescent="0.25">
      <c r="A2038" s="21">
        <v>44185</v>
      </c>
      <c r="C2038" s="5" t="e">
        <f>VLOOKUP(B2038,'بيانات العملاء'!B$3:J$10029,2,0)</f>
        <v>#N/A</v>
      </c>
      <c r="D2038" s="5">
        <f t="shared" si="36"/>
        <v>7957</v>
      </c>
      <c r="F2038" s="5">
        <v>500</v>
      </c>
      <c r="G2038" s="5" t="s">
        <v>536</v>
      </c>
    </row>
    <row r="2039" spans="1:7" x14ac:dyDescent="0.25">
      <c r="A2039" s="21">
        <v>44186</v>
      </c>
      <c r="B2039" s="5">
        <v>508</v>
      </c>
      <c r="C2039" s="5" t="str">
        <f>VLOOKUP(B2039,'بيانات العملاء'!B$3:J$10029,2,0)</f>
        <v>سولار</v>
      </c>
      <c r="D2039" s="5">
        <f t="shared" si="36"/>
        <v>7752</v>
      </c>
      <c r="F2039" s="5">
        <v>205</v>
      </c>
      <c r="G2039" s="5" t="s">
        <v>240</v>
      </c>
    </row>
    <row r="2040" spans="1:7" x14ac:dyDescent="0.25">
      <c r="A2040" s="21">
        <v>44186</v>
      </c>
      <c r="B2040" s="5">
        <v>540</v>
      </c>
      <c r="C2040" s="5" t="str">
        <f>VLOOKUP(B2040,'بيانات العملاء'!B$3:J$10029,2,0)</f>
        <v>سلفة عم سامي</v>
      </c>
      <c r="D2040" s="5">
        <f t="shared" si="36"/>
        <v>5752</v>
      </c>
      <c r="F2040" s="5">
        <v>2000</v>
      </c>
      <c r="G2040" s="5" t="s">
        <v>523</v>
      </c>
    </row>
    <row r="2041" spans="1:7" x14ac:dyDescent="0.25">
      <c r="A2041" s="21">
        <v>44186</v>
      </c>
      <c r="B2041" s="5">
        <v>524</v>
      </c>
      <c r="C2041" s="5" t="str">
        <f>VLOOKUP(B2041,'بيانات العملاء'!B$3:J$10029,2,0)</f>
        <v>نثريات</v>
      </c>
      <c r="D2041" s="5">
        <f t="shared" si="36"/>
        <v>5402</v>
      </c>
      <c r="F2041" s="5">
        <v>350</v>
      </c>
      <c r="G2041" s="5" t="s">
        <v>615</v>
      </c>
    </row>
    <row r="2042" spans="1:7" x14ac:dyDescent="0.25">
      <c r="A2042" s="21">
        <v>44186</v>
      </c>
      <c r="B2042" s="5">
        <v>533</v>
      </c>
      <c r="C2042" s="5" t="str">
        <f>VLOOKUP(B2042,'بيانات العملاء'!B$3:J$10029,2,0)</f>
        <v>المورد</v>
      </c>
      <c r="D2042" s="5">
        <f t="shared" si="36"/>
        <v>402</v>
      </c>
      <c r="F2042" s="5">
        <v>5000</v>
      </c>
      <c r="G2042" s="5" t="s">
        <v>236</v>
      </c>
    </row>
    <row r="2043" spans="1:7" x14ac:dyDescent="0.25">
      <c r="A2043" s="21">
        <v>44186</v>
      </c>
      <c r="B2043" s="5">
        <v>538</v>
      </c>
      <c r="C2043" s="5" t="str">
        <f>VLOOKUP(B2043,'بيانات العملاء'!B$3:J$10029,2,0)</f>
        <v xml:space="preserve">عهده احمد </v>
      </c>
      <c r="D2043" s="5">
        <f t="shared" si="36"/>
        <v>332</v>
      </c>
      <c r="F2043" s="5">
        <v>70</v>
      </c>
      <c r="G2043" s="5" t="s">
        <v>596</v>
      </c>
    </row>
    <row r="2044" spans="1:7" x14ac:dyDescent="0.25">
      <c r="A2044" s="21">
        <v>44186</v>
      </c>
      <c r="B2044" s="5">
        <v>2166</v>
      </c>
      <c r="C2044" s="5" t="str">
        <f>VLOOKUP(B2044,'بيانات العملاء'!B$3:J$10029,2,0)</f>
        <v>علي الصيفي</v>
      </c>
      <c r="D2044" s="5">
        <f t="shared" si="36"/>
        <v>532</v>
      </c>
      <c r="E2044" s="5">
        <v>200</v>
      </c>
      <c r="G2044" s="5" t="s">
        <v>523</v>
      </c>
    </row>
    <row r="2045" spans="1:7" x14ac:dyDescent="0.25">
      <c r="A2045" s="21">
        <v>44186</v>
      </c>
      <c r="B2045" s="5">
        <v>2249</v>
      </c>
      <c r="C2045" s="5" t="str">
        <f>VLOOKUP(B2045,'بيانات العملاء'!B$3:J$10029,2,0)</f>
        <v>علاء شتا</v>
      </c>
      <c r="D2045" s="5">
        <f t="shared" si="36"/>
        <v>682</v>
      </c>
      <c r="E2045" s="5">
        <v>150</v>
      </c>
      <c r="G2045" s="5" t="s">
        <v>329</v>
      </c>
    </row>
    <row r="2046" spans="1:7" x14ac:dyDescent="0.25">
      <c r="A2046" s="21">
        <v>44186</v>
      </c>
      <c r="B2046" s="5">
        <v>2288</v>
      </c>
      <c r="C2046" s="5" t="str">
        <f>VLOOKUP(B2046,'بيانات العملاء'!B$3:J$10029,2,0)</f>
        <v>احمد حمدي</v>
      </c>
      <c r="D2046" s="5">
        <f t="shared" si="36"/>
        <v>782</v>
      </c>
      <c r="E2046" s="5">
        <v>100</v>
      </c>
      <c r="G2046" s="5" t="s">
        <v>329</v>
      </c>
    </row>
    <row r="2047" spans="1:7" x14ac:dyDescent="0.25">
      <c r="A2047" s="21">
        <v>44186</v>
      </c>
      <c r="B2047" s="5">
        <v>2314</v>
      </c>
      <c r="C2047" s="5" t="str">
        <f>VLOOKUP(B2047,'بيانات العملاء'!B$3:J$10029,2,0)</f>
        <v>علاء الباجوري</v>
      </c>
      <c r="D2047" s="5">
        <f t="shared" si="36"/>
        <v>1282</v>
      </c>
      <c r="E2047" s="5">
        <v>500</v>
      </c>
      <c r="G2047" s="5" t="s">
        <v>329</v>
      </c>
    </row>
    <row r="2048" spans="1:7" x14ac:dyDescent="0.25">
      <c r="A2048" s="21">
        <v>44186</v>
      </c>
      <c r="B2048" s="5">
        <v>2020</v>
      </c>
      <c r="C2048" s="5" t="str">
        <f>VLOOKUP(B2048,'بيانات العملاء'!B$3:J$10029,2,0)</f>
        <v>حسان الصعيدي</v>
      </c>
      <c r="D2048" s="5">
        <f t="shared" si="36"/>
        <v>1412</v>
      </c>
      <c r="E2048" s="5">
        <v>130</v>
      </c>
      <c r="G2048" s="5" t="s">
        <v>329</v>
      </c>
    </row>
    <row r="2049" spans="1:7" x14ac:dyDescent="0.25">
      <c r="A2049" s="21">
        <v>44186</v>
      </c>
      <c r="B2049" s="5">
        <v>2021</v>
      </c>
      <c r="C2049" s="5" t="str">
        <f>VLOOKUP(B2049,'بيانات العملاء'!B$3:J$10029,2,0)</f>
        <v>سعيد واعر</v>
      </c>
      <c r="D2049" s="5">
        <f t="shared" si="36"/>
        <v>1812</v>
      </c>
      <c r="E2049" s="5">
        <v>400</v>
      </c>
      <c r="G2049" s="5" t="s">
        <v>329</v>
      </c>
    </row>
    <row r="2050" spans="1:7" x14ac:dyDescent="0.25">
      <c r="A2050" s="21">
        <v>44186</v>
      </c>
      <c r="B2050" s="5">
        <v>2019</v>
      </c>
      <c r="C2050" s="5" t="str">
        <f>VLOOKUP(B2050,'بيانات العملاء'!B$3:J$10029,2,0)</f>
        <v>احمد اسامة</v>
      </c>
      <c r="D2050" s="5">
        <f t="shared" si="36"/>
        <v>2337</v>
      </c>
      <c r="E2050" s="5">
        <v>525</v>
      </c>
      <c r="G2050" s="5" t="s">
        <v>329</v>
      </c>
    </row>
    <row r="2051" spans="1:7" x14ac:dyDescent="0.25">
      <c r="A2051" s="21">
        <v>44186</v>
      </c>
      <c r="B2051" s="5">
        <v>2319</v>
      </c>
      <c r="C2051" s="5" t="str">
        <f>VLOOKUP(B2051,'بيانات العملاء'!B$3:J$10029,2,0)</f>
        <v>دهب جمعه</v>
      </c>
      <c r="D2051" s="5">
        <f t="shared" si="36"/>
        <v>2387</v>
      </c>
      <c r="E2051" s="5">
        <v>50</v>
      </c>
      <c r="G2051" s="5" t="s">
        <v>329</v>
      </c>
    </row>
    <row r="2052" spans="1:7" x14ac:dyDescent="0.25">
      <c r="A2052" s="21">
        <v>44186</v>
      </c>
      <c r="B2052" s="5">
        <v>2015</v>
      </c>
      <c r="C2052" s="5" t="str">
        <f>VLOOKUP(B2052,'بيانات العملاء'!B$3:J$10029,2,0)</f>
        <v>الورشة الفنية</v>
      </c>
      <c r="D2052" s="5">
        <f t="shared" si="36"/>
        <v>2987</v>
      </c>
      <c r="E2052" s="5">
        <v>600</v>
      </c>
      <c r="G2052" s="5" t="s">
        <v>329</v>
      </c>
    </row>
    <row r="2053" spans="1:7" x14ac:dyDescent="0.25">
      <c r="A2053" s="21">
        <v>44186</v>
      </c>
      <c r="B2053" s="5">
        <v>2347</v>
      </c>
      <c r="C2053" s="5" t="str">
        <f>VLOOKUP(B2053,'بيانات العملاء'!B$3:J$10029,2,0)</f>
        <v>اشرف عوض</v>
      </c>
      <c r="D2053" s="5">
        <f t="shared" si="36"/>
        <v>3087</v>
      </c>
      <c r="E2053" s="5">
        <v>100</v>
      </c>
      <c r="G2053" s="5" t="s">
        <v>329</v>
      </c>
    </row>
    <row r="2054" spans="1:7" x14ac:dyDescent="0.25">
      <c r="A2054" s="21">
        <v>44186</v>
      </c>
      <c r="B2054" s="5">
        <v>2340</v>
      </c>
      <c r="C2054" s="5" t="str">
        <f>VLOOKUP(B2054,'بيانات العملاء'!B$3:J$10029,2,0)</f>
        <v>سمير ابو النصر</v>
      </c>
      <c r="D2054" s="5">
        <f t="shared" si="36"/>
        <v>3287</v>
      </c>
      <c r="E2054" s="5">
        <v>200</v>
      </c>
      <c r="G2054" s="5" t="s">
        <v>329</v>
      </c>
    </row>
    <row r="2055" spans="1:7" x14ac:dyDescent="0.25">
      <c r="A2055" s="21">
        <v>44186</v>
      </c>
      <c r="B2055" s="5">
        <v>508</v>
      </c>
      <c r="C2055" s="5" t="str">
        <f>VLOOKUP(B2055,'بيانات العملاء'!B$3:J$10029,2,0)</f>
        <v>سولار</v>
      </c>
      <c r="D2055" s="5">
        <f t="shared" si="36"/>
        <v>3082</v>
      </c>
      <c r="F2055" s="5">
        <v>205</v>
      </c>
      <c r="G2055" s="5" t="s">
        <v>322</v>
      </c>
    </row>
    <row r="2056" spans="1:7" x14ac:dyDescent="0.25">
      <c r="A2056" s="21">
        <v>44186</v>
      </c>
      <c r="B2056" s="5">
        <v>532</v>
      </c>
      <c r="C2056" s="5" t="str">
        <f>VLOOKUP(B2056,'بيانات العملاء'!B$3:J$10029,2,0)</f>
        <v>سلفة سعيد فوزي</v>
      </c>
      <c r="D2056" s="5">
        <f t="shared" si="36"/>
        <v>2082</v>
      </c>
      <c r="F2056" s="5">
        <v>1000</v>
      </c>
      <c r="G2056" s="5" t="s">
        <v>255</v>
      </c>
    </row>
    <row r="2057" spans="1:7" x14ac:dyDescent="0.25">
      <c r="A2057" s="21">
        <v>44186</v>
      </c>
      <c r="B2057" s="5">
        <v>525</v>
      </c>
      <c r="C2057" s="5" t="str">
        <f>VLOOKUP(B2057,'بيانات العملاء'!B$3:J$10029,2,0)</f>
        <v>سلفة خالد</v>
      </c>
      <c r="D2057" s="5">
        <f t="shared" si="36"/>
        <v>1882</v>
      </c>
      <c r="F2057" s="5">
        <v>200</v>
      </c>
      <c r="G2057" s="5" t="s">
        <v>247</v>
      </c>
    </row>
    <row r="2058" spans="1:7" x14ac:dyDescent="0.25">
      <c r="A2058" s="21">
        <v>44186</v>
      </c>
      <c r="B2058" s="5">
        <v>508</v>
      </c>
      <c r="C2058" s="5" t="str">
        <f>VLOOKUP(B2058,'بيانات العملاء'!B$3:J$10029,2,0)</f>
        <v>سولار</v>
      </c>
      <c r="D2058" s="5">
        <f t="shared" si="36"/>
        <v>1677</v>
      </c>
      <c r="F2058" s="5">
        <v>205</v>
      </c>
      <c r="G2058" s="5" t="s">
        <v>322</v>
      </c>
    </row>
    <row r="2059" spans="1:7" x14ac:dyDescent="0.25">
      <c r="A2059" s="21">
        <v>44187</v>
      </c>
      <c r="B2059" s="5">
        <v>533</v>
      </c>
      <c r="C2059" s="5" t="str">
        <f>VLOOKUP(B2059,'بيانات العملاء'!B$3:J$10029,2,0)</f>
        <v>المورد</v>
      </c>
      <c r="D2059" s="5">
        <f t="shared" si="36"/>
        <v>77</v>
      </c>
      <c r="F2059" s="5">
        <v>1600</v>
      </c>
      <c r="G2059" s="5" t="s">
        <v>236</v>
      </c>
    </row>
    <row r="2060" spans="1:7" x14ac:dyDescent="0.25">
      <c r="A2060" s="21">
        <v>44187</v>
      </c>
      <c r="B2060" s="5">
        <v>2285</v>
      </c>
      <c r="C2060" s="5" t="str">
        <f>VLOOKUP(B2060,'بيانات العملاء'!B$3:J$10029,2,0)</f>
        <v>علي المهندس</v>
      </c>
      <c r="D2060" s="5">
        <f t="shared" si="36"/>
        <v>137</v>
      </c>
      <c r="E2060" s="5">
        <v>60</v>
      </c>
      <c r="G2060" s="5" t="s">
        <v>329</v>
      </c>
    </row>
    <row r="2061" spans="1:7" x14ac:dyDescent="0.25">
      <c r="A2061" s="21">
        <v>44187</v>
      </c>
      <c r="B2061" s="5">
        <v>2342</v>
      </c>
      <c r="C2061" s="5" t="str">
        <f>VLOOKUP(B2061,'بيانات العملاء'!B$3:J$10029,2,0)</f>
        <v>محمد سقا</v>
      </c>
      <c r="D2061" s="5">
        <f t="shared" si="36"/>
        <v>522</v>
      </c>
      <c r="E2061" s="5">
        <v>385</v>
      </c>
      <c r="G2061" s="5" t="s">
        <v>329</v>
      </c>
    </row>
    <row r="2062" spans="1:7" x14ac:dyDescent="0.25">
      <c r="A2062" s="21">
        <v>44187</v>
      </c>
      <c r="B2062" s="5">
        <v>2282</v>
      </c>
      <c r="C2062" s="5" t="str">
        <f>VLOOKUP(B2062,'بيانات العملاء'!B$3:J$10029,2,0)</f>
        <v>عمرو حميدة</v>
      </c>
      <c r="D2062" s="5">
        <f t="shared" si="36"/>
        <v>722</v>
      </c>
      <c r="E2062" s="5">
        <v>200</v>
      </c>
      <c r="G2062" s="5" t="s">
        <v>329</v>
      </c>
    </row>
    <row r="2063" spans="1:7" x14ac:dyDescent="0.25">
      <c r="A2063" s="21">
        <v>44187</v>
      </c>
      <c r="B2063" s="5">
        <v>2193</v>
      </c>
      <c r="C2063" s="5" t="str">
        <f>VLOOKUP(B2063,'بيانات العملاء'!B$3:J$10029,2,0)</f>
        <v>صبحي الميكانيكي</v>
      </c>
      <c r="D2063" s="5">
        <f t="shared" si="36"/>
        <v>972</v>
      </c>
      <c r="E2063" s="5">
        <v>250</v>
      </c>
      <c r="G2063" s="5" t="s">
        <v>329</v>
      </c>
    </row>
    <row r="2064" spans="1:7" x14ac:dyDescent="0.25">
      <c r="A2064" s="21">
        <v>44187</v>
      </c>
      <c r="B2064" s="5">
        <v>2297</v>
      </c>
      <c r="C2064" s="5" t="str">
        <f>VLOOKUP(B2064,'بيانات العملاء'!B$3:J$10029,2,0)</f>
        <v>احمد زنجير</v>
      </c>
      <c r="D2064" s="5">
        <f t="shared" si="36"/>
        <v>1092</v>
      </c>
      <c r="E2064" s="5">
        <v>120</v>
      </c>
      <c r="G2064" s="5" t="s">
        <v>329</v>
      </c>
    </row>
    <row r="2065" spans="1:9" x14ac:dyDescent="0.25">
      <c r="A2065" s="21">
        <v>44187</v>
      </c>
      <c r="B2065" s="5">
        <v>2190</v>
      </c>
      <c r="C2065" s="5" t="str">
        <f>VLOOKUP(B2065,'بيانات العملاء'!B$3:J$10029,2,0)</f>
        <v>محمود عسكر</v>
      </c>
      <c r="D2065" s="5">
        <f t="shared" si="36"/>
        <v>1292</v>
      </c>
      <c r="E2065" s="5">
        <v>200</v>
      </c>
      <c r="G2065" s="5" t="s">
        <v>329</v>
      </c>
    </row>
    <row r="2066" spans="1:9" x14ac:dyDescent="0.25">
      <c r="A2066" s="21">
        <v>44187</v>
      </c>
      <c r="B2066" s="5">
        <v>2189</v>
      </c>
      <c r="C2066" s="5" t="str">
        <f>VLOOKUP(B2066,'بيانات العملاء'!B$3:J$10029,2,0)</f>
        <v>احمد الصعيدي حوش عيسى</v>
      </c>
      <c r="D2066" s="5">
        <f t="shared" si="36"/>
        <v>1392</v>
      </c>
      <c r="E2066" s="5">
        <v>100</v>
      </c>
      <c r="G2066" s="5" t="s">
        <v>329</v>
      </c>
    </row>
    <row r="2067" spans="1:9" x14ac:dyDescent="0.25">
      <c r="A2067" s="21">
        <v>44187</v>
      </c>
      <c r="B2067" s="5">
        <v>2191</v>
      </c>
      <c r="C2067" s="5" t="str">
        <f>VLOOKUP(B2067,'بيانات العملاء'!B$3:J$10029,2,0)</f>
        <v>علاء العوام</v>
      </c>
      <c r="D2067" s="5">
        <f t="shared" si="36"/>
        <v>1492</v>
      </c>
      <c r="E2067" s="5">
        <v>100</v>
      </c>
      <c r="G2067" s="5" t="s">
        <v>329</v>
      </c>
    </row>
    <row r="2068" spans="1:9" x14ac:dyDescent="0.25">
      <c r="A2068" s="21">
        <v>44187</v>
      </c>
      <c r="B2068" s="5">
        <v>2187</v>
      </c>
      <c r="C2068" s="5" t="str">
        <f>VLOOKUP(B2068,'بيانات العملاء'!B$3:J$10029,2,0)</f>
        <v>محمد ابو الفتوح</v>
      </c>
      <c r="D2068" s="5">
        <f t="shared" si="36"/>
        <v>1542</v>
      </c>
      <c r="E2068" s="5">
        <v>50</v>
      </c>
      <c r="G2068" s="5" t="s">
        <v>329</v>
      </c>
    </row>
    <row r="2069" spans="1:9" x14ac:dyDescent="0.25">
      <c r="A2069" s="21">
        <v>44187</v>
      </c>
      <c r="B2069" s="5">
        <v>2113</v>
      </c>
      <c r="C2069" s="5" t="str">
        <f>VLOOKUP(B2069,'بيانات العملاء'!B$3:J$10029,2,0)</f>
        <v>احمد ابو قمر</v>
      </c>
      <c r="D2069" s="5">
        <f t="shared" si="36"/>
        <v>1742</v>
      </c>
      <c r="E2069" s="5">
        <v>200</v>
      </c>
      <c r="G2069" s="5" t="s">
        <v>523</v>
      </c>
    </row>
    <row r="2070" spans="1:9" x14ac:dyDescent="0.25">
      <c r="A2070" s="21">
        <v>44187</v>
      </c>
      <c r="B2070" s="5">
        <v>2090</v>
      </c>
      <c r="C2070" s="5" t="str">
        <f>VLOOKUP(B2070,'بيانات العملاء'!B$3:J$10029,2,0)</f>
        <v>*مسعد النجار</v>
      </c>
      <c r="D2070" s="5">
        <f t="shared" si="36"/>
        <v>1982</v>
      </c>
      <c r="E2070" s="5">
        <v>240</v>
      </c>
      <c r="G2070" s="5" t="s">
        <v>523</v>
      </c>
    </row>
    <row r="2071" spans="1:9" x14ac:dyDescent="0.25">
      <c r="A2071" s="21">
        <v>44187</v>
      </c>
      <c r="B2071" s="5">
        <v>2128</v>
      </c>
      <c r="C2071" s="5" t="str">
        <f>VLOOKUP(B2071,'بيانات العملاء'!B$3:J$10029,2,0)</f>
        <v>علي محمد الشربيني</v>
      </c>
      <c r="D2071" s="5">
        <f t="shared" si="36"/>
        <v>2042</v>
      </c>
      <c r="E2071" s="5">
        <v>60</v>
      </c>
      <c r="G2071" s="5" t="s">
        <v>523</v>
      </c>
    </row>
    <row r="2072" spans="1:9" x14ac:dyDescent="0.25">
      <c r="A2072" s="21">
        <v>44187</v>
      </c>
      <c r="B2072" s="5">
        <v>2271</v>
      </c>
      <c r="C2072" s="5" t="str">
        <f>VLOOKUP(B2072,'بيانات العملاء'!B$3:J$10029,2,0)</f>
        <v>هشام سالم</v>
      </c>
      <c r="D2072" s="5">
        <f t="shared" si="36"/>
        <v>2192</v>
      </c>
      <c r="E2072" s="5">
        <v>150</v>
      </c>
      <c r="G2072" s="5" t="s">
        <v>523</v>
      </c>
    </row>
    <row r="2073" spans="1:9" x14ac:dyDescent="0.25">
      <c r="A2073" s="21">
        <v>44187</v>
      </c>
      <c r="B2073" s="5">
        <v>2321</v>
      </c>
      <c r="C2073" s="5" t="str">
        <f>VLOOKUP(B2073,'بيانات العملاء'!B$3:J$10029,2,0)</f>
        <v>السيد الصياد</v>
      </c>
      <c r="D2073" s="5">
        <f t="shared" si="36"/>
        <v>3192</v>
      </c>
      <c r="E2073" s="5">
        <v>1000</v>
      </c>
      <c r="G2073" s="5" t="s">
        <v>523</v>
      </c>
    </row>
    <row r="2074" spans="1:9" x14ac:dyDescent="0.25">
      <c r="A2074" s="21">
        <v>44187</v>
      </c>
      <c r="B2074" s="5">
        <v>2112</v>
      </c>
      <c r="C2074" s="5" t="str">
        <f>VLOOKUP(B2074,'بيانات العملاء'!B$3:J$10029,2,0)</f>
        <v>*ابو السيد</v>
      </c>
      <c r="D2074" s="5">
        <f t="shared" si="36"/>
        <v>3472</v>
      </c>
      <c r="E2074" s="5">
        <v>280</v>
      </c>
      <c r="G2074" s="5" t="s">
        <v>523</v>
      </c>
    </row>
    <row r="2075" spans="1:9" x14ac:dyDescent="0.25">
      <c r="A2075" s="21">
        <v>44187</v>
      </c>
      <c r="B2075" s="5">
        <v>2061</v>
      </c>
      <c r="C2075" s="5" t="str">
        <f>VLOOKUP(B2075,'بيانات العملاء'!B$3:J$10029,2,0)</f>
        <v xml:space="preserve"> *محمد عطية</v>
      </c>
      <c r="D2075" s="5">
        <f t="shared" ref="D2075:D2138" si="37">D2074+E2075-F2075</f>
        <v>3682</v>
      </c>
      <c r="E2075" s="5">
        <v>210</v>
      </c>
      <c r="G2075" s="5" t="s">
        <v>523</v>
      </c>
    </row>
    <row r="2076" spans="1:9" x14ac:dyDescent="0.25">
      <c r="A2076" s="21">
        <v>44187</v>
      </c>
      <c r="B2076" s="5">
        <v>2108</v>
      </c>
      <c r="C2076" s="5" t="str">
        <f>VLOOKUP(B2076,'بيانات العملاء'!B$3:J$10029,2,0)</f>
        <v>عصام حمزه</v>
      </c>
      <c r="D2076" s="5">
        <f t="shared" si="37"/>
        <v>3832</v>
      </c>
      <c r="E2076" s="5">
        <v>150</v>
      </c>
      <c r="G2076" s="5" t="s">
        <v>523</v>
      </c>
    </row>
    <row r="2077" spans="1:9" x14ac:dyDescent="0.25">
      <c r="A2077" s="21">
        <v>44187</v>
      </c>
      <c r="B2077" s="5">
        <v>508</v>
      </c>
      <c r="C2077" s="5" t="str">
        <f>VLOOKUP(B2077,'بيانات العملاء'!B$3:J$10029,2,0)</f>
        <v>سولار</v>
      </c>
      <c r="D2077" s="5">
        <f t="shared" si="37"/>
        <v>3527</v>
      </c>
      <c r="F2077" s="5">
        <v>305</v>
      </c>
      <c r="G2077" s="5" t="s">
        <v>240</v>
      </c>
    </row>
    <row r="2078" spans="1:9" x14ac:dyDescent="0.25">
      <c r="A2078" s="21">
        <v>44187</v>
      </c>
      <c r="B2078" s="5">
        <v>503</v>
      </c>
      <c r="C2078" s="5" t="str">
        <f>VLOOKUP(B2078,'بيانات العملاء'!B$3:J$10029,2,0)</f>
        <v>ايجارات</v>
      </c>
      <c r="D2078" s="5">
        <f t="shared" si="37"/>
        <v>2127</v>
      </c>
      <c r="F2078" s="5">
        <v>1400</v>
      </c>
      <c r="G2078" s="5" t="s">
        <v>611</v>
      </c>
      <c r="H2078" s="5">
        <v>1014</v>
      </c>
    </row>
    <row r="2079" spans="1:9" x14ac:dyDescent="0.25">
      <c r="A2079" s="21">
        <v>44187</v>
      </c>
      <c r="B2079" s="5">
        <v>524</v>
      </c>
      <c r="C2079" s="5" t="str">
        <f>VLOOKUP(B2079,'بيانات العملاء'!B$3:J$10029,2,0)</f>
        <v>نثريات</v>
      </c>
      <c r="D2079" s="5">
        <f t="shared" si="37"/>
        <v>2125</v>
      </c>
      <c r="F2079" s="5">
        <v>2</v>
      </c>
      <c r="G2079" s="5" t="s">
        <v>421</v>
      </c>
    </row>
    <row r="2080" spans="1:9" x14ac:dyDescent="0.25">
      <c r="A2080" s="21">
        <v>44187</v>
      </c>
      <c r="B2080" s="5">
        <v>538</v>
      </c>
      <c r="C2080" s="5" t="str">
        <f>VLOOKUP(B2080,'بيانات العملاء'!B$3:J$10029,2,0)</f>
        <v xml:space="preserve">عهده احمد </v>
      </c>
      <c r="D2080" s="5">
        <f t="shared" si="37"/>
        <v>2185</v>
      </c>
      <c r="E2080" s="5">
        <v>60</v>
      </c>
      <c r="G2080" s="5" t="s">
        <v>322</v>
      </c>
      <c r="I2080" s="5" t="s">
        <v>616</v>
      </c>
    </row>
    <row r="2081" spans="1:7" x14ac:dyDescent="0.25">
      <c r="A2081" s="21">
        <v>44188</v>
      </c>
      <c r="B2081" s="5">
        <v>539</v>
      </c>
      <c r="C2081" s="5" t="str">
        <f>VLOOKUP(B2081,'بيانات العملاء'!B$3:J$10029,2,0)</f>
        <v>سلفة ندى</v>
      </c>
      <c r="D2081" s="5">
        <f t="shared" si="37"/>
        <v>1885</v>
      </c>
      <c r="F2081" s="5">
        <v>300</v>
      </c>
      <c r="G2081" s="5" t="s">
        <v>329</v>
      </c>
    </row>
    <row r="2082" spans="1:7" x14ac:dyDescent="0.25">
      <c r="A2082" s="21">
        <v>44188</v>
      </c>
      <c r="B2082" s="5">
        <v>2112</v>
      </c>
      <c r="C2082" s="5" t="str">
        <f>VLOOKUP(B2082,'بيانات العملاء'!B$3:J$10029,2,0)</f>
        <v>*ابو السيد</v>
      </c>
      <c r="D2082" s="5">
        <f t="shared" si="37"/>
        <v>2085</v>
      </c>
      <c r="E2082" s="5">
        <v>200</v>
      </c>
      <c r="G2082" s="5" t="s">
        <v>329</v>
      </c>
    </row>
    <row r="2083" spans="1:7" x14ac:dyDescent="0.25">
      <c r="A2083" s="21">
        <v>44188</v>
      </c>
      <c r="B2083" s="5">
        <v>2311</v>
      </c>
      <c r="C2083" s="5" t="str">
        <f>VLOOKUP(B2083,'بيانات العملاء'!B$3:J$10029,2,0)</f>
        <v>ابو شهد</v>
      </c>
      <c r="D2083" s="5">
        <f t="shared" si="37"/>
        <v>2285</v>
      </c>
      <c r="E2083" s="5">
        <v>200</v>
      </c>
      <c r="G2083" s="5" t="s">
        <v>329</v>
      </c>
    </row>
    <row r="2084" spans="1:7" x14ac:dyDescent="0.25">
      <c r="A2084" s="21">
        <v>44188</v>
      </c>
      <c r="B2084" s="5">
        <v>2152</v>
      </c>
      <c r="C2084" s="5" t="str">
        <f>VLOOKUP(B2084,'بيانات العملاء'!B$3:J$10029,2,0)</f>
        <v>احمد عصاية</v>
      </c>
      <c r="D2084" s="5">
        <f t="shared" si="37"/>
        <v>2485</v>
      </c>
      <c r="E2084" s="5">
        <v>200</v>
      </c>
      <c r="G2084" s="5" t="s">
        <v>329</v>
      </c>
    </row>
    <row r="2085" spans="1:7" x14ac:dyDescent="0.25">
      <c r="A2085" s="21">
        <v>44188</v>
      </c>
      <c r="B2085" s="5">
        <v>2125</v>
      </c>
      <c r="C2085" s="5" t="str">
        <f>VLOOKUP(B2085,'بيانات العملاء'!B$3:J$10029,2,0)</f>
        <v>ايمن الفار</v>
      </c>
      <c r="D2085" s="5">
        <f t="shared" si="37"/>
        <v>2985</v>
      </c>
      <c r="E2085" s="5">
        <v>500</v>
      </c>
      <c r="G2085" s="5" t="s">
        <v>329</v>
      </c>
    </row>
    <row r="2086" spans="1:7" x14ac:dyDescent="0.25">
      <c r="A2086" s="21">
        <v>44188</v>
      </c>
      <c r="B2086" s="5">
        <v>2124</v>
      </c>
      <c r="C2086" s="5" t="str">
        <f>VLOOKUP(B2086,'بيانات العملاء'!B$3:J$10029,2,0)</f>
        <v>محمد سلطان</v>
      </c>
      <c r="D2086" s="5">
        <f t="shared" si="37"/>
        <v>3245</v>
      </c>
      <c r="E2086" s="5">
        <v>260</v>
      </c>
      <c r="G2086" s="5" t="s">
        <v>329</v>
      </c>
    </row>
    <row r="2087" spans="1:7" x14ac:dyDescent="0.25">
      <c r="A2087" s="21">
        <v>44188</v>
      </c>
      <c r="B2087" s="5">
        <v>2066</v>
      </c>
      <c r="C2087" s="5" t="str">
        <f>VLOOKUP(B2087,'بيانات العملاء'!B$3:J$10029,2,0)</f>
        <v>*ابراهيم النشار</v>
      </c>
      <c r="D2087" s="5">
        <f t="shared" si="37"/>
        <v>3645</v>
      </c>
      <c r="E2087" s="5">
        <v>400</v>
      </c>
      <c r="G2087" s="5" t="s">
        <v>329</v>
      </c>
    </row>
    <row r="2088" spans="1:7" x14ac:dyDescent="0.25">
      <c r="A2088" s="21">
        <v>44188</v>
      </c>
      <c r="B2088" s="5">
        <v>540</v>
      </c>
      <c r="C2088" s="5" t="str">
        <f>VLOOKUP(B2088,'بيانات العملاء'!B$3:J$10029,2,0)</f>
        <v>سلفة عم سامي</v>
      </c>
      <c r="D2088" s="5">
        <f t="shared" si="37"/>
        <v>2645</v>
      </c>
      <c r="F2088" s="5">
        <v>1000</v>
      </c>
      <c r="G2088" s="5" t="s">
        <v>523</v>
      </c>
    </row>
    <row r="2089" spans="1:7" x14ac:dyDescent="0.25">
      <c r="A2089" s="21">
        <v>44189</v>
      </c>
      <c r="B2089" s="5">
        <v>2239</v>
      </c>
      <c r="C2089" s="5" t="str">
        <f>VLOOKUP(B2089,'بيانات العملاء'!B$3:J$10029,2,0)</f>
        <v>احمد فوزي</v>
      </c>
      <c r="D2089" s="5">
        <f t="shared" si="37"/>
        <v>3045</v>
      </c>
      <c r="E2089" s="5">
        <v>400</v>
      </c>
      <c r="G2089" s="5" t="s">
        <v>449</v>
      </c>
    </row>
    <row r="2090" spans="1:7" x14ac:dyDescent="0.25">
      <c r="A2090" s="21">
        <v>44189</v>
      </c>
      <c r="B2090" s="5">
        <v>2230</v>
      </c>
      <c r="C2090" s="5" t="str">
        <f>VLOOKUP(B2090,'بيانات العملاء'!B$3:J$10029,2,0)</f>
        <v>رجب سعد</v>
      </c>
      <c r="D2090" s="5">
        <f t="shared" si="37"/>
        <v>3145</v>
      </c>
      <c r="E2090" s="5">
        <v>100</v>
      </c>
      <c r="G2090" s="5" t="s">
        <v>449</v>
      </c>
    </row>
    <row r="2091" spans="1:7" x14ac:dyDescent="0.25">
      <c r="A2091" s="21">
        <v>44189</v>
      </c>
      <c r="B2091" s="5">
        <v>533</v>
      </c>
      <c r="C2091" s="5" t="str">
        <f>VLOOKUP(B2091,'بيانات العملاء'!B$3:J$10029,2,0)</f>
        <v>المورد</v>
      </c>
      <c r="D2091" s="5">
        <f t="shared" si="37"/>
        <v>645</v>
      </c>
      <c r="F2091" s="5">
        <v>2500</v>
      </c>
      <c r="G2091" s="5" t="s">
        <v>236</v>
      </c>
    </row>
    <row r="2092" spans="1:7" x14ac:dyDescent="0.25">
      <c r="A2092" s="21">
        <v>44189</v>
      </c>
      <c r="B2092" s="5">
        <v>529</v>
      </c>
      <c r="C2092" s="5" t="str">
        <f>VLOOKUP(B2092,'بيانات العملاء'!B$3:J$10029,2,0)</f>
        <v>سلفة  امانى</v>
      </c>
      <c r="D2092" s="5">
        <f t="shared" si="37"/>
        <v>145</v>
      </c>
      <c r="F2092" s="5">
        <v>500</v>
      </c>
      <c r="G2092" s="5" t="s">
        <v>262</v>
      </c>
    </row>
    <row r="2093" spans="1:7" x14ac:dyDescent="0.25">
      <c r="A2093" s="21">
        <v>44189</v>
      </c>
      <c r="B2093" s="5">
        <v>2182</v>
      </c>
      <c r="C2093" s="5" t="str">
        <f>VLOOKUP(B2093,'بيانات العملاء'!B$3:J$10029,2,0)</f>
        <v>فرج بهنسي</v>
      </c>
      <c r="D2093" s="5">
        <f t="shared" si="37"/>
        <v>395</v>
      </c>
      <c r="E2093" s="5">
        <v>250</v>
      </c>
      <c r="G2093" s="5" t="s">
        <v>329</v>
      </c>
    </row>
    <row r="2094" spans="1:7" x14ac:dyDescent="0.25">
      <c r="A2094" s="21">
        <v>44189</v>
      </c>
      <c r="B2094" s="5">
        <v>2185</v>
      </c>
      <c r="C2094" s="5" t="str">
        <f>VLOOKUP(B2094,'بيانات العملاء'!B$3:J$10029,2,0)</f>
        <v>محمد حماد</v>
      </c>
      <c r="D2094" s="5">
        <f t="shared" si="37"/>
        <v>595</v>
      </c>
      <c r="E2094" s="5">
        <v>200</v>
      </c>
      <c r="G2094" s="5" t="s">
        <v>329</v>
      </c>
    </row>
    <row r="2095" spans="1:7" x14ac:dyDescent="0.25">
      <c r="A2095" s="21">
        <v>44189</v>
      </c>
      <c r="B2095" s="5">
        <v>2316</v>
      </c>
      <c r="C2095" s="5" t="str">
        <f>VLOOKUP(B2095,'بيانات العملاء'!B$3:J$10029,2,0)</f>
        <v>احمد الديب</v>
      </c>
      <c r="D2095" s="5">
        <f t="shared" si="37"/>
        <v>745</v>
      </c>
      <c r="E2095" s="5">
        <v>150</v>
      </c>
      <c r="G2095" s="5" t="s">
        <v>329</v>
      </c>
    </row>
    <row r="2096" spans="1:7" x14ac:dyDescent="0.25">
      <c r="A2096" s="21">
        <v>44189</v>
      </c>
      <c r="B2096" s="5">
        <v>2301</v>
      </c>
      <c r="C2096" s="5" t="str">
        <f>VLOOKUP(B2096,'بيانات العملاء'!B$3:J$10029,2,0)</f>
        <v>ابو مراد</v>
      </c>
      <c r="D2096" s="5">
        <f t="shared" si="37"/>
        <v>1145</v>
      </c>
      <c r="E2096" s="5">
        <v>400</v>
      </c>
      <c r="G2096" s="5" t="s">
        <v>329</v>
      </c>
    </row>
    <row r="2097" spans="1:7" x14ac:dyDescent="0.25">
      <c r="A2097" s="21">
        <v>44189</v>
      </c>
      <c r="B2097" s="5">
        <v>2205</v>
      </c>
      <c r="C2097" s="5" t="str">
        <f>VLOOKUP(B2097,'بيانات العملاء'!B$3:J$10029,2,0)</f>
        <v>الحاج عطاالله</v>
      </c>
      <c r="D2097" s="5">
        <f t="shared" si="37"/>
        <v>1345</v>
      </c>
      <c r="E2097" s="5">
        <v>200</v>
      </c>
      <c r="G2097" s="5" t="s">
        <v>329</v>
      </c>
    </row>
    <row r="2098" spans="1:7" x14ac:dyDescent="0.25">
      <c r="A2098" s="21">
        <v>44189</v>
      </c>
      <c r="B2098" s="5">
        <v>2146</v>
      </c>
      <c r="C2098" s="5" t="str">
        <f>VLOOKUP(B2098,'بيانات العملاء'!B$3:J$10029,2,0)</f>
        <v>احمد علامه</v>
      </c>
      <c r="D2098" s="5">
        <f t="shared" si="37"/>
        <v>1525</v>
      </c>
      <c r="E2098" s="5">
        <v>180</v>
      </c>
      <c r="G2098" s="5" t="s">
        <v>329</v>
      </c>
    </row>
    <row r="2099" spans="1:7" x14ac:dyDescent="0.25">
      <c r="A2099" s="21">
        <v>44189</v>
      </c>
      <c r="B2099" s="5">
        <v>507</v>
      </c>
      <c r="C2099" s="5" t="str">
        <f>VLOOKUP(B2099,'بيانات العملاء'!B$3:J$10029,2,0)</f>
        <v>زيوت وشحوم</v>
      </c>
      <c r="D2099" s="5">
        <f t="shared" si="37"/>
        <v>1225</v>
      </c>
      <c r="F2099" s="5">
        <v>300</v>
      </c>
      <c r="G2099" s="5" t="s">
        <v>240</v>
      </c>
    </row>
    <row r="2100" spans="1:7" x14ac:dyDescent="0.25">
      <c r="A2100" s="21">
        <v>44191</v>
      </c>
      <c r="B2100" s="5">
        <v>508</v>
      </c>
      <c r="C2100" s="5" t="str">
        <f>VLOOKUP(B2100,'بيانات العملاء'!B$3:J$10029,2,0)</f>
        <v>سولار</v>
      </c>
      <c r="D2100" s="5">
        <f t="shared" si="37"/>
        <v>1020</v>
      </c>
      <c r="F2100" s="5">
        <v>205</v>
      </c>
      <c r="G2100" s="5" t="s">
        <v>240</v>
      </c>
    </row>
    <row r="2101" spans="1:7" x14ac:dyDescent="0.25">
      <c r="A2101" s="21">
        <v>44191</v>
      </c>
      <c r="B2101" s="5">
        <v>2080</v>
      </c>
      <c r="C2101" s="5" t="str">
        <f>VLOOKUP(B2101,'بيانات العملاء'!B$3:J$10029,2,0)</f>
        <v>محمد الصاوي</v>
      </c>
      <c r="D2101" s="5">
        <f t="shared" si="37"/>
        <v>2020</v>
      </c>
      <c r="E2101" s="5">
        <v>1000</v>
      </c>
      <c r="G2101" s="5" t="s">
        <v>329</v>
      </c>
    </row>
    <row r="2102" spans="1:7" x14ac:dyDescent="0.25">
      <c r="A2102" s="21">
        <v>44191</v>
      </c>
      <c r="B2102" s="5">
        <v>2082</v>
      </c>
      <c r="C2102" s="5" t="str">
        <f>VLOOKUP(B2102,'بيانات العملاء'!B$3:J$10029,2,0)</f>
        <v>احمد علي</v>
      </c>
      <c r="D2102" s="5">
        <f t="shared" si="37"/>
        <v>3020</v>
      </c>
      <c r="E2102" s="5">
        <v>1000</v>
      </c>
      <c r="G2102" s="5" t="s">
        <v>329</v>
      </c>
    </row>
    <row r="2103" spans="1:7" x14ac:dyDescent="0.25">
      <c r="A2103" s="21">
        <v>44191</v>
      </c>
      <c r="B2103" s="5">
        <v>2084</v>
      </c>
      <c r="C2103" s="5" t="str">
        <f>VLOOKUP(B2103,'بيانات العملاء'!B$3:J$10029,2,0)</f>
        <v>حماده مسعد</v>
      </c>
      <c r="D2103" s="5">
        <f t="shared" si="37"/>
        <v>3120</v>
      </c>
      <c r="E2103" s="5">
        <v>100</v>
      </c>
      <c r="G2103" s="5" t="s">
        <v>329</v>
      </c>
    </row>
    <row r="2104" spans="1:7" x14ac:dyDescent="0.25">
      <c r="A2104" s="21">
        <v>44191</v>
      </c>
      <c r="B2104" s="5">
        <v>2131</v>
      </c>
      <c r="C2104" s="5" t="str">
        <f>VLOOKUP(B2104,'بيانات العملاء'!B$3:J$10029,2,0)</f>
        <v>محمد رمضان 2</v>
      </c>
      <c r="D2104" s="5">
        <f t="shared" si="37"/>
        <v>3170</v>
      </c>
      <c r="E2104" s="5">
        <v>50</v>
      </c>
      <c r="G2104" s="5" t="s">
        <v>329</v>
      </c>
    </row>
    <row r="2105" spans="1:7" x14ac:dyDescent="0.25">
      <c r="A2105" s="21">
        <v>44191</v>
      </c>
      <c r="B2105" s="5">
        <v>2148</v>
      </c>
      <c r="C2105" s="5" t="str">
        <f>VLOOKUP(B2105,'بيانات العملاء'!B$3:J$10029,2,0)</f>
        <v>عمرو احمد</v>
      </c>
      <c r="D2105" s="5">
        <f t="shared" si="37"/>
        <v>3430</v>
      </c>
      <c r="E2105" s="5">
        <v>260</v>
      </c>
      <c r="G2105" s="5" t="s">
        <v>329</v>
      </c>
    </row>
    <row r="2106" spans="1:7" x14ac:dyDescent="0.25">
      <c r="A2106" s="21">
        <v>44191</v>
      </c>
      <c r="B2106" s="5">
        <v>2175</v>
      </c>
      <c r="C2106" s="5" t="str">
        <f>VLOOKUP(B2106,'بيانات العملاء'!B$3:J$10029,2,0)</f>
        <v>محمود الطيب</v>
      </c>
      <c r="D2106" s="5">
        <f t="shared" si="37"/>
        <v>3560</v>
      </c>
      <c r="E2106" s="5">
        <v>130</v>
      </c>
      <c r="G2106" s="5" t="s">
        <v>329</v>
      </c>
    </row>
    <row r="2107" spans="1:7" x14ac:dyDescent="0.25">
      <c r="A2107" s="21">
        <v>44191</v>
      </c>
      <c r="B2107" s="5">
        <v>2076</v>
      </c>
      <c r="C2107" s="5" t="str">
        <f>VLOOKUP(B2107,'بيانات العملاء'!B$3:J$10029,2,0)</f>
        <v>محمد الكوارش</v>
      </c>
      <c r="D2107" s="5">
        <f t="shared" si="37"/>
        <v>3760</v>
      </c>
      <c r="E2107" s="5">
        <v>200</v>
      </c>
      <c r="G2107" s="5" t="s">
        <v>329</v>
      </c>
    </row>
    <row r="2108" spans="1:7" x14ac:dyDescent="0.25">
      <c r="A2108" s="21">
        <v>44192</v>
      </c>
      <c r="B2108" s="5">
        <v>2300</v>
      </c>
      <c r="C2108" s="5" t="str">
        <f>VLOOKUP(B2108,'بيانات العملاء'!B$3:J$10029,2,0)</f>
        <v>عميل نقدي</v>
      </c>
      <c r="D2108" s="5">
        <f t="shared" si="37"/>
        <v>3776</v>
      </c>
      <c r="E2108" s="5">
        <v>16</v>
      </c>
      <c r="G2108" s="5" t="s">
        <v>269</v>
      </c>
    </row>
    <row r="2109" spans="1:7" x14ac:dyDescent="0.25">
      <c r="A2109" s="21">
        <v>44192</v>
      </c>
      <c r="B2109" s="5">
        <v>533</v>
      </c>
      <c r="C2109" s="5" t="str">
        <f>VLOOKUP(B2109,'بيانات العملاء'!B$3:J$10029,2,0)</f>
        <v>المورد</v>
      </c>
      <c r="D2109" s="5">
        <f t="shared" si="37"/>
        <v>256</v>
      </c>
      <c r="F2109" s="5">
        <v>3520</v>
      </c>
      <c r="G2109" s="5" t="s">
        <v>236</v>
      </c>
    </row>
    <row r="2110" spans="1:7" x14ac:dyDescent="0.25">
      <c r="A2110" s="21">
        <v>44192</v>
      </c>
      <c r="B2110" s="5">
        <v>2042</v>
      </c>
      <c r="C2110" s="5" t="str">
        <f>VLOOKUP(B2110,'بيانات العملاء'!B$3:J$10029,2,0)</f>
        <v>كرم عبدالله</v>
      </c>
      <c r="D2110" s="5">
        <f t="shared" si="37"/>
        <v>3056</v>
      </c>
      <c r="E2110" s="5">
        <v>2800</v>
      </c>
      <c r="G2110" s="5" t="s">
        <v>329</v>
      </c>
    </row>
    <row r="2111" spans="1:7" x14ac:dyDescent="0.25">
      <c r="A2111" s="21">
        <v>44192</v>
      </c>
      <c r="B2111" s="5">
        <v>2218</v>
      </c>
      <c r="C2111" s="5" t="str">
        <f>VLOOKUP(B2111,'بيانات العملاء'!B$3:J$10029,2,0)</f>
        <v>عيد السماحني</v>
      </c>
      <c r="D2111" s="5">
        <f t="shared" si="37"/>
        <v>3411</v>
      </c>
      <c r="E2111" s="5">
        <v>355</v>
      </c>
      <c r="G2111" s="5" t="s">
        <v>329</v>
      </c>
    </row>
    <row r="2112" spans="1:7" x14ac:dyDescent="0.25">
      <c r="A2112" s="21">
        <v>44192</v>
      </c>
      <c r="B2112" s="5">
        <v>2309</v>
      </c>
      <c r="C2112" s="5" t="str">
        <f>VLOOKUP(B2112,'بيانات العملاء'!B$3:J$10029,2,0)</f>
        <v>عبدالحميد زيدان</v>
      </c>
      <c r="D2112" s="5">
        <f t="shared" si="37"/>
        <v>3571</v>
      </c>
      <c r="E2112" s="5">
        <v>160</v>
      </c>
      <c r="G2112" s="5" t="s">
        <v>329</v>
      </c>
    </row>
    <row r="2113" spans="1:7" x14ac:dyDescent="0.25">
      <c r="A2113" s="21">
        <v>44192</v>
      </c>
      <c r="B2113" s="5">
        <v>2329</v>
      </c>
      <c r="C2113" s="5" t="str">
        <f>VLOOKUP(B2113,'بيانات العملاء'!B$3:J$10029,2,0)</f>
        <v>اسلام شاهين</v>
      </c>
      <c r="D2113" s="5">
        <f t="shared" si="37"/>
        <v>3771</v>
      </c>
      <c r="E2113" s="5">
        <v>200</v>
      </c>
      <c r="G2113" s="5" t="s">
        <v>329</v>
      </c>
    </row>
    <row r="2114" spans="1:7" x14ac:dyDescent="0.25">
      <c r="A2114" s="21">
        <v>44192</v>
      </c>
      <c r="B2114" s="5">
        <v>2331</v>
      </c>
      <c r="C2114" s="5" t="str">
        <f>VLOOKUP(B2114,'بيانات العملاء'!B$3:J$10029,2,0)</f>
        <v>مبروك برج</v>
      </c>
      <c r="D2114" s="5">
        <f t="shared" si="37"/>
        <v>3891</v>
      </c>
      <c r="E2114" s="5">
        <v>120</v>
      </c>
      <c r="G2114" s="5" t="s">
        <v>329</v>
      </c>
    </row>
    <row r="2115" spans="1:7" x14ac:dyDescent="0.25">
      <c r="A2115" s="21">
        <v>44192</v>
      </c>
      <c r="B2115" s="5">
        <v>2005</v>
      </c>
      <c r="C2115" s="5" t="str">
        <f>VLOOKUP(B2115,'بيانات العملاء'!B$3:J$10029,2,0)</f>
        <v>شريف مرسي</v>
      </c>
      <c r="D2115" s="5">
        <f t="shared" si="37"/>
        <v>4251</v>
      </c>
      <c r="E2115" s="5">
        <v>360</v>
      </c>
      <c r="G2115" s="5" t="s">
        <v>329</v>
      </c>
    </row>
    <row r="2116" spans="1:7" x14ac:dyDescent="0.25">
      <c r="A2116" s="21">
        <v>44192</v>
      </c>
      <c r="B2116" s="5">
        <v>2007</v>
      </c>
      <c r="C2116" s="5" t="str">
        <f>VLOOKUP(B2116,'بيانات العملاء'!B$3:J$10029,2,0)</f>
        <v>احمد الصوت</v>
      </c>
      <c r="D2116" s="5">
        <f t="shared" si="37"/>
        <v>4601</v>
      </c>
      <c r="E2116" s="5">
        <v>350</v>
      </c>
      <c r="G2116" s="5" t="s">
        <v>329</v>
      </c>
    </row>
    <row r="2117" spans="1:7" x14ac:dyDescent="0.25">
      <c r="A2117" s="21">
        <v>44192</v>
      </c>
      <c r="B2117" s="5">
        <v>2008</v>
      </c>
      <c r="C2117" s="5" t="str">
        <f>VLOOKUP(B2117,'بيانات العملاء'!B$3:J$10029,2,0)</f>
        <v>احمد عمران</v>
      </c>
      <c r="D2117" s="5">
        <f t="shared" si="37"/>
        <v>4801</v>
      </c>
      <c r="E2117" s="5">
        <v>200</v>
      </c>
      <c r="G2117" s="5" t="s">
        <v>329</v>
      </c>
    </row>
    <row r="2118" spans="1:7" x14ac:dyDescent="0.25">
      <c r="A2118" s="21">
        <v>44192</v>
      </c>
      <c r="B2118" s="5">
        <v>2058</v>
      </c>
      <c r="C2118" s="5" t="str">
        <f>VLOOKUP(B2118,'بيانات العملاء'!B$3:J$10029,2,0)</f>
        <v>ايمن مصطفى</v>
      </c>
      <c r="D2118" s="5">
        <f t="shared" si="37"/>
        <v>5081</v>
      </c>
      <c r="E2118" s="5">
        <v>280</v>
      </c>
      <c r="G2118" s="5" t="s">
        <v>329</v>
      </c>
    </row>
    <row r="2119" spans="1:7" x14ac:dyDescent="0.25">
      <c r="A2119" s="21">
        <v>44192</v>
      </c>
      <c r="B2119" s="5">
        <v>2275</v>
      </c>
      <c r="C2119" s="5" t="str">
        <f>VLOOKUP(B2119,'بيانات العملاء'!B$3:J$10029,2,0)</f>
        <v>محمود فرج</v>
      </c>
      <c r="D2119" s="5">
        <f t="shared" si="37"/>
        <v>5541</v>
      </c>
      <c r="E2119" s="5">
        <v>460</v>
      </c>
      <c r="G2119" s="5" t="s">
        <v>329</v>
      </c>
    </row>
    <row r="2120" spans="1:7" x14ac:dyDescent="0.25">
      <c r="A2120" s="21">
        <v>44192</v>
      </c>
      <c r="B2120" s="5">
        <v>2303</v>
      </c>
      <c r="C2120" s="5" t="str">
        <f>VLOOKUP(B2120,'بيانات العملاء'!B$3:J$10029,2,0)</f>
        <v>شحته حرب</v>
      </c>
      <c r="D2120" s="5">
        <f t="shared" si="37"/>
        <v>5641</v>
      </c>
      <c r="E2120" s="5">
        <v>100</v>
      </c>
      <c r="G2120" s="5" t="s">
        <v>329</v>
      </c>
    </row>
    <row r="2121" spans="1:7" x14ac:dyDescent="0.25">
      <c r="A2121" s="21">
        <v>44192</v>
      </c>
      <c r="B2121" s="5">
        <v>2350</v>
      </c>
      <c r="C2121" s="5" t="str">
        <f>VLOOKUP(B2121,'بيانات العملاء'!B$3:J$10029,2,0)</f>
        <v>اولاد جعران</v>
      </c>
      <c r="D2121" s="5">
        <f t="shared" si="37"/>
        <v>5841</v>
      </c>
      <c r="E2121" s="5">
        <v>200</v>
      </c>
      <c r="G2121" s="5" t="s">
        <v>329</v>
      </c>
    </row>
    <row r="2122" spans="1:7" x14ac:dyDescent="0.25">
      <c r="A2122" s="21">
        <v>44192</v>
      </c>
      <c r="B2122" s="5">
        <v>509</v>
      </c>
      <c r="C2122" s="5" t="str">
        <f>VLOOKUP(B2122,'بيانات العملاء'!B$3:J$10029,2,0)</f>
        <v>كارتة</v>
      </c>
      <c r="D2122" s="5">
        <f t="shared" si="37"/>
        <v>5811</v>
      </c>
      <c r="F2122" s="5">
        <v>30</v>
      </c>
      <c r="G2122" s="5" t="s">
        <v>240</v>
      </c>
    </row>
    <row r="2123" spans="1:7" x14ac:dyDescent="0.25">
      <c r="A2123" s="21">
        <v>44193</v>
      </c>
      <c r="B2123" s="5">
        <v>508</v>
      </c>
      <c r="C2123" s="5" t="str">
        <f>VLOOKUP(B2123,'بيانات العملاء'!B$3:J$10029,2,0)</f>
        <v>سولار</v>
      </c>
      <c r="D2123" s="5">
        <f t="shared" si="37"/>
        <v>5506</v>
      </c>
      <c r="F2123" s="5">
        <v>305</v>
      </c>
      <c r="G2123" s="5" t="s">
        <v>240</v>
      </c>
    </row>
    <row r="2124" spans="1:7" x14ac:dyDescent="0.25">
      <c r="A2124" s="21">
        <v>44193</v>
      </c>
      <c r="B2124" s="5">
        <v>524</v>
      </c>
      <c r="C2124" s="5" t="str">
        <f>VLOOKUP(B2124,'بيانات العملاء'!B$3:J$10029,2,0)</f>
        <v>نثريات</v>
      </c>
      <c r="D2124" s="5">
        <f t="shared" si="37"/>
        <v>5491</v>
      </c>
      <c r="F2124" s="5">
        <v>15</v>
      </c>
      <c r="G2124" s="5" t="s">
        <v>618</v>
      </c>
    </row>
    <row r="2125" spans="1:7" x14ac:dyDescent="0.25">
      <c r="A2125" s="21">
        <v>44193</v>
      </c>
      <c r="B2125" s="5">
        <v>524</v>
      </c>
      <c r="C2125" s="5" t="str">
        <f>VLOOKUP(B2125,'بيانات العملاء'!B$3:J$10029,2,0)</f>
        <v>نثريات</v>
      </c>
      <c r="D2125" s="5">
        <f t="shared" si="37"/>
        <v>5471</v>
      </c>
      <c r="F2125" s="5">
        <v>20</v>
      </c>
      <c r="G2125" s="5" t="s">
        <v>619</v>
      </c>
    </row>
    <row r="2126" spans="1:7" x14ac:dyDescent="0.25">
      <c r="A2126" s="21">
        <v>44193</v>
      </c>
      <c r="B2126" s="5">
        <v>2015</v>
      </c>
      <c r="C2126" s="5" t="str">
        <f>VLOOKUP(B2126,'بيانات العملاء'!B$3:J$10029,2,0)</f>
        <v>الورشة الفنية</v>
      </c>
      <c r="D2126" s="5">
        <f t="shared" si="37"/>
        <v>6011</v>
      </c>
      <c r="E2126" s="5">
        <v>540</v>
      </c>
      <c r="G2126" s="5" t="s">
        <v>329</v>
      </c>
    </row>
    <row r="2127" spans="1:7" x14ac:dyDescent="0.25">
      <c r="A2127" s="21">
        <v>44193</v>
      </c>
      <c r="B2127" s="5">
        <v>2020</v>
      </c>
      <c r="C2127" s="5" t="str">
        <f>VLOOKUP(B2127,'بيانات العملاء'!B$3:J$10029,2,0)</f>
        <v>حسان الصعيدي</v>
      </c>
      <c r="D2127" s="5">
        <f t="shared" si="37"/>
        <v>6271</v>
      </c>
      <c r="E2127" s="5">
        <v>260</v>
      </c>
      <c r="G2127" s="5" t="s">
        <v>329</v>
      </c>
    </row>
    <row r="2128" spans="1:7" x14ac:dyDescent="0.25">
      <c r="A2128" s="21">
        <v>44193</v>
      </c>
      <c r="B2128" s="5">
        <v>2022</v>
      </c>
      <c r="C2128" s="5" t="str">
        <f>VLOOKUP(B2128,'بيانات العملاء'!B$3:J$10029,2,0)</f>
        <v>كيمو</v>
      </c>
      <c r="D2128" s="5">
        <f t="shared" si="37"/>
        <v>6871</v>
      </c>
      <c r="E2128" s="5">
        <v>600</v>
      </c>
      <c r="G2128" s="5" t="s">
        <v>329</v>
      </c>
    </row>
    <row r="2129" spans="1:7" x14ac:dyDescent="0.25">
      <c r="A2129" s="21">
        <v>44193</v>
      </c>
      <c r="B2129" s="5">
        <v>2027</v>
      </c>
      <c r="C2129" s="5" t="str">
        <f>VLOOKUP(B2129,'بيانات العملاء'!B$3:J$10029,2,0)</f>
        <v>محمد لملوم</v>
      </c>
      <c r="D2129" s="5">
        <f t="shared" si="37"/>
        <v>7071</v>
      </c>
      <c r="E2129" s="5">
        <v>200</v>
      </c>
      <c r="G2129" s="5" t="s">
        <v>329</v>
      </c>
    </row>
    <row r="2130" spans="1:7" x14ac:dyDescent="0.25">
      <c r="A2130" s="21">
        <v>44193</v>
      </c>
      <c r="B2130" s="5">
        <v>2249</v>
      </c>
      <c r="C2130" s="5" t="str">
        <f>VLOOKUP(B2130,'بيانات العملاء'!B$3:J$10029,2,0)</f>
        <v>علاء شتا</v>
      </c>
      <c r="D2130" s="5">
        <f t="shared" si="37"/>
        <v>7221</v>
      </c>
      <c r="E2130" s="5">
        <v>150</v>
      </c>
      <c r="G2130" s="5" t="s">
        <v>329</v>
      </c>
    </row>
    <row r="2131" spans="1:7" x14ac:dyDescent="0.25">
      <c r="A2131" s="21">
        <v>44193</v>
      </c>
      <c r="B2131" s="5">
        <v>2325</v>
      </c>
      <c r="C2131" s="5" t="str">
        <f>VLOOKUP(B2131,'بيانات العملاء'!B$3:J$10029,2,0)</f>
        <v>حسن التاعب</v>
      </c>
      <c r="D2131" s="5">
        <f t="shared" si="37"/>
        <v>7381</v>
      </c>
      <c r="E2131" s="5">
        <v>160</v>
      </c>
      <c r="G2131" s="5" t="s">
        <v>329</v>
      </c>
    </row>
    <row r="2132" spans="1:7" x14ac:dyDescent="0.25">
      <c r="A2132" s="21">
        <v>44194</v>
      </c>
      <c r="B2132" s="5">
        <v>533</v>
      </c>
      <c r="C2132" s="5" t="str">
        <f>VLOOKUP(B2132,'بيانات العملاء'!B$3:J$10029,2,0)</f>
        <v>المورد</v>
      </c>
      <c r="D2132" s="5">
        <f t="shared" si="37"/>
        <v>2381</v>
      </c>
      <c r="F2132" s="5">
        <v>5000</v>
      </c>
      <c r="G2132" s="5" t="s">
        <v>236</v>
      </c>
    </row>
    <row r="2133" spans="1:7" x14ac:dyDescent="0.25">
      <c r="A2133" s="21">
        <v>44194</v>
      </c>
      <c r="B2133" s="5">
        <v>525</v>
      </c>
      <c r="C2133" s="5" t="str">
        <f>VLOOKUP(B2133,'بيانات العملاء'!B$3:J$10029,2,0)</f>
        <v>سلفة خالد</v>
      </c>
      <c r="D2133" s="5">
        <f t="shared" si="37"/>
        <v>1381</v>
      </c>
      <c r="F2133" s="5">
        <v>1000</v>
      </c>
      <c r="G2133" s="5" t="s">
        <v>247</v>
      </c>
    </row>
    <row r="2134" spans="1:7" x14ac:dyDescent="0.25">
      <c r="A2134" s="21">
        <v>44194</v>
      </c>
      <c r="B2134" s="5">
        <v>2087</v>
      </c>
      <c r="C2134" s="5" t="str">
        <f>VLOOKUP(B2134,'بيانات العملاء'!B$3:J$10029,2,0)</f>
        <v>*فهمي المحص</v>
      </c>
      <c r="D2134" s="5">
        <f t="shared" si="37"/>
        <v>1881</v>
      </c>
      <c r="E2134" s="5">
        <v>500</v>
      </c>
      <c r="G2134" s="5" t="s">
        <v>329</v>
      </c>
    </row>
    <row r="2135" spans="1:7" x14ac:dyDescent="0.25">
      <c r="A2135" s="21">
        <v>44194</v>
      </c>
      <c r="B2135" s="5">
        <v>2107</v>
      </c>
      <c r="C2135" s="5" t="str">
        <f>VLOOKUP(B2135,'بيانات العملاء'!B$3:J$10029,2,0)</f>
        <v>*عبدالعزيز محمد</v>
      </c>
      <c r="D2135" s="5">
        <f t="shared" si="37"/>
        <v>2181</v>
      </c>
      <c r="E2135" s="5">
        <v>300</v>
      </c>
      <c r="G2135" s="5" t="s">
        <v>329</v>
      </c>
    </row>
    <row r="2136" spans="1:7" x14ac:dyDescent="0.25">
      <c r="A2136" s="21">
        <v>44194</v>
      </c>
      <c r="B2136" s="5">
        <v>2137</v>
      </c>
      <c r="C2136" s="5" t="str">
        <f>VLOOKUP(B2136,'بيانات العملاء'!B$3:J$10029,2,0)</f>
        <v>حماده ابو سلطان</v>
      </c>
      <c r="D2136" s="5">
        <f t="shared" si="37"/>
        <v>2681</v>
      </c>
      <c r="E2136" s="5">
        <v>500</v>
      </c>
      <c r="G2136" s="5" t="s">
        <v>329</v>
      </c>
    </row>
    <row r="2137" spans="1:7" x14ac:dyDescent="0.25">
      <c r="A2137" s="21">
        <v>44194</v>
      </c>
      <c r="B2137" s="5">
        <v>2156</v>
      </c>
      <c r="C2137" s="5" t="str">
        <f>VLOOKUP(B2137,'بيانات العملاء'!B$3:J$10029,2,0)</f>
        <v>علاء حراس</v>
      </c>
      <c r="D2137" s="5">
        <f t="shared" si="37"/>
        <v>3326</v>
      </c>
      <c r="E2137" s="5">
        <v>645</v>
      </c>
      <c r="G2137" s="5" t="s">
        <v>329</v>
      </c>
    </row>
    <row r="2138" spans="1:7" x14ac:dyDescent="0.25">
      <c r="A2138" s="21">
        <v>44194</v>
      </c>
      <c r="B2138" s="5">
        <v>2166</v>
      </c>
      <c r="C2138" s="5" t="str">
        <f>VLOOKUP(B2138,'بيانات العملاء'!B$3:J$10029,2,0)</f>
        <v>علي الصيفي</v>
      </c>
      <c r="D2138" s="5">
        <f t="shared" si="37"/>
        <v>3726</v>
      </c>
      <c r="E2138" s="5">
        <v>400</v>
      </c>
      <c r="G2138" s="5" t="s">
        <v>329</v>
      </c>
    </row>
    <row r="2139" spans="1:7" x14ac:dyDescent="0.25">
      <c r="A2139" s="21">
        <v>44195</v>
      </c>
      <c r="B2139" s="5">
        <v>508</v>
      </c>
      <c r="C2139" s="5" t="str">
        <f>VLOOKUP(B2139,'بيانات العملاء'!B$3:J$10029,2,0)</f>
        <v>سولار</v>
      </c>
      <c r="D2139" s="5">
        <f t="shared" ref="D2139:D2202" si="38">D2138+E2139-F2139</f>
        <v>3521</v>
      </c>
      <c r="F2139" s="5">
        <v>205</v>
      </c>
      <c r="G2139" s="5" t="s">
        <v>240</v>
      </c>
    </row>
    <row r="2140" spans="1:7" x14ac:dyDescent="0.25">
      <c r="A2140" s="21">
        <v>44195</v>
      </c>
      <c r="B2140" s="5">
        <v>508</v>
      </c>
      <c r="C2140" s="5" t="str">
        <f>VLOOKUP(B2140,'بيانات العملاء'!B$3:J$10029,2,0)</f>
        <v>سولار</v>
      </c>
      <c r="D2140" s="5">
        <f t="shared" si="38"/>
        <v>3366</v>
      </c>
      <c r="F2140" s="5">
        <v>155</v>
      </c>
      <c r="G2140" s="5" t="s">
        <v>322</v>
      </c>
    </row>
    <row r="2141" spans="1:7" x14ac:dyDescent="0.25">
      <c r="A2141" s="21">
        <v>44195</v>
      </c>
      <c r="B2141" s="5">
        <v>509</v>
      </c>
      <c r="C2141" s="5" t="str">
        <f>VLOOKUP(B2141,'بيانات العملاء'!B$3:J$10029,2,0)</f>
        <v>كارتة</v>
      </c>
      <c r="D2141" s="5">
        <f t="shared" si="38"/>
        <v>3336</v>
      </c>
      <c r="F2141" s="5">
        <v>30</v>
      </c>
      <c r="G2141" s="5" t="s">
        <v>240</v>
      </c>
    </row>
    <row r="2142" spans="1:7" x14ac:dyDescent="0.25">
      <c r="A2142" s="21">
        <v>44195</v>
      </c>
      <c r="B2142" s="5">
        <v>524</v>
      </c>
      <c r="C2142" s="5" t="str">
        <f>VLOOKUP(B2142,'بيانات العملاء'!B$3:J$10029,2,0)</f>
        <v>نثريات</v>
      </c>
      <c r="D2142" s="5">
        <f t="shared" si="38"/>
        <v>3335</v>
      </c>
      <c r="F2142" s="5">
        <v>1</v>
      </c>
      <c r="G2142" s="5" t="s">
        <v>421</v>
      </c>
    </row>
    <row r="2143" spans="1:7" x14ac:dyDescent="0.25">
      <c r="A2143" s="21">
        <v>44195</v>
      </c>
      <c r="B2143" s="5">
        <v>2113</v>
      </c>
      <c r="C2143" s="5" t="str">
        <f>VLOOKUP(B2143,'بيانات العملاء'!B$3:J$10029,2,0)</f>
        <v>احمد ابو قمر</v>
      </c>
      <c r="D2143" s="5">
        <f t="shared" si="38"/>
        <v>3535</v>
      </c>
      <c r="E2143" s="5">
        <v>200</v>
      </c>
      <c r="G2143" s="5" t="s">
        <v>329</v>
      </c>
    </row>
    <row r="2144" spans="1:7" x14ac:dyDescent="0.25">
      <c r="A2144" s="21">
        <v>44195</v>
      </c>
      <c r="B2144" s="5">
        <v>2165</v>
      </c>
      <c r="C2144" s="5" t="str">
        <f>VLOOKUP(B2144,'بيانات العملاء'!B$3:J$10029,2,0)</f>
        <v>حسن بردان</v>
      </c>
      <c r="D2144" s="5">
        <f t="shared" si="38"/>
        <v>3835</v>
      </c>
      <c r="E2144" s="5">
        <v>300</v>
      </c>
      <c r="G2144" s="5" t="s">
        <v>329</v>
      </c>
    </row>
    <row r="2145" spans="1:7" x14ac:dyDescent="0.25">
      <c r="A2145" s="21">
        <v>44195</v>
      </c>
      <c r="B2145" s="5">
        <v>2128</v>
      </c>
      <c r="C2145" s="5" t="str">
        <f>VLOOKUP(B2145,'بيانات العملاء'!B$3:J$10029,2,0)</f>
        <v>علي محمد الشربيني</v>
      </c>
      <c r="D2145" s="5">
        <f t="shared" si="38"/>
        <v>4735</v>
      </c>
      <c r="E2145" s="5">
        <v>900</v>
      </c>
      <c r="G2145" s="5" t="s">
        <v>329</v>
      </c>
    </row>
    <row r="2146" spans="1:7" x14ac:dyDescent="0.25">
      <c r="A2146" s="21">
        <v>44195</v>
      </c>
      <c r="B2146" s="5">
        <v>2321</v>
      </c>
      <c r="C2146" s="5" t="str">
        <f>VLOOKUP(B2146,'بيانات العملاء'!B$3:J$10029,2,0)</f>
        <v>السيد الصياد</v>
      </c>
      <c r="D2146" s="5">
        <f t="shared" si="38"/>
        <v>6735</v>
      </c>
      <c r="E2146" s="5">
        <v>2000</v>
      </c>
      <c r="G2146" s="5" t="s">
        <v>329</v>
      </c>
    </row>
    <row r="2147" spans="1:7" x14ac:dyDescent="0.25">
      <c r="A2147" s="21">
        <v>44195</v>
      </c>
      <c r="B2147" s="5">
        <v>2112</v>
      </c>
      <c r="C2147" s="5" t="str">
        <f>VLOOKUP(B2147,'بيانات العملاء'!B$3:J$10029,2,0)</f>
        <v>*ابو السيد</v>
      </c>
      <c r="D2147" s="5">
        <f t="shared" si="38"/>
        <v>6940</v>
      </c>
      <c r="E2147" s="5">
        <v>205</v>
      </c>
      <c r="G2147" s="5" t="s">
        <v>329</v>
      </c>
    </row>
    <row r="2148" spans="1:7" x14ac:dyDescent="0.25">
      <c r="A2148" s="21">
        <v>44195</v>
      </c>
      <c r="B2148" s="5">
        <v>2124</v>
      </c>
      <c r="C2148" s="5" t="str">
        <f>VLOOKUP(B2148,'بيانات العملاء'!B$3:J$10029,2,0)</f>
        <v>محمد سلطان</v>
      </c>
      <c r="D2148" s="5">
        <f t="shared" si="38"/>
        <v>7145</v>
      </c>
      <c r="E2148" s="5">
        <v>205</v>
      </c>
      <c r="G2148" s="5" t="s">
        <v>329</v>
      </c>
    </row>
    <row r="2149" spans="1:7" x14ac:dyDescent="0.25">
      <c r="A2149" s="21">
        <v>44195</v>
      </c>
      <c r="B2149" s="5">
        <v>2061</v>
      </c>
      <c r="C2149" s="5" t="str">
        <f>VLOOKUP(B2149,'بيانات العملاء'!B$3:J$10029,2,0)</f>
        <v xml:space="preserve"> *محمد عطية</v>
      </c>
      <c r="D2149" s="5">
        <f t="shared" si="38"/>
        <v>7345</v>
      </c>
      <c r="E2149" s="5">
        <v>200</v>
      </c>
      <c r="G2149" s="5" t="s">
        <v>329</v>
      </c>
    </row>
    <row r="2150" spans="1:7" x14ac:dyDescent="0.25">
      <c r="A2150" s="21">
        <v>44195</v>
      </c>
      <c r="B2150" s="5">
        <v>2062</v>
      </c>
      <c r="C2150" s="5" t="str">
        <f>VLOOKUP(B2150,'بيانات العملاء'!B$3:J$10029,2,0)</f>
        <v>السيد و كريم</v>
      </c>
      <c r="D2150" s="5">
        <f t="shared" si="38"/>
        <v>7445</v>
      </c>
      <c r="E2150" s="5">
        <v>100</v>
      </c>
      <c r="G2150" s="5" t="s">
        <v>329</v>
      </c>
    </row>
    <row r="2151" spans="1:7" x14ac:dyDescent="0.25">
      <c r="A2151" s="21">
        <v>44195</v>
      </c>
      <c r="B2151" s="5">
        <v>2125</v>
      </c>
      <c r="C2151" s="5" t="str">
        <f>VLOOKUP(B2151,'بيانات العملاء'!B$3:J$10029,2,0)</f>
        <v>ايمن الفار</v>
      </c>
      <c r="D2151" s="5">
        <f t="shared" si="38"/>
        <v>7945</v>
      </c>
      <c r="E2151" s="5">
        <v>500</v>
      </c>
      <c r="G2151" s="5" t="s">
        <v>329</v>
      </c>
    </row>
    <row r="2152" spans="1:7" x14ac:dyDescent="0.25">
      <c r="A2152" s="21">
        <v>44195</v>
      </c>
      <c r="B2152" s="5">
        <v>2152</v>
      </c>
      <c r="C2152" s="5" t="str">
        <f>VLOOKUP(B2152,'بيانات العملاء'!B$3:J$10029,2,0)</f>
        <v>احمد عصاية</v>
      </c>
      <c r="D2152" s="5">
        <f t="shared" si="38"/>
        <v>8145</v>
      </c>
      <c r="E2152" s="5">
        <v>200</v>
      </c>
      <c r="G2152" s="5" t="s">
        <v>329</v>
      </c>
    </row>
    <row r="2153" spans="1:7" x14ac:dyDescent="0.25">
      <c r="A2153" s="21">
        <v>44195</v>
      </c>
      <c r="B2153" s="5">
        <v>2067</v>
      </c>
      <c r="C2153" s="5" t="str">
        <f>VLOOKUP(B2153,'بيانات العملاء'!B$3:J$10029,2,0)</f>
        <v>احمد الصعيدي</v>
      </c>
      <c r="D2153" s="5">
        <f t="shared" si="38"/>
        <v>9485</v>
      </c>
      <c r="E2153" s="5">
        <v>1340</v>
      </c>
      <c r="G2153" s="5" t="s">
        <v>329</v>
      </c>
    </row>
    <row r="2154" spans="1:7" x14ac:dyDescent="0.25">
      <c r="A2154" s="21">
        <v>44195</v>
      </c>
      <c r="C2154" s="5" t="e">
        <f>VLOOKUP(B2154,'بيانات العملاء'!B$3:J$10029,2,0)</f>
        <v>#N/A</v>
      </c>
      <c r="D2154" s="5">
        <f t="shared" si="38"/>
        <v>9385</v>
      </c>
      <c r="F2154" s="5">
        <v>100</v>
      </c>
      <c r="G2154" s="5" t="s">
        <v>536</v>
      </c>
    </row>
    <row r="2155" spans="1:7" x14ac:dyDescent="0.25">
      <c r="A2155" s="21">
        <v>44196</v>
      </c>
      <c r="B2155" s="5">
        <v>539</v>
      </c>
      <c r="C2155" s="5" t="str">
        <f>VLOOKUP(B2155,'بيانات العملاء'!B$3:J$10029,2,0)</f>
        <v>سلفة ندى</v>
      </c>
      <c r="D2155" s="5">
        <f t="shared" si="38"/>
        <v>9185</v>
      </c>
      <c r="F2155" s="5">
        <v>200</v>
      </c>
      <c r="G2155" s="5" t="s">
        <v>329</v>
      </c>
    </row>
    <row r="2156" spans="1:7" x14ac:dyDescent="0.25">
      <c r="A2156" s="21">
        <v>44196</v>
      </c>
      <c r="B2156" s="5">
        <v>533</v>
      </c>
      <c r="C2156" s="5" t="str">
        <f>VLOOKUP(B2156,'بيانات العملاء'!B$3:J$10029,2,0)</f>
        <v>المورد</v>
      </c>
      <c r="D2156" s="5">
        <f t="shared" si="38"/>
        <v>685</v>
      </c>
      <c r="F2156" s="5">
        <v>8500</v>
      </c>
      <c r="G2156" s="5" t="s">
        <v>236</v>
      </c>
    </row>
    <row r="2157" spans="1:7" x14ac:dyDescent="0.25">
      <c r="A2157" s="21">
        <v>44196</v>
      </c>
      <c r="B2157" s="5">
        <v>2189</v>
      </c>
      <c r="C2157" s="5" t="str">
        <f>VLOOKUP(B2157,'بيانات العملاء'!B$3:J$10029,2,0)</f>
        <v>احمد الصعيدي حوش عيسى</v>
      </c>
      <c r="D2157" s="5">
        <f t="shared" si="38"/>
        <v>785</v>
      </c>
      <c r="E2157" s="5">
        <v>100</v>
      </c>
      <c r="G2157" s="5" t="s">
        <v>329</v>
      </c>
    </row>
    <row r="2158" spans="1:7" x14ac:dyDescent="0.25">
      <c r="A2158" s="21">
        <v>44196</v>
      </c>
      <c r="B2158" s="5">
        <v>2205</v>
      </c>
      <c r="C2158" s="5" t="str">
        <f>VLOOKUP(B2158,'بيانات العملاء'!B$3:J$10029,2,0)</f>
        <v>الحاج عطاالله</v>
      </c>
      <c r="D2158" s="5">
        <f t="shared" si="38"/>
        <v>885</v>
      </c>
      <c r="E2158" s="5">
        <v>100</v>
      </c>
      <c r="G2158" s="5" t="s">
        <v>329</v>
      </c>
    </row>
    <row r="2159" spans="1:7" x14ac:dyDescent="0.25">
      <c r="A2159" s="21">
        <v>44196</v>
      </c>
      <c r="B2159" s="5">
        <v>2079</v>
      </c>
      <c r="C2159" s="5" t="str">
        <f>VLOOKUP(B2159,'بيانات العملاء'!B$3:J$10029,2,0)</f>
        <v>محمد السرجاني</v>
      </c>
      <c r="D2159" s="5">
        <f t="shared" si="38"/>
        <v>1385</v>
      </c>
      <c r="E2159" s="5">
        <v>500</v>
      </c>
      <c r="G2159" s="5" t="s">
        <v>329</v>
      </c>
    </row>
    <row r="2160" spans="1:7" x14ac:dyDescent="0.25">
      <c r="A2160" s="21">
        <v>44196</v>
      </c>
      <c r="B2160" s="5">
        <v>508</v>
      </c>
      <c r="C2160" s="5" t="str">
        <f>VLOOKUP(B2160,'بيانات العملاء'!B$3:J$10029,2,0)</f>
        <v>سولار</v>
      </c>
      <c r="D2160" s="5">
        <f t="shared" si="38"/>
        <v>1080</v>
      </c>
      <c r="F2160" s="5">
        <v>305</v>
      </c>
      <c r="G2160" s="5" t="s">
        <v>240</v>
      </c>
    </row>
    <row r="2161" spans="1:7" x14ac:dyDescent="0.25">
      <c r="A2161" s="21">
        <v>44198</v>
      </c>
      <c r="B2161" s="5">
        <v>2082</v>
      </c>
      <c r="C2161" s="5" t="str">
        <f>VLOOKUP(B2161,'بيانات العملاء'!B$3:J$10029,2,0)</f>
        <v>احمد علي</v>
      </c>
      <c r="D2161" s="5">
        <f t="shared" si="38"/>
        <v>2000</v>
      </c>
      <c r="E2161" s="5">
        <v>920</v>
      </c>
      <c r="G2161" s="5" t="s">
        <v>329</v>
      </c>
    </row>
    <row r="2162" spans="1:7" x14ac:dyDescent="0.25">
      <c r="A2162" s="21">
        <v>44198</v>
      </c>
      <c r="B2162" s="5">
        <v>2106</v>
      </c>
      <c r="C2162" s="5" t="str">
        <f>VLOOKUP(B2162,'بيانات العملاء'!B$3:J$10029,2,0)</f>
        <v>ابو علي مرسي</v>
      </c>
      <c r="D2162" s="5">
        <f t="shared" si="38"/>
        <v>2100</v>
      </c>
      <c r="E2162" s="5">
        <v>100</v>
      </c>
      <c r="G2162" s="5" t="s">
        <v>329</v>
      </c>
    </row>
    <row r="2163" spans="1:7" x14ac:dyDescent="0.25">
      <c r="A2163" s="21">
        <v>44198</v>
      </c>
      <c r="B2163" s="5">
        <v>2120</v>
      </c>
      <c r="C2163" s="5" t="str">
        <f>VLOOKUP(B2163,'بيانات العملاء'!B$3:J$10029,2,0)</f>
        <v>عماد نصار</v>
      </c>
      <c r="D2163" s="5">
        <f t="shared" si="38"/>
        <v>2750</v>
      </c>
      <c r="E2163" s="5">
        <v>650</v>
      </c>
      <c r="G2163" s="5" t="s">
        <v>329</v>
      </c>
    </row>
    <row r="2164" spans="1:7" x14ac:dyDescent="0.25">
      <c r="A2164" s="21">
        <v>44198</v>
      </c>
      <c r="B2164" s="5">
        <v>2131</v>
      </c>
      <c r="C2164" s="5" t="str">
        <f>VLOOKUP(B2164,'بيانات العملاء'!B$3:J$10029,2,0)</f>
        <v>محمد رمضان 2</v>
      </c>
      <c r="D2164" s="5">
        <f t="shared" si="38"/>
        <v>2880</v>
      </c>
      <c r="E2164" s="5">
        <v>130</v>
      </c>
      <c r="G2164" s="5" t="s">
        <v>329</v>
      </c>
    </row>
    <row r="2165" spans="1:7" x14ac:dyDescent="0.25">
      <c r="A2165" s="21">
        <v>44198</v>
      </c>
      <c r="B2165" s="5">
        <v>2168</v>
      </c>
      <c r="C2165" s="5" t="str">
        <f>VLOOKUP(B2165,'بيانات العملاء'!B$3:J$10029,2,0)</f>
        <v>سلامة جاد</v>
      </c>
      <c r="D2165" s="5">
        <f t="shared" si="38"/>
        <v>3080</v>
      </c>
      <c r="E2165" s="5">
        <v>200</v>
      </c>
      <c r="G2165" s="5" t="s">
        <v>329</v>
      </c>
    </row>
    <row r="2166" spans="1:7" x14ac:dyDescent="0.25">
      <c r="A2166" s="21">
        <v>44198</v>
      </c>
      <c r="B2166" s="5">
        <v>2254</v>
      </c>
      <c r="C2166" s="5" t="str">
        <f>VLOOKUP(B2166,'بيانات العملاء'!B$3:J$10029,2,0)</f>
        <v>ابو خالد</v>
      </c>
      <c r="D2166" s="5">
        <f t="shared" si="38"/>
        <v>3130</v>
      </c>
      <c r="E2166" s="5">
        <v>50</v>
      </c>
      <c r="G2166" s="5" t="s">
        <v>329</v>
      </c>
    </row>
    <row r="2167" spans="1:7" x14ac:dyDescent="0.25">
      <c r="A2167" s="21">
        <v>44198</v>
      </c>
      <c r="B2167" s="5">
        <v>2069</v>
      </c>
      <c r="C2167" s="5" t="str">
        <f>VLOOKUP(B2167,'بيانات العملاء'!B$3:J$10029,2,0)</f>
        <v xml:space="preserve">محمد عبده </v>
      </c>
      <c r="D2167" s="5">
        <f t="shared" si="38"/>
        <v>3260</v>
      </c>
      <c r="E2167" s="5">
        <v>130</v>
      </c>
      <c r="G2167" s="5" t="s">
        <v>329</v>
      </c>
    </row>
    <row r="2168" spans="1:7" x14ac:dyDescent="0.25">
      <c r="A2168" s="21">
        <v>44198</v>
      </c>
      <c r="B2168" s="5">
        <v>2076</v>
      </c>
      <c r="C2168" s="5" t="str">
        <f>VLOOKUP(B2168,'بيانات العملاء'!B$3:J$10029,2,0)</f>
        <v>محمد الكوارش</v>
      </c>
      <c r="D2168" s="5">
        <f t="shared" si="38"/>
        <v>3310</v>
      </c>
      <c r="E2168" s="5">
        <v>50</v>
      </c>
      <c r="G2168" s="5" t="s">
        <v>329</v>
      </c>
    </row>
    <row r="2169" spans="1:7" x14ac:dyDescent="0.25">
      <c r="A2169" s="21">
        <v>44199</v>
      </c>
      <c r="B2169" s="5">
        <v>2005</v>
      </c>
      <c r="C2169" s="5" t="str">
        <f>VLOOKUP(B2169,'بيانات العملاء'!B$3:J$10029,2,0)</f>
        <v>شريف مرسي</v>
      </c>
      <c r="D2169" s="5">
        <f t="shared" si="38"/>
        <v>3510</v>
      </c>
      <c r="E2169" s="5">
        <v>200</v>
      </c>
      <c r="G2169" s="5" t="s">
        <v>329</v>
      </c>
    </row>
    <row r="2170" spans="1:7" x14ac:dyDescent="0.25">
      <c r="A2170" s="21">
        <v>44199</v>
      </c>
      <c r="B2170" s="5">
        <v>2007</v>
      </c>
      <c r="C2170" s="5" t="str">
        <f>VLOOKUP(B2170,'بيانات العملاء'!B$3:J$10029,2,0)</f>
        <v>احمد الصوت</v>
      </c>
      <c r="D2170" s="5">
        <f t="shared" si="38"/>
        <v>3910</v>
      </c>
      <c r="E2170" s="5">
        <v>400</v>
      </c>
      <c r="G2170" s="5" t="s">
        <v>329</v>
      </c>
    </row>
    <row r="2171" spans="1:7" x14ac:dyDescent="0.25">
      <c r="A2171" s="21">
        <v>44199</v>
      </c>
      <c r="B2171" s="5">
        <v>2058</v>
      </c>
      <c r="C2171" s="5" t="str">
        <f>VLOOKUP(B2171,'بيانات العملاء'!B$3:J$10029,2,0)</f>
        <v>ايمن مصطفى</v>
      </c>
      <c r="D2171" s="5">
        <f t="shared" si="38"/>
        <v>4110</v>
      </c>
      <c r="E2171" s="5">
        <v>200</v>
      </c>
      <c r="G2171" s="5" t="s">
        <v>329</v>
      </c>
    </row>
    <row r="2172" spans="1:7" x14ac:dyDescent="0.25">
      <c r="A2172" s="21">
        <v>44199</v>
      </c>
      <c r="B2172" s="5">
        <v>2259</v>
      </c>
      <c r="C2172" s="5" t="str">
        <f>VLOOKUP(B2172,'بيانات العملاء'!B$3:J$10029,2,0)</f>
        <v>الشيخ محمد</v>
      </c>
      <c r="D2172" s="5">
        <f t="shared" si="38"/>
        <v>4660</v>
      </c>
      <c r="E2172" s="5">
        <v>550</v>
      </c>
      <c r="G2172" s="5" t="s">
        <v>329</v>
      </c>
    </row>
    <row r="2173" spans="1:7" x14ac:dyDescent="0.25">
      <c r="A2173" s="21">
        <v>44199</v>
      </c>
      <c r="B2173" s="5">
        <v>2218</v>
      </c>
      <c r="C2173" s="5" t="str">
        <f>VLOOKUP(B2173,'بيانات العملاء'!B$3:J$10029,2,0)</f>
        <v>عيد السماحني</v>
      </c>
      <c r="D2173" s="5">
        <f t="shared" si="38"/>
        <v>4760</v>
      </c>
      <c r="E2173" s="5">
        <v>100</v>
      </c>
      <c r="G2173" s="5" t="s">
        <v>329</v>
      </c>
    </row>
    <row r="2174" spans="1:7" x14ac:dyDescent="0.25">
      <c r="A2174" s="21">
        <v>44199</v>
      </c>
      <c r="B2174" s="5">
        <v>2275</v>
      </c>
      <c r="C2174" s="5" t="str">
        <f>VLOOKUP(B2174,'بيانات العملاء'!B$3:J$10029,2,0)</f>
        <v>محمود فرج</v>
      </c>
      <c r="D2174" s="5">
        <f t="shared" si="38"/>
        <v>5060</v>
      </c>
      <c r="E2174" s="5">
        <v>300</v>
      </c>
      <c r="G2174" s="5" t="s">
        <v>329</v>
      </c>
    </row>
    <row r="2175" spans="1:7" x14ac:dyDescent="0.25">
      <c r="A2175" s="21">
        <v>44199</v>
      </c>
      <c r="B2175" s="5">
        <v>2276</v>
      </c>
      <c r="C2175" s="5" t="str">
        <f>VLOOKUP(B2175,'بيانات العملاء'!B$3:J$10029,2,0)</f>
        <v>محمد رمضان الهريدي</v>
      </c>
      <c r="D2175" s="5">
        <f t="shared" si="38"/>
        <v>5260</v>
      </c>
      <c r="E2175" s="5">
        <v>200</v>
      </c>
      <c r="G2175" s="5" t="s">
        <v>329</v>
      </c>
    </row>
    <row r="2176" spans="1:7" x14ac:dyDescent="0.25">
      <c r="A2176" s="21">
        <v>44199</v>
      </c>
      <c r="B2176" s="5">
        <v>2303</v>
      </c>
      <c r="C2176" s="5" t="str">
        <f>VLOOKUP(B2176,'بيانات العملاء'!B$3:J$10029,2,0)</f>
        <v>شحته حرب</v>
      </c>
      <c r="D2176" s="5">
        <f t="shared" si="38"/>
        <v>5360</v>
      </c>
      <c r="E2176" s="5">
        <v>100</v>
      </c>
      <c r="G2176" s="5" t="s">
        <v>329</v>
      </c>
    </row>
    <row r="2177" spans="1:7" x14ac:dyDescent="0.25">
      <c r="A2177" s="21">
        <v>44199</v>
      </c>
      <c r="B2177" s="5">
        <v>2329</v>
      </c>
      <c r="C2177" s="5" t="str">
        <f>VLOOKUP(B2177,'بيانات العملاء'!B$3:J$10029,2,0)</f>
        <v>اسلام شاهين</v>
      </c>
      <c r="D2177" s="5">
        <f t="shared" si="38"/>
        <v>5560</v>
      </c>
      <c r="E2177" s="5">
        <v>200</v>
      </c>
      <c r="G2177" s="5" t="s">
        <v>329</v>
      </c>
    </row>
    <row r="2178" spans="1:7" x14ac:dyDescent="0.25">
      <c r="A2178" s="21">
        <v>44200</v>
      </c>
      <c r="B2178" s="5">
        <v>508</v>
      </c>
      <c r="C2178" s="5" t="str">
        <f>VLOOKUP(B2178,'بيانات العملاء'!B$3:J$10029,2,0)</f>
        <v>سولار</v>
      </c>
      <c r="D2178" s="5">
        <f t="shared" si="38"/>
        <v>5355</v>
      </c>
      <c r="F2178" s="5">
        <v>205</v>
      </c>
      <c r="G2178" s="5" t="s">
        <v>240</v>
      </c>
    </row>
    <row r="2179" spans="1:7" x14ac:dyDescent="0.25">
      <c r="A2179" s="21">
        <v>44200</v>
      </c>
      <c r="B2179" s="5">
        <v>507</v>
      </c>
      <c r="C2179" s="5" t="str">
        <f>VLOOKUP(B2179,'بيانات العملاء'!B$3:J$10029,2,0)</f>
        <v>زيوت وشحوم</v>
      </c>
      <c r="D2179" s="5">
        <f t="shared" si="38"/>
        <v>5055</v>
      </c>
      <c r="F2179" s="5">
        <v>300</v>
      </c>
      <c r="G2179" s="5" t="s">
        <v>240</v>
      </c>
    </row>
    <row r="2180" spans="1:7" x14ac:dyDescent="0.25">
      <c r="A2180" s="21">
        <v>44200</v>
      </c>
      <c r="B2180" s="5">
        <v>509</v>
      </c>
      <c r="C2180" s="5" t="str">
        <f>VLOOKUP(B2180,'بيانات العملاء'!B$3:J$10029,2,0)</f>
        <v>كارتة</v>
      </c>
      <c r="D2180" s="5">
        <f t="shared" si="38"/>
        <v>5035</v>
      </c>
      <c r="F2180" s="5">
        <v>20</v>
      </c>
      <c r="G2180" s="5" t="s">
        <v>240</v>
      </c>
    </row>
    <row r="2181" spans="1:7" x14ac:dyDescent="0.25">
      <c r="A2181" s="21">
        <v>44200</v>
      </c>
      <c r="B2181" s="5">
        <v>2015</v>
      </c>
      <c r="C2181" s="5" t="str">
        <f>VLOOKUP(B2181,'بيانات العملاء'!B$3:J$10029,2,0)</f>
        <v>الورشة الفنية</v>
      </c>
      <c r="D2181" s="5">
        <f t="shared" si="38"/>
        <v>5435</v>
      </c>
      <c r="E2181" s="5">
        <v>400</v>
      </c>
      <c r="G2181" s="5" t="s">
        <v>329</v>
      </c>
    </row>
    <row r="2182" spans="1:7" x14ac:dyDescent="0.25">
      <c r="A2182" s="21">
        <v>44200</v>
      </c>
      <c r="B2182" s="5">
        <v>2020</v>
      </c>
      <c r="C2182" s="5" t="str">
        <f>VLOOKUP(B2182,'بيانات العملاء'!B$3:J$10029,2,0)</f>
        <v>حسان الصعيدي</v>
      </c>
      <c r="D2182" s="5">
        <f t="shared" si="38"/>
        <v>5735</v>
      </c>
      <c r="E2182" s="5">
        <v>300</v>
      </c>
      <c r="G2182" s="5" t="s">
        <v>329</v>
      </c>
    </row>
    <row r="2183" spans="1:7" x14ac:dyDescent="0.25">
      <c r="A2183" s="21">
        <v>44200</v>
      </c>
      <c r="B2183" s="5">
        <v>2027</v>
      </c>
      <c r="C2183" s="5" t="str">
        <f>VLOOKUP(B2183,'بيانات العملاء'!B$3:J$10029,2,0)</f>
        <v>محمد لملوم</v>
      </c>
      <c r="D2183" s="5">
        <f t="shared" si="38"/>
        <v>5935</v>
      </c>
      <c r="E2183" s="5">
        <v>200</v>
      </c>
      <c r="G2183" s="5" t="s">
        <v>329</v>
      </c>
    </row>
    <row r="2184" spans="1:7" x14ac:dyDescent="0.25">
      <c r="A2184" s="21">
        <v>44200</v>
      </c>
      <c r="B2184" s="5">
        <v>2249</v>
      </c>
      <c r="C2184" s="5" t="str">
        <f>VLOOKUP(B2184,'بيانات العملاء'!B$3:J$10029,2,0)</f>
        <v>علاء شتا</v>
      </c>
      <c r="D2184" s="5">
        <f t="shared" si="38"/>
        <v>6235</v>
      </c>
      <c r="E2184" s="5">
        <v>300</v>
      </c>
      <c r="G2184" s="5" t="s">
        <v>329</v>
      </c>
    </row>
    <row r="2185" spans="1:7" x14ac:dyDescent="0.25">
      <c r="A2185" s="21">
        <v>44200</v>
      </c>
      <c r="B2185" s="5">
        <v>2314</v>
      </c>
      <c r="C2185" s="5" t="str">
        <f>VLOOKUP(B2185,'بيانات العملاء'!B$3:J$10029,2,0)</f>
        <v>علاء الباجوري</v>
      </c>
      <c r="D2185" s="5">
        <f t="shared" si="38"/>
        <v>6750</v>
      </c>
      <c r="E2185" s="5">
        <v>515</v>
      </c>
      <c r="G2185" s="5" t="s">
        <v>329</v>
      </c>
    </row>
    <row r="2186" spans="1:7" x14ac:dyDescent="0.25">
      <c r="A2186" s="21">
        <v>44200</v>
      </c>
      <c r="B2186" s="5">
        <v>2318</v>
      </c>
      <c r="C2186" s="5" t="str">
        <f>VLOOKUP(B2186,'بيانات العملاء'!B$3:J$10029,2,0)</f>
        <v>مسعد خطيب</v>
      </c>
      <c r="D2186" s="5">
        <f t="shared" si="38"/>
        <v>7230</v>
      </c>
      <c r="E2186" s="5">
        <v>480</v>
      </c>
      <c r="G2186" s="5" t="s">
        <v>329</v>
      </c>
    </row>
    <row r="2187" spans="1:7" x14ac:dyDescent="0.25">
      <c r="A2187" s="21">
        <v>44200</v>
      </c>
      <c r="B2187" s="5">
        <v>2319</v>
      </c>
      <c r="C2187" s="5" t="str">
        <f>VLOOKUP(B2187,'بيانات العملاء'!B$3:J$10029,2,0)</f>
        <v>دهب جمعه</v>
      </c>
      <c r="D2187" s="5">
        <f t="shared" si="38"/>
        <v>7330</v>
      </c>
      <c r="E2187" s="5">
        <v>100</v>
      </c>
      <c r="G2187" s="5" t="s">
        <v>329</v>
      </c>
    </row>
    <row r="2188" spans="1:7" x14ac:dyDescent="0.25">
      <c r="A2188" s="21">
        <v>44200</v>
      </c>
      <c r="B2188" s="5">
        <v>2347</v>
      </c>
      <c r="C2188" s="5" t="str">
        <f>VLOOKUP(B2188,'بيانات العملاء'!B$3:J$10029,2,0)</f>
        <v>اشرف عوض</v>
      </c>
      <c r="D2188" s="5">
        <f t="shared" si="38"/>
        <v>7430</v>
      </c>
      <c r="E2188" s="5">
        <v>100</v>
      </c>
      <c r="G2188" s="5" t="s">
        <v>329</v>
      </c>
    </row>
    <row r="2189" spans="1:7" x14ac:dyDescent="0.25">
      <c r="A2189" s="21">
        <v>44201</v>
      </c>
      <c r="B2189" s="5">
        <v>501</v>
      </c>
      <c r="C2189" s="5" t="str">
        <f>VLOOKUP(B2189,'بيانات العملاء'!B$3:J$10029,2,0)</f>
        <v>اجور ومرتبات</v>
      </c>
      <c r="D2189" s="5">
        <f t="shared" si="38"/>
        <v>2063</v>
      </c>
      <c r="F2189" s="5">
        <v>5367</v>
      </c>
      <c r="G2189" s="5" t="s">
        <v>523</v>
      </c>
    </row>
    <row r="2190" spans="1:7" x14ac:dyDescent="0.25">
      <c r="A2190" s="21">
        <v>44201</v>
      </c>
      <c r="B2190" s="5">
        <v>501</v>
      </c>
      <c r="C2190" s="5" t="str">
        <f>VLOOKUP(B2190,'بيانات العملاء'!B$3:J$10029,2,0)</f>
        <v>اجور ومرتبات</v>
      </c>
      <c r="D2190" s="5">
        <f t="shared" si="38"/>
        <v>363</v>
      </c>
      <c r="F2190" s="5">
        <v>1700</v>
      </c>
      <c r="G2190" s="5" t="s">
        <v>329</v>
      </c>
    </row>
    <row r="2191" spans="1:7" x14ac:dyDescent="0.25">
      <c r="A2191" s="21">
        <v>44201</v>
      </c>
      <c r="B2191" s="5">
        <v>533</v>
      </c>
      <c r="C2191" s="5" t="str">
        <f>VLOOKUP(B2191,'بيانات العملاء'!B$3:J$10029,2,0)</f>
        <v>المورد</v>
      </c>
      <c r="D2191" s="5">
        <f t="shared" si="38"/>
        <v>8763</v>
      </c>
      <c r="E2191" s="5">
        <v>8400</v>
      </c>
      <c r="G2191" s="5" t="s">
        <v>236</v>
      </c>
    </row>
    <row r="2192" spans="1:7" x14ac:dyDescent="0.25">
      <c r="A2192" s="21">
        <v>44201</v>
      </c>
      <c r="B2192" s="5">
        <v>2085</v>
      </c>
      <c r="C2192" s="5" t="str">
        <f>VLOOKUP(B2192,'بيانات العملاء'!B$3:J$10029,2,0)</f>
        <v>عبدالكريم نصير</v>
      </c>
      <c r="D2192" s="5">
        <f t="shared" si="38"/>
        <v>9363</v>
      </c>
      <c r="E2192" s="5">
        <v>600</v>
      </c>
      <c r="G2192" s="5" t="s">
        <v>329</v>
      </c>
    </row>
    <row r="2193" spans="1:7" x14ac:dyDescent="0.25">
      <c r="A2193" s="21">
        <v>44201</v>
      </c>
      <c r="B2193" s="5">
        <v>2088</v>
      </c>
      <c r="C2193" s="5" t="str">
        <f>VLOOKUP(B2193,'بيانات العملاء'!B$3:J$10029,2,0)</f>
        <v>هاني قريش</v>
      </c>
      <c r="D2193" s="5">
        <f t="shared" si="38"/>
        <v>9463</v>
      </c>
      <c r="E2193" s="5">
        <v>100</v>
      </c>
      <c r="G2193" s="5" t="s">
        <v>329</v>
      </c>
    </row>
    <row r="2194" spans="1:7" x14ac:dyDescent="0.25">
      <c r="A2194" s="21">
        <v>44201</v>
      </c>
      <c r="B2194" s="5">
        <v>2107</v>
      </c>
      <c r="C2194" s="5" t="str">
        <f>VLOOKUP(B2194,'بيانات العملاء'!B$3:J$10029,2,0)</f>
        <v>*عبدالعزيز محمد</v>
      </c>
      <c r="D2194" s="5">
        <f t="shared" si="38"/>
        <v>9663</v>
      </c>
      <c r="E2194" s="5">
        <v>200</v>
      </c>
      <c r="G2194" s="5" t="s">
        <v>329</v>
      </c>
    </row>
    <row r="2195" spans="1:7" x14ac:dyDescent="0.25">
      <c r="A2195" s="21">
        <v>44201</v>
      </c>
      <c r="B2195" s="5">
        <v>2210</v>
      </c>
      <c r="C2195" s="5" t="str">
        <f>VLOOKUP(B2195,'بيانات العملاء'!B$3:J$10029,2,0)</f>
        <v>مصطفى عمر</v>
      </c>
      <c r="D2195" s="5">
        <f t="shared" si="38"/>
        <v>9863</v>
      </c>
      <c r="E2195" s="5">
        <v>200</v>
      </c>
      <c r="G2195" s="5" t="s">
        <v>329</v>
      </c>
    </row>
    <row r="2196" spans="1:7" x14ac:dyDescent="0.25">
      <c r="A2196" s="21">
        <v>44201</v>
      </c>
      <c r="B2196" s="5">
        <v>529</v>
      </c>
      <c r="C2196" s="5" t="str">
        <f>VLOOKUP(B2196,'بيانات العملاء'!B$3:J$10029,2,0)</f>
        <v>سلفة  امانى</v>
      </c>
      <c r="D2196" s="5">
        <f t="shared" si="38"/>
        <v>7863</v>
      </c>
      <c r="F2196" s="5">
        <v>2000</v>
      </c>
      <c r="G2196" s="5" t="s">
        <v>262</v>
      </c>
    </row>
    <row r="2197" spans="1:7" x14ac:dyDescent="0.25">
      <c r="A2197" s="21">
        <v>44201</v>
      </c>
      <c r="B2197" s="5">
        <v>525</v>
      </c>
      <c r="C2197" s="5" t="str">
        <f>VLOOKUP(B2197,'بيانات العملاء'!B$3:J$10029,2,0)</f>
        <v>سلفة خالد</v>
      </c>
      <c r="D2197" s="5">
        <f t="shared" si="38"/>
        <v>6113</v>
      </c>
      <c r="F2197" s="5">
        <v>1750</v>
      </c>
      <c r="G2197" s="5" t="s">
        <v>247</v>
      </c>
    </row>
    <row r="2198" spans="1:7" x14ac:dyDescent="0.25">
      <c r="A2198" s="21">
        <v>44201</v>
      </c>
      <c r="B2198" s="5">
        <v>509</v>
      </c>
      <c r="C2198" s="5" t="str">
        <f>VLOOKUP(B2198,'بيانات العملاء'!B$3:J$10029,2,0)</f>
        <v>كارتة</v>
      </c>
      <c r="D2198" s="5">
        <f t="shared" si="38"/>
        <v>6093</v>
      </c>
      <c r="F2198" s="5">
        <v>20</v>
      </c>
      <c r="G2198" s="5" t="s">
        <v>240</v>
      </c>
    </row>
    <row r="2199" spans="1:7" x14ac:dyDescent="0.25">
      <c r="A2199" s="21">
        <v>44202</v>
      </c>
      <c r="B2199" s="5">
        <v>508</v>
      </c>
      <c r="C2199" s="5" t="str">
        <f>VLOOKUP(B2199,'بيانات العملاء'!B$3:J$10029,2,0)</f>
        <v>سولار</v>
      </c>
      <c r="D2199" s="5">
        <f t="shared" si="38"/>
        <v>5888</v>
      </c>
      <c r="F2199" s="5">
        <v>205</v>
      </c>
      <c r="G2199" s="5" t="s">
        <v>240</v>
      </c>
    </row>
    <row r="2200" spans="1:7" x14ac:dyDescent="0.25">
      <c r="A2200" s="21">
        <v>44202</v>
      </c>
      <c r="B2200" s="5">
        <v>503</v>
      </c>
      <c r="C2200" s="5" t="str">
        <f>VLOOKUP(B2200,'بيانات العملاء'!B$3:J$10029,2,0)</f>
        <v>ايجارات</v>
      </c>
      <c r="D2200" s="5">
        <f t="shared" si="38"/>
        <v>3138</v>
      </c>
      <c r="F2200" s="5">
        <v>2750</v>
      </c>
      <c r="G2200" s="5" t="s">
        <v>611</v>
      </c>
    </row>
    <row r="2201" spans="1:7" x14ac:dyDescent="0.25">
      <c r="A2201" s="21">
        <v>44202</v>
      </c>
      <c r="B2201" s="5">
        <v>533</v>
      </c>
      <c r="C2201" s="5" t="str">
        <f>VLOOKUP(B2201,'بيانات العملاء'!B$3:J$10029,2,0)</f>
        <v>المورد</v>
      </c>
      <c r="D2201" s="5">
        <f t="shared" si="38"/>
        <v>-2</v>
      </c>
      <c r="F2201" s="5">
        <v>3140</v>
      </c>
      <c r="G2201" s="5" t="s">
        <v>236</v>
      </c>
    </row>
    <row r="2202" spans="1:7" x14ac:dyDescent="0.25">
      <c r="A2202" s="21">
        <v>44202</v>
      </c>
      <c r="B2202" s="5">
        <v>2061</v>
      </c>
      <c r="C2202" s="5" t="str">
        <f>VLOOKUP(B2202,'بيانات العملاء'!B$3:J$10029,2,0)</f>
        <v xml:space="preserve"> *محمد عطية</v>
      </c>
      <c r="D2202" s="5">
        <f t="shared" si="38"/>
        <v>98</v>
      </c>
      <c r="E2202" s="5">
        <v>100</v>
      </c>
      <c r="G2202" s="5" t="s">
        <v>329</v>
      </c>
    </row>
    <row r="2203" spans="1:7" x14ac:dyDescent="0.25">
      <c r="A2203" s="21">
        <v>44202</v>
      </c>
      <c r="B2203" s="5">
        <v>2067</v>
      </c>
      <c r="C2203" s="5" t="str">
        <f>VLOOKUP(B2203,'بيانات العملاء'!B$3:J$10029,2,0)</f>
        <v>احمد الصعيدي</v>
      </c>
      <c r="D2203" s="5">
        <f t="shared" ref="D2203:D2267" si="39">D2202+E2203-F2203</f>
        <v>298</v>
      </c>
      <c r="E2203" s="5">
        <v>200</v>
      </c>
      <c r="G2203" s="5" t="s">
        <v>329</v>
      </c>
    </row>
    <row r="2204" spans="1:7" x14ac:dyDescent="0.25">
      <c r="A2204" s="21">
        <v>44202</v>
      </c>
      <c r="B2204" s="5">
        <v>2089</v>
      </c>
      <c r="C2204" s="5" t="str">
        <f>VLOOKUP(B2204,'بيانات العملاء'!B$3:J$10029,2,0)</f>
        <v>محمد عليوة</v>
      </c>
      <c r="D2204" s="5">
        <f t="shared" si="39"/>
        <v>498</v>
      </c>
      <c r="E2204" s="5">
        <v>200</v>
      </c>
      <c r="G2204" s="5" t="s">
        <v>329</v>
      </c>
    </row>
    <row r="2205" spans="1:7" x14ac:dyDescent="0.25">
      <c r="A2205" s="21">
        <v>44202</v>
      </c>
      <c r="B2205" s="5">
        <v>2090</v>
      </c>
      <c r="C2205" s="5" t="str">
        <f>VLOOKUP(B2205,'بيانات العملاء'!B$3:J$10029,2,0)</f>
        <v>*مسعد النجار</v>
      </c>
      <c r="D2205" s="5">
        <f t="shared" si="39"/>
        <v>698</v>
      </c>
      <c r="E2205" s="5">
        <v>200</v>
      </c>
      <c r="G2205" s="5" t="s">
        <v>329</v>
      </c>
    </row>
    <row r="2206" spans="1:7" x14ac:dyDescent="0.25">
      <c r="A2206" s="21">
        <v>44202</v>
      </c>
      <c r="B2206" s="5">
        <v>2108</v>
      </c>
      <c r="C2206" s="5" t="str">
        <f>VLOOKUP(B2206,'بيانات العملاء'!B$3:J$10029,2,0)</f>
        <v>عصام حمزه</v>
      </c>
      <c r="D2206" s="5">
        <f t="shared" si="39"/>
        <v>1198</v>
      </c>
      <c r="E2206" s="5">
        <v>500</v>
      </c>
      <c r="G2206" s="5" t="s">
        <v>329</v>
      </c>
    </row>
    <row r="2207" spans="1:7" x14ac:dyDescent="0.25">
      <c r="A2207" s="21">
        <v>44202</v>
      </c>
      <c r="B2207" s="5">
        <v>2112</v>
      </c>
      <c r="C2207" s="5" t="str">
        <f>VLOOKUP(B2207,'بيانات العملاء'!B$3:J$10029,2,0)</f>
        <v>*ابو السيد</v>
      </c>
      <c r="D2207" s="5">
        <f t="shared" si="39"/>
        <v>1498</v>
      </c>
      <c r="E2207" s="5">
        <v>300</v>
      </c>
      <c r="G2207" s="5" t="s">
        <v>329</v>
      </c>
    </row>
    <row r="2208" spans="1:7" x14ac:dyDescent="0.25">
      <c r="A2208" s="21">
        <v>44202</v>
      </c>
      <c r="B2208" s="5">
        <v>2125</v>
      </c>
      <c r="C2208" s="5" t="str">
        <f>VLOOKUP(B2208,'بيانات العملاء'!B$3:J$10029,2,0)</f>
        <v>ايمن الفار</v>
      </c>
      <c r="D2208" s="5">
        <f t="shared" si="39"/>
        <v>1998</v>
      </c>
      <c r="E2208" s="5">
        <v>500</v>
      </c>
      <c r="G2208" s="5" t="s">
        <v>329</v>
      </c>
    </row>
    <row r="2209" spans="1:7" x14ac:dyDescent="0.25">
      <c r="A2209" s="21">
        <v>44202</v>
      </c>
      <c r="B2209" s="5">
        <v>2152</v>
      </c>
      <c r="C2209" s="5" t="str">
        <f>VLOOKUP(B2209,'بيانات العملاء'!B$3:J$10029,2,0)</f>
        <v>احمد عصاية</v>
      </c>
      <c r="D2209" s="5">
        <f t="shared" si="39"/>
        <v>2198</v>
      </c>
      <c r="E2209" s="5">
        <v>200</v>
      </c>
      <c r="G2209" s="5" t="s">
        <v>329</v>
      </c>
    </row>
    <row r="2210" spans="1:7" x14ac:dyDescent="0.25">
      <c r="A2210" s="21">
        <v>44202</v>
      </c>
      <c r="B2210" s="5">
        <v>2244</v>
      </c>
      <c r="C2210" s="5" t="str">
        <f>VLOOKUP(B2210,'بيانات العملاء'!B$3:J$10029,2,0)</f>
        <v>ابو الفتوح</v>
      </c>
      <c r="D2210" s="5">
        <f t="shared" si="39"/>
        <v>2298</v>
      </c>
      <c r="E2210" s="5">
        <v>100</v>
      </c>
      <c r="G2210" s="5" t="s">
        <v>329</v>
      </c>
    </row>
    <row r="2211" spans="1:7" x14ac:dyDescent="0.25">
      <c r="A2211" s="21">
        <v>44202</v>
      </c>
      <c r="B2211" s="5">
        <v>2311</v>
      </c>
      <c r="C2211" s="5" t="str">
        <f>VLOOKUP(B2211,'بيانات العملاء'!B$3:J$10029,2,0)</f>
        <v>ابو شهد</v>
      </c>
      <c r="D2211" s="5">
        <f t="shared" si="39"/>
        <v>2498</v>
      </c>
      <c r="E2211" s="5">
        <v>200</v>
      </c>
      <c r="G2211" s="5" t="s">
        <v>329</v>
      </c>
    </row>
    <row r="2212" spans="1:7" x14ac:dyDescent="0.25">
      <c r="A2212" s="21">
        <v>44203</v>
      </c>
      <c r="B2212" s="5">
        <v>2101</v>
      </c>
      <c r="C2212" s="5" t="str">
        <f>VLOOKUP(B2212,'بيانات العملاء'!B$3:J$10029,2,0)</f>
        <v>محمد مصطفى</v>
      </c>
      <c r="D2212" s="5">
        <f t="shared" si="39"/>
        <v>2598</v>
      </c>
      <c r="E2212" s="5">
        <v>100</v>
      </c>
      <c r="G2212" s="5" t="s">
        <v>329</v>
      </c>
    </row>
    <row r="2213" spans="1:7" x14ac:dyDescent="0.25">
      <c r="A2213" s="21">
        <v>44203</v>
      </c>
      <c r="B2213" s="5">
        <v>2187</v>
      </c>
      <c r="C2213" s="5" t="str">
        <f>VLOOKUP(B2213,'بيانات العملاء'!B$3:J$10029,2,0)</f>
        <v>محمد ابو الفتوح</v>
      </c>
      <c r="D2213" s="5">
        <f t="shared" si="39"/>
        <v>2648</v>
      </c>
      <c r="E2213" s="5">
        <v>50</v>
      </c>
      <c r="G2213" s="5" t="s">
        <v>329</v>
      </c>
    </row>
    <row r="2214" spans="1:7" x14ac:dyDescent="0.25">
      <c r="A2214" s="21">
        <v>44203</v>
      </c>
      <c r="B2214" s="5">
        <v>2190</v>
      </c>
      <c r="C2214" s="5" t="str">
        <f>VLOOKUP(B2214,'بيانات العملاء'!B$3:J$10029,2,0)</f>
        <v>محمود عسكر</v>
      </c>
      <c r="D2214" s="5">
        <f t="shared" si="39"/>
        <v>2828</v>
      </c>
      <c r="E2214" s="5">
        <v>180</v>
      </c>
      <c r="G2214" s="5" t="s">
        <v>329</v>
      </c>
    </row>
    <row r="2215" spans="1:7" x14ac:dyDescent="0.25">
      <c r="A2215" s="21">
        <v>44203</v>
      </c>
      <c r="B2215" s="5">
        <v>2263</v>
      </c>
      <c r="C2215" s="5" t="str">
        <f>VLOOKUP(B2215,'بيانات العملاء'!B$3:J$10029,2,0)</f>
        <v xml:space="preserve">احمد سعيد  </v>
      </c>
      <c r="D2215" s="5">
        <f t="shared" si="39"/>
        <v>3028</v>
      </c>
      <c r="E2215" s="5">
        <v>200</v>
      </c>
      <c r="G2215" s="5" t="s">
        <v>329</v>
      </c>
    </row>
    <row r="2216" spans="1:7" x14ac:dyDescent="0.25">
      <c r="A2216" s="21">
        <v>44203</v>
      </c>
      <c r="B2216" s="5">
        <v>508</v>
      </c>
      <c r="C2216" s="5" t="str">
        <f>VLOOKUP(B2216,'بيانات العملاء'!B$3:J$10029,2,0)</f>
        <v>سولار</v>
      </c>
      <c r="D2216" s="5">
        <f t="shared" si="39"/>
        <v>2823</v>
      </c>
      <c r="F2216" s="5">
        <v>205</v>
      </c>
      <c r="G2216" s="5" t="s">
        <v>240</v>
      </c>
    </row>
    <row r="2217" spans="1:7" x14ac:dyDescent="0.25">
      <c r="A2217" s="21">
        <v>44203</v>
      </c>
      <c r="B2217" s="5">
        <v>2282</v>
      </c>
      <c r="C2217" s="5" t="str">
        <f>VLOOKUP(B2217,'بيانات العملاء'!B$3:J$10029,2,0)</f>
        <v>عمرو حميدة</v>
      </c>
      <c r="D2217" s="5">
        <f t="shared" si="39"/>
        <v>2923</v>
      </c>
      <c r="E2217" s="5">
        <v>100</v>
      </c>
      <c r="G2217" s="5" t="s">
        <v>449</v>
      </c>
    </row>
    <row r="2218" spans="1:7" x14ac:dyDescent="0.25">
      <c r="A2218" s="21">
        <v>44203</v>
      </c>
      <c r="B2218" s="5">
        <v>2285</v>
      </c>
      <c r="C2218" s="5" t="str">
        <f>VLOOKUP(B2218,'بيانات العملاء'!B$3:J$10029,2,0)</f>
        <v>علي المهندس</v>
      </c>
      <c r="D2218" s="5">
        <f t="shared" si="39"/>
        <v>3073</v>
      </c>
      <c r="E2218" s="5">
        <v>150</v>
      </c>
      <c r="G2218" s="5" t="s">
        <v>449</v>
      </c>
    </row>
    <row r="2219" spans="1:7" x14ac:dyDescent="0.25">
      <c r="A2219" s="21">
        <v>44203</v>
      </c>
      <c r="B2219" s="5">
        <v>2101</v>
      </c>
      <c r="C2219" s="5" t="str">
        <f>VLOOKUP(B2219,'بيانات العملاء'!B$3:J$10029,2,0)</f>
        <v>محمد مصطفى</v>
      </c>
      <c r="D2219" s="5">
        <f t="shared" si="39"/>
        <v>3173</v>
      </c>
      <c r="E2219" s="5">
        <v>100</v>
      </c>
      <c r="G2219" s="5" t="s">
        <v>449</v>
      </c>
    </row>
    <row r="2220" spans="1:7" x14ac:dyDescent="0.25">
      <c r="A2220" s="21">
        <v>44203</v>
      </c>
      <c r="B2220" s="5">
        <v>2030</v>
      </c>
      <c r="C2220" s="5" t="str">
        <f>VLOOKUP(B2220,'بيانات العملاء'!B$3:J$10029,2,0)</f>
        <v>محمد علي</v>
      </c>
      <c r="D2220" s="5">
        <f t="shared" si="39"/>
        <v>3273</v>
      </c>
      <c r="E2220" s="5">
        <v>100</v>
      </c>
      <c r="G2220" s="5" t="s">
        <v>449</v>
      </c>
    </row>
    <row r="2221" spans="1:7" x14ac:dyDescent="0.25">
      <c r="A2221" s="21">
        <v>44203</v>
      </c>
      <c r="B2221" s="5">
        <v>533</v>
      </c>
      <c r="C2221" s="5" t="str">
        <f>VLOOKUP(B2221,'بيانات العملاء'!B$3:J$10029,2,0)</f>
        <v>المورد</v>
      </c>
      <c r="D2221" s="5">
        <f t="shared" si="39"/>
        <v>2823</v>
      </c>
      <c r="F2221" s="5">
        <v>450</v>
      </c>
      <c r="G2221" s="5" t="s">
        <v>236</v>
      </c>
    </row>
    <row r="2222" spans="1:7" x14ac:dyDescent="0.25">
      <c r="A2222" s="21">
        <v>44205</v>
      </c>
      <c r="B2222" s="5">
        <v>2082</v>
      </c>
      <c r="C2222" s="5" t="str">
        <f>VLOOKUP(B2222,'بيانات العملاء'!B$3:J$10029,2,0)</f>
        <v>احمد علي</v>
      </c>
      <c r="D2222" s="5">
        <f t="shared" si="39"/>
        <v>3623</v>
      </c>
      <c r="E2222" s="5">
        <v>800</v>
      </c>
      <c r="G2222" s="5" t="s">
        <v>329</v>
      </c>
    </row>
    <row r="2223" spans="1:7" x14ac:dyDescent="0.25">
      <c r="A2223" s="21">
        <v>44205</v>
      </c>
      <c r="B2223" s="5">
        <v>2106</v>
      </c>
      <c r="C2223" s="5" t="str">
        <f>VLOOKUP(B2223,'بيانات العملاء'!B$3:J$10029,2,0)</f>
        <v>ابو علي مرسي</v>
      </c>
      <c r="D2223" s="5">
        <f t="shared" si="39"/>
        <v>3923</v>
      </c>
      <c r="E2223" s="5">
        <v>300</v>
      </c>
      <c r="G2223" s="5" t="s">
        <v>329</v>
      </c>
    </row>
    <row r="2224" spans="1:7" x14ac:dyDescent="0.25">
      <c r="A2224" s="21">
        <v>44205</v>
      </c>
      <c r="B2224" s="5">
        <v>2131</v>
      </c>
      <c r="C2224" s="5" t="str">
        <f>VLOOKUP(B2224,'بيانات العملاء'!B$3:J$10029,2,0)</f>
        <v>محمد رمضان 2</v>
      </c>
      <c r="D2224" s="5">
        <f t="shared" si="39"/>
        <v>4023</v>
      </c>
      <c r="E2224" s="5">
        <v>100</v>
      </c>
      <c r="G2224" s="5" t="s">
        <v>329</v>
      </c>
    </row>
    <row r="2225" spans="1:7" x14ac:dyDescent="0.25">
      <c r="A2225" s="21">
        <v>44205</v>
      </c>
      <c r="B2225" s="5">
        <v>2168</v>
      </c>
      <c r="C2225" s="5" t="str">
        <f>VLOOKUP(B2225,'بيانات العملاء'!B$3:J$10029,2,0)</f>
        <v>سلامة جاد</v>
      </c>
      <c r="D2225" s="5">
        <f t="shared" si="39"/>
        <v>4223</v>
      </c>
      <c r="E2225" s="5">
        <v>200</v>
      </c>
      <c r="G2225" s="5" t="s">
        <v>329</v>
      </c>
    </row>
    <row r="2226" spans="1:7" x14ac:dyDescent="0.25">
      <c r="A2226" s="21">
        <v>44205</v>
      </c>
      <c r="B2226" s="5">
        <v>2253</v>
      </c>
      <c r="C2226" s="5" t="str">
        <f>VLOOKUP(B2226,'بيانات العملاء'!B$3:J$10029,2,0)</f>
        <v>محمد سعد</v>
      </c>
      <c r="D2226" s="5">
        <f t="shared" si="39"/>
        <v>4523</v>
      </c>
      <c r="E2226" s="5">
        <v>300</v>
      </c>
      <c r="G2226" s="5" t="s">
        <v>329</v>
      </c>
    </row>
    <row r="2227" spans="1:7" x14ac:dyDescent="0.25">
      <c r="A2227" s="21">
        <v>44205</v>
      </c>
      <c r="B2227" s="5">
        <v>2076</v>
      </c>
      <c r="C2227" s="5" t="str">
        <f>VLOOKUP(B2227,'بيانات العملاء'!B$3:J$10029,2,0)</f>
        <v>محمد الكوارش</v>
      </c>
      <c r="D2227" s="5">
        <f t="shared" si="39"/>
        <v>4623</v>
      </c>
      <c r="E2227" s="5">
        <v>100</v>
      </c>
      <c r="G2227" s="5" t="s">
        <v>329</v>
      </c>
    </row>
    <row r="2228" spans="1:7" x14ac:dyDescent="0.25">
      <c r="A2228" s="21">
        <v>44206</v>
      </c>
      <c r="B2228" s="5">
        <v>508</v>
      </c>
      <c r="C2228" s="5" t="str">
        <f>VLOOKUP(B2228,'بيانات العملاء'!B$3:J$10029,2,0)</f>
        <v>سولار</v>
      </c>
      <c r="D2228" s="5">
        <f t="shared" si="39"/>
        <v>4318</v>
      </c>
      <c r="F2228" s="5">
        <v>305</v>
      </c>
      <c r="G2228" s="5" t="s">
        <v>240</v>
      </c>
    </row>
    <row r="2229" spans="1:7" x14ac:dyDescent="0.25">
      <c r="A2229" s="21">
        <v>44206</v>
      </c>
      <c r="B2229" s="5">
        <v>516</v>
      </c>
      <c r="C2229" s="5" t="str">
        <f>VLOOKUP(B2229,'بيانات العملاء'!B$3:J$10029,2,0)</f>
        <v>نظافة</v>
      </c>
      <c r="D2229" s="5">
        <f t="shared" si="39"/>
        <v>4238</v>
      </c>
      <c r="F2229" s="5">
        <v>80</v>
      </c>
      <c r="G2229" s="5" t="s">
        <v>246</v>
      </c>
    </row>
    <row r="2230" spans="1:7" x14ac:dyDescent="0.25">
      <c r="A2230" s="21">
        <v>44206</v>
      </c>
      <c r="B2230" s="5">
        <v>2005</v>
      </c>
      <c r="C2230" s="5" t="str">
        <f>VLOOKUP(B2230,'بيانات العملاء'!B$3:J$10029,2,0)</f>
        <v>شريف مرسي</v>
      </c>
      <c r="D2230" s="5">
        <f t="shared" si="39"/>
        <v>4438</v>
      </c>
      <c r="E2230" s="5">
        <v>200</v>
      </c>
      <c r="G2230" s="5" t="s">
        <v>329</v>
      </c>
    </row>
    <row r="2231" spans="1:7" x14ac:dyDescent="0.25">
      <c r="A2231" s="21">
        <v>44206</v>
      </c>
      <c r="B2231" s="5">
        <v>2006</v>
      </c>
      <c r="C2231" s="5" t="str">
        <f>VLOOKUP(B2231,'بيانات العملاء'!B$3:J$10029,2,0)</f>
        <v>حسن العلامي</v>
      </c>
      <c r="D2231" s="5">
        <f t="shared" si="39"/>
        <v>4448</v>
      </c>
      <c r="E2231" s="5">
        <v>10</v>
      </c>
      <c r="G2231" s="5" t="s">
        <v>329</v>
      </c>
    </row>
    <row r="2232" spans="1:7" x14ac:dyDescent="0.25">
      <c r="A2232" s="21">
        <v>44206</v>
      </c>
      <c r="B2232" s="5">
        <v>2007</v>
      </c>
      <c r="C2232" s="5" t="str">
        <f>VLOOKUP(B2232,'بيانات العملاء'!B$3:J$10029,2,0)</f>
        <v>احمد الصوت</v>
      </c>
      <c r="D2232" s="5">
        <f t="shared" si="39"/>
        <v>4698</v>
      </c>
      <c r="E2232" s="5">
        <v>250</v>
      </c>
      <c r="G2232" s="5" t="s">
        <v>329</v>
      </c>
    </row>
    <row r="2233" spans="1:7" x14ac:dyDescent="0.25">
      <c r="A2233" s="21">
        <v>44206</v>
      </c>
      <c r="B2233" s="5">
        <v>2008</v>
      </c>
      <c r="C2233" s="5" t="str">
        <f>VLOOKUP(B2233,'بيانات العملاء'!B$3:J$10029,2,0)</f>
        <v>احمد عمران</v>
      </c>
      <c r="D2233" s="5">
        <f t="shared" si="39"/>
        <v>4848</v>
      </c>
      <c r="E2233" s="5">
        <v>150</v>
      </c>
      <c r="G2233" s="5" t="s">
        <v>329</v>
      </c>
    </row>
    <row r="2234" spans="1:7" x14ac:dyDescent="0.25">
      <c r="A2234" s="21">
        <v>44206</v>
      </c>
      <c r="B2234" s="5">
        <v>2058</v>
      </c>
      <c r="C2234" s="5" t="str">
        <f>VLOOKUP(B2234,'بيانات العملاء'!B$3:J$10029,2,0)</f>
        <v>ايمن مصطفى</v>
      </c>
      <c r="D2234" s="5">
        <f t="shared" si="39"/>
        <v>5048</v>
      </c>
      <c r="E2234" s="5">
        <v>200</v>
      </c>
      <c r="G2234" s="5" t="s">
        <v>329</v>
      </c>
    </row>
    <row r="2235" spans="1:7" x14ac:dyDescent="0.25">
      <c r="A2235" s="21">
        <v>44206</v>
      </c>
      <c r="B2235" s="5">
        <v>2214</v>
      </c>
      <c r="C2235" s="5" t="str">
        <f>VLOOKUP(B2235,'بيانات العملاء'!B$3:J$10029,2,0)</f>
        <v>محمد احمد</v>
      </c>
      <c r="D2235" s="5">
        <f t="shared" si="39"/>
        <v>5348</v>
      </c>
      <c r="E2235" s="5">
        <v>300</v>
      </c>
      <c r="G2235" s="5" t="s">
        <v>329</v>
      </c>
    </row>
    <row r="2236" spans="1:7" x14ac:dyDescent="0.25">
      <c r="A2236" s="21">
        <v>44206</v>
      </c>
      <c r="B2236" s="5">
        <v>2218</v>
      </c>
      <c r="C2236" s="5" t="str">
        <f>VLOOKUP(B2236,'بيانات العملاء'!B$3:J$10029,2,0)</f>
        <v>عيد السماحني</v>
      </c>
      <c r="D2236" s="5">
        <f t="shared" si="39"/>
        <v>5548</v>
      </c>
      <c r="E2236" s="5">
        <v>200</v>
      </c>
      <c r="G2236" s="5" t="s">
        <v>329</v>
      </c>
    </row>
    <row r="2237" spans="1:7" x14ac:dyDescent="0.25">
      <c r="A2237" s="21">
        <v>44206</v>
      </c>
      <c r="B2237" s="5">
        <v>2275</v>
      </c>
      <c r="C2237" s="5" t="str">
        <f>VLOOKUP(B2237,'بيانات العملاء'!B$3:J$10029,2,0)</f>
        <v>محمود فرج</v>
      </c>
      <c r="D2237" s="5">
        <f t="shared" si="39"/>
        <v>5848</v>
      </c>
      <c r="E2237" s="5">
        <v>300</v>
      </c>
      <c r="G2237" s="5" t="s">
        <v>329</v>
      </c>
    </row>
    <row r="2238" spans="1:7" x14ac:dyDescent="0.25">
      <c r="A2238" s="21">
        <v>44206</v>
      </c>
      <c r="B2238" s="5">
        <v>2303</v>
      </c>
      <c r="C2238" s="5" t="str">
        <f>VLOOKUP(B2238,'بيانات العملاء'!B$3:J$10029,2,0)</f>
        <v>شحته حرب</v>
      </c>
      <c r="D2238" s="5">
        <f t="shared" si="39"/>
        <v>5948</v>
      </c>
      <c r="E2238" s="5">
        <v>100</v>
      </c>
      <c r="G2238" s="5" t="s">
        <v>329</v>
      </c>
    </row>
    <row r="2239" spans="1:7" x14ac:dyDescent="0.25">
      <c r="A2239" s="21">
        <v>44206</v>
      </c>
      <c r="B2239" s="5">
        <v>2307</v>
      </c>
      <c r="C2239" s="5" t="str">
        <f>VLOOKUP(B2239,'بيانات العملاء'!B$3:J$10029,2,0)</f>
        <v>محمد الفقي</v>
      </c>
      <c r="D2239" s="5">
        <f t="shared" si="39"/>
        <v>6383</v>
      </c>
      <c r="E2239" s="5">
        <v>435</v>
      </c>
      <c r="G2239" s="5" t="s">
        <v>329</v>
      </c>
    </row>
    <row r="2240" spans="1:7" x14ac:dyDescent="0.25">
      <c r="A2240" s="21">
        <v>44206</v>
      </c>
      <c r="B2240" s="5">
        <v>2329</v>
      </c>
      <c r="C2240" s="5" t="str">
        <f>VLOOKUP(B2240,'بيانات العملاء'!B$3:J$10029,2,0)</f>
        <v>اسلام شاهين</v>
      </c>
      <c r="D2240" s="5">
        <f t="shared" si="39"/>
        <v>6483</v>
      </c>
      <c r="E2240" s="5">
        <v>100</v>
      </c>
      <c r="G2240" s="5" t="s">
        <v>329</v>
      </c>
    </row>
    <row r="2241" spans="1:9" x14ac:dyDescent="0.25">
      <c r="A2241" s="21">
        <v>44206</v>
      </c>
      <c r="B2241" s="5">
        <v>509</v>
      </c>
      <c r="C2241" s="5" t="str">
        <f>VLOOKUP(B2241,'بيانات العملاء'!B$3:J$10029,2,0)</f>
        <v>كارتة</v>
      </c>
      <c r="D2241" s="5">
        <f t="shared" si="39"/>
        <v>6478</v>
      </c>
      <c r="F2241" s="5">
        <v>5</v>
      </c>
      <c r="G2241" s="5" t="s">
        <v>240</v>
      </c>
    </row>
    <row r="2242" spans="1:9" x14ac:dyDescent="0.25">
      <c r="A2242" s="21">
        <v>44207</v>
      </c>
      <c r="B2242" s="5">
        <v>2230</v>
      </c>
      <c r="C2242" s="5" t="str">
        <f>VLOOKUP(B2242,'بيانات العملاء'!B$3:J$10029,2,0)</f>
        <v>رجب سعد</v>
      </c>
      <c r="D2242" s="5">
        <f t="shared" si="39"/>
        <v>6578</v>
      </c>
      <c r="E2242" s="5">
        <v>100</v>
      </c>
      <c r="G2242" s="5" t="s">
        <v>329</v>
      </c>
    </row>
    <row r="2243" spans="1:9" x14ac:dyDescent="0.25">
      <c r="A2243" s="21">
        <v>44207</v>
      </c>
      <c r="B2243" s="5">
        <v>2015</v>
      </c>
      <c r="C2243" s="5" t="str">
        <f>VLOOKUP(B2243,'بيانات العملاء'!B$3:J$10029,2,0)</f>
        <v>الورشة الفنية</v>
      </c>
      <c r="D2243" s="5">
        <f t="shared" si="39"/>
        <v>7078</v>
      </c>
      <c r="E2243" s="5">
        <v>500</v>
      </c>
      <c r="G2243" s="5" t="s">
        <v>329</v>
      </c>
    </row>
    <row r="2244" spans="1:9" x14ac:dyDescent="0.25">
      <c r="A2244" s="21">
        <v>44207</v>
      </c>
      <c r="B2244" s="5">
        <v>2020</v>
      </c>
      <c r="C2244" s="5" t="str">
        <f>VLOOKUP(B2244,'بيانات العملاء'!B$3:J$10029,2,0)</f>
        <v>حسان الصعيدي</v>
      </c>
      <c r="D2244" s="5">
        <f t="shared" si="39"/>
        <v>7478</v>
      </c>
      <c r="E2244" s="5">
        <v>400</v>
      </c>
      <c r="G2244" s="5" t="s">
        <v>329</v>
      </c>
    </row>
    <row r="2245" spans="1:9" x14ac:dyDescent="0.25">
      <c r="A2245" s="21">
        <v>44207</v>
      </c>
      <c r="B2245" s="5">
        <v>2325</v>
      </c>
      <c r="C2245" s="5" t="str">
        <f>VLOOKUP(B2245,'بيانات العملاء'!B$3:J$10029,2,0)</f>
        <v>حسن التاعب</v>
      </c>
      <c r="D2245" s="5">
        <f t="shared" si="39"/>
        <v>7678</v>
      </c>
      <c r="E2245" s="5">
        <v>200</v>
      </c>
      <c r="G2245" s="5" t="s">
        <v>329</v>
      </c>
    </row>
    <row r="2246" spans="1:9" x14ac:dyDescent="0.25">
      <c r="A2246" s="21">
        <v>44207</v>
      </c>
      <c r="C2246" s="5" t="e">
        <f>VLOOKUP(B2246,'بيانات العملاء'!B$3:J$10029,2,0)</f>
        <v>#N/A</v>
      </c>
      <c r="D2246" s="5">
        <f t="shared" si="39"/>
        <v>7528</v>
      </c>
      <c r="F2246" s="5">
        <v>150</v>
      </c>
      <c r="G2246" s="5" t="s">
        <v>536</v>
      </c>
    </row>
    <row r="2247" spans="1:9" x14ac:dyDescent="0.25">
      <c r="A2247" s="21">
        <v>44208</v>
      </c>
      <c r="B2247" s="5">
        <v>508</v>
      </c>
      <c r="C2247" s="5" t="str">
        <f>VLOOKUP(B2247,'بيانات العملاء'!B$3:J$10029,2,0)</f>
        <v>سولار</v>
      </c>
      <c r="D2247" s="5">
        <f t="shared" si="39"/>
        <v>7323</v>
      </c>
      <c r="F2247" s="5">
        <v>205</v>
      </c>
      <c r="G2247" s="5" t="s">
        <v>240</v>
      </c>
    </row>
    <row r="2248" spans="1:9" x14ac:dyDescent="0.25">
      <c r="C2248" s="5" t="e">
        <f>VLOOKUP(B2248,'بيانات العملاء'!B$3:J$10029,2,0)</f>
        <v>#N/A</v>
      </c>
      <c r="D2248" s="5">
        <f t="shared" si="39"/>
        <v>7718</v>
      </c>
      <c r="E2248" s="5">
        <v>395</v>
      </c>
    </row>
    <row r="2249" spans="1:9" x14ac:dyDescent="0.25">
      <c r="C2249" s="5" t="e">
        <f>VLOOKUP(B2249,'بيانات العملاء'!B$3:J$10029,2,0)</f>
        <v>#N/A</v>
      </c>
      <c r="D2249" s="5">
        <f t="shared" si="39"/>
        <v>5218</v>
      </c>
      <c r="F2249" s="5">
        <v>2500</v>
      </c>
    </row>
    <row r="2250" spans="1:9" x14ac:dyDescent="0.25">
      <c r="A2250" s="21">
        <v>44209</v>
      </c>
      <c r="C2250" s="5" t="s">
        <v>408</v>
      </c>
      <c r="D2250" s="5">
        <f t="shared" si="39"/>
        <v>5368</v>
      </c>
      <c r="E2250" s="5">
        <v>150</v>
      </c>
    </row>
    <row r="2251" spans="1:9" x14ac:dyDescent="0.25">
      <c r="A2251" s="21">
        <v>44209</v>
      </c>
      <c r="C2251" s="5" t="s">
        <v>621</v>
      </c>
      <c r="D2251" s="5">
        <f t="shared" si="39"/>
        <v>5468</v>
      </c>
      <c r="E2251" s="5">
        <v>100</v>
      </c>
    </row>
    <row r="2252" spans="1:9" x14ac:dyDescent="0.25">
      <c r="A2252" s="21">
        <v>44209</v>
      </c>
      <c r="C2252" s="5" t="s">
        <v>402</v>
      </c>
      <c r="D2252" s="5">
        <f t="shared" si="39"/>
        <v>5703</v>
      </c>
      <c r="E2252" s="5">
        <v>235</v>
      </c>
    </row>
    <row r="2253" spans="1:9" x14ac:dyDescent="0.25">
      <c r="A2253" s="21">
        <v>44209</v>
      </c>
      <c r="C2253" s="5" t="s">
        <v>622</v>
      </c>
      <c r="D2253" s="5">
        <f t="shared" si="39"/>
        <v>6193</v>
      </c>
      <c r="E2253" s="5">
        <v>490</v>
      </c>
    </row>
    <row r="2254" spans="1:9" x14ac:dyDescent="0.25">
      <c r="A2254" s="21">
        <v>44209</v>
      </c>
      <c r="C2254" s="5" t="s">
        <v>623</v>
      </c>
      <c r="D2254" s="5">
        <f t="shared" si="39"/>
        <v>6093</v>
      </c>
      <c r="F2254" s="5">
        <v>100</v>
      </c>
    </row>
    <row r="2255" spans="1:9" x14ac:dyDescent="0.25">
      <c r="A2255" s="21">
        <v>44209</v>
      </c>
      <c r="C2255" s="5" t="s">
        <v>624</v>
      </c>
      <c r="D2255" s="5">
        <f t="shared" si="39"/>
        <v>878</v>
      </c>
      <c r="F2255" s="5">
        <v>5215</v>
      </c>
    </row>
    <row r="2256" spans="1:9" x14ac:dyDescent="0.25">
      <c r="A2256" s="21">
        <v>44209</v>
      </c>
      <c r="C2256" s="5" t="s">
        <v>625</v>
      </c>
      <c r="D2256" s="5">
        <f t="shared" si="39"/>
        <v>1098</v>
      </c>
      <c r="E2256" s="5">
        <v>220</v>
      </c>
      <c r="G2256" s="5" t="s">
        <v>626</v>
      </c>
      <c r="I2256" s="5" t="s">
        <v>627</v>
      </c>
    </row>
    <row r="2257" spans="1:9" x14ac:dyDescent="0.25">
      <c r="A2257" s="21">
        <v>44209</v>
      </c>
      <c r="C2257" s="5" t="s">
        <v>628</v>
      </c>
      <c r="D2257" s="5">
        <f t="shared" si="39"/>
        <v>-902</v>
      </c>
      <c r="F2257" s="5">
        <v>2000</v>
      </c>
      <c r="I2257" s="5" t="s">
        <v>629</v>
      </c>
    </row>
    <row r="2258" spans="1:9" x14ac:dyDescent="0.25">
      <c r="A2258" s="21">
        <v>44210</v>
      </c>
      <c r="C2258" s="5" t="s">
        <v>630</v>
      </c>
      <c r="D2258" s="5">
        <f t="shared" si="39"/>
        <v>-1297</v>
      </c>
      <c r="F2258" s="5">
        <v>395</v>
      </c>
      <c r="G2258" s="5" t="s">
        <v>631</v>
      </c>
    </row>
    <row r="2259" spans="1:9" x14ac:dyDescent="0.25">
      <c r="A2259" s="21">
        <v>44210</v>
      </c>
      <c r="C2259" s="5" t="s">
        <v>632</v>
      </c>
      <c r="D2259" s="5">
        <f t="shared" si="39"/>
        <v>-1502</v>
      </c>
      <c r="F2259" s="5">
        <v>205</v>
      </c>
      <c r="G2259" s="5" t="s">
        <v>633</v>
      </c>
      <c r="I2259" s="5" t="s">
        <v>634</v>
      </c>
    </row>
    <row r="2260" spans="1:9" x14ac:dyDescent="0.25">
      <c r="A2260" s="21">
        <v>44210</v>
      </c>
      <c r="C2260" s="5" t="s">
        <v>239</v>
      </c>
      <c r="D2260" s="5">
        <f t="shared" si="39"/>
        <v>-1467</v>
      </c>
      <c r="E2260" s="5">
        <v>35</v>
      </c>
      <c r="G2260" s="5" t="s">
        <v>635</v>
      </c>
      <c r="I2260" s="5" t="s">
        <v>636</v>
      </c>
    </row>
    <row r="2261" spans="1:9" x14ac:dyDescent="0.25">
      <c r="A2261" s="21">
        <v>44210</v>
      </c>
      <c r="C2261" s="5" t="s">
        <v>637</v>
      </c>
      <c r="D2261" s="5">
        <f t="shared" si="39"/>
        <v>-1502</v>
      </c>
      <c r="F2261" s="5">
        <v>35</v>
      </c>
      <c r="G2261" s="5" t="s">
        <v>236</v>
      </c>
      <c r="I2261" s="5" t="s">
        <v>638</v>
      </c>
    </row>
    <row r="2262" spans="1:9" x14ac:dyDescent="0.25">
      <c r="A2262" s="21">
        <v>44210</v>
      </c>
      <c r="C2262" s="5" t="s">
        <v>19</v>
      </c>
      <c r="D2262" s="5">
        <f t="shared" si="39"/>
        <v>-1302</v>
      </c>
      <c r="E2262" s="5">
        <v>200</v>
      </c>
      <c r="G2262" s="5" t="s">
        <v>639</v>
      </c>
    </row>
    <row r="2263" spans="1:9" x14ac:dyDescent="0.25">
      <c r="A2263" s="21">
        <v>44210</v>
      </c>
      <c r="C2263" s="5" t="s">
        <v>640</v>
      </c>
      <c r="D2263" s="5">
        <f t="shared" si="39"/>
        <v>-1102</v>
      </c>
      <c r="E2263" s="5">
        <v>200</v>
      </c>
      <c r="G2263" s="5" t="s">
        <v>639</v>
      </c>
    </row>
    <row r="2264" spans="1:9" x14ac:dyDescent="0.25">
      <c r="A2264" s="21">
        <v>44210</v>
      </c>
      <c r="C2264" s="5" t="s">
        <v>168</v>
      </c>
      <c r="D2264" s="5">
        <f t="shared" si="39"/>
        <v>-1057</v>
      </c>
      <c r="E2264" s="5">
        <v>45</v>
      </c>
      <c r="G2264" s="5" t="s">
        <v>639</v>
      </c>
    </row>
    <row r="2265" spans="1:9" x14ac:dyDescent="0.25">
      <c r="A2265" s="21">
        <v>44210</v>
      </c>
      <c r="C2265" s="5" t="s">
        <v>641</v>
      </c>
      <c r="D2265" s="5">
        <f t="shared" si="39"/>
        <v>-857</v>
      </c>
      <c r="E2265" s="5">
        <v>200</v>
      </c>
      <c r="G2265" s="5" t="s">
        <v>639</v>
      </c>
    </row>
    <row r="2266" spans="1:9" x14ac:dyDescent="0.25">
      <c r="A2266" s="21">
        <v>44210</v>
      </c>
      <c r="C2266" s="5" t="s">
        <v>457</v>
      </c>
      <c r="D2266" s="5">
        <f t="shared" si="39"/>
        <v>-657</v>
      </c>
      <c r="E2266" s="5">
        <v>200</v>
      </c>
      <c r="G2266" s="5" t="s">
        <v>639</v>
      </c>
    </row>
    <row r="2267" spans="1:9" x14ac:dyDescent="0.25">
      <c r="A2267" s="21">
        <v>44210</v>
      </c>
      <c r="C2267" s="5" t="s">
        <v>539</v>
      </c>
      <c r="D2267" s="5">
        <f t="shared" si="39"/>
        <v>-607</v>
      </c>
      <c r="E2267" s="5">
        <v>50</v>
      </c>
      <c r="G2267" s="5" t="s">
        <v>639</v>
      </c>
    </row>
    <row r="2268" spans="1:9" x14ac:dyDescent="0.25">
      <c r="A2268" s="21">
        <v>44210</v>
      </c>
      <c r="C2268" s="5" t="s">
        <v>560</v>
      </c>
      <c r="D2268" s="5">
        <f t="shared" ref="D2268:D2331" si="40">D2267+E2268-F2268</f>
        <v>-107</v>
      </c>
      <c r="E2268" s="5">
        <v>500</v>
      </c>
      <c r="G2268" s="5" t="s">
        <v>639</v>
      </c>
    </row>
    <row r="2269" spans="1:9" x14ac:dyDescent="0.25">
      <c r="A2269" s="21">
        <v>44210</v>
      </c>
      <c r="C2269" s="5" t="s">
        <v>642</v>
      </c>
      <c r="D2269" s="5">
        <f t="shared" si="40"/>
        <v>893</v>
      </c>
      <c r="E2269" s="5">
        <v>1000</v>
      </c>
      <c r="G2269" s="5" t="s">
        <v>639</v>
      </c>
    </row>
    <row r="2270" spans="1:9" x14ac:dyDescent="0.25">
      <c r="A2270" s="21">
        <v>44210</v>
      </c>
      <c r="C2270" s="5" t="s">
        <v>644</v>
      </c>
      <c r="D2270" s="5">
        <f t="shared" si="40"/>
        <v>0</v>
      </c>
      <c r="F2270" s="5">
        <v>893</v>
      </c>
      <c r="I2270" s="5" t="s">
        <v>643</v>
      </c>
    </row>
    <row r="2271" spans="1:9" x14ac:dyDescent="0.25">
      <c r="A2271" s="21">
        <v>44209</v>
      </c>
      <c r="C2271" s="5" t="s">
        <v>120</v>
      </c>
      <c r="D2271" s="5">
        <f t="shared" si="40"/>
        <v>150</v>
      </c>
      <c r="E2271" s="5">
        <v>150</v>
      </c>
      <c r="G2271" s="5" t="s">
        <v>639</v>
      </c>
    </row>
    <row r="2272" spans="1:9" x14ac:dyDescent="0.25">
      <c r="A2272" s="21">
        <v>44209</v>
      </c>
      <c r="C2272" s="5" t="s">
        <v>176</v>
      </c>
      <c r="D2272" s="5">
        <f t="shared" si="40"/>
        <v>640</v>
      </c>
      <c r="E2272" s="5">
        <v>490</v>
      </c>
      <c r="G2272" s="5" t="s">
        <v>639</v>
      </c>
    </row>
    <row r="2273" spans="1:9" x14ac:dyDescent="0.25">
      <c r="A2273" s="21">
        <v>44212</v>
      </c>
      <c r="C2273" s="5" t="s">
        <v>155</v>
      </c>
      <c r="D2273" s="5">
        <f t="shared" si="40"/>
        <v>750</v>
      </c>
      <c r="E2273" s="5">
        <v>110</v>
      </c>
      <c r="G2273" s="5" t="s">
        <v>639</v>
      </c>
    </row>
    <row r="2274" spans="1:9" x14ac:dyDescent="0.25">
      <c r="A2274" s="21">
        <v>44212</v>
      </c>
      <c r="C2274" s="5" t="s">
        <v>135</v>
      </c>
      <c r="D2274" s="5">
        <f t="shared" si="40"/>
        <v>850</v>
      </c>
      <c r="E2274" s="5">
        <v>100</v>
      </c>
      <c r="G2274" s="5" t="s">
        <v>639</v>
      </c>
    </row>
    <row r="2275" spans="1:9" x14ac:dyDescent="0.25">
      <c r="A2275" s="21">
        <v>44212</v>
      </c>
      <c r="C2275" s="5" t="s">
        <v>442</v>
      </c>
      <c r="D2275" s="5">
        <f t="shared" si="40"/>
        <v>960</v>
      </c>
      <c r="E2275" s="5">
        <v>110</v>
      </c>
      <c r="G2275" s="5" t="s">
        <v>639</v>
      </c>
    </row>
    <row r="2276" spans="1:9" x14ac:dyDescent="0.25">
      <c r="A2276" s="21">
        <v>44212</v>
      </c>
      <c r="C2276" s="5" t="s">
        <v>133</v>
      </c>
      <c r="D2276" s="5">
        <f t="shared" si="40"/>
        <v>1480</v>
      </c>
      <c r="E2276" s="5">
        <v>520</v>
      </c>
      <c r="G2276" s="5" t="s">
        <v>639</v>
      </c>
    </row>
    <row r="2277" spans="1:9" x14ac:dyDescent="0.25">
      <c r="A2277" s="21">
        <v>44212</v>
      </c>
      <c r="C2277" s="5" t="s">
        <v>645</v>
      </c>
      <c r="D2277" s="5">
        <f t="shared" si="40"/>
        <v>1835</v>
      </c>
      <c r="E2277" s="5">
        <v>355</v>
      </c>
      <c r="G2277" s="5" t="s">
        <v>639</v>
      </c>
    </row>
    <row r="2278" spans="1:9" x14ac:dyDescent="0.25">
      <c r="A2278" s="21">
        <v>44212</v>
      </c>
      <c r="C2278" s="5" t="s">
        <v>646</v>
      </c>
      <c r="D2278" s="5">
        <f t="shared" si="40"/>
        <v>1735</v>
      </c>
      <c r="F2278" s="5">
        <v>100</v>
      </c>
      <c r="G2278" s="5" t="s">
        <v>639</v>
      </c>
      <c r="I2278" s="5" t="s">
        <v>647</v>
      </c>
    </row>
    <row r="2279" spans="1:9" x14ac:dyDescent="0.25">
      <c r="A2279" s="21">
        <v>44212</v>
      </c>
      <c r="C2279" s="5" t="s">
        <v>25</v>
      </c>
      <c r="D2279" s="5">
        <f t="shared" si="40"/>
        <v>1430</v>
      </c>
      <c r="F2279" s="5">
        <v>305</v>
      </c>
      <c r="G2279" s="5" t="s">
        <v>639</v>
      </c>
    </row>
    <row r="2280" spans="1:9" x14ac:dyDescent="0.25">
      <c r="C2280" s="5" t="e">
        <f>VLOOKUP(B2280,'بيانات العملاء'!B$3:J$10029,2,0)</f>
        <v>#N/A</v>
      </c>
      <c r="D2280" s="5">
        <f t="shared" si="40"/>
        <v>1430</v>
      </c>
    </row>
    <row r="2281" spans="1:9" x14ac:dyDescent="0.25">
      <c r="C2281" s="5" t="e">
        <f>VLOOKUP(B2281,'بيانات العملاء'!B$3:J$10029,2,0)</f>
        <v>#N/A</v>
      </c>
      <c r="D2281" s="5">
        <f t="shared" si="40"/>
        <v>1430</v>
      </c>
    </row>
    <row r="2282" spans="1:9" x14ac:dyDescent="0.25">
      <c r="C2282" s="5" t="e">
        <f>VLOOKUP(B2282,'بيانات العملاء'!B$3:J$10029,2,0)</f>
        <v>#N/A</v>
      </c>
      <c r="D2282" s="5">
        <f t="shared" si="40"/>
        <v>1430</v>
      </c>
    </row>
    <row r="2283" spans="1:9" x14ac:dyDescent="0.25">
      <c r="C2283" s="5" t="e">
        <f>VLOOKUP(B2283,'بيانات العملاء'!B$3:J$10029,2,0)</f>
        <v>#N/A</v>
      </c>
      <c r="D2283" s="5">
        <f t="shared" si="40"/>
        <v>1430</v>
      </c>
    </row>
    <row r="2284" spans="1:9" x14ac:dyDescent="0.25">
      <c r="C2284" s="5" t="e">
        <f>VLOOKUP(B2284,'بيانات العملاء'!B$3:J$10029,2,0)</f>
        <v>#N/A</v>
      </c>
      <c r="D2284" s="5">
        <f t="shared" si="40"/>
        <v>1430</v>
      </c>
    </row>
    <row r="2285" spans="1:9" x14ac:dyDescent="0.25">
      <c r="C2285" s="5" t="e">
        <f>VLOOKUP(B2285,'بيانات العملاء'!B$3:J$10029,2,0)</f>
        <v>#N/A</v>
      </c>
      <c r="D2285" s="5">
        <f t="shared" si="40"/>
        <v>1430</v>
      </c>
    </row>
    <row r="2286" spans="1:9" x14ac:dyDescent="0.25">
      <c r="C2286" s="5" t="e">
        <f>VLOOKUP(B2286,'بيانات العملاء'!B$3:J$10029,2,0)</f>
        <v>#N/A</v>
      </c>
      <c r="D2286" s="5">
        <f t="shared" si="40"/>
        <v>1430</v>
      </c>
    </row>
    <row r="2287" spans="1:9" x14ac:dyDescent="0.25">
      <c r="C2287" s="5" t="e">
        <f>VLOOKUP(B2287,'بيانات العملاء'!B$3:J$10029,2,0)</f>
        <v>#N/A</v>
      </c>
      <c r="D2287" s="5">
        <f t="shared" si="40"/>
        <v>1430</v>
      </c>
    </row>
    <row r="2288" spans="1:9" x14ac:dyDescent="0.25">
      <c r="C2288" s="5" t="e">
        <f>VLOOKUP(B2288,'بيانات العملاء'!B$3:J$10029,2,0)</f>
        <v>#N/A</v>
      </c>
      <c r="D2288" s="5">
        <f t="shared" si="40"/>
        <v>1430</v>
      </c>
    </row>
    <row r="2289" spans="3:4" x14ac:dyDescent="0.25">
      <c r="C2289" s="5" t="e">
        <f>VLOOKUP(B2289,'بيانات العملاء'!B$3:J$10029,2,0)</f>
        <v>#N/A</v>
      </c>
      <c r="D2289" s="5">
        <f t="shared" si="40"/>
        <v>1430</v>
      </c>
    </row>
    <row r="2290" spans="3:4" x14ac:dyDescent="0.25">
      <c r="C2290" s="5" t="e">
        <f>VLOOKUP(B2290,'بيانات العملاء'!B$3:J$10029,2,0)</f>
        <v>#N/A</v>
      </c>
      <c r="D2290" s="5">
        <f t="shared" si="40"/>
        <v>1430</v>
      </c>
    </row>
    <row r="2291" spans="3:4" x14ac:dyDescent="0.25">
      <c r="C2291" s="5" t="e">
        <f>VLOOKUP(B2291,'بيانات العملاء'!B$3:J$10029,2,0)</f>
        <v>#N/A</v>
      </c>
      <c r="D2291" s="5">
        <f t="shared" si="40"/>
        <v>1430</v>
      </c>
    </row>
    <row r="2292" spans="3:4" x14ac:dyDescent="0.25">
      <c r="C2292" s="5" t="e">
        <f>VLOOKUP(B2292,'بيانات العملاء'!B$3:J$10029,2,0)</f>
        <v>#N/A</v>
      </c>
      <c r="D2292" s="5">
        <f t="shared" si="40"/>
        <v>1430</v>
      </c>
    </row>
    <row r="2293" spans="3:4" x14ac:dyDescent="0.25">
      <c r="C2293" s="5" t="e">
        <f>VLOOKUP(B2293,'بيانات العملاء'!B$3:J$10029,2,0)</f>
        <v>#N/A</v>
      </c>
      <c r="D2293" s="5">
        <f t="shared" si="40"/>
        <v>1430</v>
      </c>
    </row>
    <row r="2294" spans="3:4" x14ac:dyDescent="0.25">
      <c r="C2294" s="5" t="e">
        <f>VLOOKUP(B2294,'بيانات العملاء'!B$3:J$10029,2,0)</f>
        <v>#N/A</v>
      </c>
      <c r="D2294" s="5">
        <f t="shared" si="40"/>
        <v>1430</v>
      </c>
    </row>
    <row r="2295" spans="3:4" x14ac:dyDescent="0.25">
      <c r="C2295" s="5" t="e">
        <f>VLOOKUP(B2295,'بيانات العملاء'!B$3:J$10029,2,0)</f>
        <v>#N/A</v>
      </c>
      <c r="D2295" s="5">
        <f t="shared" si="40"/>
        <v>1430</v>
      </c>
    </row>
    <row r="2296" spans="3:4" x14ac:dyDescent="0.25">
      <c r="C2296" s="5" t="e">
        <f>VLOOKUP(B2296,'بيانات العملاء'!B$3:J$10029,2,0)</f>
        <v>#N/A</v>
      </c>
      <c r="D2296" s="5">
        <f t="shared" si="40"/>
        <v>1430</v>
      </c>
    </row>
    <row r="2297" spans="3:4" x14ac:dyDescent="0.25">
      <c r="C2297" s="5" t="e">
        <f>VLOOKUP(B2297,'بيانات العملاء'!B$3:J$10029,2,0)</f>
        <v>#N/A</v>
      </c>
      <c r="D2297" s="5">
        <f t="shared" si="40"/>
        <v>1430</v>
      </c>
    </row>
    <row r="2298" spans="3:4" x14ac:dyDescent="0.25">
      <c r="C2298" s="5" t="e">
        <f>VLOOKUP(B2298,'بيانات العملاء'!B$3:J$10029,2,0)</f>
        <v>#N/A</v>
      </c>
      <c r="D2298" s="5">
        <f t="shared" si="40"/>
        <v>1430</v>
      </c>
    </row>
    <row r="2299" spans="3:4" x14ac:dyDescent="0.25">
      <c r="C2299" s="5" t="e">
        <f>VLOOKUP(B2299,'بيانات العملاء'!B$3:J$10029,2,0)</f>
        <v>#N/A</v>
      </c>
      <c r="D2299" s="5">
        <f t="shared" si="40"/>
        <v>1430</v>
      </c>
    </row>
    <row r="2300" spans="3:4" x14ac:dyDescent="0.25">
      <c r="C2300" s="5" t="e">
        <f>VLOOKUP(B2300,'بيانات العملاء'!B$3:J$10029,2,0)</f>
        <v>#N/A</v>
      </c>
      <c r="D2300" s="5">
        <f t="shared" si="40"/>
        <v>1430</v>
      </c>
    </row>
    <row r="2301" spans="3:4" x14ac:dyDescent="0.25">
      <c r="C2301" s="5" t="e">
        <f>VLOOKUP(B2301,'بيانات العملاء'!B$3:J$10029,2,0)</f>
        <v>#N/A</v>
      </c>
      <c r="D2301" s="5">
        <f t="shared" si="40"/>
        <v>1430</v>
      </c>
    </row>
    <row r="2302" spans="3:4" x14ac:dyDescent="0.25">
      <c r="C2302" s="5" t="e">
        <f>VLOOKUP(B2302,'بيانات العملاء'!B$3:J$10029,2,0)</f>
        <v>#N/A</v>
      </c>
      <c r="D2302" s="5">
        <f t="shared" si="40"/>
        <v>1430</v>
      </c>
    </row>
    <row r="2303" spans="3:4" x14ac:dyDescent="0.25">
      <c r="C2303" s="5" t="e">
        <f>VLOOKUP(B2303,'بيانات العملاء'!B$3:J$10029,2,0)</f>
        <v>#N/A</v>
      </c>
      <c r="D2303" s="5">
        <f t="shared" si="40"/>
        <v>1430</v>
      </c>
    </row>
    <row r="2304" spans="3:4" x14ac:dyDescent="0.25">
      <c r="C2304" s="5" t="e">
        <f>VLOOKUP(B2304,'بيانات العملاء'!B$3:J$10029,2,0)</f>
        <v>#N/A</v>
      </c>
      <c r="D2304" s="5">
        <f t="shared" si="40"/>
        <v>1430</v>
      </c>
    </row>
    <row r="2305" spans="3:4" x14ac:dyDescent="0.25">
      <c r="C2305" s="5" t="e">
        <f>VLOOKUP(B2305,'بيانات العملاء'!B$3:J$10029,2,0)</f>
        <v>#N/A</v>
      </c>
      <c r="D2305" s="5">
        <f t="shared" si="40"/>
        <v>1430</v>
      </c>
    </row>
    <row r="2306" spans="3:4" x14ac:dyDescent="0.25">
      <c r="C2306" s="5" t="e">
        <f>VLOOKUP(B2306,'بيانات العملاء'!B$3:J$10029,2,0)</f>
        <v>#N/A</v>
      </c>
      <c r="D2306" s="5">
        <f t="shared" si="40"/>
        <v>1430</v>
      </c>
    </row>
    <row r="2307" spans="3:4" x14ac:dyDescent="0.25">
      <c r="C2307" s="5" t="e">
        <f>VLOOKUP(B2307,'بيانات العملاء'!B$3:J$10029,2,0)</f>
        <v>#N/A</v>
      </c>
      <c r="D2307" s="5">
        <f t="shared" si="40"/>
        <v>1430</v>
      </c>
    </row>
    <row r="2308" spans="3:4" x14ac:dyDescent="0.25">
      <c r="C2308" s="5" t="e">
        <f>VLOOKUP(B2308,'بيانات العملاء'!B$3:J$10029,2,0)</f>
        <v>#N/A</v>
      </c>
      <c r="D2308" s="5">
        <f t="shared" si="40"/>
        <v>1430</v>
      </c>
    </row>
    <row r="2309" spans="3:4" x14ac:dyDescent="0.25">
      <c r="C2309" s="5" t="e">
        <f>VLOOKUP(B2309,'بيانات العملاء'!B$3:J$10029,2,0)</f>
        <v>#N/A</v>
      </c>
      <c r="D2309" s="5">
        <f t="shared" si="40"/>
        <v>1430</v>
      </c>
    </row>
    <row r="2310" spans="3:4" x14ac:dyDescent="0.25">
      <c r="C2310" s="5" t="e">
        <f>VLOOKUP(B2310,'بيانات العملاء'!B$3:J$10029,2,0)</f>
        <v>#N/A</v>
      </c>
      <c r="D2310" s="5">
        <f t="shared" si="40"/>
        <v>1430</v>
      </c>
    </row>
    <row r="2311" spans="3:4" x14ac:dyDescent="0.25">
      <c r="C2311" s="5" t="e">
        <f>VLOOKUP(B2311,'بيانات العملاء'!B$3:J$10029,2,0)</f>
        <v>#N/A</v>
      </c>
      <c r="D2311" s="5">
        <f t="shared" si="40"/>
        <v>1430</v>
      </c>
    </row>
    <row r="2312" spans="3:4" x14ac:dyDescent="0.25">
      <c r="C2312" s="5" t="e">
        <f>VLOOKUP(B2312,'بيانات العملاء'!B$3:J$10029,2,0)</f>
        <v>#N/A</v>
      </c>
      <c r="D2312" s="5">
        <f t="shared" si="40"/>
        <v>1430</v>
      </c>
    </row>
    <row r="2313" spans="3:4" x14ac:dyDescent="0.25">
      <c r="C2313" s="5" t="e">
        <f>VLOOKUP(B2313,'بيانات العملاء'!B$3:J$10029,2,0)</f>
        <v>#N/A</v>
      </c>
      <c r="D2313" s="5">
        <f t="shared" si="40"/>
        <v>1430</v>
      </c>
    </row>
    <row r="2314" spans="3:4" x14ac:dyDescent="0.25">
      <c r="C2314" s="5" t="e">
        <f>VLOOKUP(B2314,'بيانات العملاء'!B$3:J$10029,2,0)</f>
        <v>#N/A</v>
      </c>
      <c r="D2314" s="5">
        <f t="shared" si="40"/>
        <v>1430</v>
      </c>
    </row>
    <row r="2315" spans="3:4" x14ac:dyDescent="0.25">
      <c r="C2315" s="5" t="e">
        <f>VLOOKUP(B2315,'بيانات العملاء'!B$3:J$10029,2,0)</f>
        <v>#N/A</v>
      </c>
      <c r="D2315" s="5">
        <f t="shared" si="40"/>
        <v>1430</v>
      </c>
    </row>
    <row r="2316" spans="3:4" x14ac:dyDescent="0.25">
      <c r="C2316" s="5" t="e">
        <f>VLOOKUP(B2316,'بيانات العملاء'!B$3:J$10029,2,0)</f>
        <v>#N/A</v>
      </c>
      <c r="D2316" s="5">
        <f t="shared" si="40"/>
        <v>1430</v>
      </c>
    </row>
    <row r="2317" spans="3:4" x14ac:dyDescent="0.25">
      <c r="C2317" s="5" t="e">
        <f>VLOOKUP(B2317,'بيانات العملاء'!B$3:J$10029,2,0)</f>
        <v>#N/A</v>
      </c>
      <c r="D2317" s="5">
        <f t="shared" si="40"/>
        <v>1430</v>
      </c>
    </row>
    <row r="2318" spans="3:4" x14ac:dyDescent="0.25">
      <c r="C2318" s="5" t="e">
        <f>VLOOKUP(B2318,'بيانات العملاء'!B$3:J$10029,2,0)</f>
        <v>#N/A</v>
      </c>
      <c r="D2318" s="5">
        <f t="shared" si="40"/>
        <v>1430</v>
      </c>
    </row>
    <row r="2319" spans="3:4" x14ac:dyDescent="0.25">
      <c r="C2319" s="5" t="e">
        <f>VLOOKUP(B2319,'بيانات العملاء'!B$3:J$10029,2,0)</f>
        <v>#N/A</v>
      </c>
      <c r="D2319" s="5">
        <f t="shared" si="40"/>
        <v>1430</v>
      </c>
    </row>
    <row r="2320" spans="3:4" x14ac:dyDescent="0.25">
      <c r="C2320" s="5" t="e">
        <f>VLOOKUP(B2320,'بيانات العملاء'!B$3:J$10029,2,0)</f>
        <v>#N/A</v>
      </c>
      <c r="D2320" s="5">
        <f t="shared" si="40"/>
        <v>1430</v>
      </c>
    </row>
    <row r="2321" spans="3:4" x14ac:dyDescent="0.25">
      <c r="C2321" s="5" t="e">
        <f>VLOOKUP(B2321,'بيانات العملاء'!B$3:J$10029,2,0)</f>
        <v>#N/A</v>
      </c>
      <c r="D2321" s="5">
        <f t="shared" si="40"/>
        <v>1430</v>
      </c>
    </row>
    <row r="2322" spans="3:4" x14ac:dyDescent="0.25">
      <c r="C2322" s="5" t="e">
        <f>VLOOKUP(B2322,'بيانات العملاء'!B$3:J$10029,2,0)</f>
        <v>#N/A</v>
      </c>
      <c r="D2322" s="5">
        <f t="shared" si="40"/>
        <v>1430</v>
      </c>
    </row>
    <row r="2323" spans="3:4" x14ac:dyDescent="0.25">
      <c r="C2323" s="5" t="e">
        <f>VLOOKUP(B2323,'بيانات العملاء'!B$3:J$10029,2,0)</f>
        <v>#N/A</v>
      </c>
      <c r="D2323" s="5">
        <f t="shared" si="40"/>
        <v>1430</v>
      </c>
    </row>
    <row r="2324" spans="3:4" x14ac:dyDescent="0.25">
      <c r="C2324" s="5" t="e">
        <f>VLOOKUP(B2324,'بيانات العملاء'!B$3:J$10029,2,0)</f>
        <v>#N/A</v>
      </c>
      <c r="D2324" s="5">
        <f t="shared" si="40"/>
        <v>1430</v>
      </c>
    </row>
    <row r="2325" spans="3:4" x14ac:dyDescent="0.25">
      <c r="C2325" s="5" t="e">
        <f>VLOOKUP(B2325,'بيانات العملاء'!B$3:J$10029,2,0)</f>
        <v>#N/A</v>
      </c>
      <c r="D2325" s="5">
        <f t="shared" si="40"/>
        <v>1430</v>
      </c>
    </row>
    <row r="2326" spans="3:4" x14ac:dyDescent="0.25">
      <c r="C2326" s="5" t="e">
        <f>VLOOKUP(B2326,'بيانات العملاء'!B$3:J$10029,2,0)</f>
        <v>#N/A</v>
      </c>
      <c r="D2326" s="5">
        <f t="shared" si="40"/>
        <v>1430</v>
      </c>
    </row>
    <row r="2327" spans="3:4" x14ac:dyDescent="0.25">
      <c r="C2327" s="5" t="e">
        <f>VLOOKUP(B2327,'بيانات العملاء'!B$3:J$10029,2,0)</f>
        <v>#N/A</v>
      </c>
      <c r="D2327" s="5">
        <f t="shared" si="40"/>
        <v>1430</v>
      </c>
    </row>
    <row r="2328" spans="3:4" x14ac:dyDescent="0.25">
      <c r="C2328" s="5" t="e">
        <f>VLOOKUP(B2328,'بيانات العملاء'!B$3:J$10029,2,0)</f>
        <v>#N/A</v>
      </c>
      <c r="D2328" s="5">
        <f t="shared" si="40"/>
        <v>1430</v>
      </c>
    </row>
    <row r="2329" spans="3:4" x14ac:dyDescent="0.25">
      <c r="C2329" s="5" t="e">
        <f>VLOOKUP(B2329,'بيانات العملاء'!B$3:J$10029,2,0)</f>
        <v>#N/A</v>
      </c>
      <c r="D2329" s="5">
        <f t="shared" si="40"/>
        <v>1430</v>
      </c>
    </row>
    <row r="2330" spans="3:4" x14ac:dyDescent="0.25">
      <c r="C2330" s="5" t="e">
        <f>VLOOKUP(B2330,'بيانات العملاء'!B$3:J$10029,2,0)</f>
        <v>#N/A</v>
      </c>
      <c r="D2330" s="5">
        <f t="shared" si="40"/>
        <v>1430</v>
      </c>
    </row>
    <row r="2331" spans="3:4" x14ac:dyDescent="0.25">
      <c r="C2331" s="5" t="e">
        <f>VLOOKUP(B2331,'بيانات العملاء'!B$3:J$10029,2,0)</f>
        <v>#N/A</v>
      </c>
      <c r="D2331" s="5">
        <f t="shared" si="40"/>
        <v>1430</v>
      </c>
    </row>
    <row r="2332" spans="3:4" x14ac:dyDescent="0.25">
      <c r="C2332" s="5" t="e">
        <f>VLOOKUP(B2332,'بيانات العملاء'!B$3:J$10029,2,0)</f>
        <v>#N/A</v>
      </c>
      <c r="D2332" s="5">
        <f t="shared" ref="D2332:D2395" si="41">D2331+E2332-F2332</f>
        <v>1430</v>
      </c>
    </row>
    <row r="2333" spans="3:4" x14ac:dyDescent="0.25">
      <c r="C2333" s="5" t="e">
        <f>VLOOKUP(B2333,'بيانات العملاء'!B$3:J$10029,2,0)</f>
        <v>#N/A</v>
      </c>
      <c r="D2333" s="5">
        <f t="shared" si="41"/>
        <v>1430</v>
      </c>
    </row>
    <row r="2334" spans="3:4" x14ac:dyDescent="0.25">
      <c r="C2334" s="5" t="e">
        <f>VLOOKUP(B2334,'بيانات العملاء'!B$3:J$10029,2,0)</f>
        <v>#N/A</v>
      </c>
      <c r="D2334" s="5">
        <f t="shared" si="41"/>
        <v>1430</v>
      </c>
    </row>
    <row r="2335" spans="3:4" x14ac:dyDescent="0.25">
      <c r="C2335" s="5" t="e">
        <f>VLOOKUP(B2335,'بيانات العملاء'!B$3:J$10029,2,0)</f>
        <v>#N/A</v>
      </c>
      <c r="D2335" s="5">
        <f t="shared" si="41"/>
        <v>1430</v>
      </c>
    </row>
    <row r="2336" spans="3:4" x14ac:dyDescent="0.25">
      <c r="C2336" s="5" t="e">
        <f>VLOOKUP(B2336,'بيانات العملاء'!B$3:J$10029,2,0)</f>
        <v>#N/A</v>
      </c>
      <c r="D2336" s="5">
        <f t="shared" si="41"/>
        <v>1430</v>
      </c>
    </row>
    <row r="2337" spans="3:4" x14ac:dyDescent="0.25">
      <c r="C2337" s="5" t="e">
        <f>VLOOKUP(B2337,'بيانات العملاء'!B$3:J$10029,2,0)</f>
        <v>#N/A</v>
      </c>
      <c r="D2337" s="5">
        <f t="shared" si="41"/>
        <v>1430</v>
      </c>
    </row>
    <row r="2338" spans="3:4" x14ac:dyDescent="0.25">
      <c r="C2338" s="5" t="e">
        <f>VLOOKUP(B2338,'بيانات العملاء'!B$3:J$10029,2,0)</f>
        <v>#N/A</v>
      </c>
      <c r="D2338" s="5">
        <f t="shared" si="41"/>
        <v>1430</v>
      </c>
    </row>
    <row r="2339" spans="3:4" x14ac:dyDescent="0.25">
      <c r="C2339" s="5" t="e">
        <f>VLOOKUP(B2339,'بيانات العملاء'!B$3:J$10029,2,0)</f>
        <v>#N/A</v>
      </c>
      <c r="D2339" s="5">
        <f t="shared" si="41"/>
        <v>1430</v>
      </c>
    </row>
    <row r="2340" spans="3:4" x14ac:dyDescent="0.25">
      <c r="C2340" s="5" t="e">
        <f>VLOOKUP(B2340,'بيانات العملاء'!B$3:J$10029,2,0)</f>
        <v>#N/A</v>
      </c>
      <c r="D2340" s="5">
        <f t="shared" si="41"/>
        <v>1430</v>
      </c>
    </row>
    <row r="2341" spans="3:4" x14ac:dyDescent="0.25">
      <c r="C2341" s="5" t="e">
        <f>VLOOKUP(B2341,'بيانات العملاء'!B$3:J$10029,2,0)</f>
        <v>#N/A</v>
      </c>
      <c r="D2341" s="5">
        <f t="shared" si="41"/>
        <v>1430</v>
      </c>
    </row>
    <row r="2342" spans="3:4" x14ac:dyDescent="0.25">
      <c r="C2342" s="5" t="e">
        <f>VLOOKUP(B2342,'بيانات العملاء'!B$3:J$10029,2,0)</f>
        <v>#N/A</v>
      </c>
      <c r="D2342" s="5">
        <f t="shared" si="41"/>
        <v>1430</v>
      </c>
    </row>
    <row r="2343" spans="3:4" x14ac:dyDescent="0.25">
      <c r="C2343" s="5" t="e">
        <f>VLOOKUP(B2343,'بيانات العملاء'!B$3:J$10029,2,0)</f>
        <v>#N/A</v>
      </c>
      <c r="D2343" s="5">
        <f t="shared" si="41"/>
        <v>1430</v>
      </c>
    </row>
    <row r="2344" spans="3:4" x14ac:dyDescent="0.25">
      <c r="C2344" s="5" t="e">
        <f>VLOOKUP(B2344,'بيانات العملاء'!B$3:J$10029,2,0)</f>
        <v>#N/A</v>
      </c>
      <c r="D2344" s="5">
        <f t="shared" si="41"/>
        <v>1430</v>
      </c>
    </row>
    <row r="2345" spans="3:4" x14ac:dyDescent="0.25">
      <c r="C2345" s="5" t="e">
        <f>VLOOKUP(B2345,'بيانات العملاء'!B$3:J$10029,2,0)</f>
        <v>#N/A</v>
      </c>
      <c r="D2345" s="5">
        <f t="shared" si="41"/>
        <v>1430</v>
      </c>
    </row>
    <row r="2346" spans="3:4" x14ac:dyDescent="0.25">
      <c r="C2346" s="5" t="e">
        <f>VLOOKUP(B2346,'بيانات العملاء'!B$3:J$10029,2,0)</f>
        <v>#N/A</v>
      </c>
      <c r="D2346" s="5">
        <f t="shared" si="41"/>
        <v>1430</v>
      </c>
    </row>
    <row r="2347" spans="3:4" x14ac:dyDescent="0.25">
      <c r="C2347" s="5" t="e">
        <f>VLOOKUP(B2347,'بيانات العملاء'!B$3:J$10029,2,0)</f>
        <v>#N/A</v>
      </c>
      <c r="D2347" s="5">
        <f t="shared" si="41"/>
        <v>1430</v>
      </c>
    </row>
    <row r="2348" spans="3:4" x14ac:dyDescent="0.25">
      <c r="C2348" s="5" t="e">
        <f>VLOOKUP(B2348,'بيانات العملاء'!B$3:J$10029,2,0)</f>
        <v>#N/A</v>
      </c>
      <c r="D2348" s="5">
        <f t="shared" si="41"/>
        <v>1430</v>
      </c>
    </row>
    <row r="2349" spans="3:4" x14ac:dyDescent="0.25">
      <c r="C2349" s="5" t="e">
        <f>VLOOKUP(B2349,'بيانات العملاء'!B$3:J$10029,2,0)</f>
        <v>#N/A</v>
      </c>
      <c r="D2349" s="5">
        <f t="shared" si="41"/>
        <v>1430</v>
      </c>
    </row>
    <row r="2350" spans="3:4" x14ac:dyDescent="0.25">
      <c r="C2350" s="5" t="e">
        <f>VLOOKUP(B2350,'بيانات العملاء'!B$3:J$10029,2,0)</f>
        <v>#N/A</v>
      </c>
      <c r="D2350" s="5">
        <f t="shared" si="41"/>
        <v>1430</v>
      </c>
    </row>
    <row r="2351" spans="3:4" x14ac:dyDescent="0.25">
      <c r="C2351" s="5" t="e">
        <f>VLOOKUP(B2351,'بيانات العملاء'!B$3:J$10029,2,0)</f>
        <v>#N/A</v>
      </c>
      <c r="D2351" s="5">
        <f t="shared" si="41"/>
        <v>1430</v>
      </c>
    </row>
    <row r="2352" spans="3:4" x14ac:dyDescent="0.25">
      <c r="C2352" s="5" t="e">
        <f>VLOOKUP(B2352,'بيانات العملاء'!B$3:J$10029,2,0)</f>
        <v>#N/A</v>
      </c>
      <c r="D2352" s="5">
        <f t="shared" si="41"/>
        <v>1430</v>
      </c>
    </row>
    <row r="2353" spans="3:4" x14ac:dyDescent="0.25">
      <c r="C2353" s="5" t="e">
        <f>VLOOKUP(B2353,'بيانات العملاء'!B$3:J$10029,2,0)</f>
        <v>#N/A</v>
      </c>
      <c r="D2353" s="5">
        <f t="shared" si="41"/>
        <v>1430</v>
      </c>
    </row>
    <row r="2354" spans="3:4" x14ac:dyDescent="0.25">
      <c r="C2354" s="5" t="e">
        <f>VLOOKUP(B2354,'بيانات العملاء'!B$3:J$10029,2,0)</f>
        <v>#N/A</v>
      </c>
      <c r="D2354" s="5">
        <f t="shared" si="41"/>
        <v>1430</v>
      </c>
    </row>
    <row r="2355" spans="3:4" x14ac:dyDescent="0.25">
      <c r="C2355" s="5" t="e">
        <f>VLOOKUP(B2355,'بيانات العملاء'!B$3:J$10029,2,0)</f>
        <v>#N/A</v>
      </c>
      <c r="D2355" s="5">
        <f t="shared" si="41"/>
        <v>1430</v>
      </c>
    </row>
    <row r="2356" spans="3:4" x14ac:dyDescent="0.25">
      <c r="C2356" s="5" t="e">
        <f>VLOOKUP(B2356,'بيانات العملاء'!B$3:J$10029,2,0)</f>
        <v>#N/A</v>
      </c>
      <c r="D2356" s="5">
        <f t="shared" si="41"/>
        <v>1430</v>
      </c>
    </row>
    <row r="2357" spans="3:4" x14ac:dyDescent="0.25">
      <c r="C2357" s="5" t="e">
        <f>VLOOKUP(B2357,'بيانات العملاء'!B$3:J$10029,2,0)</f>
        <v>#N/A</v>
      </c>
      <c r="D2357" s="5">
        <f t="shared" si="41"/>
        <v>1430</v>
      </c>
    </row>
    <row r="2358" spans="3:4" x14ac:dyDescent="0.25">
      <c r="C2358" s="5" t="e">
        <f>VLOOKUP(B2358,'بيانات العملاء'!B$3:J$10029,2,0)</f>
        <v>#N/A</v>
      </c>
      <c r="D2358" s="5">
        <f t="shared" si="41"/>
        <v>1430</v>
      </c>
    </row>
    <row r="2359" spans="3:4" x14ac:dyDescent="0.25">
      <c r="C2359" s="5" t="e">
        <f>VLOOKUP(B2359,'بيانات العملاء'!B$3:J$10029,2,0)</f>
        <v>#N/A</v>
      </c>
      <c r="D2359" s="5">
        <f t="shared" si="41"/>
        <v>1430</v>
      </c>
    </row>
    <row r="2360" spans="3:4" x14ac:dyDescent="0.25">
      <c r="C2360" s="5" t="e">
        <f>VLOOKUP(B2360,'بيانات العملاء'!B$3:J$10029,2,0)</f>
        <v>#N/A</v>
      </c>
      <c r="D2360" s="5">
        <f t="shared" si="41"/>
        <v>1430</v>
      </c>
    </row>
    <row r="2361" spans="3:4" x14ac:dyDescent="0.25">
      <c r="C2361" s="5" t="e">
        <f>VLOOKUP(B2361,'بيانات العملاء'!B$3:J$10029,2,0)</f>
        <v>#N/A</v>
      </c>
      <c r="D2361" s="5">
        <f t="shared" si="41"/>
        <v>1430</v>
      </c>
    </row>
    <row r="2362" spans="3:4" x14ac:dyDescent="0.25">
      <c r="C2362" s="5" t="e">
        <f>VLOOKUP(B2362,'بيانات العملاء'!B$3:J$10029,2,0)</f>
        <v>#N/A</v>
      </c>
      <c r="D2362" s="5">
        <f t="shared" si="41"/>
        <v>1430</v>
      </c>
    </row>
    <row r="2363" spans="3:4" x14ac:dyDescent="0.25">
      <c r="C2363" s="5" t="e">
        <f>VLOOKUP(B2363,'بيانات العملاء'!B$3:J$10029,2,0)</f>
        <v>#N/A</v>
      </c>
      <c r="D2363" s="5">
        <f t="shared" si="41"/>
        <v>1430</v>
      </c>
    </row>
    <row r="2364" spans="3:4" x14ac:dyDescent="0.25">
      <c r="C2364" s="5" t="e">
        <f>VLOOKUP(B2364,'بيانات العملاء'!B$3:J$10029,2,0)</f>
        <v>#N/A</v>
      </c>
      <c r="D2364" s="5">
        <f t="shared" si="41"/>
        <v>1430</v>
      </c>
    </row>
    <row r="2365" spans="3:4" x14ac:dyDescent="0.25">
      <c r="C2365" s="5" t="e">
        <f>VLOOKUP(B2365,'بيانات العملاء'!B$3:J$10029,2,0)</f>
        <v>#N/A</v>
      </c>
      <c r="D2365" s="5">
        <f t="shared" si="41"/>
        <v>1430</v>
      </c>
    </row>
    <row r="2366" spans="3:4" x14ac:dyDescent="0.25">
      <c r="C2366" s="5" t="e">
        <f>VLOOKUP(B2366,'بيانات العملاء'!B$3:J$10029,2,0)</f>
        <v>#N/A</v>
      </c>
      <c r="D2366" s="5">
        <f t="shared" si="41"/>
        <v>1430</v>
      </c>
    </row>
    <row r="2367" spans="3:4" x14ac:dyDescent="0.25">
      <c r="C2367" s="5" t="e">
        <f>VLOOKUP(B2367,'بيانات العملاء'!B$3:J$10029,2,0)</f>
        <v>#N/A</v>
      </c>
      <c r="D2367" s="5">
        <f t="shared" si="41"/>
        <v>1430</v>
      </c>
    </row>
    <row r="2368" spans="3:4" x14ac:dyDescent="0.25">
      <c r="C2368" s="5" t="e">
        <f>VLOOKUP(B2368,'بيانات العملاء'!B$3:J$10029,2,0)</f>
        <v>#N/A</v>
      </c>
      <c r="D2368" s="5">
        <f t="shared" si="41"/>
        <v>1430</v>
      </c>
    </row>
    <row r="2369" spans="3:4" x14ac:dyDescent="0.25">
      <c r="C2369" s="5" t="e">
        <f>VLOOKUP(B2369,'بيانات العملاء'!B$3:J$10029,2,0)</f>
        <v>#N/A</v>
      </c>
      <c r="D2369" s="5">
        <f t="shared" si="41"/>
        <v>1430</v>
      </c>
    </row>
    <row r="2370" spans="3:4" x14ac:dyDescent="0.25">
      <c r="C2370" s="5" t="e">
        <f>VLOOKUP(B2370,'بيانات العملاء'!B$3:J$10029,2,0)</f>
        <v>#N/A</v>
      </c>
      <c r="D2370" s="5">
        <f t="shared" si="41"/>
        <v>1430</v>
      </c>
    </row>
    <row r="2371" spans="3:4" x14ac:dyDescent="0.25">
      <c r="C2371" s="5" t="e">
        <f>VLOOKUP(B2371,'بيانات العملاء'!B$3:J$10029,2,0)</f>
        <v>#N/A</v>
      </c>
      <c r="D2371" s="5">
        <f t="shared" si="41"/>
        <v>1430</v>
      </c>
    </row>
    <row r="2372" spans="3:4" x14ac:dyDescent="0.25">
      <c r="C2372" s="5" t="e">
        <f>VLOOKUP(B2372,'بيانات العملاء'!B$3:J$10029,2,0)</f>
        <v>#N/A</v>
      </c>
      <c r="D2372" s="5">
        <f t="shared" si="41"/>
        <v>1430</v>
      </c>
    </row>
    <row r="2373" spans="3:4" x14ac:dyDescent="0.25">
      <c r="C2373" s="5" t="e">
        <f>VLOOKUP(B2373,'بيانات العملاء'!B$3:J$10029,2,0)</f>
        <v>#N/A</v>
      </c>
      <c r="D2373" s="5">
        <f t="shared" si="41"/>
        <v>1430</v>
      </c>
    </row>
    <row r="2374" spans="3:4" x14ac:dyDescent="0.25">
      <c r="C2374" s="5" t="e">
        <f>VLOOKUP(B2374,'بيانات العملاء'!B$3:J$10029,2,0)</f>
        <v>#N/A</v>
      </c>
      <c r="D2374" s="5">
        <f t="shared" si="41"/>
        <v>1430</v>
      </c>
    </row>
    <row r="2375" spans="3:4" x14ac:dyDescent="0.25">
      <c r="C2375" s="5" t="e">
        <f>VLOOKUP(B2375,'بيانات العملاء'!B$3:J$10029,2,0)</f>
        <v>#N/A</v>
      </c>
      <c r="D2375" s="5">
        <f t="shared" si="41"/>
        <v>1430</v>
      </c>
    </row>
    <row r="2376" spans="3:4" x14ac:dyDescent="0.25">
      <c r="C2376" s="5" t="e">
        <f>VLOOKUP(B2376,'بيانات العملاء'!B$3:J$10029,2,0)</f>
        <v>#N/A</v>
      </c>
      <c r="D2376" s="5">
        <f t="shared" si="41"/>
        <v>1430</v>
      </c>
    </row>
    <row r="2377" spans="3:4" x14ac:dyDescent="0.25">
      <c r="C2377" s="5" t="e">
        <f>VLOOKUP(B2377,'بيانات العملاء'!B$3:J$10029,2,0)</f>
        <v>#N/A</v>
      </c>
      <c r="D2377" s="5">
        <f t="shared" si="41"/>
        <v>1430</v>
      </c>
    </row>
    <row r="2378" spans="3:4" x14ac:dyDescent="0.25">
      <c r="C2378" s="5" t="e">
        <f>VLOOKUP(B2378,'بيانات العملاء'!B$3:J$10029,2,0)</f>
        <v>#N/A</v>
      </c>
      <c r="D2378" s="5">
        <f t="shared" si="41"/>
        <v>1430</v>
      </c>
    </row>
    <row r="2379" spans="3:4" x14ac:dyDescent="0.25">
      <c r="C2379" s="5" t="e">
        <f>VLOOKUP(B2379,'بيانات العملاء'!B$3:J$10029,2,0)</f>
        <v>#N/A</v>
      </c>
      <c r="D2379" s="5">
        <f t="shared" si="41"/>
        <v>1430</v>
      </c>
    </row>
    <row r="2380" spans="3:4" x14ac:dyDescent="0.25">
      <c r="C2380" s="5" t="e">
        <f>VLOOKUP(B2380,'بيانات العملاء'!B$3:J$10029,2,0)</f>
        <v>#N/A</v>
      </c>
      <c r="D2380" s="5">
        <f t="shared" si="41"/>
        <v>1430</v>
      </c>
    </row>
    <row r="2381" spans="3:4" x14ac:dyDescent="0.25">
      <c r="C2381" s="5" t="e">
        <f>VLOOKUP(B2381,'بيانات العملاء'!B$3:J$10029,2,0)</f>
        <v>#N/A</v>
      </c>
      <c r="D2381" s="5">
        <f t="shared" si="41"/>
        <v>1430</v>
      </c>
    </row>
    <row r="2382" spans="3:4" x14ac:dyDescent="0.25">
      <c r="C2382" s="5" t="e">
        <f>VLOOKUP(B2382,'بيانات العملاء'!B$3:J$10029,2,0)</f>
        <v>#N/A</v>
      </c>
      <c r="D2382" s="5">
        <f t="shared" si="41"/>
        <v>1430</v>
      </c>
    </row>
    <row r="2383" spans="3:4" x14ac:dyDescent="0.25">
      <c r="C2383" s="5" t="e">
        <f>VLOOKUP(B2383,'بيانات العملاء'!B$3:J$10029,2,0)</f>
        <v>#N/A</v>
      </c>
      <c r="D2383" s="5">
        <f t="shared" si="41"/>
        <v>1430</v>
      </c>
    </row>
    <row r="2384" spans="3:4" x14ac:dyDescent="0.25">
      <c r="C2384" s="5" t="e">
        <f>VLOOKUP(B2384,'بيانات العملاء'!B$3:J$10029,2,0)</f>
        <v>#N/A</v>
      </c>
      <c r="D2384" s="5">
        <f t="shared" si="41"/>
        <v>1430</v>
      </c>
    </row>
    <row r="2385" spans="3:4" x14ac:dyDescent="0.25">
      <c r="C2385" s="5" t="e">
        <f>VLOOKUP(B2385,'بيانات العملاء'!B$3:J$10029,2,0)</f>
        <v>#N/A</v>
      </c>
      <c r="D2385" s="5">
        <f t="shared" si="41"/>
        <v>1430</v>
      </c>
    </row>
    <row r="2386" spans="3:4" x14ac:dyDescent="0.25">
      <c r="C2386" s="5" t="e">
        <f>VLOOKUP(B2386,'بيانات العملاء'!B$3:J$10029,2,0)</f>
        <v>#N/A</v>
      </c>
      <c r="D2386" s="5">
        <f t="shared" si="41"/>
        <v>1430</v>
      </c>
    </row>
    <row r="2387" spans="3:4" x14ac:dyDescent="0.25">
      <c r="C2387" s="5" t="e">
        <f>VLOOKUP(B2387,'بيانات العملاء'!B$3:J$10029,2,0)</f>
        <v>#N/A</v>
      </c>
      <c r="D2387" s="5">
        <f t="shared" si="41"/>
        <v>1430</v>
      </c>
    </row>
    <row r="2388" spans="3:4" x14ac:dyDescent="0.25">
      <c r="C2388" s="5" t="e">
        <f>VLOOKUP(B2388,'بيانات العملاء'!B$3:J$10029,2,0)</f>
        <v>#N/A</v>
      </c>
      <c r="D2388" s="5">
        <f t="shared" si="41"/>
        <v>1430</v>
      </c>
    </row>
    <row r="2389" spans="3:4" x14ac:dyDescent="0.25">
      <c r="C2389" s="5" t="e">
        <f>VLOOKUP(B2389,'بيانات العملاء'!B$3:J$10029,2,0)</f>
        <v>#N/A</v>
      </c>
      <c r="D2389" s="5">
        <f t="shared" si="41"/>
        <v>1430</v>
      </c>
    </row>
    <row r="2390" spans="3:4" x14ac:dyDescent="0.25">
      <c r="C2390" s="5" t="e">
        <f>VLOOKUP(B2390,'بيانات العملاء'!B$3:J$10029,2,0)</f>
        <v>#N/A</v>
      </c>
      <c r="D2390" s="5">
        <f t="shared" si="41"/>
        <v>1430</v>
      </c>
    </row>
    <row r="2391" spans="3:4" x14ac:dyDescent="0.25">
      <c r="C2391" s="5" t="e">
        <f>VLOOKUP(B2391,'بيانات العملاء'!B$3:J$10029,2,0)</f>
        <v>#N/A</v>
      </c>
      <c r="D2391" s="5">
        <f t="shared" si="41"/>
        <v>1430</v>
      </c>
    </row>
    <row r="2392" spans="3:4" x14ac:dyDescent="0.25">
      <c r="C2392" s="5" t="e">
        <f>VLOOKUP(B2392,'بيانات العملاء'!B$3:J$10029,2,0)</f>
        <v>#N/A</v>
      </c>
      <c r="D2392" s="5">
        <f t="shared" si="41"/>
        <v>1430</v>
      </c>
    </row>
    <row r="2393" spans="3:4" x14ac:dyDescent="0.25">
      <c r="C2393" s="5" t="e">
        <f>VLOOKUP(B2393,'بيانات العملاء'!B$3:J$10029,2,0)</f>
        <v>#N/A</v>
      </c>
      <c r="D2393" s="5">
        <f t="shared" si="41"/>
        <v>1430</v>
      </c>
    </row>
    <row r="2394" spans="3:4" x14ac:dyDescent="0.25">
      <c r="C2394" s="5" t="e">
        <f>VLOOKUP(B2394,'بيانات العملاء'!B$3:J$10029,2,0)</f>
        <v>#N/A</v>
      </c>
      <c r="D2394" s="5">
        <f t="shared" si="41"/>
        <v>1430</v>
      </c>
    </row>
    <row r="2395" spans="3:4" x14ac:dyDescent="0.25">
      <c r="C2395" s="5" t="e">
        <f>VLOOKUP(B2395,'بيانات العملاء'!B$3:J$10029,2,0)</f>
        <v>#N/A</v>
      </c>
      <c r="D2395" s="5">
        <f t="shared" si="41"/>
        <v>1430</v>
      </c>
    </row>
    <row r="2396" spans="3:4" x14ac:dyDescent="0.25">
      <c r="C2396" s="5" t="e">
        <f>VLOOKUP(B2396,'بيانات العملاء'!B$3:J$10029,2,0)</f>
        <v>#N/A</v>
      </c>
      <c r="D2396" s="5">
        <f t="shared" ref="D2396:D2459" si="42">D2395+E2396-F2396</f>
        <v>1430</v>
      </c>
    </row>
    <row r="2397" spans="3:4" x14ac:dyDescent="0.25">
      <c r="C2397" s="5" t="e">
        <f>VLOOKUP(B2397,'بيانات العملاء'!B$3:J$10029,2,0)</f>
        <v>#N/A</v>
      </c>
      <c r="D2397" s="5">
        <f t="shared" si="42"/>
        <v>1430</v>
      </c>
    </row>
    <row r="2398" spans="3:4" x14ac:dyDescent="0.25">
      <c r="C2398" s="5" t="e">
        <f>VLOOKUP(B2398,'بيانات العملاء'!B$3:J$10029,2,0)</f>
        <v>#N/A</v>
      </c>
      <c r="D2398" s="5">
        <f t="shared" si="42"/>
        <v>1430</v>
      </c>
    </row>
    <row r="2399" spans="3:4" x14ac:dyDescent="0.25">
      <c r="C2399" s="5" t="e">
        <f>VLOOKUP(B2399,'بيانات العملاء'!B$3:J$10029,2,0)</f>
        <v>#N/A</v>
      </c>
      <c r="D2399" s="5">
        <f t="shared" si="42"/>
        <v>1430</v>
      </c>
    </row>
    <row r="2400" spans="3:4" x14ac:dyDescent="0.25">
      <c r="C2400" s="5" t="e">
        <f>VLOOKUP(B2400,'بيانات العملاء'!B$3:J$10029,2,0)</f>
        <v>#N/A</v>
      </c>
      <c r="D2400" s="5">
        <f t="shared" si="42"/>
        <v>1430</v>
      </c>
    </row>
    <row r="2401" spans="3:4" x14ac:dyDescent="0.25">
      <c r="C2401" s="5" t="e">
        <f>VLOOKUP(B2401,'بيانات العملاء'!B$3:J$10029,2,0)</f>
        <v>#N/A</v>
      </c>
      <c r="D2401" s="5">
        <f t="shared" si="42"/>
        <v>1430</v>
      </c>
    </row>
    <row r="2402" spans="3:4" x14ac:dyDescent="0.25">
      <c r="C2402" s="5" t="e">
        <f>VLOOKUP(B2402,'بيانات العملاء'!B$3:J$10029,2,0)</f>
        <v>#N/A</v>
      </c>
      <c r="D2402" s="5">
        <f t="shared" si="42"/>
        <v>1430</v>
      </c>
    </row>
    <row r="2403" spans="3:4" x14ac:dyDescent="0.25">
      <c r="C2403" s="5" t="e">
        <f>VLOOKUP(B2403,'بيانات العملاء'!B$3:J$10029,2,0)</f>
        <v>#N/A</v>
      </c>
      <c r="D2403" s="5">
        <f t="shared" si="42"/>
        <v>1430</v>
      </c>
    </row>
    <row r="2404" spans="3:4" x14ac:dyDescent="0.25">
      <c r="C2404" s="5" t="e">
        <f>VLOOKUP(B2404,'بيانات العملاء'!B$3:J$10029,2,0)</f>
        <v>#N/A</v>
      </c>
      <c r="D2404" s="5">
        <f t="shared" si="42"/>
        <v>1430</v>
      </c>
    </row>
    <row r="2405" spans="3:4" x14ac:dyDescent="0.25">
      <c r="C2405" s="5" t="e">
        <f>VLOOKUP(B2405,'بيانات العملاء'!B$3:J$10029,2,0)</f>
        <v>#N/A</v>
      </c>
      <c r="D2405" s="5">
        <f t="shared" si="42"/>
        <v>1430</v>
      </c>
    </row>
    <row r="2406" spans="3:4" x14ac:dyDescent="0.25">
      <c r="C2406" s="5" t="e">
        <f>VLOOKUP(B2406,'بيانات العملاء'!B$3:J$10029,2,0)</f>
        <v>#N/A</v>
      </c>
      <c r="D2406" s="5">
        <f t="shared" si="42"/>
        <v>1430</v>
      </c>
    </row>
    <row r="2407" spans="3:4" x14ac:dyDescent="0.25">
      <c r="C2407" s="5" t="e">
        <f>VLOOKUP(B2407,'بيانات العملاء'!B$3:J$10029,2,0)</f>
        <v>#N/A</v>
      </c>
      <c r="D2407" s="5">
        <f t="shared" si="42"/>
        <v>1430</v>
      </c>
    </row>
    <row r="2408" spans="3:4" x14ac:dyDescent="0.25">
      <c r="C2408" s="5" t="e">
        <f>VLOOKUP(B2408,'بيانات العملاء'!B$3:J$10029,2,0)</f>
        <v>#N/A</v>
      </c>
      <c r="D2408" s="5">
        <f t="shared" si="42"/>
        <v>1430</v>
      </c>
    </row>
    <row r="2409" spans="3:4" x14ac:dyDescent="0.25">
      <c r="C2409" s="5" t="e">
        <f>VLOOKUP(B2409,'بيانات العملاء'!B$3:J$10029,2,0)</f>
        <v>#N/A</v>
      </c>
      <c r="D2409" s="5">
        <f t="shared" si="42"/>
        <v>1430</v>
      </c>
    </row>
    <row r="2410" spans="3:4" x14ac:dyDescent="0.25">
      <c r="C2410" s="5" t="e">
        <f>VLOOKUP(B2410,'بيانات العملاء'!B$3:J$10029,2,0)</f>
        <v>#N/A</v>
      </c>
      <c r="D2410" s="5">
        <f t="shared" si="42"/>
        <v>1430</v>
      </c>
    </row>
    <row r="2411" spans="3:4" x14ac:dyDescent="0.25">
      <c r="C2411" s="5" t="e">
        <f>VLOOKUP(B2411,'بيانات العملاء'!B$3:J$10029,2,0)</f>
        <v>#N/A</v>
      </c>
      <c r="D2411" s="5">
        <f t="shared" si="42"/>
        <v>1430</v>
      </c>
    </row>
    <row r="2412" spans="3:4" x14ac:dyDescent="0.25">
      <c r="C2412" s="5" t="e">
        <f>VLOOKUP(B2412,'بيانات العملاء'!B$3:J$10029,2,0)</f>
        <v>#N/A</v>
      </c>
      <c r="D2412" s="5">
        <f t="shared" si="42"/>
        <v>1430</v>
      </c>
    </row>
    <row r="2413" spans="3:4" x14ac:dyDescent="0.25">
      <c r="C2413" s="5" t="e">
        <f>VLOOKUP(B2413,'بيانات العملاء'!B$3:J$10029,2,0)</f>
        <v>#N/A</v>
      </c>
      <c r="D2413" s="5">
        <f t="shared" si="42"/>
        <v>1430</v>
      </c>
    </row>
    <row r="2414" spans="3:4" x14ac:dyDescent="0.25">
      <c r="C2414" s="5" t="e">
        <f>VLOOKUP(B2414,'بيانات العملاء'!B$3:J$10029,2,0)</f>
        <v>#N/A</v>
      </c>
      <c r="D2414" s="5">
        <f t="shared" si="42"/>
        <v>1430</v>
      </c>
    </row>
    <row r="2415" spans="3:4" x14ac:dyDescent="0.25">
      <c r="C2415" s="5" t="e">
        <f>VLOOKUP(B2415,'بيانات العملاء'!B$3:J$10029,2,0)</f>
        <v>#N/A</v>
      </c>
      <c r="D2415" s="5">
        <f t="shared" si="42"/>
        <v>1430</v>
      </c>
    </row>
    <row r="2416" spans="3:4" x14ac:dyDescent="0.25">
      <c r="C2416" s="5" t="e">
        <f>VLOOKUP(B2416,'بيانات العملاء'!B$3:J$10029,2,0)</f>
        <v>#N/A</v>
      </c>
      <c r="D2416" s="5">
        <f t="shared" si="42"/>
        <v>1430</v>
      </c>
    </row>
    <row r="2417" spans="3:4" x14ac:dyDescent="0.25">
      <c r="C2417" s="5" t="e">
        <f>VLOOKUP(B2417,'بيانات العملاء'!B$3:J$10029,2,0)</f>
        <v>#N/A</v>
      </c>
      <c r="D2417" s="5">
        <f t="shared" si="42"/>
        <v>1430</v>
      </c>
    </row>
    <row r="2418" spans="3:4" x14ac:dyDescent="0.25">
      <c r="C2418" s="5" t="e">
        <f>VLOOKUP(B2418,'بيانات العملاء'!B$3:J$10029,2,0)</f>
        <v>#N/A</v>
      </c>
      <c r="D2418" s="5">
        <f t="shared" si="42"/>
        <v>1430</v>
      </c>
    </row>
    <row r="2419" spans="3:4" x14ac:dyDescent="0.25">
      <c r="C2419" s="5" t="e">
        <f>VLOOKUP(B2419,'بيانات العملاء'!B$3:J$10029,2,0)</f>
        <v>#N/A</v>
      </c>
      <c r="D2419" s="5">
        <f t="shared" si="42"/>
        <v>1430</v>
      </c>
    </row>
    <row r="2420" spans="3:4" x14ac:dyDescent="0.25">
      <c r="C2420" s="5" t="e">
        <f>VLOOKUP(B2420,'بيانات العملاء'!B$3:J$10029,2,0)</f>
        <v>#N/A</v>
      </c>
      <c r="D2420" s="5">
        <f t="shared" si="42"/>
        <v>1430</v>
      </c>
    </row>
    <row r="2421" spans="3:4" x14ac:dyDescent="0.25">
      <c r="C2421" s="5" t="e">
        <f>VLOOKUP(B2421,'بيانات العملاء'!B$3:J$10029,2,0)</f>
        <v>#N/A</v>
      </c>
      <c r="D2421" s="5">
        <f t="shared" si="42"/>
        <v>1430</v>
      </c>
    </row>
    <row r="2422" spans="3:4" x14ac:dyDescent="0.25">
      <c r="C2422" s="5" t="e">
        <f>VLOOKUP(B2422,'بيانات العملاء'!B$3:J$10029,2,0)</f>
        <v>#N/A</v>
      </c>
      <c r="D2422" s="5">
        <f t="shared" si="42"/>
        <v>1430</v>
      </c>
    </row>
    <row r="2423" spans="3:4" x14ac:dyDescent="0.25">
      <c r="C2423" s="5" t="e">
        <f>VLOOKUP(B2423,'بيانات العملاء'!B$3:J$10029,2,0)</f>
        <v>#N/A</v>
      </c>
      <c r="D2423" s="5">
        <f t="shared" si="42"/>
        <v>1430</v>
      </c>
    </row>
    <row r="2424" spans="3:4" x14ac:dyDescent="0.25">
      <c r="C2424" s="5" t="e">
        <f>VLOOKUP(B2424,'بيانات العملاء'!B$3:J$10029,2,0)</f>
        <v>#N/A</v>
      </c>
      <c r="D2424" s="5">
        <f t="shared" si="42"/>
        <v>1430</v>
      </c>
    </row>
    <row r="2425" spans="3:4" x14ac:dyDescent="0.25">
      <c r="C2425" s="5" t="e">
        <f>VLOOKUP(B2425,'بيانات العملاء'!B$3:J$10029,2,0)</f>
        <v>#N/A</v>
      </c>
      <c r="D2425" s="5">
        <f t="shared" si="42"/>
        <v>1430</v>
      </c>
    </row>
    <row r="2426" spans="3:4" x14ac:dyDescent="0.25">
      <c r="C2426" s="5" t="e">
        <f>VLOOKUP(B2426,'بيانات العملاء'!B$3:J$10029,2,0)</f>
        <v>#N/A</v>
      </c>
      <c r="D2426" s="5">
        <f t="shared" si="42"/>
        <v>1430</v>
      </c>
    </row>
    <row r="2427" spans="3:4" x14ac:dyDescent="0.25">
      <c r="C2427" s="5" t="e">
        <f>VLOOKUP(B2427,'بيانات العملاء'!B$3:J$10029,2,0)</f>
        <v>#N/A</v>
      </c>
      <c r="D2427" s="5">
        <f t="shared" si="42"/>
        <v>1430</v>
      </c>
    </row>
    <row r="2428" spans="3:4" x14ac:dyDescent="0.25">
      <c r="C2428" s="5" t="e">
        <f>VLOOKUP(B2428,'بيانات العملاء'!B$3:J$10029,2,0)</f>
        <v>#N/A</v>
      </c>
      <c r="D2428" s="5">
        <f t="shared" si="42"/>
        <v>1430</v>
      </c>
    </row>
    <row r="2429" spans="3:4" x14ac:dyDescent="0.25">
      <c r="C2429" s="5" t="e">
        <f>VLOOKUP(B2429,'بيانات العملاء'!B$3:J$10029,2,0)</f>
        <v>#N/A</v>
      </c>
      <c r="D2429" s="5">
        <f t="shared" si="42"/>
        <v>1430</v>
      </c>
    </row>
    <row r="2430" spans="3:4" x14ac:dyDescent="0.25">
      <c r="C2430" s="5" t="e">
        <f>VLOOKUP(B2430,'بيانات العملاء'!B$3:J$10029,2,0)</f>
        <v>#N/A</v>
      </c>
      <c r="D2430" s="5">
        <f t="shared" si="42"/>
        <v>1430</v>
      </c>
    </row>
    <row r="2431" spans="3:4" x14ac:dyDescent="0.25">
      <c r="C2431" s="5" t="e">
        <f>VLOOKUP(B2431,'بيانات العملاء'!B$3:J$10029,2,0)</f>
        <v>#N/A</v>
      </c>
      <c r="D2431" s="5">
        <f t="shared" si="42"/>
        <v>1430</v>
      </c>
    </row>
    <row r="2432" spans="3:4" x14ac:dyDescent="0.25">
      <c r="C2432" s="5" t="e">
        <f>VLOOKUP(B2432,'بيانات العملاء'!B$3:J$10029,2,0)</f>
        <v>#N/A</v>
      </c>
      <c r="D2432" s="5">
        <f t="shared" si="42"/>
        <v>1430</v>
      </c>
    </row>
    <row r="2433" spans="3:4" x14ac:dyDescent="0.25">
      <c r="C2433" s="5" t="e">
        <f>VLOOKUP(B2433,'بيانات العملاء'!B$3:J$10029,2,0)</f>
        <v>#N/A</v>
      </c>
      <c r="D2433" s="5">
        <f t="shared" si="42"/>
        <v>1430</v>
      </c>
    </row>
    <row r="2434" spans="3:4" x14ac:dyDescent="0.25">
      <c r="C2434" s="5" t="e">
        <f>VLOOKUP(B2434,'بيانات العملاء'!B$3:J$10029,2,0)</f>
        <v>#N/A</v>
      </c>
      <c r="D2434" s="5">
        <f t="shared" si="42"/>
        <v>1430</v>
      </c>
    </row>
    <row r="2435" spans="3:4" x14ac:dyDescent="0.25">
      <c r="C2435" s="5" t="e">
        <f>VLOOKUP(B2435,'بيانات العملاء'!B$3:J$10029,2,0)</f>
        <v>#N/A</v>
      </c>
      <c r="D2435" s="5">
        <f t="shared" si="42"/>
        <v>1430</v>
      </c>
    </row>
    <row r="2436" spans="3:4" x14ac:dyDescent="0.25">
      <c r="C2436" s="5" t="e">
        <f>VLOOKUP(B2436,'بيانات العملاء'!B$3:J$10029,2,0)</f>
        <v>#N/A</v>
      </c>
      <c r="D2436" s="5">
        <f t="shared" si="42"/>
        <v>1430</v>
      </c>
    </row>
    <row r="2437" spans="3:4" x14ac:dyDescent="0.25">
      <c r="C2437" s="5" t="e">
        <f>VLOOKUP(B2437,'بيانات العملاء'!B$3:J$10029,2,0)</f>
        <v>#N/A</v>
      </c>
      <c r="D2437" s="5">
        <f t="shared" si="42"/>
        <v>1430</v>
      </c>
    </row>
    <row r="2438" spans="3:4" x14ac:dyDescent="0.25">
      <c r="C2438" s="5" t="e">
        <f>VLOOKUP(B2438,'بيانات العملاء'!B$3:J$10029,2,0)</f>
        <v>#N/A</v>
      </c>
      <c r="D2438" s="5">
        <f t="shared" si="42"/>
        <v>1430</v>
      </c>
    </row>
    <row r="2439" spans="3:4" x14ac:dyDescent="0.25">
      <c r="C2439" s="5" t="e">
        <f>VLOOKUP(B2439,'بيانات العملاء'!B$3:J$10029,2,0)</f>
        <v>#N/A</v>
      </c>
      <c r="D2439" s="5">
        <f t="shared" si="42"/>
        <v>1430</v>
      </c>
    </row>
    <row r="2440" spans="3:4" x14ac:dyDescent="0.25">
      <c r="C2440" s="5" t="e">
        <f>VLOOKUP(B2440,'بيانات العملاء'!B$3:J$10029,2,0)</f>
        <v>#N/A</v>
      </c>
      <c r="D2440" s="5">
        <f t="shared" si="42"/>
        <v>1430</v>
      </c>
    </row>
    <row r="2441" spans="3:4" x14ac:dyDescent="0.25">
      <c r="C2441" s="5" t="e">
        <f>VLOOKUP(B2441,'بيانات العملاء'!B$3:J$10029,2,0)</f>
        <v>#N/A</v>
      </c>
      <c r="D2441" s="5">
        <f t="shared" si="42"/>
        <v>1430</v>
      </c>
    </row>
    <row r="2442" spans="3:4" x14ac:dyDescent="0.25">
      <c r="C2442" s="5" t="e">
        <f>VLOOKUP(B2442,'بيانات العملاء'!B$3:J$10029,2,0)</f>
        <v>#N/A</v>
      </c>
      <c r="D2442" s="5">
        <f t="shared" si="42"/>
        <v>1430</v>
      </c>
    </row>
    <row r="2443" spans="3:4" x14ac:dyDescent="0.25">
      <c r="C2443" s="5" t="e">
        <f>VLOOKUP(B2443,'بيانات العملاء'!B$3:J$10029,2,0)</f>
        <v>#N/A</v>
      </c>
      <c r="D2443" s="5">
        <f t="shared" si="42"/>
        <v>1430</v>
      </c>
    </row>
    <row r="2444" spans="3:4" x14ac:dyDescent="0.25">
      <c r="C2444" s="5" t="e">
        <f>VLOOKUP(B2444,'بيانات العملاء'!B$3:J$10029,2,0)</f>
        <v>#N/A</v>
      </c>
      <c r="D2444" s="5">
        <f t="shared" si="42"/>
        <v>1430</v>
      </c>
    </row>
    <row r="2445" spans="3:4" x14ac:dyDescent="0.25">
      <c r="C2445" s="5" t="e">
        <f>VLOOKUP(B2445,'بيانات العملاء'!B$3:J$10029,2,0)</f>
        <v>#N/A</v>
      </c>
      <c r="D2445" s="5">
        <f t="shared" si="42"/>
        <v>1430</v>
      </c>
    </row>
    <row r="2446" spans="3:4" x14ac:dyDescent="0.25">
      <c r="C2446" s="5" t="e">
        <f>VLOOKUP(B2446,'بيانات العملاء'!B$3:J$10029,2,0)</f>
        <v>#N/A</v>
      </c>
      <c r="D2446" s="5">
        <f t="shared" si="42"/>
        <v>1430</v>
      </c>
    </row>
    <row r="2447" spans="3:4" x14ac:dyDescent="0.25">
      <c r="C2447" s="5" t="e">
        <f>VLOOKUP(B2447,'بيانات العملاء'!B$3:J$10029,2,0)</f>
        <v>#N/A</v>
      </c>
      <c r="D2447" s="5">
        <f t="shared" si="42"/>
        <v>1430</v>
      </c>
    </row>
    <row r="2448" spans="3:4" x14ac:dyDescent="0.25">
      <c r="C2448" s="5" t="e">
        <f>VLOOKUP(B2448,'بيانات العملاء'!B$3:J$10029,2,0)</f>
        <v>#N/A</v>
      </c>
      <c r="D2448" s="5">
        <f t="shared" si="42"/>
        <v>1430</v>
      </c>
    </row>
    <row r="2449" spans="3:4" x14ac:dyDescent="0.25">
      <c r="C2449" s="5" t="e">
        <f>VLOOKUP(B2449,'بيانات العملاء'!B$3:J$10029,2,0)</f>
        <v>#N/A</v>
      </c>
      <c r="D2449" s="5">
        <f t="shared" si="42"/>
        <v>1430</v>
      </c>
    </row>
    <row r="2450" spans="3:4" x14ac:dyDescent="0.25">
      <c r="C2450" s="5" t="e">
        <f>VLOOKUP(B2450,'بيانات العملاء'!B$3:J$10029,2,0)</f>
        <v>#N/A</v>
      </c>
      <c r="D2450" s="5">
        <f t="shared" si="42"/>
        <v>1430</v>
      </c>
    </row>
    <row r="2451" spans="3:4" x14ac:dyDescent="0.25">
      <c r="C2451" s="5" t="e">
        <f>VLOOKUP(B2451,'بيانات العملاء'!B$3:J$10029,2,0)</f>
        <v>#N/A</v>
      </c>
      <c r="D2451" s="5">
        <f t="shared" si="42"/>
        <v>1430</v>
      </c>
    </row>
    <row r="2452" spans="3:4" x14ac:dyDescent="0.25">
      <c r="C2452" s="5" t="e">
        <f>VLOOKUP(B2452,'بيانات العملاء'!B$3:J$10029,2,0)</f>
        <v>#N/A</v>
      </c>
      <c r="D2452" s="5">
        <f t="shared" si="42"/>
        <v>1430</v>
      </c>
    </row>
    <row r="2453" spans="3:4" x14ac:dyDescent="0.25">
      <c r="C2453" s="5" t="e">
        <f>VLOOKUP(B2453,'بيانات العملاء'!B$3:J$10029,2,0)</f>
        <v>#N/A</v>
      </c>
      <c r="D2453" s="5">
        <f t="shared" si="42"/>
        <v>1430</v>
      </c>
    </row>
    <row r="2454" spans="3:4" x14ac:dyDescent="0.25">
      <c r="C2454" s="5" t="e">
        <f>VLOOKUP(B2454,'بيانات العملاء'!B$3:J$10029,2,0)</f>
        <v>#N/A</v>
      </c>
      <c r="D2454" s="5">
        <f t="shared" si="42"/>
        <v>1430</v>
      </c>
    </row>
    <row r="2455" spans="3:4" x14ac:dyDescent="0.25">
      <c r="C2455" s="5" t="e">
        <f>VLOOKUP(B2455,'بيانات العملاء'!B$3:J$10029,2,0)</f>
        <v>#N/A</v>
      </c>
      <c r="D2455" s="5">
        <f t="shared" si="42"/>
        <v>1430</v>
      </c>
    </row>
    <row r="2456" spans="3:4" x14ac:dyDescent="0.25">
      <c r="C2456" s="5" t="e">
        <f>VLOOKUP(B2456,'بيانات العملاء'!B$3:J$10029,2,0)</f>
        <v>#N/A</v>
      </c>
      <c r="D2456" s="5">
        <f t="shared" si="42"/>
        <v>1430</v>
      </c>
    </row>
    <row r="2457" spans="3:4" x14ac:dyDescent="0.25">
      <c r="C2457" s="5" t="e">
        <f>VLOOKUP(B2457,'بيانات العملاء'!B$3:J$10029,2,0)</f>
        <v>#N/A</v>
      </c>
      <c r="D2457" s="5">
        <f t="shared" si="42"/>
        <v>1430</v>
      </c>
    </row>
    <row r="2458" spans="3:4" x14ac:dyDescent="0.25">
      <c r="C2458" s="5" t="e">
        <f>VLOOKUP(B2458,'بيانات العملاء'!B$3:J$10029,2,0)</f>
        <v>#N/A</v>
      </c>
      <c r="D2458" s="5">
        <f t="shared" si="42"/>
        <v>1430</v>
      </c>
    </row>
    <row r="2459" spans="3:4" x14ac:dyDescent="0.25">
      <c r="C2459" s="5" t="e">
        <f>VLOOKUP(B2459,'بيانات العملاء'!B$3:J$10029,2,0)</f>
        <v>#N/A</v>
      </c>
      <c r="D2459" s="5">
        <f t="shared" si="42"/>
        <v>1430</v>
      </c>
    </row>
    <row r="2460" spans="3:4" x14ac:dyDescent="0.25">
      <c r="C2460" s="5" t="e">
        <f>VLOOKUP(B2460,'بيانات العملاء'!B$3:J$10029,2,0)</f>
        <v>#N/A</v>
      </c>
      <c r="D2460" s="5">
        <f t="shared" ref="D2460:D2523" si="43">D2459+E2460-F2460</f>
        <v>1430</v>
      </c>
    </row>
    <row r="2461" spans="3:4" x14ac:dyDescent="0.25">
      <c r="C2461" s="5" t="e">
        <f>VLOOKUP(B2461,'بيانات العملاء'!B$3:J$10029,2,0)</f>
        <v>#N/A</v>
      </c>
      <c r="D2461" s="5">
        <f t="shared" si="43"/>
        <v>1430</v>
      </c>
    </row>
    <row r="2462" spans="3:4" x14ac:dyDescent="0.25">
      <c r="C2462" s="5" t="e">
        <f>VLOOKUP(B2462,'بيانات العملاء'!B$3:J$10029,2,0)</f>
        <v>#N/A</v>
      </c>
      <c r="D2462" s="5">
        <f t="shared" si="43"/>
        <v>1430</v>
      </c>
    </row>
    <row r="2463" spans="3:4" x14ac:dyDescent="0.25">
      <c r="C2463" s="5" t="e">
        <f>VLOOKUP(B2463,'بيانات العملاء'!B$3:J$10029,2,0)</f>
        <v>#N/A</v>
      </c>
      <c r="D2463" s="5">
        <f t="shared" si="43"/>
        <v>1430</v>
      </c>
    </row>
    <row r="2464" spans="3:4" x14ac:dyDescent="0.25">
      <c r="C2464" s="5" t="e">
        <f>VLOOKUP(B2464,'بيانات العملاء'!B$3:J$10029,2,0)</f>
        <v>#N/A</v>
      </c>
      <c r="D2464" s="5">
        <f t="shared" si="43"/>
        <v>1430</v>
      </c>
    </row>
    <row r="2465" spans="3:4" x14ac:dyDescent="0.25">
      <c r="C2465" s="5" t="e">
        <f>VLOOKUP(B2465,'بيانات العملاء'!B$3:J$10029,2,0)</f>
        <v>#N/A</v>
      </c>
      <c r="D2465" s="5">
        <f t="shared" si="43"/>
        <v>1430</v>
      </c>
    </row>
    <row r="2466" spans="3:4" x14ac:dyDescent="0.25">
      <c r="C2466" s="5" t="e">
        <f>VLOOKUP(B2466,'بيانات العملاء'!B$3:J$10029,2,0)</f>
        <v>#N/A</v>
      </c>
      <c r="D2466" s="5">
        <f t="shared" si="43"/>
        <v>1430</v>
      </c>
    </row>
    <row r="2467" spans="3:4" x14ac:dyDescent="0.25">
      <c r="C2467" s="5" t="e">
        <f>VLOOKUP(B2467,'بيانات العملاء'!B$3:J$10029,2,0)</f>
        <v>#N/A</v>
      </c>
      <c r="D2467" s="5">
        <f t="shared" si="43"/>
        <v>1430</v>
      </c>
    </row>
    <row r="2468" spans="3:4" x14ac:dyDescent="0.25">
      <c r="C2468" s="5" t="e">
        <f>VLOOKUP(B2468,'بيانات العملاء'!B$3:J$10029,2,0)</f>
        <v>#N/A</v>
      </c>
      <c r="D2468" s="5">
        <f t="shared" si="43"/>
        <v>1430</v>
      </c>
    </row>
    <row r="2469" spans="3:4" x14ac:dyDescent="0.25">
      <c r="C2469" s="5" t="e">
        <f>VLOOKUP(B2469,'بيانات العملاء'!B$3:J$10029,2,0)</f>
        <v>#N/A</v>
      </c>
      <c r="D2469" s="5">
        <f t="shared" si="43"/>
        <v>1430</v>
      </c>
    </row>
    <row r="2470" spans="3:4" x14ac:dyDescent="0.25">
      <c r="C2470" s="5" t="e">
        <f>VLOOKUP(B2470,'بيانات العملاء'!B$3:J$10029,2,0)</f>
        <v>#N/A</v>
      </c>
      <c r="D2470" s="5">
        <f t="shared" si="43"/>
        <v>1430</v>
      </c>
    </row>
    <row r="2471" spans="3:4" x14ac:dyDescent="0.25">
      <c r="C2471" s="5" t="e">
        <f>VLOOKUP(B2471,'بيانات العملاء'!B$3:J$10029,2,0)</f>
        <v>#N/A</v>
      </c>
      <c r="D2471" s="5">
        <f t="shared" si="43"/>
        <v>1430</v>
      </c>
    </row>
    <row r="2472" spans="3:4" x14ac:dyDescent="0.25">
      <c r="C2472" s="5" t="e">
        <f>VLOOKUP(B2472,'بيانات العملاء'!B$3:J$10029,2,0)</f>
        <v>#N/A</v>
      </c>
      <c r="D2472" s="5">
        <f t="shared" si="43"/>
        <v>1430</v>
      </c>
    </row>
    <row r="2473" spans="3:4" x14ac:dyDescent="0.25">
      <c r="C2473" s="5" t="e">
        <f>VLOOKUP(B2473,'بيانات العملاء'!B$3:J$10029,2,0)</f>
        <v>#N/A</v>
      </c>
      <c r="D2473" s="5">
        <f t="shared" si="43"/>
        <v>1430</v>
      </c>
    </row>
    <row r="2474" spans="3:4" x14ac:dyDescent="0.25">
      <c r="C2474" s="5" t="e">
        <f>VLOOKUP(B2474,'بيانات العملاء'!B$3:J$10029,2,0)</f>
        <v>#N/A</v>
      </c>
      <c r="D2474" s="5">
        <f t="shared" si="43"/>
        <v>1430</v>
      </c>
    </row>
    <row r="2475" spans="3:4" x14ac:dyDescent="0.25">
      <c r="C2475" s="5" t="e">
        <f>VLOOKUP(B2475,'بيانات العملاء'!B$3:J$10029,2,0)</f>
        <v>#N/A</v>
      </c>
      <c r="D2475" s="5">
        <f t="shared" si="43"/>
        <v>1430</v>
      </c>
    </row>
    <row r="2476" spans="3:4" x14ac:dyDescent="0.25">
      <c r="C2476" s="5" t="e">
        <f>VLOOKUP(B2476,'بيانات العملاء'!B$3:J$10029,2,0)</f>
        <v>#N/A</v>
      </c>
      <c r="D2476" s="5">
        <f t="shared" si="43"/>
        <v>1430</v>
      </c>
    </row>
    <row r="2477" spans="3:4" x14ac:dyDescent="0.25">
      <c r="C2477" s="5" t="e">
        <f>VLOOKUP(B2477,'بيانات العملاء'!B$3:J$10029,2,0)</f>
        <v>#N/A</v>
      </c>
      <c r="D2477" s="5">
        <f t="shared" si="43"/>
        <v>1430</v>
      </c>
    </row>
    <row r="2478" spans="3:4" x14ac:dyDescent="0.25">
      <c r="C2478" s="5" t="e">
        <f>VLOOKUP(B2478,'بيانات العملاء'!B$3:J$10029,2,0)</f>
        <v>#N/A</v>
      </c>
      <c r="D2478" s="5">
        <f t="shared" si="43"/>
        <v>1430</v>
      </c>
    </row>
    <row r="2479" spans="3:4" x14ac:dyDescent="0.25">
      <c r="C2479" s="5" t="e">
        <f>VLOOKUP(B2479,'بيانات العملاء'!B$3:J$10029,2,0)</f>
        <v>#N/A</v>
      </c>
      <c r="D2479" s="5">
        <f t="shared" si="43"/>
        <v>1430</v>
      </c>
    </row>
    <row r="2480" spans="3:4" x14ac:dyDescent="0.25">
      <c r="D2480" s="5">
        <f t="shared" si="43"/>
        <v>1430</v>
      </c>
    </row>
    <row r="2481" spans="4:4" x14ac:dyDescent="0.25">
      <c r="D2481" s="5">
        <f t="shared" si="43"/>
        <v>1430</v>
      </c>
    </row>
    <row r="2482" spans="4:4" x14ac:dyDescent="0.25">
      <c r="D2482" s="5">
        <f t="shared" si="43"/>
        <v>1430</v>
      </c>
    </row>
    <row r="2483" spans="4:4" x14ac:dyDescent="0.25">
      <c r="D2483" s="5">
        <f t="shared" si="43"/>
        <v>1430</v>
      </c>
    </row>
    <row r="2484" spans="4:4" x14ac:dyDescent="0.25">
      <c r="D2484" s="5">
        <f t="shared" si="43"/>
        <v>1430</v>
      </c>
    </row>
    <row r="2485" spans="4:4" x14ac:dyDescent="0.25">
      <c r="D2485" s="5">
        <f t="shared" si="43"/>
        <v>1430</v>
      </c>
    </row>
    <row r="2486" spans="4:4" x14ac:dyDescent="0.25">
      <c r="D2486" s="5">
        <f t="shared" si="43"/>
        <v>1430</v>
      </c>
    </row>
    <row r="2487" spans="4:4" x14ac:dyDescent="0.25">
      <c r="D2487" s="5">
        <f t="shared" si="43"/>
        <v>1430</v>
      </c>
    </row>
    <row r="2488" spans="4:4" x14ac:dyDescent="0.25">
      <c r="D2488" s="5">
        <f t="shared" si="43"/>
        <v>1430</v>
      </c>
    </row>
    <row r="2489" spans="4:4" x14ac:dyDescent="0.25">
      <c r="D2489" s="5">
        <f t="shared" si="43"/>
        <v>1430</v>
      </c>
    </row>
    <row r="2490" spans="4:4" x14ac:dyDescent="0.25">
      <c r="D2490" s="5">
        <f t="shared" si="43"/>
        <v>1430</v>
      </c>
    </row>
    <row r="2491" spans="4:4" x14ac:dyDescent="0.25">
      <c r="D2491" s="5">
        <f t="shared" si="43"/>
        <v>1430</v>
      </c>
    </row>
    <row r="2492" spans="4:4" x14ac:dyDescent="0.25">
      <c r="D2492" s="5">
        <f t="shared" si="43"/>
        <v>1430</v>
      </c>
    </row>
    <row r="2493" spans="4:4" x14ac:dyDescent="0.25">
      <c r="D2493" s="5">
        <f t="shared" si="43"/>
        <v>1430</v>
      </c>
    </row>
    <row r="2494" spans="4:4" x14ac:dyDescent="0.25">
      <c r="D2494" s="5">
        <f t="shared" si="43"/>
        <v>1430</v>
      </c>
    </row>
    <row r="2495" spans="4:4" x14ac:dyDescent="0.25">
      <c r="D2495" s="5">
        <f t="shared" si="43"/>
        <v>1430</v>
      </c>
    </row>
    <row r="2496" spans="4:4" x14ac:dyDescent="0.25">
      <c r="D2496" s="5">
        <f t="shared" si="43"/>
        <v>1430</v>
      </c>
    </row>
    <row r="2497" spans="4:4" x14ac:dyDescent="0.25">
      <c r="D2497" s="5">
        <f t="shared" si="43"/>
        <v>1430</v>
      </c>
    </row>
    <row r="2498" spans="4:4" x14ac:dyDescent="0.25">
      <c r="D2498" s="5">
        <f t="shared" si="43"/>
        <v>1430</v>
      </c>
    </row>
    <row r="2499" spans="4:4" x14ac:dyDescent="0.25">
      <c r="D2499" s="5">
        <f t="shared" si="43"/>
        <v>1430</v>
      </c>
    </row>
    <row r="2500" spans="4:4" x14ac:dyDescent="0.25">
      <c r="D2500" s="5">
        <f t="shared" si="43"/>
        <v>1430</v>
      </c>
    </row>
    <row r="2501" spans="4:4" x14ac:dyDescent="0.25">
      <c r="D2501" s="5">
        <f t="shared" si="43"/>
        <v>1430</v>
      </c>
    </row>
    <row r="2502" spans="4:4" x14ac:dyDescent="0.25">
      <c r="D2502" s="5">
        <f t="shared" si="43"/>
        <v>1430</v>
      </c>
    </row>
    <row r="2503" spans="4:4" x14ac:dyDescent="0.25">
      <c r="D2503" s="5">
        <f t="shared" si="43"/>
        <v>1430</v>
      </c>
    </row>
    <row r="2504" spans="4:4" x14ac:dyDescent="0.25">
      <c r="D2504" s="5">
        <f t="shared" si="43"/>
        <v>1430</v>
      </c>
    </row>
    <row r="2505" spans="4:4" x14ac:dyDescent="0.25">
      <c r="D2505" s="5">
        <f t="shared" si="43"/>
        <v>1430</v>
      </c>
    </row>
    <row r="2506" spans="4:4" x14ac:dyDescent="0.25">
      <c r="D2506" s="5">
        <f t="shared" si="43"/>
        <v>1430</v>
      </c>
    </row>
    <row r="2507" spans="4:4" x14ac:dyDescent="0.25">
      <c r="D2507" s="5">
        <f t="shared" si="43"/>
        <v>1430</v>
      </c>
    </row>
    <row r="2508" spans="4:4" x14ac:dyDescent="0.25">
      <c r="D2508" s="5">
        <f t="shared" si="43"/>
        <v>1430</v>
      </c>
    </row>
    <row r="2509" spans="4:4" x14ac:dyDescent="0.25">
      <c r="D2509" s="5">
        <f t="shared" si="43"/>
        <v>1430</v>
      </c>
    </row>
    <row r="2510" spans="4:4" x14ac:dyDescent="0.25">
      <c r="D2510" s="5">
        <f t="shared" si="43"/>
        <v>1430</v>
      </c>
    </row>
    <row r="2511" spans="4:4" x14ac:dyDescent="0.25">
      <c r="D2511" s="5">
        <f t="shared" si="43"/>
        <v>1430</v>
      </c>
    </row>
    <row r="2512" spans="4:4" x14ac:dyDescent="0.25">
      <c r="D2512" s="5">
        <f t="shared" si="43"/>
        <v>1430</v>
      </c>
    </row>
    <row r="2513" spans="4:4" x14ac:dyDescent="0.25">
      <c r="D2513" s="5">
        <f t="shared" si="43"/>
        <v>1430</v>
      </c>
    </row>
    <row r="2514" spans="4:4" x14ac:dyDescent="0.25">
      <c r="D2514" s="5">
        <f t="shared" si="43"/>
        <v>1430</v>
      </c>
    </row>
    <row r="2515" spans="4:4" x14ac:dyDescent="0.25">
      <c r="D2515" s="5">
        <f t="shared" si="43"/>
        <v>1430</v>
      </c>
    </row>
    <row r="2516" spans="4:4" x14ac:dyDescent="0.25">
      <c r="D2516" s="5">
        <f t="shared" si="43"/>
        <v>1430</v>
      </c>
    </row>
    <row r="2517" spans="4:4" x14ac:dyDescent="0.25">
      <c r="D2517" s="5">
        <f t="shared" si="43"/>
        <v>1430</v>
      </c>
    </row>
    <row r="2518" spans="4:4" x14ac:dyDescent="0.25">
      <c r="D2518" s="5">
        <f t="shared" si="43"/>
        <v>1430</v>
      </c>
    </row>
    <row r="2519" spans="4:4" x14ac:dyDescent="0.25">
      <c r="D2519" s="5">
        <f t="shared" si="43"/>
        <v>1430</v>
      </c>
    </row>
    <row r="2520" spans="4:4" x14ac:dyDescent="0.25">
      <c r="D2520" s="5">
        <f t="shared" si="43"/>
        <v>1430</v>
      </c>
    </row>
    <row r="2521" spans="4:4" x14ac:dyDescent="0.25">
      <c r="D2521" s="5">
        <f t="shared" si="43"/>
        <v>1430</v>
      </c>
    </row>
    <row r="2522" spans="4:4" x14ac:dyDescent="0.25">
      <c r="D2522" s="5">
        <f t="shared" si="43"/>
        <v>1430</v>
      </c>
    </row>
    <row r="2523" spans="4:4" x14ac:dyDescent="0.25">
      <c r="D2523" s="5">
        <f t="shared" si="43"/>
        <v>1430</v>
      </c>
    </row>
    <row r="2524" spans="4:4" x14ac:dyDescent="0.25">
      <c r="D2524" s="5">
        <f t="shared" ref="D2524:D2587" si="44">D2523+E2524-F2524</f>
        <v>1430</v>
      </c>
    </row>
    <row r="2525" spans="4:4" x14ac:dyDescent="0.25">
      <c r="D2525" s="5">
        <f t="shared" si="44"/>
        <v>1430</v>
      </c>
    </row>
    <row r="2526" spans="4:4" x14ac:dyDescent="0.25">
      <c r="D2526" s="5">
        <f t="shared" si="44"/>
        <v>1430</v>
      </c>
    </row>
    <row r="2527" spans="4:4" x14ac:dyDescent="0.25">
      <c r="D2527" s="5">
        <f t="shared" si="44"/>
        <v>1430</v>
      </c>
    </row>
    <row r="2528" spans="4:4" x14ac:dyDescent="0.25">
      <c r="D2528" s="5">
        <f t="shared" si="44"/>
        <v>1430</v>
      </c>
    </row>
    <row r="2529" spans="4:4" x14ac:dyDescent="0.25">
      <c r="D2529" s="5">
        <f t="shared" si="44"/>
        <v>1430</v>
      </c>
    </row>
    <row r="2530" spans="4:4" x14ac:dyDescent="0.25">
      <c r="D2530" s="5">
        <f t="shared" si="44"/>
        <v>1430</v>
      </c>
    </row>
    <row r="2531" spans="4:4" x14ac:dyDescent="0.25">
      <c r="D2531" s="5">
        <f t="shared" si="44"/>
        <v>1430</v>
      </c>
    </row>
    <row r="2532" spans="4:4" x14ac:dyDescent="0.25">
      <c r="D2532" s="5">
        <f t="shared" si="44"/>
        <v>1430</v>
      </c>
    </row>
    <row r="2533" spans="4:4" x14ac:dyDescent="0.25">
      <c r="D2533" s="5">
        <f t="shared" si="44"/>
        <v>1430</v>
      </c>
    </row>
    <row r="2534" spans="4:4" x14ac:dyDescent="0.25">
      <c r="D2534" s="5">
        <f t="shared" si="44"/>
        <v>1430</v>
      </c>
    </row>
    <row r="2535" spans="4:4" x14ac:dyDescent="0.25">
      <c r="D2535" s="5">
        <f t="shared" si="44"/>
        <v>1430</v>
      </c>
    </row>
    <row r="2536" spans="4:4" x14ac:dyDescent="0.25">
      <c r="D2536" s="5">
        <f t="shared" si="44"/>
        <v>1430</v>
      </c>
    </row>
    <row r="2537" spans="4:4" x14ac:dyDescent="0.25">
      <c r="D2537" s="5">
        <f t="shared" si="44"/>
        <v>1430</v>
      </c>
    </row>
    <row r="2538" spans="4:4" x14ac:dyDescent="0.25">
      <c r="D2538" s="5">
        <f t="shared" si="44"/>
        <v>1430</v>
      </c>
    </row>
    <row r="2539" spans="4:4" x14ac:dyDescent="0.25">
      <c r="D2539" s="5">
        <f t="shared" si="44"/>
        <v>1430</v>
      </c>
    </row>
    <row r="2540" spans="4:4" x14ac:dyDescent="0.25">
      <c r="D2540" s="5">
        <f t="shared" si="44"/>
        <v>1430</v>
      </c>
    </row>
    <row r="2541" spans="4:4" x14ac:dyDescent="0.25">
      <c r="D2541" s="5">
        <f t="shared" si="44"/>
        <v>1430</v>
      </c>
    </row>
    <row r="2542" spans="4:4" x14ac:dyDescent="0.25">
      <c r="D2542" s="5">
        <f t="shared" si="44"/>
        <v>1430</v>
      </c>
    </row>
    <row r="2543" spans="4:4" x14ac:dyDescent="0.25">
      <c r="D2543" s="5">
        <f t="shared" si="44"/>
        <v>1430</v>
      </c>
    </row>
    <row r="2544" spans="4:4" x14ac:dyDescent="0.25">
      <c r="D2544" s="5">
        <f t="shared" si="44"/>
        <v>1430</v>
      </c>
    </row>
    <row r="2545" spans="4:4" x14ac:dyDescent="0.25">
      <c r="D2545" s="5">
        <f t="shared" si="44"/>
        <v>1430</v>
      </c>
    </row>
    <row r="2546" spans="4:4" x14ac:dyDescent="0.25">
      <c r="D2546" s="5">
        <f t="shared" si="44"/>
        <v>1430</v>
      </c>
    </row>
    <row r="2547" spans="4:4" x14ac:dyDescent="0.25">
      <c r="D2547" s="5">
        <f t="shared" si="44"/>
        <v>1430</v>
      </c>
    </row>
    <row r="2548" spans="4:4" x14ac:dyDescent="0.25">
      <c r="D2548" s="5">
        <f t="shared" si="44"/>
        <v>1430</v>
      </c>
    </row>
    <row r="2549" spans="4:4" x14ac:dyDescent="0.25">
      <c r="D2549" s="5">
        <f t="shared" si="44"/>
        <v>1430</v>
      </c>
    </row>
    <row r="2550" spans="4:4" x14ac:dyDescent="0.25">
      <c r="D2550" s="5">
        <f t="shared" si="44"/>
        <v>1430</v>
      </c>
    </row>
    <row r="2551" spans="4:4" x14ac:dyDescent="0.25">
      <c r="D2551" s="5">
        <f t="shared" si="44"/>
        <v>1430</v>
      </c>
    </row>
    <row r="2552" spans="4:4" x14ac:dyDescent="0.25">
      <c r="D2552" s="5">
        <f t="shared" si="44"/>
        <v>1430</v>
      </c>
    </row>
    <row r="2553" spans="4:4" x14ac:dyDescent="0.25">
      <c r="D2553" s="5">
        <f t="shared" si="44"/>
        <v>1430</v>
      </c>
    </row>
    <row r="2554" spans="4:4" x14ac:dyDescent="0.25">
      <c r="D2554" s="5">
        <f t="shared" si="44"/>
        <v>1430</v>
      </c>
    </row>
    <row r="2555" spans="4:4" x14ac:dyDescent="0.25">
      <c r="D2555" s="5">
        <f t="shared" si="44"/>
        <v>1430</v>
      </c>
    </row>
    <row r="2556" spans="4:4" x14ac:dyDescent="0.25">
      <c r="D2556" s="5">
        <f t="shared" si="44"/>
        <v>1430</v>
      </c>
    </row>
    <row r="2557" spans="4:4" x14ac:dyDescent="0.25">
      <c r="D2557" s="5">
        <f t="shared" si="44"/>
        <v>1430</v>
      </c>
    </row>
    <row r="2558" spans="4:4" x14ac:dyDescent="0.25">
      <c r="D2558" s="5">
        <f t="shared" si="44"/>
        <v>1430</v>
      </c>
    </row>
    <row r="2559" spans="4:4" x14ac:dyDescent="0.25">
      <c r="D2559" s="5">
        <f t="shared" si="44"/>
        <v>1430</v>
      </c>
    </row>
    <row r="2560" spans="4:4" x14ac:dyDescent="0.25">
      <c r="D2560" s="5">
        <f t="shared" si="44"/>
        <v>1430</v>
      </c>
    </row>
    <row r="2561" spans="4:4" x14ac:dyDescent="0.25">
      <c r="D2561" s="5">
        <f t="shared" si="44"/>
        <v>1430</v>
      </c>
    </row>
    <row r="2562" spans="4:4" x14ac:dyDescent="0.25">
      <c r="D2562" s="5">
        <f t="shared" si="44"/>
        <v>1430</v>
      </c>
    </row>
    <row r="2563" spans="4:4" x14ac:dyDescent="0.25">
      <c r="D2563" s="5">
        <f t="shared" si="44"/>
        <v>1430</v>
      </c>
    </row>
    <row r="2564" spans="4:4" x14ac:dyDescent="0.25">
      <c r="D2564" s="5">
        <f t="shared" si="44"/>
        <v>1430</v>
      </c>
    </row>
    <row r="2565" spans="4:4" x14ac:dyDescent="0.25">
      <c r="D2565" s="5">
        <f t="shared" si="44"/>
        <v>1430</v>
      </c>
    </row>
    <row r="2566" spans="4:4" x14ac:dyDescent="0.25">
      <c r="D2566" s="5">
        <f t="shared" si="44"/>
        <v>1430</v>
      </c>
    </row>
    <row r="2567" spans="4:4" x14ac:dyDescent="0.25">
      <c r="D2567" s="5">
        <f t="shared" si="44"/>
        <v>1430</v>
      </c>
    </row>
    <row r="2568" spans="4:4" x14ac:dyDescent="0.25">
      <c r="D2568" s="5">
        <f t="shared" si="44"/>
        <v>1430</v>
      </c>
    </row>
    <row r="2569" spans="4:4" x14ac:dyDescent="0.25">
      <c r="D2569" s="5">
        <f t="shared" si="44"/>
        <v>1430</v>
      </c>
    </row>
    <row r="2570" spans="4:4" x14ac:dyDescent="0.25">
      <c r="D2570" s="5">
        <f t="shared" si="44"/>
        <v>1430</v>
      </c>
    </row>
    <row r="2571" spans="4:4" x14ac:dyDescent="0.25">
      <c r="D2571" s="5">
        <f t="shared" si="44"/>
        <v>1430</v>
      </c>
    </row>
    <row r="2572" spans="4:4" x14ac:dyDescent="0.25">
      <c r="D2572" s="5">
        <f t="shared" si="44"/>
        <v>1430</v>
      </c>
    </row>
    <row r="2573" spans="4:4" x14ac:dyDescent="0.25">
      <c r="D2573" s="5">
        <f t="shared" si="44"/>
        <v>1430</v>
      </c>
    </row>
    <row r="2574" spans="4:4" x14ac:dyDescent="0.25">
      <c r="D2574" s="5">
        <f t="shared" si="44"/>
        <v>1430</v>
      </c>
    </row>
    <row r="2575" spans="4:4" x14ac:dyDescent="0.25">
      <c r="D2575" s="5">
        <f t="shared" si="44"/>
        <v>1430</v>
      </c>
    </row>
    <row r="2576" spans="4:4" x14ac:dyDescent="0.25">
      <c r="D2576" s="5">
        <f t="shared" si="44"/>
        <v>1430</v>
      </c>
    </row>
    <row r="2577" spans="4:4" x14ac:dyDescent="0.25">
      <c r="D2577" s="5">
        <f t="shared" si="44"/>
        <v>1430</v>
      </c>
    </row>
    <row r="2578" spans="4:4" x14ac:dyDescent="0.25">
      <c r="D2578" s="5">
        <f t="shared" si="44"/>
        <v>1430</v>
      </c>
    </row>
    <row r="2579" spans="4:4" x14ac:dyDescent="0.25">
      <c r="D2579" s="5">
        <f t="shared" si="44"/>
        <v>1430</v>
      </c>
    </row>
    <row r="2580" spans="4:4" x14ac:dyDescent="0.25">
      <c r="D2580" s="5">
        <f t="shared" si="44"/>
        <v>1430</v>
      </c>
    </row>
    <row r="2581" spans="4:4" x14ac:dyDescent="0.25">
      <c r="D2581" s="5">
        <f t="shared" si="44"/>
        <v>1430</v>
      </c>
    </row>
    <row r="2582" spans="4:4" x14ac:dyDescent="0.25">
      <c r="D2582" s="5">
        <f t="shared" si="44"/>
        <v>1430</v>
      </c>
    </row>
    <row r="2583" spans="4:4" x14ac:dyDescent="0.25">
      <c r="D2583" s="5">
        <f t="shared" si="44"/>
        <v>1430</v>
      </c>
    </row>
    <row r="2584" spans="4:4" x14ac:dyDescent="0.25">
      <c r="D2584" s="5">
        <f t="shared" si="44"/>
        <v>1430</v>
      </c>
    </row>
    <row r="2585" spans="4:4" x14ac:dyDescent="0.25">
      <c r="D2585" s="5">
        <f t="shared" si="44"/>
        <v>1430</v>
      </c>
    </row>
    <row r="2586" spans="4:4" x14ac:dyDescent="0.25">
      <c r="D2586" s="5">
        <f t="shared" si="44"/>
        <v>1430</v>
      </c>
    </row>
    <row r="2587" spans="4:4" x14ac:dyDescent="0.25">
      <c r="D2587" s="5">
        <f t="shared" si="44"/>
        <v>1430</v>
      </c>
    </row>
    <row r="2588" spans="4:4" x14ac:dyDescent="0.25">
      <c r="D2588" s="5">
        <f t="shared" ref="D2588:D2651" si="45">D2587+E2588-F2588</f>
        <v>1430</v>
      </c>
    </row>
    <row r="2589" spans="4:4" x14ac:dyDescent="0.25">
      <c r="D2589" s="5">
        <f t="shared" si="45"/>
        <v>1430</v>
      </c>
    </row>
    <row r="2590" spans="4:4" x14ac:dyDescent="0.25">
      <c r="D2590" s="5">
        <f t="shared" si="45"/>
        <v>1430</v>
      </c>
    </row>
    <row r="2591" spans="4:4" x14ac:dyDescent="0.25">
      <c r="D2591" s="5">
        <f t="shared" si="45"/>
        <v>1430</v>
      </c>
    </row>
    <row r="2592" spans="4:4" x14ac:dyDescent="0.25">
      <c r="D2592" s="5">
        <f t="shared" si="45"/>
        <v>1430</v>
      </c>
    </row>
    <row r="2593" spans="4:4" x14ac:dyDescent="0.25">
      <c r="D2593" s="5">
        <f t="shared" si="45"/>
        <v>1430</v>
      </c>
    </row>
    <row r="2594" spans="4:4" x14ac:dyDescent="0.25">
      <c r="D2594" s="5">
        <f t="shared" si="45"/>
        <v>1430</v>
      </c>
    </row>
    <row r="2595" spans="4:4" x14ac:dyDescent="0.25">
      <c r="D2595" s="5">
        <f t="shared" si="45"/>
        <v>1430</v>
      </c>
    </row>
    <row r="2596" spans="4:4" x14ac:dyDescent="0.25">
      <c r="D2596" s="5">
        <f t="shared" si="45"/>
        <v>1430</v>
      </c>
    </row>
    <row r="2597" spans="4:4" x14ac:dyDescent="0.25">
      <c r="D2597" s="5">
        <f t="shared" si="45"/>
        <v>1430</v>
      </c>
    </row>
    <row r="2598" spans="4:4" x14ac:dyDescent="0.25">
      <c r="D2598" s="5">
        <f t="shared" si="45"/>
        <v>1430</v>
      </c>
    </row>
    <row r="2599" spans="4:4" x14ac:dyDescent="0.25">
      <c r="D2599" s="5">
        <f t="shared" si="45"/>
        <v>1430</v>
      </c>
    </row>
    <row r="2600" spans="4:4" x14ac:dyDescent="0.25">
      <c r="D2600" s="5">
        <f t="shared" si="45"/>
        <v>1430</v>
      </c>
    </row>
    <row r="2601" spans="4:4" x14ac:dyDescent="0.25">
      <c r="D2601" s="5">
        <f t="shared" si="45"/>
        <v>1430</v>
      </c>
    </row>
    <row r="2602" spans="4:4" x14ac:dyDescent="0.25">
      <c r="D2602" s="5">
        <f t="shared" si="45"/>
        <v>1430</v>
      </c>
    </row>
    <row r="2603" spans="4:4" x14ac:dyDescent="0.25">
      <c r="D2603" s="5">
        <f t="shared" si="45"/>
        <v>1430</v>
      </c>
    </row>
    <row r="2604" spans="4:4" x14ac:dyDescent="0.25">
      <c r="D2604" s="5">
        <f t="shared" si="45"/>
        <v>1430</v>
      </c>
    </row>
    <row r="2605" spans="4:4" x14ac:dyDescent="0.25">
      <c r="D2605" s="5">
        <f t="shared" si="45"/>
        <v>1430</v>
      </c>
    </row>
    <row r="2606" spans="4:4" x14ac:dyDescent="0.25">
      <c r="D2606" s="5">
        <f t="shared" si="45"/>
        <v>1430</v>
      </c>
    </row>
    <row r="2607" spans="4:4" x14ac:dyDescent="0.25">
      <c r="D2607" s="5">
        <f t="shared" si="45"/>
        <v>1430</v>
      </c>
    </row>
    <row r="2608" spans="4:4" x14ac:dyDescent="0.25">
      <c r="D2608" s="5">
        <f t="shared" si="45"/>
        <v>1430</v>
      </c>
    </row>
    <row r="2609" spans="4:4" x14ac:dyDescent="0.25">
      <c r="D2609" s="5">
        <f t="shared" si="45"/>
        <v>1430</v>
      </c>
    </row>
    <row r="2610" spans="4:4" x14ac:dyDescent="0.25">
      <c r="D2610" s="5">
        <f t="shared" si="45"/>
        <v>1430</v>
      </c>
    </row>
    <row r="2611" spans="4:4" x14ac:dyDescent="0.25">
      <c r="D2611" s="5">
        <f t="shared" si="45"/>
        <v>1430</v>
      </c>
    </row>
    <row r="2612" spans="4:4" x14ac:dyDescent="0.25">
      <c r="D2612" s="5">
        <f t="shared" si="45"/>
        <v>1430</v>
      </c>
    </row>
    <row r="2613" spans="4:4" x14ac:dyDescent="0.25">
      <c r="D2613" s="5">
        <f t="shared" si="45"/>
        <v>1430</v>
      </c>
    </row>
    <row r="2614" spans="4:4" x14ac:dyDescent="0.25">
      <c r="D2614" s="5">
        <f t="shared" si="45"/>
        <v>1430</v>
      </c>
    </row>
    <row r="2615" spans="4:4" x14ac:dyDescent="0.25">
      <c r="D2615" s="5">
        <f t="shared" si="45"/>
        <v>1430</v>
      </c>
    </row>
    <row r="2616" spans="4:4" x14ac:dyDescent="0.25">
      <c r="D2616" s="5">
        <f t="shared" si="45"/>
        <v>1430</v>
      </c>
    </row>
    <row r="2617" spans="4:4" x14ac:dyDescent="0.25">
      <c r="D2617" s="5">
        <f t="shared" si="45"/>
        <v>1430</v>
      </c>
    </row>
    <row r="2618" spans="4:4" x14ac:dyDescent="0.25">
      <c r="D2618" s="5">
        <f t="shared" si="45"/>
        <v>1430</v>
      </c>
    </row>
    <row r="2619" spans="4:4" x14ac:dyDescent="0.25">
      <c r="D2619" s="5">
        <f t="shared" si="45"/>
        <v>1430</v>
      </c>
    </row>
    <row r="2620" spans="4:4" x14ac:dyDescent="0.25">
      <c r="D2620" s="5">
        <f t="shared" si="45"/>
        <v>1430</v>
      </c>
    </row>
    <row r="2621" spans="4:4" x14ac:dyDescent="0.25">
      <c r="D2621" s="5">
        <f t="shared" si="45"/>
        <v>1430</v>
      </c>
    </row>
    <row r="2622" spans="4:4" x14ac:dyDescent="0.25">
      <c r="D2622" s="5">
        <f t="shared" si="45"/>
        <v>1430</v>
      </c>
    </row>
    <row r="2623" spans="4:4" x14ac:dyDescent="0.25">
      <c r="D2623" s="5">
        <f t="shared" si="45"/>
        <v>1430</v>
      </c>
    </row>
    <row r="2624" spans="4:4" x14ac:dyDescent="0.25">
      <c r="D2624" s="5">
        <f t="shared" si="45"/>
        <v>1430</v>
      </c>
    </row>
    <row r="2625" spans="4:4" x14ac:dyDescent="0.25">
      <c r="D2625" s="5">
        <f t="shared" si="45"/>
        <v>1430</v>
      </c>
    </row>
    <row r="2626" spans="4:4" x14ac:dyDescent="0.25">
      <c r="D2626" s="5">
        <f t="shared" si="45"/>
        <v>1430</v>
      </c>
    </row>
    <row r="2627" spans="4:4" x14ac:dyDescent="0.25">
      <c r="D2627" s="5">
        <f t="shared" si="45"/>
        <v>1430</v>
      </c>
    </row>
    <row r="2628" spans="4:4" x14ac:dyDescent="0.25">
      <c r="D2628" s="5">
        <f t="shared" si="45"/>
        <v>1430</v>
      </c>
    </row>
    <row r="2629" spans="4:4" x14ac:dyDescent="0.25">
      <c r="D2629" s="5">
        <f t="shared" si="45"/>
        <v>1430</v>
      </c>
    </row>
    <row r="2630" spans="4:4" x14ac:dyDescent="0.25">
      <c r="D2630" s="5">
        <f t="shared" si="45"/>
        <v>1430</v>
      </c>
    </row>
    <row r="2631" spans="4:4" x14ac:dyDescent="0.25">
      <c r="D2631" s="5">
        <f t="shared" si="45"/>
        <v>1430</v>
      </c>
    </row>
    <row r="2632" spans="4:4" x14ac:dyDescent="0.25">
      <c r="D2632" s="5">
        <f t="shared" si="45"/>
        <v>1430</v>
      </c>
    </row>
    <row r="2633" spans="4:4" x14ac:dyDescent="0.25">
      <c r="D2633" s="5">
        <f t="shared" si="45"/>
        <v>1430</v>
      </c>
    </row>
    <row r="2634" spans="4:4" x14ac:dyDescent="0.25">
      <c r="D2634" s="5">
        <f t="shared" si="45"/>
        <v>1430</v>
      </c>
    </row>
    <row r="2635" spans="4:4" x14ac:dyDescent="0.25">
      <c r="D2635" s="5">
        <f t="shared" si="45"/>
        <v>1430</v>
      </c>
    </row>
    <row r="2636" spans="4:4" x14ac:dyDescent="0.25">
      <c r="D2636" s="5">
        <f t="shared" si="45"/>
        <v>1430</v>
      </c>
    </row>
    <row r="2637" spans="4:4" x14ac:dyDescent="0.25">
      <c r="D2637" s="5">
        <f t="shared" si="45"/>
        <v>1430</v>
      </c>
    </row>
    <row r="2638" spans="4:4" x14ac:dyDescent="0.25">
      <c r="D2638" s="5">
        <f t="shared" si="45"/>
        <v>1430</v>
      </c>
    </row>
    <row r="2639" spans="4:4" x14ac:dyDescent="0.25">
      <c r="D2639" s="5">
        <f t="shared" si="45"/>
        <v>1430</v>
      </c>
    </row>
    <row r="2640" spans="4:4" x14ac:dyDescent="0.25">
      <c r="D2640" s="5">
        <f t="shared" si="45"/>
        <v>1430</v>
      </c>
    </row>
    <row r="2641" spans="4:4" x14ac:dyDescent="0.25">
      <c r="D2641" s="5">
        <f t="shared" si="45"/>
        <v>1430</v>
      </c>
    </row>
    <row r="2642" spans="4:4" x14ac:dyDescent="0.25">
      <c r="D2642" s="5">
        <f t="shared" si="45"/>
        <v>1430</v>
      </c>
    </row>
    <row r="2643" spans="4:4" x14ac:dyDescent="0.25">
      <c r="D2643" s="5">
        <f t="shared" si="45"/>
        <v>1430</v>
      </c>
    </row>
    <row r="2644" spans="4:4" x14ac:dyDescent="0.25">
      <c r="D2644" s="5">
        <f t="shared" si="45"/>
        <v>1430</v>
      </c>
    </row>
    <row r="2645" spans="4:4" x14ac:dyDescent="0.25">
      <c r="D2645" s="5">
        <f t="shared" si="45"/>
        <v>1430</v>
      </c>
    </row>
    <row r="2646" spans="4:4" x14ac:dyDescent="0.25">
      <c r="D2646" s="5">
        <f t="shared" si="45"/>
        <v>1430</v>
      </c>
    </row>
    <row r="2647" spans="4:4" x14ac:dyDescent="0.25">
      <c r="D2647" s="5">
        <f t="shared" si="45"/>
        <v>1430</v>
      </c>
    </row>
    <row r="2648" spans="4:4" x14ac:dyDescent="0.25">
      <c r="D2648" s="5">
        <f t="shared" si="45"/>
        <v>1430</v>
      </c>
    </row>
    <row r="2649" spans="4:4" x14ac:dyDescent="0.25">
      <c r="D2649" s="5">
        <f t="shared" si="45"/>
        <v>1430</v>
      </c>
    </row>
    <row r="2650" spans="4:4" x14ac:dyDescent="0.25">
      <c r="D2650" s="5">
        <f t="shared" si="45"/>
        <v>1430</v>
      </c>
    </row>
    <row r="2651" spans="4:4" x14ac:dyDescent="0.25">
      <c r="D2651" s="5">
        <f t="shared" si="45"/>
        <v>1430</v>
      </c>
    </row>
    <row r="2652" spans="4:4" x14ac:dyDescent="0.25">
      <c r="D2652" s="5">
        <f t="shared" ref="D2652:D2715" si="46">D2651+E2652-F2652</f>
        <v>1430</v>
      </c>
    </row>
    <row r="2653" spans="4:4" x14ac:dyDescent="0.25">
      <c r="D2653" s="5">
        <f t="shared" si="46"/>
        <v>1430</v>
      </c>
    </row>
    <row r="2654" spans="4:4" x14ac:dyDescent="0.25">
      <c r="D2654" s="5">
        <f t="shared" si="46"/>
        <v>1430</v>
      </c>
    </row>
    <row r="2655" spans="4:4" x14ac:dyDescent="0.25">
      <c r="D2655" s="5">
        <f t="shared" si="46"/>
        <v>1430</v>
      </c>
    </row>
    <row r="2656" spans="4:4" x14ac:dyDescent="0.25">
      <c r="D2656" s="5">
        <f t="shared" si="46"/>
        <v>1430</v>
      </c>
    </row>
    <row r="2657" spans="4:4" x14ac:dyDescent="0.25">
      <c r="D2657" s="5">
        <f t="shared" si="46"/>
        <v>1430</v>
      </c>
    </row>
    <row r="2658" spans="4:4" x14ac:dyDescent="0.25">
      <c r="D2658" s="5">
        <f t="shared" si="46"/>
        <v>1430</v>
      </c>
    </row>
    <row r="2659" spans="4:4" x14ac:dyDescent="0.25">
      <c r="D2659" s="5">
        <f t="shared" si="46"/>
        <v>1430</v>
      </c>
    </row>
    <row r="2660" spans="4:4" x14ac:dyDescent="0.25">
      <c r="D2660" s="5">
        <f t="shared" si="46"/>
        <v>1430</v>
      </c>
    </row>
    <row r="2661" spans="4:4" x14ac:dyDescent="0.25">
      <c r="D2661" s="5">
        <f t="shared" si="46"/>
        <v>1430</v>
      </c>
    </row>
    <row r="2662" spans="4:4" x14ac:dyDescent="0.25">
      <c r="D2662" s="5">
        <f t="shared" si="46"/>
        <v>1430</v>
      </c>
    </row>
    <row r="2663" spans="4:4" x14ac:dyDescent="0.25">
      <c r="D2663" s="5">
        <f t="shared" si="46"/>
        <v>1430</v>
      </c>
    </row>
    <row r="2664" spans="4:4" x14ac:dyDescent="0.25">
      <c r="D2664" s="5">
        <f t="shared" si="46"/>
        <v>1430</v>
      </c>
    </row>
    <row r="2665" spans="4:4" x14ac:dyDescent="0.25">
      <c r="D2665" s="5">
        <f t="shared" si="46"/>
        <v>1430</v>
      </c>
    </row>
    <row r="2666" spans="4:4" x14ac:dyDescent="0.25">
      <c r="D2666" s="5">
        <f t="shared" si="46"/>
        <v>1430</v>
      </c>
    </row>
    <row r="2667" spans="4:4" x14ac:dyDescent="0.25">
      <c r="D2667" s="5">
        <f t="shared" si="46"/>
        <v>1430</v>
      </c>
    </row>
    <row r="2668" spans="4:4" x14ac:dyDescent="0.25">
      <c r="D2668" s="5">
        <f t="shared" si="46"/>
        <v>1430</v>
      </c>
    </row>
    <row r="2669" spans="4:4" x14ac:dyDescent="0.25">
      <c r="D2669" s="5">
        <f t="shared" si="46"/>
        <v>1430</v>
      </c>
    </row>
    <row r="2670" spans="4:4" x14ac:dyDescent="0.25">
      <c r="D2670" s="5">
        <f t="shared" si="46"/>
        <v>1430</v>
      </c>
    </row>
    <row r="2671" spans="4:4" x14ac:dyDescent="0.25">
      <c r="D2671" s="5">
        <f t="shared" si="46"/>
        <v>1430</v>
      </c>
    </row>
    <row r="2672" spans="4:4" x14ac:dyDescent="0.25">
      <c r="D2672" s="5">
        <f t="shared" si="46"/>
        <v>1430</v>
      </c>
    </row>
    <row r="2673" spans="4:4" x14ac:dyDescent="0.25">
      <c r="D2673" s="5">
        <f t="shared" si="46"/>
        <v>1430</v>
      </c>
    </row>
    <row r="2674" spans="4:4" x14ac:dyDescent="0.25">
      <c r="D2674" s="5">
        <f t="shared" si="46"/>
        <v>1430</v>
      </c>
    </row>
    <row r="2675" spans="4:4" x14ac:dyDescent="0.25">
      <c r="D2675" s="5">
        <f t="shared" si="46"/>
        <v>1430</v>
      </c>
    </row>
    <row r="2676" spans="4:4" x14ac:dyDescent="0.25">
      <c r="D2676" s="5">
        <f t="shared" si="46"/>
        <v>1430</v>
      </c>
    </row>
    <row r="2677" spans="4:4" x14ac:dyDescent="0.25">
      <c r="D2677" s="5">
        <f t="shared" si="46"/>
        <v>1430</v>
      </c>
    </row>
    <row r="2678" spans="4:4" x14ac:dyDescent="0.25">
      <c r="D2678" s="5">
        <f t="shared" si="46"/>
        <v>1430</v>
      </c>
    </row>
    <row r="2679" spans="4:4" x14ac:dyDescent="0.25">
      <c r="D2679" s="5">
        <f t="shared" si="46"/>
        <v>1430</v>
      </c>
    </row>
    <row r="2680" spans="4:4" x14ac:dyDescent="0.25">
      <c r="D2680" s="5">
        <f t="shared" si="46"/>
        <v>1430</v>
      </c>
    </row>
    <row r="2681" spans="4:4" x14ac:dyDescent="0.25">
      <c r="D2681" s="5">
        <f t="shared" si="46"/>
        <v>1430</v>
      </c>
    </row>
    <row r="2682" spans="4:4" x14ac:dyDescent="0.25">
      <c r="D2682" s="5">
        <f t="shared" si="46"/>
        <v>1430</v>
      </c>
    </row>
    <row r="2683" spans="4:4" x14ac:dyDescent="0.25">
      <c r="D2683" s="5">
        <f t="shared" si="46"/>
        <v>1430</v>
      </c>
    </row>
    <row r="2684" spans="4:4" x14ac:dyDescent="0.25">
      <c r="D2684" s="5">
        <f t="shared" si="46"/>
        <v>1430</v>
      </c>
    </row>
    <row r="2685" spans="4:4" x14ac:dyDescent="0.25">
      <c r="D2685" s="5">
        <f t="shared" si="46"/>
        <v>1430</v>
      </c>
    </row>
    <row r="2686" spans="4:4" x14ac:dyDescent="0.25">
      <c r="D2686" s="5">
        <f t="shared" si="46"/>
        <v>1430</v>
      </c>
    </row>
    <row r="2687" spans="4:4" x14ac:dyDescent="0.25">
      <c r="D2687" s="5">
        <f t="shared" si="46"/>
        <v>1430</v>
      </c>
    </row>
    <row r="2688" spans="4:4" x14ac:dyDescent="0.25">
      <c r="D2688" s="5">
        <f t="shared" si="46"/>
        <v>1430</v>
      </c>
    </row>
    <row r="2689" spans="4:4" x14ac:dyDescent="0.25">
      <c r="D2689" s="5">
        <f t="shared" si="46"/>
        <v>1430</v>
      </c>
    </row>
    <row r="2690" spans="4:4" x14ac:dyDescent="0.25">
      <c r="D2690" s="5">
        <f t="shared" si="46"/>
        <v>1430</v>
      </c>
    </row>
    <row r="2691" spans="4:4" x14ac:dyDescent="0.25">
      <c r="D2691" s="5">
        <f t="shared" si="46"/>
        <v>1430</v>
      </c>
    </row>
    <row r="2692" spans="4:4" x14ac:dyDescent="0.25">
      <c r="D2692" s="5">
        <f t="shared" si="46"/>
        <v>1430</v>
      </c>
    </row>
    <row r="2693" spans="4:4" x14ac:dyDescent="0.25">
      <c r="D2693" s="5">
        <f t="shared" si="46"/>
        <v>1430</v>
      </c>
    </row>
    <row r="2694" spans="4:4" x14ac:dyDescent="0.25">
      <c r="D2694" s="5">
        <f t="shared" si="46"/>
        <v>1430</v>
      </c>
    </row>
    <row r="2695" spans="4:4" x14ac:dyDescent="0.25">
      <c r="D2695" s="5">
        <f t="shared" si="46"/>
        <v>1430</v>
      </c>
    </row>
    <row r="2696" spans="4:4" x14ac:dyDescent="0.25">
      <c r="D2696" s="5">
        <f t="shared" si="46"/>
        <v>1430</v>
      </c>
    </row>
    <row r="2697" spans="4:4" x14ac:dyDescent="0.25">
      <c r="D2697" s="5">
        <f t="shared" si="46"/>
        <v>1430</v>
      </c>
    </row>
    <row r="2698" spans="4:4" x14ac:dyDescent="0.25">
      <c r="D2698" s="5">
        <f t="shared" si="46"/>
        <v>1430</v>
      </c>
    </row>
    <row r="2699" spans="4:4" x14ac:dyDescent="0.25">
      <c r="D2699" s="5">
        <f t="shared" si="46"/>
        <v>1430</v>
      </c>
    </row>
    <row r="2700" spans="4:4" x14ac:dyDescent="0.25">
      <c r="D2700" s="5">
        <f t="shared" si="46"/>
        <v>1430</v>
      </c>
    </row>
    <row r="2701" spans="4:4" x14ac:dyDescent="0.25">
      <c r="D2701" s="5">
        <f t="shared" si="46"/>
        <v>1430</v>
      </c>
    </row>
    <row r="2702" spans="4:4" x14ac:dyDescent="0.25">
      <c r="D2702" s="5">
        <f t="shared" si="46"/>
        <v>1430</v>
      </c>
    </row>
    <row r="2703" spans="4:4" x14ac:dyDescent="0.25">
      <c r="D2703" s="5">
        <f t="shared" si="46"/>
        <v>1430</v>
      </c>
    </row>
    <row r="2704" spans="4:4" x14ac:dyDescent="0.25">
      <c r="D2704" s="5">
        <f t="shared" si="46"/>
        <v>1430</v>
      </c>
    </row>
    <row r="2705" spans="4:4" x14ac:dyDescent="0.25">
      <c r="D2705" s="5">
        <f t="shared" si="46"/>
        <v>1430</v>
      </c>
    </row>
    <row r="2706" spans="4:4" x14ac:dyDescent="0.25">
      <c r="D2706" s="5">
        <f t="shared" si="46"/>
        <v>1430</v>
      </c>
    </row>
    <row r="2707" spans="4:4" x14ac:dyDescent="0.25">
      <c r="D2707" s="5">
        <f t="shared" si="46"/>
        <v>1430</v>
      </c>
    </row>
    <row r="2708" spans="4:4" x14ac:dyDescent="0.25">
      <c r="D2708" s="5">
        <f t="shared" si="46"/>
        <v>1430</v>
      </c>
    </row>
    <row r="2709" spans="4:4" x14ac:dyDescent="0.25">
      <c r="D2709" s="5">
        <f t="shared" si="46"/>
        <v>1430</v>
      </c>
    </row>
    <row r="2710" spans="4:4" x14ac:dyDescent="0.25">
      <c r="D2710" s="5">
        <f t="shared" si="46"/>
        <v>1430</v>
      </c>
    </row>
    <row r="2711" spans="4:4" x14ac:dyDescent="0.25">
      <c r="D2711" s="5">
        <f t="shared" si="46"/>
        <v>1430</v>
      </c>
    </row>
    <row r="2712" spans="4:4" x14ac:dyDescent="0.25">
      <c r="D2712" s="5">
        <f t="shared" si="46"/>
        <v>1430</v>
      </c>
    </row>
    <row r="2713" spans="4:4" x14ac:dyDescent="0.25">
      <c r="D2713" s="5">
        <f t="shared" si="46"/>
        <v>1430</v>
      </c>
    </row>
    <row r="2714" spans="4:4" x14ac:dyDescent="0.25">
      <c r="D2714" s="5">
        <f t="shared" si="46"/>
        <v>1430</v>
      </c>
    </row>
    <row r="2715" spans="4:4" x14ac:dyDescent="0.25">
      <c r="D2715" s="5">
        <f t="shared" si="46"/>
        <v>1430</v>
      </c>
    </row>
    <row r="2716" spans="4:4" x14ac:dyDescent="0.25">
      <c r="D2716" s="5">
        <f t="shared" ref="D2716:D2779" si="47">D2715+E2716-F2716</f>
        <v>1430</v>
      </c>
    </row>
    <row r="2717" spans="4:4" x14ac:dyDescent="0.25">
      <c r="D2717" s="5">
        <f t="shared" si="47"/>
        <v>1430</v>
      </c>
    </row>
    <row r="2718" spans="4:4" x14ac:dyDescent="0.25">
      <c r="D2718" s="5">
        <f t="shared" si="47"/>
        <v>1430</v>
      </c>
    </row>
    <row r="2719" spans="4:4" x14ac:dyDescent="0.25">
      <c r="D2719" s="5">
        <f t="shared" si="47"/>
        <v>1430</v>
      </c>
    </row>
    <row r="2720" spans="4:4" x14ac:dyDescent="0.25">
      <c r="D2720" s="5">
        <f t="shared" si="47"/>
        <v>1430</v>
      </c>
    </row>
    <row r="2721" spans="4:4" x14ac:dyDescent="0.25">
      <c r="D2721" s="5">
        <f t="shared" si="47"/>
        <v>1430</v>
      </c>
    </row>
    <row r="2722" spans="4:4" x14ac:dyDescent="0.25">
      <c r="D2722" s="5">
        <f t="shared" si="47"/>
        <v>1430</v>
      </c>
    </row>
    <row r="2723" spans="4:4" x14ac:dyDescent="0.25">
      <c r="D2723" s="5">
        <f t="shared" si="47"/>
        <v>1430</v>
      </c>
    </row>
    <row r="2724" spans="4:4" x14ac:dyDescent="0.25">
      <c r="D2724" s="5">
        <f t="shared" si="47"/>
        <v>1430</v>
      </c>
    </row>
    <row r="2725" spans="4:4" x14ac:dyDescent="0.25">
      <c r="D2725" s="5">
        <f t="shared" si="47"/>
        <v>1430</v>
      </c>
    </row>
    <row r="2726" spans="4:4" x14ac:dyDescent="0.25">
      <c r="D2726" s="5">
        <f t="shared" si="47"/>
        <v>1430</v>
      </c>
    </row>
    <row r="2727" spans="4:4" x14ac:dyDescent="0.25">
      <c r="D2727" s="5">
        <f t="shared" si="47"/>
        <v>1430</v>
      </c>
    </row>
    <row r="2728" spans="4:4" x14ac:dyDescent="0.25">
      <c r="D2728" s="5">
        <f t="shared" si="47"/>
        <v>1430</v>
      </c>
    </row>
    <row r="2729" spans="4:4" x14ac:dyDescent="0.25">
      <c r="D2729" s="5">
        <f t="shared" si="47"/>
        <v>1430</v>
      </c>
    </row>
    <row r="2730" spans="4:4" x14ac:dyDescent="0.25">
      <c r="D2730" s="5">
        <f t="shared" si="47"/>
        <v>1430</v>
      </c>
    </row>
    <row r="2731" spans="4:4" x14ac:dyDescent="0.25">
      <c r="D2731" s="5">
        <f t="shared" si="47"/>
        <v>1430</v>
      </c>
    </row>
    <row r="2732" spans="4:4" x14ac:dyDescent="0.25">
      <c r="D2732" s="5">
        <f t="shared" si="47"/>
        <v>1430</v>
      </c>
    </row>
    <row r="2733" spans="4:4" x14ac:dyDescent="0.25">
      <c r="D2733" s="5">
        <f t="shared" si="47"/>
        <v>1430</v>
      </c>
    </row>
    <row r="2734" spans="4:4" x14ac:dyDescent="0.25">
      <c r="D2734" s="5">
        <f t="shared" si="47"/>
        <v>1430</v>
      </c>
    </row>
    <row r="2735" spans="4:4" x14ac:dyDescent="0.25">
      <c r="D2735" s="5">
        <f t="shared" si="47"/>
        <v>1430</v>
      </c>
    </row>
    <row r="2736" spans="4:4" x14ac:dyDescent="0.25">
      <c r="D2736" s="5">
        <f t="shared" si="47"/>
        <v>1430</v>
      </c>
    </row>
    <row r="2737" spans="4:4" x14ac:dyDescent="0.25">
      <c r="D2737" s="5">
        <f t="shared" si="47"/>
        <v>1430</v>
      </c>
    </row>
    <row r="2738" spans="4:4" x14ac:dyDescent="0.25">
      <c r="D2738" s="5">
        <f t="shared" si="47"/>
        <v>1430</v>
      </c>
    </row>
    <row r="2739" spans="4:4" x14ac:dyDescent="0.25">
      <c r="D2739" s="5">
        <f t="shared" si="47"/>
        <v>1430</v>
      </c>
    </row>
    <row r="2740" spans="4:4" x14ac:dyDescent="0.25">
      <c r="D2740" s="5">
        <f t="shared" si="47"/>
        <v>1430</v>
      </c>
    </row>
    <row r="2741" spans="4:4" x14ac:dyDescent="0.25">
      <c r="D2741" s="5">
        <f t="shared" si="47"/>
        <v>1430</v>
      </c>
    </row>
    <row r="2742" spans="4:4" x14ac:dyDescent="0.25">
      <c r="D2742" s="5">
        <f t="shared" si="47"/>
        <v>1430</v>
      </c>
    </row>
    <row r="2743" spans="4:4" x14ac:dyDescent="0.25">
      <c r="D2743" s="5">
        <f t="shared" si="47"/>
        <v>1430</v>
      </c>
    </row>
    <row r="2744" spans="4:4" x14ac:dyDescent="0.25">
      <c r="D2744" s="5">
        <f t="shared" si="47"/>
        <v>1430</v>
      </c>
    </row>
    <row r="2745" spans="4:4" x14ac:dyDescent="0.25">
      <c r="D2745" s="5">
        <f t="shared" si="47"/>
        <v>1430</v>
      </c>
    </row>
    <row r="2746" spans="4:4" x14ac:dyDescent="0.25">
      <c r="D2746" s="5">
        <f t="shared" si="47"/>
        <v>1430</v>
      </c>
    </row>
    <row r="2747" spans="4:4" x14ac:dyDescent="0.25">
      <c r="D2747" s="5">
        <f t="shared" si="47"/>
        <v>1430</v>
      </c>
    </row>
    <row r="2748" spans="4:4" x14ac:dyDescent="0.25">
      <c r="D2748" s="5">
        <f t="shared" si="47"/>
        <v>1430</v>
      </c>
    </row>
    <row r="2749" spans="4:4" x14ac:dyDescent="0.25">
      <c r="D2749" s="5">
        <f t="shared" si="47"/>
        <v>1430</v>
      </c>
    </row>
    <row r="2750" spans="4:4" x14ac:dyDescent="0.25">
      <c r="D2750" s="5">
        <f t="shared" si="47"/>
        <v>1430</v>
      </c>
    </row>
    <row r="2751" spans="4:4" x14ac:dyDescent="0.25">
      <c r="D2751" s="5">
        <f t="shared" si="47"/>
        <v>1430</v>
      </c>
    </row>
    <row r="2752" spans="4:4" x14ac:dyDescent="0.25">
      <c r="D2752" s="5">
        <f t="shared" si="47"/>
        <v>1430</v>
      </c>
    </row>
    <row r="2753" spans="4:4" x14ac:dyDescent="0.25">
      <c r="D2753" s="5">
        <f t="shared" si="47"/>
        <v>1430</v>
      </c>
    </row>
    <row r="2754" spans="4:4" x14ac:dyDescent="0.25">
      <c r="D2754" s="5">
        <f t="shared" si="47"/>
        <v>1430</v>
      </c>
    </row>
    <row r="2755" spans="4:4" x14ac:dyDescent="0.25">
      <c r="D2755" s="5">
        <f t="shared" si="47"/>
        <v>1430</v>
      </c>
    </row>
    <row r="2756" spans="4:4" x14ac:dyDescent="0.25">
      <c r="D2756" s="5">
        <f t="shared" si="47"/>
        <v>1430</v>
      </c>
    </row>
    <row r="2757" spans="4:4" x14ac:dyDescent="0.25">
      <c r="D2757" s="5">
        <f t="shared" si="47"/>
        <v>1430</v>
      </c>
    </row>
    <row r="2758" spans="4:4" x14ac:dyDescent="0.25">
      <c r="D2758" s="5">
        <f t="shared" si="47"/>
        <v>1430</v>
      </c>
    </row>
    <row r="2759" spans="4:4" x14ac:dyDescent="0.25">
      <c r="D2759" s="5">
        <f t="shared" si="47"/>
        <v>1430</v>
      </c>
    </row>
    <row r="2760" spans="4:4" x14ac:dyDescent="0.25">
      <c r="D2760" s="5">
        <f t="shared" si="47"/>
        <v>1430</v>
      </c>
    </row>
    <row r="2761" spans="4:4" x14ac:dyDescent="0.25">
      <c r="D2761" s="5">
        <f t="shared" si="47"/>
        <v>1430</v>
      </c>
    </row>
    <row r="2762" spans="4:4" x14ac:dyDescent="0.25">
      <c r="D2762" s="5">
        <f t="shared" si="47"/>
        <v>1430</v>
      </c>
    </row>
    <row r="2763" spans="4:4" x14ac:dyDescent="0.25">
      <c r="D2763" s="5">
        <f t="shared" si="47"/>
        <v>1430</v>
      </c>
    </row>
    <row r="2764" spans="4:4" x14ac:dyDescent="0.25">
      <c r="D2764" s="5">
        <f t="shared" si="47"/>
        <v>1430</v>
      </c>
    </row>
    <row r="2765" spans="4:4" x14ac:dyDescent="0.25">
      <c r="D2765" s="5">
        <f t="shared" si="47"/>
        <v>1430</v>
      </c>
    </row>
    <row r="2766" spans="4:4" x14ac:dyDescent="0.25">
      <c r="D2766" s="5">
        <f t="shared" si="47"/>
        <v>1430</v>
      </c>
    </row>
    <row r="2767" spans="4:4" x14ac:dyDescent="0.25">
      <c r="D2767" s="5">
        <f t="shared" si="47"/>
        <v>1430</v>
      </c>
    </row>
    <row r="2768" spans="4:4" x14ac:dyDescent="0.25">
      <c r="D2768" s="5">
        <f t="shared" si="47"/>
        <v>1430</v>
      </c>
    </row>
    <row r="2769" spans="4:4" x14ac:dyDescent="0.25">
      <c r="D2769" s="5">
        <f t="shared" si="47"/>
        <v>1430</v>
      </c>
    </row>
    <row r="2770" spans="4:4" x14ac:dyDescent="0.25">
      <c r="D2770" s="5">
        <f t="shared" si="47"/>
        <v>1430</v>
      </c>
    </row>
    <row r="2771" spans="4:4" x14ac:dyDescent="0.25">
      <c r="D2771" s="5">
        <f t="shared" si="47"/>
        <v>1430</v>
      </c>
    </row>
    <row r="2772" spans="4:4" x14ac:dyDescent="0.25">
      <c r="D2772" s="5">
        <f t="shared" si="47"/>
        <v>1430</v>
      </c>
    </row>
    <row r="2773" spans="4:4" x14ac:dyDescent="0.25">
      <c r="D2773" s="5">
        <f t="shared" si="47"/>
        <v>1430</v>
      </c>
    </row>
    <row r="2774" spans="4:4" x14ac:dyDescent="0.25">
      <c r="D2774" s="5">
        <f t="shared" si="47"/>
        <v>1430</v>
      </c>
    </row>
    <row r="2775" spans="4:4" x14ac:dyDescent="0.25">
      <c r="D2775" s="5">
        <f t="shared" si="47"/>
        <v>1430</v>
      </c>
    </row>
    <row r="2776" spans="4:4" x14ac:dyDescent="0.25">
      <c r="D2776" s="5">
        <f t="shared" si="47"/>
        <v>1430</v>
      </c>
    </row>
    <row r="2777" spans="4:4" x14ac:dyDescent="0.25">
      <c r="D2777" s="5">
        <f t="shared" si="47"/>
        <v>1430</v>
      </c>
    </row>
    <row r="2778" spans="4:4" x14ac:dyDescent="0.25">
      <c r="D2778" s="5">
        <f t="shared" si="47"/>
        <v>1430</v>
      </c>
    </row>
    <row r="2779" spans="4:4" x14ac:dyDescent="0.25">
      <c r="D2779" s="5">
        <f t="shared" si="47"/>
        <v>1430</v>
      </c>
    </row>
    <row r="2780" spans="4:4" x14ac:dyDescent="0.25">
      <c r="D2780" s="5">
        <f t="shared" ref="D2780:D2843" si="48">D2779+E2780-F2780</f>
        <v>1430</v>
      </c>
    </row>
    <row r="2781" spans="4:4" x14ac:dyDescent="0.25">
      <c r="D2781" s="5">
        <f t="shared" si="48"/>
        <v>1430</v>
      </c>
    </row>
    <row r="2782" spans="4:4" x14ac:dyDescent="0.25">
      <c r="D2782" s="5">
        <f t="shared" si="48"/>
        <v>1430</v>
      </c>
    </row>
    <row r="2783" spans="4:4" x14ac:dyDescent="0.25">
      <c r="D2783" s="5">
        <f t="shared" si="48"/>
        <v>1430</v>
      </c>
    </row>
    <row r="2784" spans="4:4" x14ac:dyDescent="0.25">
      <c r="D2784" s="5">
        <f t="shared" si="48"/>
        <v>1430</v>
      </c>
    </row>
    <row r="2785" spans="4:4" x14ac:dyDescent="0.25">
      <c r="D2785" s="5">
        <f t="shared" si="48"/>
        <v>1430</v>
      </c>
    </row>
    <row r="2786" spans="4:4" x14ac:dyDescent="0.25">
      <c r="D2786" s="5">
        <f t="shared" si="48"/>
        <v>1430</v>
      </c>
    </row>
    <row r="2787" spans="4:4" x14ac:dyDescent="0.25">
      <c r="D2787" s="5">
        <f t="shared" si="48"/>
        <v>1430</v>
      </c>
    </row>
    <row r="2788" spans="4:4" x14ac:dyDescent="0.25">
      <c r="D2788" s="5">
        <f t="shared" si="48"/>
        <v>1430</v>
      </c>
    </row>
    <row r="2789" spans="4:4" x14ac:dyDescent="0.25">
      <c r="D2789" s="5">
        <f t="shared" si="48"/>
        <v>1430</v>
      </c>
    </row>
    <row r="2790" spans="4:4" x14ac:dyDescent="0.25">
      <c r="D2790" s="5">
        <f t="shared" si="48"/>
        <v>1430</v>
      </c>
    </row>
    <row r="2791" spans="4:4" x14ac:dyDescent="0.25">
      <c r="D2791" s="5">
        <f t="shared" si="48"/>
        <v>1430</v>
      </c>
    </row>
    <row r="2792" spans="4:4" x14ac:dyDescent="0.25">
      <c r="D2792" s="5">
        <f t="shared" si="48"/>
        <v>1430</v>
      </c>
    </row>
    <row r="2793" spans="4:4" x14ac:dyDescent="0.25">
      <c r="D2793" s="5">
        <f t="shared" si="48"/>
        <v>1430</v>
      </c>
    </row>
    <row r="2794" spans="4:4" x14ac:dyDescent="0.25">
      <c r="D2794" s="5">
        <f t="shared" si="48"/>
        <v>1430</v>
      </c>
    </row>
    <row r="2795" spans="4:4" x14ac:dyDescent="0.25">
      <c r="D2795" s="5">
        <f t="shared" si="48"/>
        <v>1430</v>
      </c>
    </row>
    <row r="2796" spans="4:4" x14ac:dyDescent="0.25">
      <c r="D2796" s="5">
        <f t="shared" si="48"/>
        <v>1430</v>
      </c>
    </row>
    <row r="2797" spans="4:4" x14ac:dyDescent="0.25">
      <c r="D2797" s="5">
        <f t="shared" si="48"/>
        <v>1430</v>
      </c>
    </row>
    <row r="2798" spans="4:4" x14ac:dyDescent="0.25">
      <c r="D2798" s="5">
        <f t="shared" si="48"/>
        <v>1430</v>
      </c>
    </row>
    <row r="2799" spans="4:4" x14ac:dyDescent="0.25">
      <c r="D2799" s="5">
        <f t="shared" si="48"/>
        <v>1430</v>
      </c>
    </row>
    <row r="2800" spans="4:4" x14ac:dyDescent="0.25">
      <c r="D2800" s="5">
        <f t="shared" si="48"/>
        <v>1430</v>
      </c>
    </row>
    <row r="2801" spans="4:4" x14ac:dyDescent="0.25">
      <c r="D2801" s="5">
        <f t="shared" si="48"/>
        <v>1430</v>
      </c>
    </row>
    <row r="2802" spans="4:4" x14ac:dyDescent="0.25">
      <c r="D2802" s="5">
        <f t="shared" si="48"/>
        <v>1430</v>
      </c>
    </row>
    <row r="2803" spans="4:4" x14ac:dyDescent="0.25">
      <c r="D2803" s="5">
        <f t="shared" si="48"/>
        <v>1430</v>
      </c>
    </row>
    <row r="2804" spans="4:4" x14ac:dyDescent="0.25">
      <c r="D2804" s="5">
        <f t="shared" si="48"/>
        <v>1430</v>
      </c>
    </row>
    <row r="2805" spans="4:4" x14ac:dyDescent="0.25">
      <c r="D2805" s="5">
        <f t="shared" si="48"/>
        <v>1430</v>
      </c>
    </row>
    <row r="2806" spans="4:4" x14ac:dyDescent="0.25">
      <c r="D2806" s="5">
        <f t="shared" si="48"/>
        <v>1430</v>
      </c>
    </row>
    <row r="2807" spans="4:4" x14ac:dyDescent="0.25">
      <c r="D2807" s="5">
        <f t="shared" si="48"/>
        <v>1430</v>
      </c>
    </row>
    <row r="2808" spans="4:4" x14ac:dyDescent="0.25">
      <c r="D2808" s="5">
        <f t="shared" si="48"/>
        <v>1430</v>
      </c>
    </row>
    <row r="2809" spans="4:4" x14ac:dyDescent="0.25">
      <c r="D2809" s="5">
        <f t="shared" si="48"/>
        <v>1430</v>
      </c>
    </row>
    <row r="2810" spans="4:4" x14ac:dyDescent="0.25">
      <c r="D2810" s="5">
        <f t="shared" si="48"/>
        <v>1430</v>
      </c>
    </row>
    <row r="2811" spans="4:4" x14ac:dyDescent="0.25">
      <c r="D2811" s="5">
        <f t="shared" si="48"/>
        <v>1430</v>
      </c>
    </row>
    <row r="2812" spans="4:4" x14ac:dyDescent="0.25">
      <c r="D2812" s="5">
        <f t="shared" si="48"/>
        <v>1430</v>
      </c>
    </row>
    <row r="2813" spans="4:4" x14ac:dyDescent="0.25">
      <c r="D2813" s="5">
        <f t="shared" si="48"/>
        <v>1430</v>
      </c>
    </row>
    <row r="2814" spans="4:4" x14ac:dyDescent="0.25">
      <c r="D2814" s="5">
        <f t="shared" si="48"/>
        <v>1430</v>
      </c>
    </row>
    <row r="2815" spans="4:4" x14ac:dyDescent="0.25">
      <c r="D2815" s="5">
        <f t="shared" si="48"/>
        <v>1430</v>
      </c>
    </row>
    <row r="2816" spans="4:4" x14ac:dyDescent="0.25">
      <c r="D2816" s="5">
        <f t="shared" si="48"/>
        <v>1430</v>
      </c>
    </row>
    <row r="2817" spans="4:4" x14ac:dyDescent="0.25">
      <c r="D2817" s="5">
        <f t="shared" si="48"/>
        <v>1430</v>
      </c>
    </row>
    <row r="2818" spans="4:4" x14ac:dyDescent="0.25">
      <c r="D2818" s="5">
        <f t="shared" si="48"/>
        <v>1430</v>
      </c>
    </row>
    <row r="2819" spans="4:4" x14ac:dyDescent="0.25">
      <c r="D2819" s="5">
        <f t="shared" si="48"/>
        <v>1430</v>
      </c>
    </row>
    <row r="2820" spans="4:4" x14ac:dyDescent="0.25">
      <c r="D2820" s="5">
        <f t="shared" si="48"/>
        <v>1430</v>
      </c>
    </row>
    <row r="2821" spans="4:4" x14ac:dyDescent="0.25">
      <c r="D2821" s="5">
        <f t="shared" si="48"/>
        <v>1430</v>
      </c>
    </row>
    <row r="2822" spans="4:4" x14ac:dyDescent="0.25">
      <c r="D2822" s="5">
        <f t="shared" si="48"/>
        <v>1430</v>
      </c>
    </row>
    <row r="2823" spans="4:4" x14ac:dyDescent="0.25">
      <c r="D2823" s="5">
        <f t="shared" si="48"/>
        <v>1430</v>
      </c>
    </row>
    <row r="2824" spans="4:4" x14ac:dyDescent="0.25">
      <c r="D2824" s="5">
        <f t="shared" si="48"/>
        <v>1430</v>
      </c>
    </row>
    <row r="2825" spans="4:4" x14ac:dyDescent="0.25">
      <c r="D2825" s="5">
        <f t="shared" si="48"/>
        <v>1430</v>
      </c>
    </row>
    <row r="2826" spans="4:4" x14ac:dyDescent="0.25">
      <c r="D2826" s="5">
        <f t="shared" si="48"/>
        <v>1430</v>
      </c>
    </row>
    <row r="2827" spans="4:4" x14ac:dyDescent="0.25">
      <c r="D2827" s="5">
        <f t="shared" si="48"/>
        <v>1430</v>
      </c>
    </row>
    <row r="2828" spans="4:4" x14ac:dyDescent="0.25">
      <c r="D2828" s="5">
        <f t="shared" si="48"/>
        <v>1430</v>
      </c>
    </row>
    <row r="2829" spans="4:4" x14ac:dyDescent="0.25">
      <c r="D2829" s="5">
        <f t="shared" si="48"/>
        <v>1430</v>
      </c>
    </row>
    <row r="2830" spans="4:4" x14ac:dyDescent="0.25">
      <c r="D2830" s="5">
        <f t="shared" si="48"/>
        <v>1430</v>
      </c>
    </row>
    <row r="2831" spans="4:4" x14ac:dyDescent="0.25">
      <c r="D2831" s="5">
        <f t="shared" si="48"/>
        <v>1430</v>
      </c>
    </row>
    <row r="2832" spans="4:4" x14ac:dyDescent="0.25">
      <c r="D2832" s="5">
        <f t="shared" si="48"/>
        <v>1430</v>
      </c>
    </row>
    <row r="2833" spans="4:4" x14ac:dyDescent="0.25">
      <c r="D2833" s="5">
        <f t="shared" si="48"/>
        <v>1430</v>
      </c>
    </row>
    <row r="2834" spans="4:4" x14ac:dyDescent="0.25">
      <c r="D2834" s="5">
        <f t="shared" si="48"/>
        <v>1430</v>
      </c>
    </row>
    <row r="2835" spans="4:4" x14ac:dyDescent="0.25">
      <c r="D2835" s="5">
        <f t="shared" si="48"/>
        <v>1430</v>
      </c>
    </row>
    <row r="2836" spans="4:4" x14ac:dyDescent="0.25">
      <c r="D2836" s="5">
        <f t="shared" si="48"/>
        <v>1430</v>
      </c>
    </row>
    <row r="2837" spans="4:4" x14ac:dyDescent="0.25">
      <c r="D2837" s="5">
        <f t="shared" si="48"/>
        <v>1430</v>
      </c>
    </row>
    <row r="2838" spans="4:4" x14ac:dyDescent="0.25">
      <c r="D2838" s="5">
        <f t="shared" si="48"/>
        <v>1430</v>
      </c>
    </row>
    <row r="2839" spans="4:4" x14ac:dyDescent="0.25">
      <c r="D2839" s="5">
        <f t="shared" si="48"/>
        <v>1430</v>
      </c>
    </row>
    <row r="2840" spans="4:4" x14ac:dyDescent="0.25">
      <c r="D2840" s="5">
        <f t="shared" si="48"/>
        <v>1430</v>
      </c>
    </row>
    <row r="2841" spans="4:4" x14ac:dyDescent="0.25">
      <c r="D2841" s="5">
        <f t="shared" si="48"/>
        <v>1430</v>
      </c>
    </row>
    <row r="2842" spans="4:4" x14ac:dyDescent="0.25">
      <c r="D2842" s="5">
        <f t="shared" si="48"/>
        <v>1430</v>
      </c>
    </row>
    <row r="2843" spans="4:4" x14ac:dyDescent="0.25">
      <c r="D2843" s="5">
        <f t="shared" si="48"/>
        <v>1430</v>
      </c>
    </row>
    <row r="2844" spans="4:4" x14ac:dyDescent="0.25">
      <c r="D2844" s="5">
        <f t="shared" ref="D2844:D2907" si="49">D2843+E2844-F2844</f>
        <v>1430</v>
      </c>
    </row>
    <row r="2845" spans="4:4" x14ac:dyDescent="0.25">
      <c r="D2845" s="5">
        <f t="shared" si="49"/>
        <v>1430</v>
      </c>
    </row>
    <row r="2846" spans="4:4" x14ac:dyDescent="0.25">
      <c r="D2846" s="5">
        <f t="shared" si="49"/>
        <v>1430</v>
      </c>
    </row>
    <row r="2847" spans="4:4" x14ac:dyDescent="0.25">
      <c r="D2847" s="5">
        <f t="shared" si="49"/>
        <v>1430</v>
      </c>
    </row>
    <row r="2848" spans="4:4" x14ac:dyDescent="0.25">
      <c r="D2848" s="5">
        <f t="shared" si="49"/>
        <v>1430</v>
      </c>
    </row>
    <row r="2849" spans="4:4" x14ac:dyDescent="0.25">
      <c r="D2849" s="5">
        <f t="shared" si="49"/>
        <v>1430</v>
      </c>
    </row>
    <row r="2850" spans="4:4" x14ac:dyDescent="0.25">
      <c r="D2850" s="5">
        <f t="shared" si="49"/>
        <v>1430</v>
      </c>
    </row>
    <row r="2851" spans="4:4" x14ac:dyDescent="0.25">
      <c r="D2851" s="5">
        <f t="shared" si="49"/>
        <v>1430</v>
      </c>
    </row>
    <row r="2852" spans="4:4" x14ac:dyDescent="0.25">
      <c r="D2852" s="5">
        <f t="shared" si="49"/>
        <v>1430</v>
      </c>
    </row>
    <row r="2853" spans="4:4" x14ac:dyDescent="0.25">
      <c r="D2853" s="5">
        <f t="shared" si="49"/>
        <v>1430</v>
      </c>
    </row>
    <row r="2854" spans="4:4" x14ac:dyDescent="0.25">
      <c r="D2854" s="5">
        <f t="shared" si="49"/>
        <v>1430</v>
      </c>
    </row>
    <row r="2855" spans="4:4" x14ac:dyDescent="0.25">
      <c r="D2855" s="5">
        <f t="shared" si="49"/>
        <v>1430</v>
      </c>
    </row>
    <row r="2856" spans="4:4" x14ac:dyDescent="0.25">
      <c r="D2856" s="5">
        <f t="shared" si="49"/>
        <v>1430</v>
      </c>
    </row>
    <row r="2857" spans="4:4" x14ac:dyDescent="0.25">
      <c r="D2857" s="5">
        <f t="shared" si="49"/>
        <v>1430</v>
      </c>
    </row>
    <row r="2858" spans="4:4" x14ac:dyDescent="0.25">
      <c r="D2858" s="5">
        <f t="shared" si="49"/>
        <v>1430</v>
      </c>
    </row>
    <row r="2859" spans="4:4" x14ac:dyDescent="0.25">
      <c r="D2859" s="5">
        <f t="shared" si="49"/>
        <v>1430</v>
      </c>
    </row>
    <row r="2860" spans="4:4" x14ac:dyDescent="0.25">
      <c r="D2860" s="5">
        <f t="shared" si="49"/>
        <v>1430</v>
      </c>
    </row>
    <row r="2861" spans="4:4" x14ac:dyDescent="0.25">
      <c r="D2861" s="5">
        <f t="shared" si="49"/>
        <v>1430</v>
      </c>
    </row>
    <row r="2862" spans="4:4" x14ac:dyDescent="0.25">
      <c r="D2862" s="5">
        <f t="shared" si="49"/>
        <v>1430</v>
      </c>
    </row>
    <row r="2863" spans="4:4" x14ac:dyDescent="0.25">
      <c r="D2863" s="5">
        <f t="shared" si="49"/>
        <v>1430</v>
      </c>
    </row>
    <row r="2864" spans="4:4" x14ac:dyDescent="0.25">
      <c r="D2864" s="5">
        <f t="shared" si="49"/>
        <v>1430</v>
      </c>
    </row>
    <row r="2865" spans="4:4" x14ac:dyDescent="0.25">
      <c r="D2865" s="5">
        <f t="shared" si="49"/>
        <v>1430</v>
      </c>
    </row>
    <row r="2866" spans="4:4" x14ac:dyDescent="0.25">
      <c r="D2866" s="5">
        <f t="shared" si="49"/>
        <v>1430</v>
      </c>
    </row>
    <row r="2867" spans="4:4" x14ac:dyDescent="0.25">
      <c r="D2867" s="5">
        <f t="shared" si="49"/>
        <v>1430</v>
      </c>
    </row>
    <row r="2868" spans="4:4" x14ac:dyDescent="0.25">
      <c r="D2868" s="5">
        <f t="shared" si="49"/>
        <v>1430</v>
      </c>
    </row>
    <row r="2869" spans="4:4" x14ac:dyDescent="0.25">
      <c r="D2869" s="5">
        <f t="shared" si="49"/>
        <v>1430</v>
      </c>
    </row>
    <row r="2870" spans="4:4" x14ac:dyDescent="0.25">
      <c r="D2870" s="5">
        <f t="shared" si="49"/>
        <v>1430</v>
      </c>
    </row>
    <row r="2871" spans="4:4" x14ac:dyDescent="0.25">
      <c r="D2871" s="5">
        <f t="shared" si="49"/>
        <v>1430</v>
      </c>
    </row>
    <row r="2872" spans="4:4" x14ac:dyDescent="0.25">
      <c r="D2872" s="5">
        <f t="shared" si="49"/>
        <v>1430</v>
      </c>
    </row>
    <row r="2873" spans="4:4" x14ac:dyDescent="0.25">
      <c r="D2873" s="5">
        <f t="shared" si="49"/>
        <v>1430</v>
      </c>
    </row>
    <row r="2874" spans="4:4" x14ac:dyDescent="0.25">
      <c r="D2874" s="5">
        <f t="shared" si="49"/>
        <v>1430</v>
      </c>
    </row>
    <row r="2875" spans="4:4" x14ac:dyDescent="0.25">
      <c r="D2875" s="5">
        <f t="shared" si="49"/>
        <v>1430</v>
      </c>
    </row>
    <row r="2876" spans="4:4" x14ac:dyDescent="0.25">
      <c r="D2876" s="5">
        <f t="shared" si="49"/>
        <v>1430</v>
      </c>
    </row>
    <row r="2877" spans="4:4" x14ac:dyDescent="0.25">
      <c r="D2877" s="5">
        <f t="shared" si="49"/>
        <v>1430</v>
      </c>
    </row>
    <row r="2878" spans="4:4" x14ac:dyDescent="0.25">
      <c r="D2878" s="5">
        <f t="shared" si="49"/>
        <v>1430</v>
      </c>
    </row>
    <row r="2879" spans="4:4" x14ac:dyDescent="0.25">
      <c r="D2879" s="5">
        <f t="shared" si="49"/>
        <v>1430</v>
      </c>
    </row>
    <row r="2880" spans="4:4" x14ac:dyDescent="0.25">
      <c r="D2880" s="5">
        <f t="shared" si="49"/>
        <v>1430</v>
      </c>
    </row>
    <row r="2881" spans="4:4" x14ac:dyDescent="0.25">
      <c r="D2881" s="5">
        <f t="shared" si="49"/>
        <v>1430</v>
      </c>
    </row>
    <row r="2882" spans="4:4" x14ac:dyDescent="0.25">
      <c r="D2882" s="5">
        <f t="shared" si="49"/>
        <v>1430</v>
      </c>
    </row>
    <row r="2883" spans="4:4" x14ac:dyDescent="0.25">
      <c r="D2883" s="5">
        <f t="shared" si="49"/>
        <v>1430</v>
      </c>
    </row>
    <row r="2884" spans="4:4" x14ac:dyDescent="0.25">
      <c r="D2884" s="5">
        <f t="shared" si="49"/>
        <v>1430</v>
      </c>
    </row>
    <row r="2885" spans="4:4" x14ac:dyDescent="0.25">
      <c r="D2885" s="5">
        <f t="shared" si="49"/>
        <v>1430</v>
      </c>
    </row>
    <row r="2886" spans="4:4" x14ac:dyDescent="0.25">
      <c r="D2886" s="5">
        <f t="shared" si="49"/>
        <v>1430</v>
      </c>
    </row>
    <row r="2887" spans="4:4" x14ac:dyDescent="0.25">
      <c r="D2887" s="5">
        <f t="shared" si="49"/>
        <v>1430</v>
      </c>
    </row>
    <row r="2888" spans="4:4" x14ac:dyDescent="0.25">
      <c r="D2888" s="5">
        <f t="shared" si="49"/>
        <v>1430</v>
      </c>
    </row>
    <row r="2889" spans="4:4" x14ac:dyDescent="0.25">
      <c r="D2889" s="5">
        <f t="shared" si="49"/>
        <v>1430</v>
      </c>
    </row>
    <row r="2890" spans="4:4" x14ac:dyDescent="0.25">
      <c r="D2890" s="5">
        <f t="shared" si="49"/>
        <v>1430</v>
      </c>
    </row>
    <row r="2891" spans="4:4" x14ac:dyDescent="0.25">
      <c r="D2891" s="5">
        <f t="shared" si="49"/>
        <v>1430</v>
      </c>
    </row>
    <row r="2892" spans="4:4" x14ac:dyDescent="0.25">
      <c r="D2892" s="5">
        <f t="shared" si="49"/>
        <v>1430</v>
      </c>
    </row>
    <row r="2893" spans="4:4" x14ac:dyDescent="0.25">
      <c r="D2893" s="5">
        <f t="shared" si="49"/>
        <v>1430</v>
      </c>
    </row>
    <row r="2894" spans="4:4" x14ac:dyDescent="0.25">
      <c r="D2894" s="5">
        <f t="shared" si="49"/>
        <v>1430</v>
      </c>
    </row>
    <row r="2895" spans="4:4" x14ac:dyDescent="0.25">
      <c r="D2895" s="5">
        <f t="shared" si="49"/>
        <v>1430</v>
      </c>
    </row>
    <row r="2896" spans="4:4" x14ac:dyDescent="0.25">
      <c r="D2896" s="5">
        <f t="shared" si="49"/>
        <v>1430</v>
      </c>
    </row>
    <row r="2897" spans="4:4" x14ac:dyDescent="0.25">
      <c r="D2897" s="5">
        <f t="shared" si="49"/>
        <v>1430</v>
      </c>
    </row>
    <row r="2898" spans="4:4" x14ac:dyDescent="0.25">
      <c r="D2898" s="5">
        <f t="shared" si="49"/>
        <v>1430</v>
      </c>
    </row>
    <row r="2899" spans="4:4" x14ac:dyDescent="0.25">
      <c r="D2899" s="5">
        <f t="shared" si="49"/>
        <v>1430</v>
      </c>
    </row>
    <row r="2900" spans="4:4" x14ac:dyDescent="0.25">
      <c r="D2900" s="5">
        <f t="shared" si="49"/>
        <v>1430</v>
      </c>
    </row>
    <row r="2901" spans="4:4" x14ac:dyDescent="0.25">
      <c r="D2901" s="5">
        <f t="shared" si="49"/>
        <v>1430</v>
      </c>
    </row>
    <row r="2902" spans="4:4" x14ac:dyDescent="0.25">
      <c r="D2902" s="5">
        <f t="shared" si="49"/>
        <v>1430</v>
      </c>
    </row>
    <row r="2903" spans="4:4" x14ac:dyDescent="0.25">
      <c r="D2903" s="5">
        <f t="shared" si="49"/>
        <v>1430</v>
      </c>
    </row>
    <row r="2904" spans="4:4" x14ac:dyDescent="0.25">
      <c r="D2904" s="5">
        <f t="shared" si="49"/>
        <v>1430</v>
      </c>
    </row>
    <row r="2905" spans="4:4" x14ac:dyDescent="0.25">
      <c r="D2905" s="5">
        <f t="shared" si="49"/>
        <v>1430</v>
      </c>
    </row>
    <row r="2906" spans="4:4" x14ac:dyDescent="0.25">
      <c r="D2906" s="5">
        <f t="shared" si="49"/>
        <v>1430</v>
      </c>
    </row>
    <row r="2907" spans="4:4" x14ac:dyDescent="0.25">
      <c r="D2907" s="5">
        <f t="shared" si="49"/>
        <v>1430</v>
      </c>
    </row>
    <row r="2908" spans="4:4" x14ac:dyDescent="0.25">
      <c r="D2908" s="5">
        <f t="shared" ref="D2908:D2971" si="50">D2907+E2908-F2908</f>
        <v>1430</v>
      </c>
    </row>
    <row r="2909" spans="4:4" x14ac:dyDescent="0.25">
      <c r="D2909" s="5">
        <f t="shared" si="50"/>
        <v>1430</v>
      </c>
    </row>
    <row r="2910" spans="4:4" x14ac:dyDescent="0.25">
      <c r="D2910" s="5">
        <f t="shared" si="50"/>
        <v>1430</v>
      </c>
    </row>
    <row r="2911" spans="4:4" x14ac:dyDescent="0.25">
      <c r="D2911" s="5">
        <f t="shared" si="50"/>
        <v>1430</v>
      </c>
    </row>
    <row r="2912" spans="4:4" x14ac:dyDescent="0.25">
      <c r="D2912" s="5">
        <f t="shared" si="50"/>
        <v>1430</v>
      </c>
    </row>
    <row r="2913" spans="4:4" x14ac:dyDescent="0.25">
      <c r="D2913" s="5">
        <f t="shared" si="50"/>
        <v>1430</v>
      </c>
    </row>
    <row r="2914" spans="4:4" x14ac:dyDescent="0.25">
      <c r="D2914" s="5">
        <f t="shared" si="50"/>
        <v>1430</v>
      </c>
    </row>
    <row r="2915" spans="4:4" x14ac:dyDescent="0.25">
      <c r="D2915" s="5">
        <f t="shared" si="50"/>
        <v>1430</v>
      </c>
    </row>
    <row r="2916" spans="4:4" x14ac:dyDescent="0.25">
      <c r="D2916" s="5">
        <f t="shared" si="50"/>
        <v>1430</v>
      </c>
    </row>
    <row r="2917" spans="4:4" x14ac:dyDescent="0.25">
      <c r="D2917" s="5">
        <f t="shared" si="50"/>
        <v>1430</v>
      </c>
    </row>
    <row r="2918" spans="4:4" x14ac:dyDescent="0.25">
      <c r="D2918" s="5">
        <f t="shared" si="50"/>
        <v>1430</v>
      </c>
    </row>
    <row r="2919" spans="4:4" x14ac:dyDescent="0.25">
      <c r="D2919" s="5">
        <f t="shared" si="50"/>
        <v>1430</v>
      </c>
    </row>
    <row r="2920" spans="4:4" x14ac:dyDescent="0.25">
      <c r="D2920" s="5">
        <f t="shared" si="50"/>
        <v>1430</v>
      </c>
    </row>
    <row r="2921" spans="4:4" x14ac:dyDescent="0.25">
      <c r="D2921" s="5">
        <f t="shared" si="50"/>
        <v>1430</v>
      </c>
    </row>
    <row r="2922" spans="4:4" x14ac:dyDescent="0.25">
      <c r="D2922" s="5">
        <f t="shared" si="50"/>
        <v>1430</v>
      </c>
    </row>
    <row r="2923" spans="4:4" x14ac:dyDescent="0.25">
      <c r="D2923" s="5">
        <f t="shared" si="50"/>
        <v>1430</v>
      </c>
    </row>
    <row r="2924" spans="4:4" x14ac:dyDescent="0.25">
      <c r="D2924" s="5">
        <f t="shared" si="50"/>
        <v>1430</v>
      </c>
    </row>
    <row r="2925" spans="4:4" x14ac:dyDescent="0.25">
      <c r="D2925" s="5">
        <f t="shared" si="50"/>
        <v>1430</v>
      </c>
    </row>
    <row r="2926" spans="4:4" x14ac:dyDescent="0.25">
      <c r="D2926" s="5">
        <f t="shared" si="50"/>
        <v>1430</v>
      </c>
    </row>
    <row r="2927" spans="4:4" x14ac:dyDescent="0.25">
      <c r="D2927" s="5">
        <f t="shared" si="50"/>
        <v>1430</v>
      </c>
    </row>
    <row r="2928" spans="4:4" x14ac:dyDescent="0.25">
      <c r="D2928" s="5">
        <f t="shared" si="50"/>
        <v>1430</v>
      </c>
    </row>
    <row r="2929" spans="4:4" x14ac:dyDescent="0.25">
      <c r="D2929" s="5">
        <f t="shared" si="50"/>
        <v>1430</v>
      </c>
    </row>
    <row r="2930" spans="4:4" x14ac:dyDescent="0.25">
      <c r="D2930" s="5">
        <f t="shared" si="50"/>
        <v>1430</v>
      </c>
    </row>
    <row r="2931" spans="4:4" x14ac:dyDescent="0.25">
      <c r="D2931" s="5">
        <f t="shared" si="50"/>
        <v>1430</v>
      </c>
    </row>
    <row r="2932" spans="4:4" x14ac:dyDescent="0.25">
      <c r="D2932" s="5">
        <f t="shared" si="50"/>
        <v>1430</v>
      </c>
    </row>
    <row r="2933" spans="4:4" x14ac:dyDescent="0.25">
      <c r="D2933" s="5">
        <f t="shared" si="50"/>
        <v>1430</v>
      </c>
    </row>
    <row r="2934" spans="4:4" x14ac:dyDescent="0.25">
      <c r="D2934" s="5">
        <f t="shared" si="50"/>
        <v>1430</v>
      </c>
    </row>
    <row r="2935" spans="4:4" x14ac:dyDescent="0.25">
      <c r="D2935" s="5">
        <f t="shared" si="50"/>
        <v>1430</v>
      </c>
    </row>
    <row r="2936" spans="4:4" x14ac:dyDescent="0.25">
      <c r="D2936" s="5">
        <f t="shared" si="50"/>
        <v>1430</v>
      </c>
    </row>
    <row r="2937" spans="4:4" x14ac:dyDescent="0.25">
      <c r="D2937" s="5">
        <f t="shared" si="50"/>
        <v>1430</v>
      </c>
    </row>
    <row r="2938" spans="4:4" x14ac:dyDescent="0.25">
      <c r="D2938" s="5">
        <f t="shared" si="50"/>
        <v>1430</v>
      </c>
    </row>
    <row r="2939" spans="4:4" x14ac:dyDescent="0.25">
      <c r="D2939" s="5">
        <f t="shared" si="50"/>
        <v>1430</v>
      </c>
    </row>
    <row r="2940" spans="4:4" x14ac:dyDescent="0.25">
      <c r="D2940" s="5">
        <f t="shared" si="50"/>
        <v>1430</v>
      </c>
    </row>
    <row r="2941" spans="4:4" x14ac:dyDescent="0.25">
      <c r="D2941" s="5">
        <f t="shared" si="50"/>
        <v>1430</v>
      </c>
    </row>
    <row r="2942" spans="4:4" x14ac:dyDescent="0.25">
      <c r="D2942" s="5">
        <f t="shared" si="50"/>
        <v>1430</v>
      </c>
    </row>
    <row r="2943" spans="4:4" x14ac:dyDescent="0.25">
      <c r="D2943" s="5">
        <f t="shared" si="50"/>
        <v>1430</v>
      </c>
    </row>
    <row r="2944" spans="4:4" x14ac:dyDescent="0.25">
      <c r="D2944" s="5">
        <f t="shared" si="50"/>
        <v>1430</v>
      </c>
    </row>
    <row r="2945" spans="4:4" x14ac:dyDescent="0.25">
      <c r="D2945" s="5">
        <f t="shared" si="50"/>
        <v>1430</v>
      </c>
    </row>
    <row r="2946" spans="4:4" x14ac:dyDescent="0.25">
      <c r="D2946" s="5">
        <f t="shared" si="50"/>
        <v>1430</v>
      </c>
    </row>
    <row r="2947" spans="4:4" x14ac:dyDescent="0.25">
      <c r="D2947" s="5">
        <f t="shared" si="50"/>
        <v>1430</v>
      </c>
    </row>
    <row r="2948" spans="4:4" x14ac:dyDescent="0.25">
      <c r="D2948" s="5">
        <f t="shared" si="50"/>
        <v>1430</v>
      </c>
    </row>
    <row r="2949" spans="4:4" x14ac:dyDescent="0.25">
      <c r="D2949" s="5">
        <f t="shared" si="50"/>
        <v>1430</v>
      </c>
    </row>
    <row r="2950" spans="4:4" x14ac:dyDescent="0.25">
      <c r="D2950" s="5">
        <f t="shared" si="50"/>
        <v>1430</v>
      </c>
    </row>
    <row r="2951" spans="4:4" x14ac:dyDescent="0.25">
      <c r="D2951" s="5">
        <f t="shared" si="50"/>
        <v>1430</v>
      </c>
    </row>
    <row r="2952" spans="4:4" x14ac:dyDescent="0.25">
      <c r="D2952" s="5">
        <f t="shared" si="50"/>
        <v>1430</v>
      </c>
    </row>
    <row r="2953" spans="4:4" x14ac:dyDescent="0.25">
      <c r="D2953" s="5">
        <f t="shared" si="50"/>
        <v>1430</v>
      </c>
    </row>
    <row r="2954" spans="4:4" x14ac:dyDescent="0.25">
      <c r="D2954" s="5">
        <f t="shared" si="50"/>
        <v>1430</v>
      </c>
    </row>
    <row r="2955" spans="4:4" x14ac:dyDescent="0.25">
      <c r="D2955" s="5">
        <f t="shared" si="50"/>
        <v>1430</v>
      </c>
    </row>
    <row r="2956" spans="4:4" x14ac:dyDescent="0.25">
      <c r="D2956" s="5">
        <f t="shared" si="50"/>
        <v>1430</v>
      </c>
    </row>
    <row r="2957" spans="4:4" x14ac:dyDescent="0.25">
      <c r="D2957" s="5">
        <f t="shared" si="50"/>
        <v>1430</v>
      </c>
    </row>
    <row r="2958" spans="4:4" x14ac:dyDescent="0.25">
      <c r="D2958" s="5">
        <f t="shared" si="50"/>
        <v>1430</v>
      </c>
    </row>
    <row r="2959" spans="4:4" x14ac:dyDescent="0.25">
      <c r="D2959" s="5">
        <f t="shared" si="50"/>
        <v>1430</v>
      </c>
    </row>
    <row r="2960" spans="4:4" x14ac:dyDescent="0.25">
      <c r="D2960" s="5">
        <f t="shared" si="50"/>
        <v>1430</v>
      </c>
    </row>
    <row r="2961" spans="4:4" x14ac:dyDescent="0.25">
      <c r="D2961" s="5">
        <f t="shared" si="50"/>
        <v>1430</v>
      </c>
    </row>
    <row r="2962" spans="4:4" x14ac:dyDescent="0.25">
      <c r="D2962" s="5">
        <f t="shared" si="50"/>
        <v>1430</v>
      </c>
    </row>
    <row r="2963" spans="4:4" x14ac:dyDescent="0.25">
      <c r="D2963" s="5">
        <f t="shared" si="50"/>
        <v>1430</v>
      </c>
    </row>
    <row r="2964" spans="4:4" x14ac:dyDescent="0.25">
      <c r="D2964" s="5">
        <f t="shared" si="50"/>
        <v>1430</v>
      </c>
    </row>
    <row r="2965" spans="4:4" x14ac:dyDescent="0.25">
      <c r="D2965" s="5">
        <f t="shared" si="50"/>
        <v>1430</v>
      </c>
    </row>
    <row r="2966" spans="4:4" x14ac:dyDescent="0.25">
      <c r="D2966" s="5">
        <f t="shared" si="50"/>
        <v>1430</v>
      </c>
    </row>
    <row r="2967" spans="4:4" x14ac:dyDescent="0.25">
      <c r="D2967" s="5">
        <f t="shared" si="50"/>
        <v>1430</v>
      </c>
    </row>
    <row r="2968" spans="4:4" x14ac:dyDescent="0.25">
      <c r="D2968" s="5">
        <f t="shared" si="50"/>
        <v>1430</v>
      </c>
    </row>
    <row r="2969" spans="4:4" x14ac:dyDescent="0.25">
      <c r="D2969" s="5">
        <f t="shared" si="50"/>
        <v>1430</v>
      </c>
    </row>
    <row r="2970" spans="4:4" x14ac:dyDescent="0.25">
      <c r="D2970" s="5">
        <f t="shared" si="50"/>
        <v>1430</v>
      </c>
    </row>
    <row r="2971" spans="4:4" x14ac:dyDescent="0.25">
      <c r="D2971" s="5">
        <f t="shared" si="50"/>
        <v>1430</v>
      </c>
    </row>
    <row r="2972" spans="4:4" x14ac:dyDescent="0.25">
      <c r="D2972" s="5">
        <f t="shared" ref="D2972:D3035" si="51">D2971+E2972-F2972</f>
        <v>1430</v>
      </c>
    </row>
    <row r="2973" spans="4:4" x14ac:dyDescent="0.25">
      <c r="D2973" s="5">
        <f t="shared" si="51"/>
        <v>1430</v>
      </c>
    </row>
    <row r="2974" spans="4:4" x14ac:dyDescent="0.25">
      <c r="D2974" s="5">
        <f t="shared" si="51"/>
        <v>1430</v>
      </c>
    </row>
    <row r="2975" spans="4:4" x14ac:dyDescent="0.25">
      <c r="D2975" s="5">
        <f t="shared" si="51"/>
        <v>1430</v>
      </c>
    </row>
    <row r="2976" spans="4:4" x14ac:dyDescent="0.25">
      <c r="D2976" s="5">
        <f t="shared" si="51"/>
        <v>1430</v>
      </c>
    </row>
    <row r="2977" spans="4:4" x14ac:dyDescent="0.25">
      <c r="D2977" s="5">
        <f t="shared" si="51"/>
        <v>1430</v>
      </c>
    </row>
    <row r="2978" spans="4:4" x14ac:dyDescent="0.25">
      <c r="D2978" s="5">
        <f t="shared" si="51"/>
        <v>1430</v>
      </c>
    </row>
    <row r="2979" spans="4:4" x14ac:dyDescent="0.25">
      <c r="D2979" s="5">
        <f t="shared" si="51"/>
        <v>1430</v>
      </c>
    </row>
    <row r="2980" spans="4:4" x14ac:dyDescent="0.25">
      <c r="D2980" s="5">
        <f t="shared" si="51"/>
        <v>1430</v>
      </c>
    </row>
    <row r="2981" spans="4:4" x14ac:dyDescent="0.25">
      <c r="D2981" s="5">
        <f t="shared" si="51"/>
        <v>1430</v>
      </c>
    </row>
    <row r="2982" spans="4:4" x14ac:dyDescent="0.25">
      <c r="D2982" s="5">
        <f t="shared" si="51"/>
        <v>1430</v>
      </c>
    </row>
    <row r="2983" spans="4:4" x14ac:dyDescent="0.25">
      <c r="D2983" s="5">
        <f t="shared" si="51"/>
        <v>1430</v>
      </c>
    </row>
    <row r="2984" spans="4:4" x14ac:dyDescent="0.25">
      <c r="D2984" s="5">
        <f t="shared" si="51"/>
        <v>1430</v>
      </c>
    </row>
    <row r="2985" spans="4:4" x14ac:dyDescent="0.25">
      <c r="D2985" s="5">
        <f t="shared" si="51"/>
        <v>1430</v>
      </c>
    </row>
    <row r="2986" spans="4:4" x14ac:dyDescent="0.25">
      <c r="D2986" s="5">
        <f t="shared" si="51"/>
        <v>1430</v>
      </c>
    </row>
    <row r="2987" spans="4:4" x14ac:dyDescent="0.25">
      <c r="D2987" s="5">
        <f t="shared" si="51"/>
        <v>1430</v>
      </c>
    </row>
    <row r="2988" spans="4:4" x14ac:dyDescent="0.25">
      <c r="D2988" s="5">
        <f t="shared" si="51"/>
        <v>1430</v>
      </c>
    </row>
    <row r="2989" spans="4:4" x14ac:dyDescent="0.25">
      <c r="D2989" s="5">
        <f t="shared" si="51"/>
        <v>1430</v>
      </c>
    </row>
    <row r="2990" spans="4:4" x14ac:dyDescent="0.25">
      <c r="D2990" s="5">
        <f t="shared" si="51"/>
        <v>1430</v>
      </c>
    </row>
    <row r="2991" spans="4:4" x14ac:dyDescent="0.25">
      <c r="D2991" s="5">
        <f t="shared" si="51"/>
        <v>1430</v>
      </c>
    </row>
    <row r="2992" spans="4:4" x14ac:dyDescent="0.25">
      <c r="D2992" s="5">
        <f t="shared" si="51"/>
        <v>1430</v>
      </c>
    </row>
    <row r="2993" spans="4:4" x14ac:dyDescent="0.25">
      <c r="D2993" s="5">
        <f t="shared" si="51"/>
        <v>1430</v>
      </c>
    </row>
    <row r="2994" spans="4:4" x14ac:dyDescent="0.25">
      <c r="D2994" s="5">
        <f t="shared" si="51"/>
        <v>1430</v>
      </c>
    </row>
    <row r="2995" spans="4:4" x14ac:dyDescent="0.25">
      <c r="D2995" s="5">
        <f t="shared" si="51"/>
        <v>1430</v>
      </c>
    </row>
    <row r="2996" spans="4:4" x14ac:dyDescent="0.25">
      <c r="D2996" s="5">
        <f t="shared" si="51"/>
        <v>1430</v>
      </c>
    </row>
    <row r="2997" spans="4:4" x14ac:dyDescent="0.25">
      <c r="D2997" s="5">
        <f t="shared" si="51"/>
        <v>1430</v>
      </c>
    </row>
    <row r="2998" spans="4:4" x14ac:dyDescent="0.25">
      <c r="D2998" s="5">
        <f t="shared" si="51"/>
        <v>1430</v>
      </c>
    </row>
    <row r="2999" spans="4:4" x14ac:dyDescent="0.25">
      <c r="D2999" s="5">
        <f t="shared" si="51"/>
        <v>1430</v>
      </c>
    </row>
    <row r="3000" spans="4:4" x14ac:dyDescent="0.25">
      <c r="D3000" s="5">
        <f t="shared" si="51"/>
        <v>1430</v>
      </c>
    </row>
    <row r="3001" spans="4:4" x14ac:dyDescent="0.25">
      <c r="D3001" s="5">
        <f t="shared" si="51"/>
        <v>1430</v>
      </c>
    </row>
    <row r="3002" spans="4:4" x14ac:dyDescent="0.25">
      <c r="D3002" s="5">
        <f t="shared" si="51"/>
        <v>1430</v>
      </c>
    </row>
    <row r="3003" spans="4:4" x14ac:dyDescent="0.25">
      <c r="D3003" s="5">
        <f t="shared" si="51"/>
        <v>1430</v>
      </c>
    </row>
    <row r="3004" spans="4:4" x14ac:dyDescent="0.25">
      <c r="D3004" s="5">
        <f t="shared" si="51"/>
        <v>1430</v>
      </c>
    </row>
    <row r="3005" spans="4:4" x14ac:dyDescent="0.25">
      <c r="D3005" s="5">
        <f t="shared" si="51"/>
        <v>1430</v>
      </c>
    </row>
    <row r="3006" spans="4:4" x14ac:dyDescent="0.25">
      <c r="D3006" s="5">
        <f t="shared" si="51"/>
        <v>1430</v>
      </c>
    </row>
    <row r="3007" spans="4:4" x14ac:dyDescent="0.25">
      <c r="D3007" s="5">
        <f t="shared" si="51"/>
        <v>1430</v>
      </c>
    </row>
    <row r="3008" spans="4:4" x14ac:dyDescent="0.25">
      <c r="D3008" s="5">
        <f t="shared" si="51"/>
        <v>1430</v>
      </c>
    </row>
    <row r="3009" spans="4:4" x14ac:dyDescent="0.25">
      <c r="D3009" s="5">
        <f t="shared" si="51"/>
        <v>1430</v>
      </c>
    </row>
    <row r="3010" spans="4:4" x14ac:dyDescent="0.25">
      <c r="D3010" s="5">
        <f t="shared" si="51"/>
        <v>1430</v>
      </c>
    </row>
    <row r="3011" spans="4:4" x14ac:dyDescent="0.25">
      <c r="D3011" s="5">
        <f t="shared" si="51"/>
        <v>1430</v>
      </c>
    </row>
    <row r="3012" spans="4:4" x14ac:dyDescent="0.25">
      <c r="D3012" s="5">
        <f t="shared" si="51"/>
        <v>1430</v>
      </c>
    </row>
    <row r="3013" spans="4:4" x14ac:dyDescent="0.25">
      <c r="D3013" s="5">
        <f t="shared" si="51"/>
        <v>1430</v>
      </c>
    </row>
    <row r="3014" spans="4:4" x14ac:dyDescent="0.25">
      <c r="D3014" s="5">
        <f t="shared" si="51"/>
        <v>1430</v>
      </c>
    </row>
    <row r="3015" spans="4:4" x14ac:dyDescent="0.25">
      <c r="D3015" s="5">
        <f t="shared" si="51"/>
        <v>1430</v>
      </c>
    </row>
    <row r="3016" spans="4:4" x14ac:dyDescent="0.25">
      <c r="D3016" s="5">
        <f t="shared" si="51"/>
        <v>1430</v>
      </c>
    </row>
    <row r="3017" spans="4:4" x14ac:dyDescent="0.25">
      <c r="D3017" s="5">
        <f t="shared" si="51"/>
        <v>1430</v>
      </c>
    </row>
    <row r="3018" spans="4:4" x14ac:dyDescent="0.25">
      <c r="D3018" s="5">
        <f t="shared" si="51"/>
        <v>1430</v>
      </c>
    </row>
    <row r="3019" spans="4:4" x14ac:dyDescent="0.25">
      <c r="D3019" s="5">
        <f t="shared" si="51"/>
        <v>1430</v>
      </c>
    </row>
    <row r="3020" spans="4:4" x14ac:dyDescent="0.25">
      <c r="D3020" s="5">
        <f t="shared" si="51"/>
        <v>1430</v>
      </c>
    </row>
    <row r="3021" spans="4:4" x14ac:dyDescent="0.25">
      <c r="D3021" s="5">
        <f t="shared" si="51"/>
        <v>1430</v>
      </c>
    </row>
    <row r="3022" spans="4:4" x14ac:dyDescent="0.25">
      <c r="D3022" s="5">
        <f t="shared" si="51"/>
        <v>1430</v>
      </c>
    </row>
    <row r="3023" spans="4:4" x14ac:dyDescent="0.25">
      <c r="D3023" s="5">
        <f t="shared" si="51"/>
        <v>1430</v>
      </c>
    </row>
    <row r="3024" spans="4:4" x14ac:dyDescent="0.25">
      <c r="D3024" s="5">
        <f t="shared" si="51"/>
        <v>1430</v>
      </c>
    </row>
    <row r="3025" spans="4:4" x14ac:dyDescent="0.25">
      <c r="D3025" s="5">
        <f t="shared" si="51"/>
        <v>1430</v>
      </c>
    </row>
    <row r="3026" spans="4:4" x14ac:dyDescent="0.25">
      <c r="D3026" s="5">
        <f t="shared" si="51"/>
        <v>1430</v>
      </c>
    </row>
    <row r="3027" spans="4:4" x14ac:dyDescent="0.25">
      <c r="D3027" s="5">
        <f t="shared" si="51"/>
        <v>1430</v>
      </c>
    </row>
    <row r="3028" spans="4:4" x14ac:dyDescent="0.25">
      <c r="D3028" s="5">
        <f t="shared" si="51"/>
        <v>1430</v>
      </c>
    </row>
    <row r="3029" spans="4:4" x14ac:dyDescent="0.25">
      <c r="D3029" s="5">
        <f t="shared" si="51"/>
        <v>1430</v>
      </c>
    </row>
    <row r="3030" spans="4:4" x14ac:dyDescent="0.25">
      <c r="D3030" s="5">
        <f t="shared" si="51"/>
        <v>1430</v>
      </c>
    </row>
    <row r="3031" spans="4:4" x14ac:dyDescent="0.25">
      <c r="D3031" s="5">
        <f t="shared" si="51"/>
        <v>1430</v>
      </c>
    </row>
    <row r="3032" spans="4:4" x14ac:dyDescent="0.25">
      <c r="D3032" s="5">
        <f t="shared" si="51"/>
        <v>1430</v>
      </c>
    </row>
    <row r="3033" spans="4:4" x14ac:dyDescent="0.25">
      <c r="D3033" s="5">
        <f t="shared" si="51"/>
        <v>1430</v>
      </c>
    </row>
    <row r="3034" spans="4:4" x14ac:dyDescent="0.25">
      <c r="D3034" s="5">
        <f t="shared" si="51"/>
        <v>1430</v>
      </c>
    </row>
    <row r="3035" spans="4:4" x14ac:dyDescent="0.25">
      <c r="D3035" s="5">
        <f t="shared" si="51"/>
        <v>1430</v>
      </c>
    </row>
    <row r="3036" spans="4:4" x14ac:dyDescent="0.25">
      <c r="D3036" s="5">
        <f t="shared" ref="D3036:D3099" si="52">D3035+E3036-F3036</f>
        <v>1430</v>
      </c>
    </row>
    <row r="3037" spans="4:4" x14ac:dyDescent="0.25">
      <c r="D3037" s="5">
        <f t="shared" si="52"/>
        <v>1430</v>
      </c>
    </row>
    <row r="3038" spans="4:4" x14ac:dyDescent="0.25">
      <c r="D3038" s="5">
        <f t="shared" si="52"/>
        <v>1430</v>
      </c>
    </row>
    <row r="3039" spans="4:4" x14ac:dyDescent="0.25">
      <c r="D3039" s="5">
        <f t="shared" si="52"/>
        <v>1430</v>
      </c>
    </row>
    <row r="3040" spans="4:4" x14ac:dyDescent="0.25">
      <c r="D3040" s="5">
        <f t="shared" si="52"/>
        <v>1430</v>
      </c>
    </row>
    <row r="3041" spans="4:4" x14ac:dyDescent="0.25">
      <c r="D3041" s="5">
        <f t="shared" si="52"/>
        <v>1430</v>
      </c>
    </row>
    <row r="3042" spans="4:4" x14ac:dyDescent="0.25">
      <c r="D3042" s="5">
        <f t="shared" si="52"/>
        <v>1430</v>
      </c>
    </row>
    <row r="3043" spans="4:4" x14ac:dyDescent="0.25">
      <c r="D3043" s="5">
        <f t="shared" si="52"/>
        <v>1430</v>
      </c>
    </row>
    <row r="3044" spans="4:4" x14ac:dyDescent="0.25">
      <c r="D3044" s="5">
        <f t="shared" si="52"/>
        <v>1430</v>
      </c>
    </row>
    <row r="3045" spans="4:4" x14ac:dyDescent="0.25">
      <c r="D3045" s="5">
        <f t="shared" si="52"/>
        <v>1430</v>
      </c>
    </row>
    <row r="3046" spans="4:4" x14ac:dyDescent="0.25">
      <c r="D3046" s="5">
        <f t="shared" si="52"/>
        <v>1430</v>
      </c>
    </row>
    <row r="3047" spans="4:4" x14ac:dyDescent="0.25">
      <c r="D3047" s="5">
        <f t="shared" si="52"/>
        <v>1430</v>
      </c>
    </row>
    <row r="3048" spans="4:4" x14ac:dyDescent="0.25">
      <c r="D3048" s="5">
        <f t="shared" si="52"/>
        <v>1430</v>
      </c>
    </row>
    <row r="3049" spans="4:4" x14ac:dyDescent="0.25">
      <c r="D3049" s="5">
        <f t="shared" si="52"/>
        <v>1430</v>
      </c>
    </row>
    <row r="3050" spans="4:4" x14ac:dyDescent="0.25">
      <c r="D3050" s="5">
        <f t="shared" si="52"/>
        <v>1430</v>
      </c>
    </row>
    <row r="3051" spans="4:4" x14ac:dyDescent="0.25">
      <c r="D3051" s="5">
        <f t="shared" si="52"/>
        <v>1430</v>
      </c>
    </row>
    <row r="3052" spans="4:4" x14ac:dyDescent="0.25">
      <c r="D3052" s="5">
        <f t="shared" si="52"/>
        <v>1430</v>
      </c>
    </row>
    <row r="3053" spans="4:4" x14ac:dyDescent="0.25">
      <c r="D3053" s="5">
        <f t="shared" si="52"/>
        <v>1430</v>
      </c>
    </row>
    <row r="3054" spans="4:4" x14ac:dyDescent="0.25">
      <c r="D3054" s="5">
        <f t="shared" si="52"/>
        <v>1430</v>
      </c>
    </row>
    <row r="3055" spans="4:4" x14ac:dyDescent="0.25">
      <c r="D3055" s="5">
        <f t="shared" si="52"/>
        <v>1430</v>
      </c>
    </row>
    <row r="3056" spans="4:4" x14ac:dyDescent="0.25">
      <c r="D3056" s="5">
        <f t="shared" si="52"/>
        <v>1430</v>
      </c>
    </row>
    <row r="3057" spans="4:4" x14ac:dyDescent="0.25">
      <c r="D3057" s="5">
        <f t="shared" si="52"/>
        <v>1430</v>
      </c>
    </row>
    <row r="3058" spans="4:4" x14ac:dyDescent="0.25">
      <c r="D3058" s="5">
        <f t="shared" si="52"/>
        <v>1430</v>
      </c>
    </row>
    <row r="3059" spans="4:4" x14ac:dyDescent="0.25">
      <c r="D3059" s="5">
        <f t="shared" si="52"/>
        <v>1430</v>
      </c>
    </row>
    <row r="3060" spans="4:4" x14ac:dyDescent="0.25">
      <c r="D3060" s="5">
        <f t="shared" si="52"/>
        <v>1430</v>
      </c>
    </row>
    <row r="3061" spans="4:4" x14ac:dyDescent="0.25">
      <c r="D3061" s="5">
        <f t="shared" si="52"/>
        <v>1430</v>
      </c>
    </row>
    <row r="3062" spans="4:4" x14ac:dyDescent="0.25">
      <c r="D3062" s="5">
        <f t="shared" si="52"/>
        <v>1430</v>
      </c>
    </row>
    <row r="3063" spans="4:4" x14ac:dyDescent="0.25">
      <c r="D3063" s="5">
        <f t="shared" si="52"/>
        <v>1430</v>
      </c>
    </row>
    <row r="3064" spans="4:4" x14ac:dyDescent="0.25">
      <c r="D3064" s="5">
        <f t="shared" si="52"/>
        <v>1430</v>
      </c>
    </row>
    <row r="3065" spans="4:4" x14ac:dyDescent="0.25">
      <c r="D3065" s="5">
        <f t="shared" si="52"/>
        <v>1430</v>
      </c>
    </row>
    <row r="3066" spans="4:4" x14ac:dyDescent="0.25">
      <c r="D3066" s="5">
        <f t="shared" si="52"/>
        <v>1430</v>
      </c>
    </row>
    <row r="3067" spans="4:4" x14ac:dyDescent="0.25">
      <c r="D3067" s="5">
        <f t="shared" si="52"/>
        <v>1430</v>
      </c>
    </row>
    <row r="3068" spans="4:4" x14ac:dyDescent="0.25">
      <c r="D3068" s="5">
        <f t="shared" si="52"/>
        <v>1430</v>
      </c>
    </row>
    <row r="3069" spans="4:4" x14ac:dyDescent="0.25">
      <c r="D3069" s="5">
        <f t="shared" si="52"/>
        <v>1430</v>
      </c>
    </row>
    <row r="3070" spans="4:4" x14ac:dyDescent="0.25">
      <c r="D3070" s="5">
        <f t="shared" si="52"/>
        <v>1430</v>
      </c>
    </row>
    <row r="3071" spans="4:4" x14ac:dyDescent="0.25">
      <c r="D3071" s="5">
        <f t="shared" si="52"/>
        <v>1430</v>
      </c>
    </row>
    <row r="3072" spans="4:4" x14ac:dyDescent="0.25">
      <c r="D3072" s="5">
        <f t="shared" si="52"/>
        <v>1430</v>
      </c>
    </row>
    <row r="3073" spans="4:4" x14ac:dyDescent="0.25">
      <c r="D3073" s="5">
        <f t="shared" si="52"/>
        <v>1430</v>
      </c>
    </row>
    <row r="3074" spans="4:4" x14ac:dyDescent="0.25">
      <c r="D3074" s="5">
        <f t="shared" si="52"/>
        <v>1430</v>
      </c>
    </row>
    <row r="3075" spans="4:4" x14ac:dyDescent="0.25">
      <c r="D3075" s="5">
        <f t="shared" si="52"/>
        <v>1430</v>
      </c>
    </row>
    <row r="3076" spans="4:4" x14ac:dyDescent="0.25">
      <c r="D3076" s="5">
        <f t="shared" si="52"/>
        <v>1430</v>
      </c>
    </row>
    <row r="3077" spans="4:4" x14ac:dyDescent="0.25">
      <c r="D3077" s="5">
        <f t="shared" si="52"/>
        <v>1430</v>
      </c>
    </row>
    <row r="3078" spans="4:4" x14ac:dyDescent="0.25">
      <c r="D3078" s="5">
        <f t="shared" si="52"/>
        <v>1430</v>
      </c>
    </row>
    <row r="3079" spans="4:4" x14ac:dyDescent="0.25">
      <c r="D3079" s="5">
        <f t="shared" si="52"/>
        <v>1430</v>
      </c>
    </row>
    <row r="3080" spans="4:4" x14ac:dyDescent="0.25">
      <c r="D3080" s="5">
        <f t="shared" si="52"/>
        <v>1430</v>
      </c>
    </row>
    <row r="3081" spans="4:4" x14ac:dyDescent="0.25">
      <c r="D3081" s="5">
        <f t="shared" si="52"/>
        <v>1430</v>
      </c>
    </row>
    <row r="3082" spans="4:4" x14ac:dyDescent="0.25">
      <c r="D3082" s="5">
        <f t="shared" si="52"/>
        <v>1430</v>
      </c>
    </row>
    <row r="3083" spans="4:4" x14ac:dyDescent="0.25">
      <c r="D3083" s="5">
        <f t="shared" si="52"/>
        <v>1430</v>
      </c>
    </row>
    <row r="3084" spans="4:4" x14ac:dyDescent="0.25">
      <c r="D3084" s="5">
        <f t="shared" si="52"/>
        <v>1430</v>
      </c>
    </row>
    <row r="3085" spans="4:4" x14ac:dyDescent="0.25">
      <c r="D3085" s="5">
        <f t="shared" si="52"/>
        <v>1430</v>
      </c>
    </row>
    <row r="3086" spans="4:4" x14ac:dyDescent="0.25">
      <c r="D3086" s="5">
        <f t="shared" si="52"/>
        <v>1430</v>
      </c>
    </row>
    <row r="3087" spans="4:4" x14ac:dyDescent="0.25">
      <c r="D3087" s="5">
        <f t="shared" si="52"/>
        <v>1430</v>
      </c>
    </row>
    <row r="3088" spans="4:4" x14ac:dyDescent="0.25">
      <c r="D3088" s="5">
        <f t="shared" si="52"/>
        <v>1430</v>
      </c>
    </row>
    <row r="3089" spans="4:4" x14ac:dyDescent="0.25">
      <c r="D3089" s="5">
        <f t="shared" si="52"/>
        <v>1430</v>
      </c>
    </row>
    <row r="3090" spans="4:4" x14ac:dyDescent="0.25">
      <c r="D3090" s="5">
        <f t="shared" si="52"/>
        <v>1430</v>
      </c>
    </row>
    <row r="3091" spans="4:4" x14ac:dyDescent="0.25">
      <c r="D3091" s="5">
        <f t="shared" si="52"/>
        <v>1430</v>
      </c>
    </row>
    <row r="3092" spans="4:4" x14ac:dyDescent="0.25">
      <c r="D3092" s="5">
        <f t="shared" si="52"/>
        <v>1430</v>
      </c>
    </row>
    <row r="3093" spans="4:4" x14ac:dyDescent="0.25">
      <c r="D3093" s="5">
        <f t="shared" si="52"/>
        <v>1430</v>
      </c>
    </row>
    <row r="3094" spans="4:4" x14ac:dyDescent="0.25">
      <c r="D3094" s="5">
        <f t="shared" si="52"/>
        <v>1430</v>
      </c>
    </row>
    <row r="3095" spans="4:4" x14ac:dyDescent="0.25">
      <c r="D3095" s="5">
        <f t="shared" si="52"/>
        <v>1430</v>
      </c>
    </row>
    <row r="3096" spans="4:4" x14ac:dyDescent="0.25">
      <c r="D3096" s="5">
        <f t="shared" si="52"/>
        <v>1430</v>
      </c>
    </row>
    <row r="3097" spans="4:4" x14ac:dyDescent="0.25">
      <c r="D3097" s="5">
        <f t="shared" si="52"/>
        <v>1430</v>
      </c>
    </row>
    <row r="3098" spans="4:4" x14ac:dyDescent="0.25">
      <c r="D3098" s="5">
        <f t="shared" si="52"/>
        <v>1430</v>
      </c>
    </row>
    <row r="3099" spans="4:4" x14ac:dyDescent="0.25">
      <c r="D3099" s="5">
        <f t="shared" si="52"/>
        <v>1430</v>
      </c>
    </row>
    <row r="3100" spans="4:4" x14ac:dyDescent="0.25">
      <c r="D3100" s="5">
        <f t="shared" ref="D3100:D3163" si="53">D3099+E3100-F3100</f>
        <v>1430</v>
      </c>
    </row>
    <row r="3101" spans="4:4" x14ac:dyDescent="0.25">
      <c r="D3101" s="5">
        <f t="shared" si="53"/>
        <v>1430</v>
      </c>
    </row>
    <row r="3102" spans="4:4" x14ac:dyDescent="0.25">
      <c r="D3102" s="5">
        <f t="shared" si="53"/>
        <v>1430</v>
      </c>
    </row>
    <row r="3103" spans="4:4" x14ac:dyDescent="0.25">
      <c r="D3103" s="5">
        <f t="shared" si="53"/>
        <v>1430</v>
      </c>
    </row>
    <row r="3104" spans="4:4" x14ac:dyDescent="0.25">
      <c r="D3104" s="5">
        <f t="shared" si="53"/>
        <v>1430</v>
      </c>
    </row>
    <row r="3105" spans="4:4" x14ac:dyDescent="0.25">
      <c r="D3105" s="5">
        <f t="shared" si="53"/>
        <v>1430</v>
      </c>
    </row>
    <row r="3106" spans="4:4" x14ac:dyDescent="0.25">
      <c r="D3106" s="5">
        <f t="shared" si="53"/>
        <v>1430</v>
      </c>
    </row>
    <row r="3107" spans="4:4" x14ac:dyDescent="0.25">
      <c r="D3107" s="5">
        <f t="shared" si="53"/>
        <v>1430</v>
      </c>
    </row>
    <row r="3108" spans="4:4" x14ac:dyDescent="0.25">
      <c r="D3108" s="5">
        <f t="shared" si="53"/>
        <v>1430</v>
      </c>
    </row>
    <row r="3109" spans="4:4" x14ac:dyDescent="0.25">
      <c r="D3109" s="5">
        <f t="shared" si="53"/>
        <v>1430</v>
      </c>
    </row>
    <row r="3110" spans="4:4" x14ac:dyDescent="0.25">
      <c r="D3110" s="5">
        <f t="shared" si="53"/>
        <v>1430</v>
      </c>
    </row>
    <row r="3111" spans="4:4" x14ac:dyDescent="0.25">
      <c r="D3111" s="5">
        <f t="shared" si="53"/>
        <v>1430</v>
      </c>
    </row>
    <row r="3112" spans="4:4" x14ac:dyDescent="0.25">
      <c r="D3112" s="5">
        <f t="shared" si="53"/>
        <v>1430</v>
      </c>
    </row>
    <row r="3113" spans="4:4" x14ac:dyDescent="0.25">
      <c r="D3113" s="5">
        <f t="shared" si="53"/>
        <v>1430</v>
      </c>
    </row>
    <row r="3114" spans="4:4" x14ac:dyDescent="0.25">
      <c r="D3114" s="5">
        <f t="shared" si="53"/>
        <v>1430</v>
      </c>
    </row>
    <row r="3115" spans="4:4" x14ac:dyDescent="0.25">
      <c r="D3115" s="5">
        <f t="shared" si="53"/>
        <v>1430</v>
      </c>
    </row>
    <row r="3116" spans="4:4" x14ac:dyDescent="0.25">
      <c r="D3116" s="5">
        <f t="shared" si="53"/>
        <v>1430</v>
      </c>
    </row>
    <row r="3117" spans="4:4" x14ac:dyDescent="0.25">
      <c r="D3117" s="5">
        <f t="shared" si="53"/>
        <v>1430</v>
      </c>
    </row>
    <row r="3118" spans="4:4" x14ac:dyDescent="0.25">
      <c r="D3118" s="5">
        <f t="shared" si="53"/>
        <v>1430</v>
      </c>
    </row>
    <row r="3119" spans="4:4" x14ac:dyDescent="0.25">
      <c r="D3119" s="5">
        <f t="shared" si="53"/>
        <v>1430</v>
      </c>
    </row>
    <row r="3120" spans="4:4" x14ac:dyDescent="0.25">
      <c r="D3120" s="5">
        <f t="shared" si="53"/>
        <v>1430</v>
      </c>
    </row>
    <row r="3121" spans="4:4" x14ac:dyDescent="0.25">
      <c r="D3121" s="5">
        <f t="shared" si="53"/>
        <v>1430</v>
      </c>
    </row>
    <row r="3122" spans="4:4" x14ac:dyDescent="0.25">
      <c r="D3122" s="5">
        <f t="shared" si="53"/>
        <v>1430</v>
      </c>
    </row>
    <row r="3123" spans="4:4" x14ac:dyDescent="0.25">
      <c r="D3123" s="5">
        <f t="shared" si="53"/>
        <v>1430</v>
      </c>
    </row>
    <row r="3124" spans="4:4" x14ac:dyDescent="0.25">
      <c r="D3124" s="5">
        <f t="shared" si="53"/>
        <v>1430</v>
      </c>
    </row>
    <row r="3125" spans="4:4" x14ac:dyDescent="0.25">
      <c r="D3125" s="5">
        <f t="shared" si="53"/>
        <v>1430</v>
      </c>
    </row>
    <row r="3126" spans="4:4" x14ac:dyDescent="0.25">
      <c r="D3126" s="5">
        <f t="shared" si="53"/>
        <v>1430</v>
      </c>
    </row>
    <row r="3127" spans="4:4" x14ac:dyDescent="0.25">
      <c r="D3127" s="5">
        <f t="shared" si="53"/>
        <v>1430</v>
      </c>
    </row>
    <row r="3128" spans="4:4" x14ac:dyDescent="0.25">
      <c r="D3128" s="5">
        <f t="shared" si="53"/>
        <v>1430</v>
      </c>
    </row>
    <row r="3129" spans="4:4" x14ac:dyDescent="0.25">
      <c r="D3129" s="5">
        <f t="shared" si="53"/>
        <v>1430</v>
      </c>
    </row>
    <row r="3130" spans="4:4" x14ac:dyDescent="0.25">
      <c r="D3130" s="5">
        <f t="shared" si="53"/>
        <v>1430</v>
      </c>
    </row>
    <row r="3131" spans="4:4" x14ac:dyDescent="0.25">
      <c r="D3131" s="5">
        <f t="shared" si="53"/>
        <v>1430</v>
      </c>
    </row>
    <row r="3132" spans="4:4" x14ac:dyDescent="0.25">
      <c r="D3132" s="5">
        <f t="shared" si="53"/>
        <v>1430</v>
      </c>
    </row>
    <row r="3133" spans="4:4" x14ac:dyDescent="0.25">
      <c r="D3133" s="5">
        <f t="shared" si="53"/>
        <v>1430</v>
      </c>
    </row>
    <row r="3134" spans="4:4" x14ac:dyDescent="0.25">
      <c r="D3134" s="5">
        <f t="shared" si="53"/>
        <v>1430</v>
      </c>
    </row>
    <row r="3135" spans="4:4" x14ac:dyDescent="0.25">
      <c r="D3135" s="5">
        <f t="shared" si="53"/>
        <v>1430</v>
      </c>
    </row>
    <row r="3136" spans="4:4" x14ac:dyDescent="0.25">
      <c r="D3136" s="5">
        <f t="shared" si="53"/>
        <v>1430</v>
      </c>
    </row>
    <row r="3137" spans="4:4" x14ac:dyDescent="0.25">
      <c r="D3137" s="5">
        <f t="shared" si="53"/>
        <v>1430</v>
      </c>
    </row>
    <row r="3138" spans="4:4" x14ac:dyDescent="0.25">
      <c r="D3138" s="5">
        <f t="shared" si="53"/>
        <v>1430</v>
      </c>
    </row>
    <row r="3139" spans="4:4" x14ac:dyDescent="0.25">
      <c r="D3139" s="5">
        <f t="shared" si="53"/>
        <v>1430</v>
      </c>
    </row>
    <row r="3140" spans="4:4" x14ac:dyDescent="0.25">
      <c r="D3140" s="5">
        <f t="shared" si="53"/>
        <v>1430</v>
      </c>
    </row>
    <row r="3141" spans="4:4" x14ac:dyDescent="0.25">
      <c r="D3141" s="5">
        <f t="shared" si="53"/>
        <v>1430</v>
      </c>
    </row>
    <row r="3142" spans="4:4" x14ac:dyDescent="0.25">
      <c r="D3142" s="5">
        <f t="shared" si="53"/>
        <v>1430</v>
      </c>
    </row>
    <row r="3143" spans="4:4" x14ac:dyDescent="0.25">
      <c r="D3143" s="5">
        <f t="shared" si="53"/>
        <v>1430</v>
      </c>
    </row>
    <row r="3144" spans="4:4" x14ac:dyDescent="0.25">
      <c r="D3144" s="5">
        <f t="shared" si="53"/>
        <v>1430</v>
      </c>
    </row>
    <row r="3145" spans="4:4" x14ac:dyDescent="0.25">
      <c r="D3145" s="5">
        <f t="shared" si="53"/>
        <v>1430</v>
      </c>
    </row>
    <row r="3146" spans="4:4" x14ac:dyDescent="0.25">
      <c r="D3146" s="5">
        <f t="shared" si="53"/>
        <v>1430</v>
      </c>
    </row>
    <row r="3147" spans="4:4" x14ac:dyDescent="0.25">
      <c r="D3147" s="5">
        <f t="shared" si="53"/>
        <v>1430</v>
      </c>
    </row>
    <row r="3148" spans="4:4" x14ac:dyDescent="0.25">
      <c r="D3148" s="5">
        <f t="shared" si="53"/>
        <v>1430</v>
      </c>
    </row>
    <row r="3149" spans="4:4" x14ac:dyDescent="0.25">
      <c r="D3149" s="5">
        <f t="shared" si="53"/>
        <v>1430</v>
      </c>
    </row>
    <row r="3150" spans="4:4" x14ac:dyDescent="0.25">
      <c r="D3150" s="5">
        <f t="shared" si="53"/>
        <v>1430</v>
      </c>
    </row>
    <row r="3151" spans="4:4" x14ac:dyDescent="0.25">
      <c r="D3151" s="5">
        <f t="shared" si="53"/>
        <v>1430</v>
      </c>
    </row>
    <row r="3152" spans="4:4" x14ac:dyDescent="0.25">
      <c r="D3152" s="5">
        <f t="shared" si="53"/>
        <v>1430</v>
      </c>
    </row>
    <row r="3153" spans="4:4" x14ac:dyDescent="0.25">
      <c r="D3153" s="5">
        <f t="shared" si="53"/>
        <v>1430</v>
      </c>
    </row>
    <row r="3154" spans="4:4" x14ac:dyDescent="0.25">
      <c r="D3154" s="5">
        <f t="shared" si="53"/>
        <v>1430</v>
      </c>
    </row>
    <row r="3155" spans="4:4" x14ac:dyDescent="0.25">
      <c r="D3155" s="5">
        <f t="shared" si="53"/>
        <v>1430</v>
      </c>
    </row>
    <row r="3156" spans="4:4" x14ac:dyDescent="0.25">
      <c r="D3156" s="5">
        <f t="shared" si="53"/>
        <v>1430</v>
      </c>
    </row>
    <row r="3157" spans="4:4" x14ac:dyDescent="0.25">
      <c r="D3157" s="5">
        <f t="shared" si="53"/>
        <v>1430</v>
      </c>
    </row>
    <row r="3158" spans="4:4" x14ac:dyDescent="0.25">
      <c r="D3158" s="5">
        <f t="shared" si="53"/>
        <v>1430</v>
      </c>
    </row>
    <row r="3159" spans="4:4" x14ac:dyDescent="0.25">
      <c r="D3159" s="5">
        <f t="shared" si="53"/>
        <v>1430</v>
      </c>
    </row>
    <row r="3160" spans="4:4" x14ac:dyDescent="0.25">
      <c r="D3160" s="5">
        <f t="shared" si="53"/>
        <v>1430</v>
      </c>
    </row>
    <row r="3161" spans="4:4" x14ac:dyDescent="0.25">
      <c r="D3161" s="5">
        <f t="shared" si="53"/>
        <v>1430</v>
      </c>
    </row>
    <row r="3162" spans="4:4" x14ac:dyDescent="0.25">
      <c r="D3162" s="5">
        <f t="shared" si="53"/>
        <v>1430</v>
      </c>
    </row>
    <row r="3163" spans="4:4" x14ac:dyDescent="0.25">
      <c r="D3163" s="5">
        <f t="shared" si="53"/>
        <v>1430</v>
      </c>
    </row>
    <row r="3164" spans="4:4" x14ac:dyDescent="0.25">
      <c r="D3164" s="5">
        <f t="shared" ref="D3164:D3227" si="54">D3163+E3164-F3164</f>
        <v>1430</v>
      </c>
    </row>
    <row r="3165" spans="4:4" x14ac:dyDescent="0.25">
      <c r="D3165" s="5">
        <f t="shared" si="54"/>
        <v>1430</v>
      </c>
    </row>
    <row r="3166" spans="4:4" x14ac:dyDescent="0.25">
      <c r="D3166" s="5">
        <f t="shared" si="54"/>
        <v>1430</v>
      </c>
    </row>
    <row r="3167" spans="4:4" x14ac:dyDescent="0.25">
      <c r="D3167" s="5">
        <f t="shared" si="54"/>
        <v>1430</v>
      </c>
    </row>
    <row r="3168" spans="4:4" x14ac:dyDescent="0.25">
      <c r="D3168" s="5">
        <f t="shared" si="54"/>
        <v>1430</v>
      </c>
    </row>
    <row r="3169" spans="4:4" x14ac:dyDescent="0.25">
      <c r="D3169" s="5">
        <f t="shared" si="54"/>
        <v>1430</v>
      </c>
    </row>
    <row r="3170" spans="4:4" x14ac:dyDescent="0.25">
      <c r="D3170" s="5">
        <f t="shared" si="54"/>
        <v>1430</v>
      </c>
    </row>
    <row r="3171" spans="4:4" x14ac:dyDescent="0.25">
      <c r="D3171" s="5">
        <f t="shared" si="54"/>
        <v>1430</v>
      </c>
    </row>
    <row r="3172" spans="4:4" x14ac:dyDescent="0.25">
      <c r="D3172" s="5">
        <f t="shared" si="54"/>
        <v>1430</v>
      </c>
    </row>
    <row r="3173" spans="4:4" x14ac:dyDescent="0.25">
      <c r="D3173" s="5">
        <f t="shared" si="54"/>
        <v>1430</v>
      </c>
    </row>
    <row r="3174" spans="4:4" x14ac:dyDescent="0.25">
      <c r="D3174" s="5">
        <f t="shared" si="54"/>
        <v>1430</v>
      </c>
    </row>
    <row r="3175" spans="4:4" x14ac:dyDescent="0.25">
      <c r="D3175" s="5">
        <f t="shared" si="54"/>
        <v>1430</v>
      </c>
    </row>
    <row r="3176" spans="4:4" x14ac:dyDescent="0.25">
      <c r="D3176" s="5">
        <f t="shared" si="54"/>
        <v>1430</v>
      </c>
    </row>
    <row r="3177" spans="4:4" x14ac:dyDescent="0.25">
      <c r="D3177" s="5">
        <f t="shared" si="54"/>
        <v>1430</v>
      </c>
    </row>
    <row r="3178" spans="4:4" x14ac:dyDescent="0.25">
      <c r="D3178" s="5">
        <f t="shared" si="54"/>
        <v>1430</v>
      </c>
    </row>
    <row r="3179" spans="4:4" x14ac:dyDescent="0.25">
      <c r="D3179" s="5">
        <f t="shared" si="54"/>
        <v>1430</v>
      </c>
    </row>
    <row r="3180" spans="4:4" x14ac:dyDescent="0.25">
      <c r="D3180" s="5">
        <f t="shared" si="54"/>
        <v>1430</v>
      </c>
    </row>
    <row r="3181" spans="4:4" x14ac:dyDescent="0.25">
      <c r="D3181" s="5">
        <f t="shared" si="54"/>
        <v>1430</v>
      </c>
    </row>
    <row r="3182" spans="4:4" x14ac:dyDescent="0.25">
      <c r="D3182" s="5">
        <f t="shared" si="54"/>
        <v>1430</v>
      </c>
    </row>
    <row r="3183" spans="4:4" x14ac:dyDescent="0.25">
      <c r="D3183" s="5">
        <f t="shared" si="54"/>
        <v>1430</v>
      </c>
    </row>
    <row r="3184" spans="4:4" x14ac:dyDescent="0.25">
      <c r="D3184" s="5">
        <f t="shared" si="54"/>
        <v>1430</v>
      </c>
    </row>
    <row r="3185" spans="4:4" x14ac:dyDescent="0.25">
      <c r="D3185" s="5">
        <f t="shared" si="54"/>
        <v>1430</v>
      </c>
    </row>
    <row r="3186" spans="4:4" x14ac:dyDescent="0.25">
      <c r="D3186" s="5">
        <f t="shared" si="54"/>
        <v>1430</v>
      </c>
    </row>
    <row r="3187" spans="4:4" x14ac:dyDescent="0.25">
      <c r="D3187" s="5">
        <f t="shared" si="54"/>
        <v>1430</v>
      </c>
    </row>
    <row r="3188" spans="4:4" x14ac:dyDescent="0.25">
      <c r="D3188" s="5">
        <f t="shared" si="54"/>
        <v>1430</v>
      </c>
    </row>
    <row r="3189" spans="4:4" x14ac:dyDescent="0.25">
      <c r="D3189" s="5">
        <f t="shared" si="54"/>
        <v>1430</v>
      </c>
    </row>
    <row r="3190" spans="4:4" x14ac:dyDescent="0.25">
      <c r="D3190" s="5">
        <f t="shared" si="54"/>
        <v>1430</v>
      </c>
    </row>
    <row r="3191" spans="4:4" x14ac:dyDescent="0.25">
      <c r="D3191" s="5">
        <f t="shared" si="54"/>
        <v>1430</v>
      </c>
    </row>
    <row r="3192" spans="4:4" x14ac:dyDescent="0.25">
      <c r="D3192" s="5">
        <f t="shared" si="54"/>
        <v>1430</v>
      </c>
    </row>
    <row r="3193" spans="4:4" x14ac:dyDescent="0.25">
      <c r="D3193" s="5">
        <f t="shared" si="54"/>
        <v>1430</v>
      </c>
    </row>
    <row r="3194" spans="4:4" x14ac:dyDescent="0.25">
      <c r="D3194" s="5">
        <f t="shared" si="54"/>
        <v>1430</v>
      </c>
    </row>
    <row r="3195" spans="4:4" x14ac:dyDescent="0.25">
      <c r="D3195" s="5">
        <f t="shared" si="54"/>
        <v>1430</v>
      </c>
    </row>
    <row r="3196" spans="4:4" x14ac:dyDescent="0.25">
      <c r="D3196" s="5">
        <f t="shared" si="54"/>
        <v>1430</v>
      </c>
    </row>
    <row r="3197" spans="4:4" x14ac:dyDescent="0.25">
      <c r="D3197" s="5">
        <f t="shared" si="54"/>
        <v>1430</v>
      </c>
    </row>
    <row r="3198" spans="4:4" x14ac:dyDescent="0.25">
      <c r="D3198" s="5">
        <f t="shared" si="54"/>
        <v>1430</v>
      </c>
    </row>
    <row r="3199" spans="4:4" x14ac:dyDescent="0.25">
      <c r="D3199" s="5">
        <f t="shared" si="54"/>
        <v>1430</v>
      </c>
    </row>
    <row r="3200" spans="4:4" x14ac:dyDescent="0.25">
      <c r="D3200" s="5">
        <f t="shared" si="54"/>
        <v>1430</v>
      </c>
    </row>
    <row r="3201" spans="4:4" x14ac:dyDescent="0.25">
      <c r="D3201" s="5">
        <f t="shared" si="54"/>
        <v>1430</v>
      </c>
    </row>
    <row r="3202" spans="4:4" x14ac:dyDescent="0.25">
      <c r="D3202" s="5">
        <f t="shared" si="54"/>
        <v>1430</v>
      </c>
    </row>
    <row r="3203" spans="4:4" x14ac:dyDescent="0.25">
      <c r="D3203" s="5">
        <f t="shared" si="54"/>
        <v>1430</v>
      </c>
    </row>
    <row r="3204" spans="4:4" x14ac:dyDescent="0.25">
      <c r="D3204" s="5">
        <f t="shared" si="54"/>
        <v>1430</v>
      </c>
    </row>
    <row r="3205" spans="4:4" x14ac:dyDescent="0.25">
      <c r="D3205" s="5">
        <f t="shared" si="54"/>
        <v>1430</v>
      </c>
    </row>
    <row r="3206" spans="4:4" x14ac:dyDescent="0.25">
      <c r="D3206" s="5">
        <f t="shared" si="54"/>
        <v>1430</v>
      </c>
    </row>
    <row r="3207" spans="4:4" x14ac:dyDescent="0.25">
      <c r="D3207" s="5">
        <f t="shared" si="54"/>
        <v>1430</v>
      </c>
    </row>
    <row r="3208" spans="4:4" x14ac:dyDescent="0.25">
      <c r="D3208" s="5">
        <f t="shared" si="54"/>
        <v>1430</v>
      </c>
    </row>
    <row r="3209" spans="4:4" x14ac:dyDescent="0.25">
      <c r="D3209" s="5">
        <f t="shared" si="54"/>
        <v>1430</v>
      </c>
    </row>
    <row r="3210" spans="4:4" x14ac:dyDescent="0.25">
      <c r="D3210" s="5">
        <f t="shared" si="54"/>
        <v>1430</v>
      </c>
    </row>
    <row r="3211" spans="4:4" x14ac:dyDescent="0.25">
      <c r="D3211" s="5">
        <f t="shared" si="54"/>
        <v>1430</v>
      </c>
    </row>
    <row r="3212" spans="4:4" x14ac:dyDescent="0.25">
      <c r="D3212" s="5">
        <f t="shared" si="54"/>
        <v>1430</v>
      </c>
    </row>
    <row r="3213" spans="4:4" x14ac:dyDescent="0.25">
      <c r="D3213" s="5">
        <f t="shared" si="54"/>
        <v>1430</v>
      </c>
    </row>
    <row r="3214" spans="4:4" x14ac:dyDescent="0.25">
      <c r="D3214" s="5">
        <f t="shared" si="54"/>
        <v>1430</v>
      </c>
    </row>
    <row r="3215" spans="4:4" x14ac:dyDescent="0.25">
      <c r="D3215" s="5">
        <f t="shared" si="54"/>
        <v>1430</v>
      </c>
    </row>
    <row r="3216" spans="4:4" x14ac:dyDescent="0.25">
      <c r="D3216" s="5">
        <f t="shared" si="54"/>
        <v>1430</v>
      </c>
    </row>
    <row r="3217" spans="4:4" x14ac:dyDescent="0.25">
      <c r="D3217" s="5">
        <f t="shared" si="54"/>
        <v>1430</v>
      </c>
    </row>
    <row r="3218" spans="4:4" x14ac:dyDescent="0.25">
      <c r="D3218" s="5">
        <f t="shared" si="54"/>
        <v>1430</v>
      </c>
    </row>
    <row r="3219" spans="4:4" x14ac:dyDescent="0.25">
      <c r="D3219" s="5">
        <f t="shared" si="54"/>
        <v>1430</v>
      </c>
    </row>
    <row r="3220" spans="4:4" x14ac:dyDescent="0.25">
      <c r="D3220" s="5">
        <f t="shared" si="54"/>
        <v>1430</v>
      </c>
    </row>
    <row r="3221" spans="4:4" x14ac:dyDescent="0.25">
      <c r="D3221" s="5">
        <f t="shared" si="54"/>
        <v>1430</v>
      </c>
    </row>
    <row r="3222" spans="4:4" x14ac:dyDescent="0.25">
      <c r="D3222" s="5">
        <f t="shared" si="54"/>
        <v>1430</v>
      </c>
    </row>
    <row r="3223" spans="4:4" x14ac:dyDescent="0.25">
      <c r="D3223" s="5">
        <f t="shared" si="54"/>
        <v>1430</v>
      </c>
    </row>
    <row r="3224" spans="4:4" x14ac:dyDescent="0.25">
      <c r="D3224" s="5">
        <f t="shared" si="54"/>
        <v>1430</v>
      </c>
    </row>
    <row r="3225" spans="4:4" x14ac:dyDescent="0.25">
      <c r="D3225" s="5">
        <f t="shared" si="54"/>
        <v>1430</v>
      </c>
    </row>
    <row r="3226" spans="4:4" x14ac:dyDescent="0.25">
      <c r="D3226" s="5">
        <f t="shared" si="54"/>
        <v>1430</v>
      </c>
    </row>
    <row r="3227" spans="4:4" x14ac:dyDescent="0.25">
      <c r="D3227" s="5">
        <f t="shared" si="54"/>
        <v>1430</v>
      </c>
    </row>
    <row r="3228" spans="4:4" x14ac:dyDescent="0.25">
      <c r="D3228" s="5">
        <f t="shared" ref="D3228:D3291" si="55">D3227+E3228-F3228</f>
        <v>1430</v>
      </c>
    </row>
    <row r="3229" spans="4:4" x14ac:dyDescent="0.25">
      <c r="D3229" s="5">
        <f t="shared" si="55"/>
        <v>1430</v>
      </c>
    </row>
    <row r="3230" spans="4:4" x14ac:dyDescent="0.25">
      <c r="D3230" s="5">
        <f t="shared" si="55"/>
        <v>1430</v>
      </c>
    </row>
    <row r="3231" spans="4:4" x14ac:dyDescent="0.25">
      <c r="D3231" s="5">
        <f t="shared" si="55"/>
        <v>1430</v>
      </c>
    </row>
    <row r="3232" spans="4:4" x14ac:dyDescent="0.25">
      <c r="D3232" s="5">
        <f t="shared" si="55"/>
        <v>1430</v>
      </c>
    </row>
    <row r="3233" spans="4:4" x14ac:dyDescent="0.25">
      <c r="D3233" s="5">
        <f t="shared" si="55"/>
        <v>1430</v>
      </c>
    </row>
    <row r="3234" spans="4:4" x14ac:dyDescent="0.25">
      <c r="D3234" s="5">
        <f t="shared" si="55"/>
        <v>1430</v>
      </c>
    </row>
    <row r="3235" spans="4:4" x14ac:dyDescent="0.25">
      <c r="D3235" s="5">
        <f t="shared" si="55"/>
        <v>1430</v>
      </c>
    </row>
    <row r="3236" spans="4:4" x14ac:dyDescent="0.25">
      <c r="D3236" s="5">
        <f t="shared" si="55"/>
        <v>1430</v>
      </c>
    </row>
    <row r="3237" spans="4:4" x14ac:dyDescent="0.25">
      <c r="D3237" s="5">
        <f t="shared" si="55"/>
        <v>1430</v>
      </c>
    </row>
    <row r="3238" spans="4:4" x14ac:dyDescent="0.25">
      <c r="D3238" s="5">
        <f t="shared" si="55"/>
        <v>1430</v>
      </c>
    </row>
    <row r="3239" spans="4:4" x14ac:dyDescent="0.25">
      <c r="D3239" s="5">
        <f t="shared" si="55"/>
        <v>1430</v>
      </c>
    </row>
    <row r="3240" spans="4:4" x14ac:dyDescent="0.25">
      <c r="D3240" s="5">
        <f t="shared" si="55"/>
        <v>1430</v>
      </c>
    </row>
    <row r="3241" spans="4:4" x14ac:dyDescent="0.25">
      <c r="D3241" s="5">
        <f t="shared" si="55"/>
        <v>1430</v>
      </c>
    </row>
    <row r="3242" spans="4:4" x14ac:dyDescent="0.25">
      <c r="D3242" s="5">
        <f t="shared" si="55"/>
        <v>1430</v>
      </c>
    </row>
    <row r="3243" spans="4:4" x14ac:dyDescent="0.25">
      <c r="D3243" s="5">
        <f t="shared" si="55"/>
        <v>1430</v>
      </c>
    </row>
    <row r="3244" spans="4:4" x14ac:dyDescent="0.25">
      <c r="D3244" s="5">
        <f t="shared" si="55"/>
        <v>1430</v>
      </c>
    </row>
    <row r="3245" spans="4:4" x14ac:dyDescent="0.25">
      <c r="D3245" s="5">
        <f t="shared" si="55"/>
        <v>1430</v>
      </c>
    </row>
    <row r="3246" spans="4:4" x14ac:dyDescent="0.25">
      <c r="D3246" s="5">
        <f t="shared" si="55"/>
        <v>1430</v>
      </c>
    </row>
    <row r="3247" spans="4:4" x14ac:dyDescent="0.25">
      <c r="D3247" s="5">
        <f t="shared" si="55"/>
        <v>1430</v>
      </c>
    </row>
    <row r="3248" spans="4:4" x14ac:dyDescent="0.25">
      <c r="D3248" s="5">
        <f t="shared" si="55"/>
        <v>1430</v>
      </c>
    </row>
    <row r="3249" spans="4:4" x14ac:dyDescent="0.25">
      <c r="D3249" s="5">
        <f t="shared" si="55"/>
        <v>1430</v>
      </c>
    </row>
    <row r="3250" spans="4:4" x14ac:dyDescent="0.25">
      <c r="D3250" s="5">
        <f t="shared" si="55"/>
        <v>1430</v>
      </c>
    </row>
    <row r="3251" spans="4:4" x14ac:dyDescent="0.25">
      <c r="D3251" s="5">
        <f t="shared" si="55"/>
        <v>1430</v>
      </c>
    </row>
    <row r="3252" spans="4:4" x14ac:dyDescent="0.25">
      <c r="D3252" s="5">
        <f t="shared" si="55"/>
        <v>1430</v>
      </c>
    </row>
    <row r="3253" spans="4:4" x14ac:dyDescent="0.25">
      <c r="D3253" s="5">
        <f t="shared" si="55"/>
        <v>1430</v>
      </c>
    </row>
    <row r="3254" spans="4:4" x14ac:dyDescent="0.25">
      <c r="D3254" s="5">
        <f t="shared" si="55"/>
        <v>1430</v>
      </c>
    </row>
    <row r="3255" spans="4:4" x14ac:dyDescent="0.25">
      <c r="D3255" s="5">
        <f t="shared" si="55"/>
        <v>1430</v>
      </c>
    </row>
    <row r="3256" spans="4:4" x14ac:dyDescent="0.25">
      <c r="D3256" s="5">
        <f t="shared" si="55"/>
        <v>1430</v>
      </c>
    </row>
    <row r="3257" spans="4:4" x14ac:dyDescent="0.25">
      <c r="D3257" s="5">
        <f t="shared" si="55"/>
        <v>1430</v>
      </c>
    </row>
    <row r="3258" spans="4:4" x14ac:dyDescent="0.25">
      <c r="D3258" s="5">
        <f t="shared" si="55"/>
        <v>1430</v>
      </c>
    </row>
    <row r="3259" spans="4:4" x14ac:dyDescent="0.25">
      <c r="D3259" s="5">
        <f t="shared" si="55"/>
        <v>1430</v>
      </c>
    </row>
    <row r="3260" spans="4:4" x14ac:dyDescent="0.25">
      <c r="D3260" s="5">
        <f t="shared" si="55"/>
        <v>1430</v>
      </c>
    </row>
    <row r="3261" spans="4:4" x14ac:dyDescent="0.25">
      <c r="D3261" s="5">
        <f t="shared" si="55"/>
        <v>1430</v>
      </c>
    </row>
    <row r="3262" spans="4:4" x14ac:dyDescent="0.25">
      <c r="D3262" s="5">
        <f t="shared" si="55"/>
        <v>1430</v>
      </c>
    </row>
    <row r="3263" spans="4:4" x14ac:dyDescent="0.25">
      <c r="D3263" s="5">
        <f t="shared" si="55"/>
        <v>1430</v>
      </c>
    </row>
    <row r="3264" spans="4:4" x14ac:dyDescent="0.25">
      <c r="D3264" s="5">
        <f t="shared" si="55"/>
        <v>1430</v>
      </c>
    </row>
    <row r="3265" spans="4:4" x14ac:dyDescent="0.25">
      <c r="D3265" s="5">
        <f t="shared" si="55"/>
        <v>1430</v>
      </c>
    </row>
    <row r="3266" spans="4:4" x14ac:dyDescent="0.25">
      <c r="D3266" s="5">
        <f t="shared" si="55"/>
        <v>1430</v>
      </c>
    </row>
    <row r="3267" spans="4:4" x14ac:dyDescent="0.25">
      <c r="D3267" s="5">
        <f t="shared" si="55"/>
        <v>1430</v>
      </c>
    </row>
    <row r="3268" spans="4:4" x14ac:dyDescent="0.25">
      <c r="D3268" s="5">
        <f t="shared" si="55"/>
        <v>1430</v>
      </c>
    </row>
    <row r="3269" spans="4:4" x14ac:dyDescent="0.25">
      <c r="D3269" s="5">
        <f t="shared" si="55"/>
        <v>1430</v>
      </c>
    </row>
    <row r="3270" spans="4:4" x14ac:dyDescent="0.25">
      <c r="D3270" s="5">
        <f t="shared" si="55"/>
        <v>1430</v>
      </c>
    </row>
    <row r="3271" spans="4:4" x14ac:dyDescent="0.25">
      <c r="D3271" s="5">
        <f t="shared" si="55"/>
        <v>1430</v>
      </c>
    </row>
    <row r="3272" spans="4:4" x14ac:dyDescent="0.25">
      <c r="D3272" s="5">
        <f t="shared" si="55"/>
        <v>1430</v>
      </c>
    </row>
    <row r="3273" spans="4:4" x14ac:dyDescent="0.25">
      <c r="D3273" s="5">
        <f t="shared" si="55"/>
        <v>1430</v>
      </c>
    </row>
    <row r="3274" spans="4:4" x14ac:dyDescent="0.25">
      <c r="D3274" s="5">
        <f t="shared" si="55"/>
        <v>1430</v>
      </c>
    </row>
    <row r="3275" spans="4:4" x14ac:dyDescent="0.25">
      <c r="D3275" s="5">
        <f t="shared" si="55"/>
        <v>1430</v>
      </c>
    </row>
    <row r="3276" spans="4:4" x14ac:dyDescent="0.25">
      <c r="D3276" s="5">
        <f t="shared" si="55"/>
        <v>1430</v>
      </c>
    </row>
    <row r="3277" spans="4:4" x14ac:dyDescent="0.25">
      <c r="D3277" s="5">
        <f t="shared" si="55"/>
        <v>1430</v>
      </c>
    </row>
    <row r="3278" spans="4:4" x14ac:dyDescent="0.25">
      <c r="D3278" s="5">
        <f t="shared" si="55"/>
        <v>1430</v>
      </c>
    </row>
    <row r="3279" spans="4:4" x14ac:dyDescent="0.25">
      <c r="D3279" s="5">
        <f t="shared" si="55"/>
        <v>1430</v>
      </c>
    </row>
    <row r="3280" spans="4:4" x14ac:dyDescent="0.25">
      <c r="D3280" s="5">
        <f t="shared" si="55"/>
        <v>1430</v>
      </c>
    </row>
    <row r="3281" spans="4:4" x14ac:dyDescent="0.25">
      <c r="D3281" s="5">
        <f t="shared" si="55"/>
        <v>1430</v>
      </c>
    </row>
    <row r="3282" spans="4:4" x14ac:dyDescent="0.25">
      <c r="D3282" s="5">
        <f t="shared" si="55"/>
        <v>1430</v>
      </c>
    </row>
    <row r="3283" spans="4:4" x14ac:dyDescent="0.25">
      <c r="D3283" s="5">
        <f t="shared" si="55"/>
        <v>1430</v>
      </c>
    </row>
    <row r="3284" spans="4:4" x14ac:dyDescent="0.25">
      <c r="D3284" s="5">
        <f t="shared" si="55"/>
        <v>1430</v>
      </c>
    </row>
    <row r="3285" spans="4:4" x14ac:dyDescent="0.25">
      <c r="D3285" s="5">
        <f t="shared" si="55"/>
        <v>1430</v>
      </c>
    </row>
    <row r="3286" spans="4:4" x14ac:dyDescent="0.25">
      <c r="D3286" s="5">
        <f t="shared" si="55"/>
        <v>1430</v>
      </c>
    </row>
    <row r="3287" spans="4:4" x14ac:dyDescent="0.25">
      <c r="D3287" s="5">
        <f t="shared" si="55"/>
        <v>1430</v>
      </c>
    </row>
    <row r="3288" spans="4:4" x14ac:dyDescent="0.25">
      <c r="D3288" s="5">
        <f t="shared" si="55"/>
        <v>1430</v>
      </c>
    </row>
    <row r="3289" spans="4:4" x14ac:dyDescent="0.25">
      <c r="D3289" s="5">
        <f t="shared" si="55"/>
        <v>1430</v>
      </c>
    </row>
    <row r="3290" spans="4:4" x14ac:dyDescent="0.25">
      <c r="D3290" s="5">
        <f t="shared" si="55"/>
        <v>1430</v>
      </c>
    </row>
    <row r="3291" spans="4:4" x14ac:dyDescent="0.25">
      <c r="D3291" s="5">
        <f t="shared" si="55"/>
        <v>1430</v>
      </c>
    </row>
    <row r="3292" spans="4:4" x14ac:dyDescent="0.25">
      <c r="D3292" s="5">
        <f t="shared" ref="D3292:D3355" si="56">D3291+E3292-F3292</f>
        <v>1430</v>
      </c>
    </row>
    <row r="3293" spans="4:4" x14ac:dyDescent="0.25">
      <c r="D3293" s="5">
        <f t="shared" si="56"/>
        <v>1430</v>
      </c>
    </row>
    <row r="3294" spans="4:4" x14ac:dyDescent="0.25">
      <c r="D3294" s="5">
        <f t="shared" si="56"/>
        <v>1430</v>
      </c>
    </row>
    <row r="3295" spans="4:4" x14ac:dyDescent="0.25">
      <c r="D3295" s="5">
        <f t="shared" si="56"/>
        <v>1430</v>
      </c>
    </row>
    <row r="3296" spans="4:4" x14ac:dyDescent="0.25">
      <c r="D3296" s="5">
        <f t="shared" si="56"/>
        <v>1430</v>
      </c>
    </row>
    <row r="3297" spans="4:4" x14ac:dyDescent="0.25">
      <c r="D3297" s="5">
        <f t="shared" si="56"/>
        <v>1430</v>
      </c>
    </row>
    <row r="3298" spans="4:4" x14ac:dyDescent="0.25">
      <c r="D3298" s="5">
        <f t="shared" si="56"/>
        <v>1430</v>
      </c>
    </row>
    <row r="3299" spans="4:4" x14ac:dyDescent="0.25">
      <c r="D3299" s="5">
        <f t="shared" si="56"/>
        <v>1430</v>
      </c>
    </row>
    <row r="3300" spans="4:4" x14ac:dyDescent="0.25">
      <c r="D3300" s="5">
        <f t="shared" si="56"/>
        <v>1430</v>
      </c>
    </row>
    <row r="3301" spans="4:4" x14ac:dyDescent="0.25">
      <c r="D3301" s="5">
        <f t="shared" si="56"/>
        <v>1430</v>
      </c>
    </row>
    <row r="3302" spans="4:4" x14ac:dyDescent="0.25">
      <c r="D3302" s="5">
        <f t="shared" si="56"/>
        <v>1430</v>
      </c>
    </row>
    <row r="3303" spans="4:4" x14ac:dyDescent="0.25">
      <c r="D3303" s="5">
        <f t="shared" si="56"/>
        <v>1430</v>
      </c>
    </row>
    <row r="3304" spans="4:4" x14ac:dyDescent="0.25">
      <c r="D3304" s="5">
        <f t="shared" si="56"/>
        <v>1430</v>
      </c>
    </row>
    <row r="3305" spans="4:4" x14ac:dyDescent="0.25">
      <c r="D3305" s="5">
        <f t="shared" si="56"/>
        <v>1430</v>
      </c>
    </row>
    <row r="3306" spans="4:4" x14ac:dyDescent="0.25">
      <c r="D3306" s="5">
        <f t="shared" si="56"/>
        <v>1430</v>
      </c>
    </row>
    <row r="3307" spans="4:4" x14ac:dyDescent="0.25">
      <c r="D3307" s="5">
        <f t="shared" si="56"/>
        <v>1430</v>
      </c>
    </row>
    <row r="3308" spans="4:4" x14ac:dyDescent="0.25">
      <c r="D3308" s="5">
        <f t="shared" si="56"/>
        <v>1430</v>
      </c>
    </row>
    <row r="3309" spans="4:4" x14ac:dyDescent="0.25">
      <c r="D3309" s="5">
        <f t="shared" si="56"/>
        <v>1430</v>
      </c>
    </row>
    <row r="3310" spans="4:4" x14ac:dyDescent="0.25">
      <c r="D3310" s="5">
        <f t="shared" si="56"/>
        <v>1430</v>
      </c>
    </row>
    <row r="3311" spans="4:4" x14ac:dyDescent="0.25">
      <c r="D3311" s="5">
        <f t="shared" si="56"/>
        <v>1430</v>
      </c>
    </row>
    <row r="3312" spans="4:4" x14ac:dyDescent="0.25">
      <c r="D3312" s="5">
        <f t="shared" si="56"/>
        <v>1430</v>
      </c>
    </row>
    <row r="3313" spans="4:4" x14ac:dyDescent="0.25">
      <c r="D3313" s="5">
        <f t="shared" si="56"/>
        <v>1430</v>
      </c>
    </row>
    <row r="3314" spans="4:4" x14ac:dyDescent="0.25">
      <c r="D3314" s="5">
        <f t="shared" si="56"/>
        <v>1430</v>
      </c>
    </row>
    <row r="3315" spans="4:4" x14ac:dyDescent="0.25">
      <c r="D3315" s="5">
        <f t="shared" si="56"/>
        <v>1430</v>
      </c>
    </row>
    <row r="3316" spans="4:4" x14ac:dyDescent="0.25">
      <c r="D3316" s="5">
        <f t="shared" si="56"/>
        <v>1430</v>
      </c>
    </row>
    <row r="3317" spans="4:4" x14ac:dyDescent="0.25">
      <c r="D3317" s="5">
        <f t="shared" si="56"/>
        <v>1430</v>
      </c>
    </row>
    <row r="3318" spans="4:4" x14ac:dyDescent="0.25">
      <c r="D3318" s="5">
        <f t="shared" si="56"/>
        <v>1430</v>
      </c>
    </row>
    <row r="3319" spans="4:4" x14ac:dyDescent="0.25">
      <c r="D3319" s="5">
        <f t="shared" si="56"/>
        <v>1430</v>
      </c>
    </row>
    <row r="3320" spans="4:4" x14ac:dyDescent="0.25">
      <c r="D3320" s="5">
        <f t="shared" si="56"/>
        <v>1430</v>
      </c>
    </row>
    <row r="3321" spans="4:4" x14ac:dyDescent="0.25">
      <c r="D3321" s="5">
        <f t="shared" si="56"/>
        <v>1430</v>
      </c>
    </row>
    <row r="3322" spans="4:4" x14ac:dyDescent="0.25">
      <c r="D3322" s="5">
        <f t="shared" si="56"/>
        <v>1430</v>
      </c>
    </row>
    <row r="3323" spans="4:4" x14ac:dyDescent="0.25">
      <c r="D3323" s="5">
        <f t="shared" si="56"/>
        <v>1430</v>
      </c>
    </row>
    <row r="3324" spans="4:4" x14ac:dyDescent="0.25">
      <c r="D3324" s="5">
        <f t="shared" si="56"/>
        <v>1430</v>
      </c>
    </row>
    <row r="3325" spans="4:4" x14ac:dyDescent="0.25">
      <c r="D3325" s="5">
        <f t="shared" si="56"/>
        <v>1430</v>
      </c>
    </row>
    <row r="3326" spans="4:4" x14ac:dyDescent="0.25">
      <c r="D3326" s="5">
        <f t="shared" si="56"/>
        <v>1430</v>
      </c>
    </row>
    <row r="3327" spans="4:4" x14ac:dyDescent="0.25">
      <c r="D3327" s="5">
        <f t="shared" si="56"/>
        <v>1430</v>
      </c>
    </row>
    <row r="3328" spans="4:4" x14ac:dyDescent="0.25">
      <c r="D3328" s="5">
        <f t="shared" si="56"/>
        <v>1430</v>
      </c>
    </row>
    <row r="3329" spans="4:4" x14ac:dyDescent="0.25">
      <c r="D3329" s="5">
        <f t="shared" si="56"/>
        <v>1430</v>
      </c>
    </row>
    <row r="3330" spans="4:4" x14ac:dyDescent="0.25">
      <c r="D3330" s="5">
        <f t="shared" si="56"/>
        <v>1430</v>
      </c>
    </row>
    <row r="3331" spans="4:4" x14ac:dyDescent="0.25">
      <c r="D3331" s="5">
        <f t="shared" si="56"/>
        <v>1430</v>
      </c>
    </row>
    <row r="3332" spans="4:4" x14ac:dyDescent="0.25">
      <c r="D3332" s="5">
        <f t="shared" si="56"/>
        <v>1430</v>
      </c>
    </row>
    <row r="3333" spans="4:4" x14ac:dyDescent="0.25">
      <c r="D3333" s="5">
        <f t="shared" si="56"/>
        <v>1430</v>
      </c>
    </row>
    <row r="3334" spans="4:4" x14ac:dyDescent="0.25">
      <c r="D3334" s="5">
        <f t="shared" si="56"/>
        <v>1430</v>
      </c>
    </row>
    <row r="3335" spans="4:4" x14ac:dyDescent="0.25">
      <c r="D3335" s="5">
        <f t="shared" si="56"/>
        <v>1430</v>
      </c>
    </row>
    <row r="3336" spans="4:4" x14ac:dyDescent="0.25">
      <c r="D3336" s="5">
        <f t="shared" si="56"/>
        <v>1430</v>
      </c>
    </row>
    <row r="3337" spans="4:4" x14ac:dyDescent="0.25">
      <c r="D3337" s="5">
        <f t="shared" si="56"/>
        <v>1430</v>
      </c>
    </row>
    <row r="3338" spans="4:4" x14ac:dyDescent="0.25">
      <c r="D3338" s="5">
        <f t="shared" si="56"/>
        <v>1430</v>
      </c>
    </row>
    <row r="3339" spans="4:4" x14ac:dyDescent="0.25">
      <c r="D3339" s="5">
        <f t="shared" si="56"/>
        <v>1430</v>
      </c>
    </row>
    <row r="3340" spans="4:4" x14ac:dyDescent="0.25">
      <c r="D3340" s="5">
        <f t="shared" si="56"/>
        <v>1430</v>
      </c>
    </row>
    <row r="3341" spans="4:4" x14ac:dyDescent="0.25">
      <c r="D3341" s="5">
        <f t="shared" si="56"/>
        <v>1430</v>
      </c>
    </row>
    <row r="3342" spans="4:4" x14ac:dyDescent="0.25">
      <c r="D3342" s="5">
        <f t="shared" si="56"/>
        <v>1430</v>
      </c>
    </row>
    <row r="3343" spans="4:4" x14ac:dyDescent="0.25">
      <c r="D3343" s="5">
        <f t="shared" si="56"/>
        <v>1430</v>
      </c>
    </row>
    <row r="3344" spans="4:4" x14ac:dyDescent="0.25">
      <c r="D3344" s="5">
        <f t="shared" si="56"/>
        <v>1430</v>
      </c>
    </row>
    <row r="3345" spans="4:4" x14ac:dyDescent="0.25">
      <c r="D3345" s="5">
        <f t="shared" si="56"/>
        <v>1430</v>
      </c>
    </row>
    <row r="3346" spans="4:4" x14ac:dyDescent="0.25">
      <c r="D3346" s="5">
        <f t="shared" si="56"/>
        <v>1430</v>
      </c>
    </row>
    <row r="3347" spans="4:4" x14ac:dyDescent="0.25">
      <c r="D3347" s="5">
        <f t="shared" si="56"/>
        <v>1430</v>
      </c>
    </row>
    <row r="3348" spans="4:4" x14ac:dyDescent="0.25">
      <c r="D3348" s="5">
        <f t="shared" si="56"/>
        <v>1430</v>
      </c>
    </row>
    <row r="3349" spans="4:4" x14ac:dyDescent="0.25">
      <c r="D3349" s="5">
        <f t="shared" si="56"/>
        <v>1430</v>
      </c>
    </row>
    <row r="3350" spans="4:4" x14ac:dyDescent="0.25">
      <c r="D3350" s="5">
        <f t="shared" si="56"/>
        <v>1430</v>
      </c>
    </row>
    <row r="3351" spans="4:4" x14ac:dyDescent="0.25">
      <c r="D3351" s="5">
        <f t="shared" si="56"/>
        <v>1430</v>
      </c>
    </row>
    <row r="3352" spans="4:4" x14ac:dyDescent="0.25">
      <c r="D3352" s="5">
        <f t="shared" si="56"/>
        <v>1430</v>
      </c>
    </row>
    <row r="3353" spans="4:4" x14ac:dyDescent="0.25">
      <c r="D3353" s="5">
        <f t="shared" si="56"/>
        <v>1430</v>
      </c>
    </row>
    <row r="3354" spans="4:4" x14ac:dyDescent="0.25">
      <c r="D3354" s="5">
        <f t="shared" si="56"/>
        <v>1430</v>
      </c>
    </row>
    <row r="3355" spans="4:4" x14ac:dyDescent="0.25">
      <c r="D3355" s="5">
        <f t="shared" si="56"/>
        <v>1430</v>
      </c>
    </row>
    <row r="3356" spans="4:4" x14ac:dyDescent="0.25">
      <c r="D3356" s="5">
        <f t="shared" ref="D3356:D3419" si="57">D3355+E3356-F3356</f>
        <v>1430</v>
      </c>
    </row>
    <row r="3357" spans="4:4" x14ac:dyDescent="0.25">
      <c r="D3357" s="5">
        <f t="shared" si="57"/>
        <v>1430</v>
      </c>
    </row>
    <row r="3358" spans="4:4" x14ac:dyDescent="0.25">
      <c r="D3358" s="5">
        <f t="shared" si="57"/>
        <v>1430</v>
      </c>
    </row>
    <row r="3359" spans="4:4" x14ac:dyDescent="0.25">
      <c r="D3359" s="5">
        <f t="shared" si="57"/>
        <v>1430</v>
      </c>
    </row>
    <row r="3360" spans="4:4" x14ac:dyDescent="0.25">
      <c r="D3360" s="5">
        <f t="shared" si="57"/>
        <v>1430</v>
      </c>
    </row>
    <row r="3361" spans="4:4" x14ac:dyDescent="0.25">
      <c r="D3361" s="5">
        <f t="shared" si="57"/>
        <v>1430</v>
      </c>
    </row>
    <row r="3362" spans="4:4" x14ac:dyDescent="0.25">
      <c r="D3362" s="5">
        <f t="shared" si="57"/>
        <v>1430</v>
      </c>
    </row>
    <row r="3363" spans="4:4" x14ac:dyDescent="0.25">
      <c r="D3363" s="5">
        <f t="shared" si="57"/>
        <v>1430</v>
      </c>
    </row>
    <row r="3364" spans="4:4" x14ac:dyDescent="0.25">
      <c r="D3364" s="5">
        <f t="shared" si="57"/>
        <v>1430</v>
      </c>
    </row>
    <row r="3365" spans="4:4" x14ac:dyDescent="0.25">
      <c r="D3365" s="5">
        <f t="shared" si="57"/>
        <v>1430</v>
      </c>
    </row>
    <row r="3366" spans="4:4" x14ac:dyDescent="0.25">
      <c r="D3366" s="5">
        <f t="shared" si="57"/>
        <v>1430</v>
      </c>
    </row>
    <row r="3367" spans="4:4" x14ac:dyDescent="0.25">
      <c r="D3367" s="5">
        <f t="shared" si="57"/>
        <v>1430</v>
      </c>
    </row>
    <row r="3368" spans="4:4" x14ac:dyDescent="0.25">
      <c r="D3368" s="5">
        <f t="shared" si="57"/>
        <v>1430</v>
      </c>
    </row>
    <row r="3369" spans="4:4" x14ac:dyDescent="0.25">
      <c r="D3369" s="5">
        <f t="shared" si="57"/>
        <v>1430</v>
      </c>
    </row>
    <row r="3370" spans="4:4" x14ac:dyDescent="0.25">
      <c r="D3370" s="5">
        <f t="shared" si="57"/>
        <v>1430</v>
      </c>
    </row>
    <row r="3371" spans="4:4" x14ac:dyDescent="0.25">
      <c r="D3371" s="5">
        <f t="shared" si="57"/>
        <v>1430</v>
      </c>
    </row>
    <row r="3372" spans="4:4" x14ac:dyDescent="0.25">
      <c r="D3372" s="5">
        <f t="shared" si="57"/>
        <v>1430</v>
      </c>
    </row>
    <row r="3373" spans="4:4" x14ac:dyDescent="0.25">
      <c r="D3373" s="5">
        <f t="shared" si="57"/>
        <v>1430</v>
      </c>
    </row>
    <row r="3374" spans="4:4" x14ac:dyDescent="0.25">
      <c r="D3374" s="5">
        <f t="shared" si="57"/>
        <v>1430</v>
      </c>
    </row>
    <row r="3375" spans="4:4" x14ac:dyDescent="0.25">
      <c r="D3375" s="5">
        <f t="shared" si="57"/>
        <v>1430</v>
      </c>
    </row>
    <row r="3376" spans="4:4" x14ac:dyDescent="0.25">
      <c r="D3376" s="5">
        <f t="shared" si="57"/>
        <v>1430</v>
      </c>
    </row>
    <row r="3377" spans="4:4" x14ac:dyDescent="0.25">
      <c r="D3377" s="5">
        <f t="shared" si="57"/>
        <v>1430</v>
      </c>
    </row>
    <row r="3378" spans="4:4" x14ac:dyDescent="0.25">
      <c r="D3378" s="5">
        <f t="shared" si="57"/>
        <v>1430</v>
      </c>
    </row>
    <row r="3379" spans="4:4" x14ac:dyDescent="0.25">
      <c r="D3379" s="5">
        <f t="shared" si="57"/>
        <v>1430</v>
      </c>
    </row>
    <row r="3380" spans="4:4" x14ac:dyDescent="0.25">
      <c r="D3380" s="5">
        <f t="shared" si="57"/>
        <v>1430</v>
      </c>
    </row>
    <row r="3381" spans="4:4" x14ac:dyDescent="0.25">
      <c r="D3381" s="5">
        <f t="shared" si="57"/>
        <v>1430</v>
      </c>
    </row>
    <row r="3382" spans="4:4" x14ac:dyDescent="0.25">
      <c r="D3382" s="5">
        <f t="shared" si="57"/>
        <v>1430</v>
      </c>
    </row>
    <row r="3383" spans="4:4" x14ac:dyDescent="0.25">
      <c r="D3383" s="5">
        <f t="shared" si="57"/>
        <v>1430</v>
      </c>
    </row>
    <row r="3384" spans="4:4" x14ac:dyDescent="0.25">
      <c r="D3384" s="5">
        <f t="shared" si="57"/>
        <v>1430</v>
      </c>
    </row>
    <row r="3385" spans="4:4" x14ac:dyDescent="0.25">
      <c r="D3385" s="5">
        <f t="shared" si="57"/>
        <v>1430</v>
      </c>
    </row>
    <row r="3386" spans="4:4" x14ac:dyDescent="0.25">
      <c r="D3386" s="5">
        <f t="shared" si="57"/>
        <v>1430</v>
      </c>
    </row>
    <row r="3387" spans="4:4" x14ac:dyDescent="0.25">
      <c r="D3387" s="5">
        <f t="shared" si="57"/>
        <v>1430</v>
      </c>
    </row>
    <row r="3388" spans="4:4" x14ac:dyDescent="0.25">
      <c r="D3388" s="5">
        <f t="shared" si="57"/>
        <v>1430</v>
      </c>
    </row>
    <row r="3389" spans="4:4" x14ac:dyDescent="0.25">
      <c r="D3389" s="5">
        <f t="shared" si="57"/>
        <v>1430</v>
      </c>
    </row>
    <row r="3390" spans="4:4" x14ac:dyDescent="0.25">
      <c r="D3390" s="5">
        <f t="shared" si="57"/>
        <v>1430</v>
      </c>
    </row>
    <row r="3391" spans="4:4" x14ac:dyDescent="0.25">
      <c r="D3391" s="5">
        <f t="shared" si="57"/>
        <v>1430</v>
      </c>
    </row>
    <row r="3392" spans="4:4" x14ac:dyDescent="0.25">
      <c r="D3392" s="5">
        <f t="shared" si="57"/>
        <v>1430</v>
      </c>
    </row>
    <row r="3393" spans="4:4" x14ac:dyDescent="0.25">
      <c r="D3393" s="5">
        <f t="shared" si="57"/>
        <v>1430</v>
      </c>
    </row>
    <row r="3394" spans="4:4" x14ac:dyDescent="0.25">
      <c r="D3394" s="5">
        <f t="shared" si="57"/>
        <v>1430</v>
      </c>
    </row>
    <row r="3395" spans="4:4" x14ac:dyDescent="0.25">
      <c r="D3395" s="5">
        <f t="shared" si="57"/>
        <v>1430</v>
      </c>
    </row>
    <row r="3396" spans="4:4" x14ac:dyDescent="0.25">
      <c r="D3396" s="5">
        <f t="shared" si="57"/>
        <v>1430</v>
      </c>
    </row>
    <row r="3397" spans="4:4" x14ac:dyDescent="0.25">
      <c r="D3397" s="5">
        <f t="shared" si="57"/>
        <v>1430</v>
      </c>
    </row>
    <row r="3398" spans="4:4" x14ac:dyDescent="0.25">
      <c r="D3398" s="5">
        <f t="shared" si="57"/>
        <v>1430</v>
      </c>
    </row>
    <row r="3399" spans="4:4" x14ac:dyDescent="0.25">
      <c r="D3399" s="5">
        <f t="shared" si="57"/>
        <v>1430</v>
      </c>
    </row>
    <row r="3400" spans="4:4" x14ac:dyDescent="0.25">
      <c r="D3400" s="5">
        <f t="shared" si="57"/>
        <v>1430</v>
      </c>
    </row>
    <row r="3401" spans="4:4" x14ac:dyDescent="0.25">
      <c r="D3401" s="5">
        <f t="shared" si="57"/>
        <v>1430</v>
      </c>
    </row>
    <row r="3402" spans="4:4" x14ac:dyDescent="0.25">
      <c r="D3402" s="5">
        <f t="shared" si="57"/>
        <v>1430</v>
      </c>
    </row>
    <row r="3403" spans="4:4" x14ac:dyDescent="0.25">
      <c r="D3403" s="5">
        <f t="shared" si="57"/>
        <v>1430</v>
      </c>
    </row>
    <row r="3404" spans="4:4" x14ac:dyDescent="0.25">
      <c r="D3404" s="5">
        <f t="shared" si="57"/>
        <v>1430</v>
      </c>
    </row>
    <row r="3405" spans="4:4" x14ac:dyDescent="0.25">
      <c r="D3405" s="5">
        <f t="shared" si="57"/>
        <v>1430</v>
      </c>
    </row>
    <row r="3406" spans="4:4" x14ac:dyDescent="0.25">
      <c r="D3406" s="5">
        <f t="shared" si="57"/>
        <v>1430</v>
      </c>
    </row>
    <row r="3407" spans="4:4" x14ac:dyDescent="0.25">
      <c r="D3407" s="5">
        <f t="shared" si="57"/>
        <v>1430</v>
      </c>
    </row>
    <row r="3408" spans="4:4" x14ac:dyDescent="0.25">
      <c r="D3408" s="5">
        <f t="shared" si="57"/>
        <v>1430</v>
      </c>
    </row>
    <row r="3409" spans="4:4" x14ac:dyDescent="0.25">
      <c r="D3409" s="5">
        <f t="shared" si="57"/>
        <v>1430</v>
      </c>
    </row>
    <row r="3410" spans="4:4" x14ac:dyDescent="0.25">
      <c r="D3410" s="5">
        <f t="shared" si="57"/>
        <v>1430</v>
      </c>
    </row>
    <row r="3411" spans="4:4" x14ac:dyDescent="0.25">
      <c r="D3411" s="5">
        <f t="shared" si="57"/>
        <v>1430</v>
      </c>
    </row>
    <row r="3412" spans="4:4" x14ac:dyDescent="0.25">
      <c r="D3412" s="5">
        <f t="shared" si="57"/>
        <v>1430</v>
      </c>
    </row>
    <row r="3413" spans="4:4" x14ac:dyDescent="0.25">
      <c r="D3413" s="5">
        <f t="shared" si="57"/>
        <v>1430</v>
      </c>
    </row>
    <row r="3414" spans="4:4" x14ac:dyDescent="0.25">
      <c r="D3414" s="5">
        <f t="shared" si="57"/>
        <v>1430</v>
      </c>
    </row>
    <row r="3415" spans="4:4" x14ac:dyDescent="0.25">
      <c r="D3415" s="5">
        <f t="shared" si="57"/>
        <v>1430</v>
      </c>
    </row>
    <row r="3416" spans="4:4" x14ac:dyDescent="0.25">
      <c r="D3416" s="5">
        <f t="shared" si="57"/>
        <v>1430</v>
      </c>
    </row>
    <row r="3417" spans="4:4" x14ac:dyDescent="0.25">
      <c r="D3417" s="5">
        <f t="shared" si="57"/>
        <v>1430</v>
      </c>
    </row>
    <row r="3418" spans="4:4" x14ac:dyDescent="0.25">
      <c r="D3418" s="5">
        <f t="shared" si="57"/>
        <v>1430</v>
      </c>
    </row>
    <row r="3419" spans="4:4" x14ac:dyDescent="0.25">
      <c r="D3419" s="5">
        <f t="shared" si="57"/>
        <v>1430</v>
      </c>
    </row>
    <row r="3420" spans="4:4" x14ac:dyDescent="0.25">
      <c r="D3420" s="5">
        <f t="shared" ref="D3420:D3483" si="58">D3419+E3420-F3420</f>
        <v>1430</v>
      </c>
    </row>
    <row r="3421" spans="4:4" x14ac:dyDescent="0.25">
      <c r="D3421" s="5">
        <f t="shared" si="58"/>
        <v>1430</v>
      </c>
    </row>
    <row r="3422" spans="4:4" x14ac:dyDescent="0.25">
      <c r="D3422" s="5">
        <f t="shared" si="58"/>
        <v>1430</v>
      </c>
    </row>
    <row r="3423" spans="4:4" x14ac:dyDescent="0.25">
      <c r="D3423" s="5">
        <f t="shared" si="58"/>
        <v>1430</v>
      </c>
    </row>
    <row r="3424" spans="4:4" x14ac:dyDescent="0.25">
      <c r="D3424" s="5">
        <f t="shared" si="58"/>
        <v>1430</v>
      </c>
    </row>
    <row r="3425" spans="4:4" x14ac:dyDescent="0.25">
      <c r="D3425" s="5">
        <f t="shared" si="58"/>
        <v>1430</v>
      </c>
    </row>
    <row r="3426" spans="4:4" x14ac:dyDescent="0.25">
      <c r="D3426" s="5">
        <f t="shared" si="58"/>
        <v>1430</v>
      </c>
    </row>
    <row r="3427" spans="4:4" x14ac:dyDescent="0.25">
      <c r="D3427" s="5">
        <f t="shared" si="58"/>
        <v>1430</v>
      </c>
    </row>
    <row r="3428" spans="4:4" x14ac:dyDescent="0.25">
      <c r="D3428" s="5">
        <f t="shared" si="58"/>
        <v>1430</v>
      </c>
    </row>
    <row r="3429" spans="4:4" x14ac:dyDescent="0.25">
      <c r="D3429" s="5">
        <f t="shared" si="58"/>
        <v>1430</v>
      </c>
    </row>
    <row r="3430" spans="4:4" x14ac:dyDescent="0.25">
      <c r="D3430" s="5">
        <f t="shared" si="58"/>
        <v>1430</v>
      </c>
    </row>
    <row r="3431" spans="4:4" x14ac:dyDescent="0.25">
      <c r="D3431" s="5">
        <f t="shared" si="58"/>
        <v>1430</v>
      </c>
    </row>
    <row r="3432" spans="4:4" x14ac:dyDescent="0.25">
      <c r="D3432" s="5">
        <f t="shared" si="58"/>
        <v>1430</v>
      </c>
    </row>
    <row r="3433" spans="4:4" x14ac:dyDescent="0.25">
      <c r="D3433" s="5">
        <f t="shared" si="58"/>
        <v>1430</v>
      </c>
    </row>
    <row r="3434" spans="4:4" x14ac:dyDescent="0.25">
      <c r="D3434" s="5">
        <f t="shared" si="58"/>
        <v>1430</v>
      </c>
    </row>
    <row r="3435" spans="4:4" x14ac:dyDescent="0.25">
      <c r="D3435" s="5">
        <f t="shared" si="58"/>
        <v>1430</v>
      </c>
    </row>
    <row r="3436" spans="4:4" x14ac:dyDescent="0.25">
      <c r="D3436" s="5">
        <f t="shared" si="58"/>
        <v>1430</v>
      </c>
    </row>
    <row r="3437" spans="4:4" x14ac:dyDescent="0.25">
      <c r="D3437" s="5">
        <f t="shared" si="58"/>
        <v>1430</v>
      </c>
    </row>
    <row r="3438" spans="4:4" x14ac:dyDescent="0.25">
      <c r="D3438" s="5">
        <f t="shared" si="58"/>
        <v>1430</v>
      </c>
    </row>
    <row r="3439" spans="4:4" x14ac:dyDescent="0.25">
      <c r="D3439" s="5">
        <f t="shared" si="58"/>
        <v>1430</v>
      </c>
    </row>
    <row r="3440" spans="4:4" x14ac:dyDescent="0.25">
      <c r="D3440" s="5">
        <f t="shared" si="58"/>
        <v>1430</v>
      </c>
    </row>
    <row r="3441" spans="4:4" x14ac:dyDescent="0.25">
      <c r="D3441" s="5">
        <f t="shared" si="58"/>
        <v>1430</v>
      </c>
    </row>
    <row r="3442" spans="4:4" x14ac:dyDescent="0.25">
      <c r="D3442" s="5">
        <f t="shared" si="58"/>
        <v>1430</v>
      </c>
    </row>
    <row r="3443" spans="4:4" x14ac:dyDescent="0.25">
      <c r="D3443" s="5">
        <f t="shared" si="58"/>
        <v>1430</v>
      </c>
    </row>
    <row r="3444" spans="4:4" x14ac:dyDescent="0.25">
      <c r="D3444" s="5">
        <f t="shared" si="58"/>
        <v>1430</v>
      </c>
    </row>
    <row r="3445" spans="4:4" x14ac:dyDescent="0.25">
      <c r="D3445" s="5">
        <f t="shared" si="58"/>
        <v>1430</v>
      </c>
    </row>
    <row r="3446" spans="4:4" x14ac:dyDescent="0.25">
      <c r="D3446" s="5">
        <f t="shared" si="58"/>
        <v>1430</v>
      </c>
    </row>
    <row r="3447" spans="4:4" x14ac:dyDescent="0.25">
      <c r="D3447" s="5">
        <f t="shared" si="58"/>
        <v>1430</v>
      </c>
    </row>
    <row r="3448" spans="4:4" x14ac:dyDescent="0.25">
      <c r="D3448" s="5">
        <f t="shared" si="58"/>
        <v>1430</v>
      </c>
    </row>
    <row r="3449" spans="4:4" x14ac:dyDescent="0.25">
      <c r="D3449" s="5">
        <f t="shared" si="58"/>
        <v>1430</v>
      </c>
    </row>
    <row r="3450" spans="4:4" x14ac:dyDescent="0.25">
      <c r="D3450" s="5">
        <f t="shared" si="58"/>
        <v>1430</v>
      </c>
    </row>
    <row r="3451" spans="4:4" x14ac:dyDescent="0.25">
      <c r="D3451" s="5">
        <f t="shared" si="58"/>
        <v>1430</v>
      </c>
    </row>
    <row r="3452" spans="4:4" x14ac:dyDescent="0.25">
      <c r="D3452" s="5">
        <f t="shared" si="58"/>
        <v>1430</v>
      </c>
    </row>
    <row r="3453" spans="4:4" x14ac:dyDescent="0.25">
      <c r="D3453" s="5">
        <f t="shared" si="58"/>
        <v>1430</v>
      </c>
    </row>
    <row r="3454" spans="4:4" x14ac:dyDescent="0.25">
      <c r="D3454" s="5">
        <f t="shared" si="58"/>
        <v>1430</v>
      </c>
    </row>
    <row r="3455" spans="4:4" x14ac:dyDescent="0.25">
      <c r="D3455" s="5">
        <f t="shared" si="58"/>
        <v>1430</v>
      </c>
    </row>
    <row r="3456" spans="4:4" x14ac:dyDescent="0.25">
      <c r="D3456" s="5">
        <f t="shared" si="58"/>
        <v>1430</v>
      </c>
    </row>
    <row r="3457" spans="4:4" x14ac:dyDescent="0.25">
      <c r="D3457" s="5">
        <f t="shared" si="58"/>
        <v>1430</v>
      </c>
    </row>
    <row r="3458" spans="4:4" x14ac:dyDescent="0.25">
      <c r="D3458" s="5">
        <f t="shared" si="58"/>
        <v>1430</v>
      </c>
    </row>
    <row r="3459" spans="4:4" x14ac:dyDescent="0.25">
      <c r="D3459" s="5">
        <f t="shared" si="58"/>
        <v>1430</v>
      </c>
    </row>
    <row r="3460" spans="4:4" x14ac:dyDescent="0.25">
      <c r="D3460" s="5">
        <f t="shared" si="58"/>
        <v>1430</v>
      </c>
    </row>
    <row r="3461" spans="4:4" x14ac:dyDescent="0.25">
      <c r="D3461" s="5">
        <f t="shared" si="58"/>
        <v>1430</v>
      </c>
    </row>
    <row r="3462" spans="4:4" x14ac:dyDescent="0.25">
      <c r="D3462" s="5">
        <f t="shared" si="58"/>
        <v>1430</v>
      </c>
    </row>
    <row r="3463" spans="4:4" x14ac:dyDescent="0.25">
      <c r="D3463" s="5">
        <f t="shared" si="58"/>
        <v>1430</v>
      </c>
    </row>
    <row r="3464" spans="4:4" x14ac:dyDescent="0.25">
      <c r="D3464" s="5">
        <f t="shared" si="58"/>
        <v>1430</v>
      </c>
    </row>
    <row r="3465" spans="4:4" x14ac:dyDescent="0.25">
      <c r="D3465" s="5">
        <f t="shared" si="58"/>
        <v>1430</v>
      </c>
    </row>
    <row r="3466" spans="4:4" x14ac:dyDescent="0.25">
      <c r="D3466" s="5">
        <f t="shared" si="58"/>
        <v>1430</v>
      </c>
    </row>
    <row r="3467" spans="4:4" x14ac:dyDescent="0.25">
      <c r="D3467" s="5">
        <f t="shared" si="58"/>
        <v>1430</v>
      </c>
    </row>
    <row r="3468" spans="4:4" x14ac:dyDescent="0.25">
      <c r="D3468" s="5">
        <f t="shared" si="58"/>
        <v>1430</v>
      </c>
    </row>
    <row r="3469" spans="4:4" x14ac:dyDescent="0.25">
      <c r="D3469" s="5">
        <f t="shared" si="58"/>
        <v>1430</v>
      </c>
    </row>
    <row r="3470" spans="4:4" x14ac:dyDescent="0.25">
      <c r="D3470" s="5">
        <f t="shared" si="58"/>
        <v>1430</v>
      </c>
    </row>
    <row r="3471" spans="4:4" x14ac:dyDescent="0.25">
      <c r="D3471" s="5">
        <f t="shared" si="58"/>
        <v>1430</v>
      </c>
    </row>
    <row r="3472" spans="4:4" x14ac:dyDescent="0.25">
      <c r="D3472" s="5">
        <f t="shared" si="58"/>
        <v>1430</v>
      </c>
    </row>
    <row r="3473" spans="4:4" x14ac:dyDescent="0.25">
      <c r="D3473" s="5">
        <f t="shared" si="58"/>
        <v>1430</v>
      </c>
    </row>
    <row r="3474" spans="4:4" x14ac:dyDescent="0.25">
      <c r="D3474" s="5">
        <f t="shared" si="58"/>
        <v>1430</v>
      </c>
    </row>
    <row r="3475" spans="4:4" x14ac:dyDescent="0.25">
      <c r="D3475" s="5">
        <f t="shared" si="58"/>
        <v>1430</v>
      </c>
    </row>
    <row r="3476" spans="4:4" x14ac:dyDescent="0.25">
      <c r="D3476" s="5">
        <f t="shared" si="58"/>
        <v>1430</v>
      </c>
    </row>
    <row r="3477" spans="4:4" x14ac:dyDescent="0.25">
      <c r="D3477" s="5">
        <f t="shared" si="58"/>
        <v>1430</v>
      </c>
    </row>
    <row r="3478" spans="4:4" x14ac:dyDescent="0.25">
      <c r="D3478" s="5">
        <f t="shared" si="58"/>
        <v>1430</v>
      </c>
    </row>
    <row r="3479" spans="4:4" x14ac:dyDescent="0.25">
      <c r="D3479" s="5">
        <f t="shared" si="58"/>
        <v>1430</v>
      </c>
    </row>
    <row r="3480" spans="4:4" x14ac:dyDescent="0.25">
      <c r="D3480" s="5">
        <f t="shared" si="58"/>
        <v>1430</v>
      </c>
    </row>
    <row r="3481" spans="4:4" x14ac:dyDescent="0.25">
      <c r="D3481" s="5">
        <f t="shared" si="58"/>
        <v>1430</v>
      </c>
    </row>
    <row r="3482" spans="4:4" x14ac:dyDescent="0.25">
      <c r="D3482" s="5">
        <f t="shared" si="58"/>
        <v>1430</v>
      </c>
    </row>
    <row r="3483" spans="4:4" x14ac:dyDescent="0.25">
      <c r="D3483" s="5">
        <f t="shared" si="58"/>
        <v>1430</v>
      </c>
    </row>
    <row r="3484" spans="4:4" x14ac:dyDescent="0.25">
      <c r="D3484" s="5">
        <f t="shared" ref="D3484:D3547" si="59">D3483+E3484-F3484</f>
        <v>1430</v>
      </c>
    </row>
    <row r="3485" spans="4:4" x14ac:dyDescent="0.25">
      <c r="D3485" s="5">
        <f t="shared" si="59"/>
        <v>1430</v>
      </c>
    </row>
    <row r="3486" spans="4:4" x14ac:dyDescent="0.25">
      <c r="D3486" s="5">
        <f t="shared" si="59"/>
        <v>1430</v>
      </c>
    </row>
    <row r="3487" spans="4:4" x14ac:dyDescent="0.25">
      <c r="D3487" s="5">
        <f t="shared" si="59"/>
        <v>1430</v>
      </c>
    </row>
    <row r="3488" spans="4:4" x14ac:dyDescent="0.25">
      <c r="D3488" s="5">
        <f t="shared" si="59"/>
        <v>1430</v>
      </c>
    </row>
    <row r="3489" spans="4:4" x14ac:dyDescent="0.25">
      <c r="D3489" s="5">
        <f t="shared" si="59"/>
        <v>1430</v>
      </c>
    </row>
    <row r="3490" spans="4:4" x14ac:dyDescent="0.25">
      <c r="D3490" s="5">
        <f t="shared" si="59"/>
        <v>1430</v>
      </c>
    </row>
    <row r="3491" spans="4:4" x14ac:dyDescent="0.25">
      <c r="D3491" s="5">
        <f t="shared" si="59"/>
        <v>1430</v>
      </c>
    </row>
    <row r="3492" spans="4:4" x14ac:dyDescent="0.25">
      <c r="D3492" s="5">
        <f t="shared" si="59"/>
        <v>1430</v>
      </c>
    </row>
    <row r="3493" spans="4:4" x14ac:dyDescent="0.25">
      <c r="D3493" s="5">
        <f t="shared" si="59"/>
        <v>1430</v>
      </c>
    </row>
    <row r="3494" spans="4:4" x14ac:dyDescent="0.25">
      <c r="D3494" s="5">
        <f t="shared" si="59"/>
        <v>1430</v>
      </c>
    </row>
    <row r="3495" spans="4:4" x14ac:dyDescent="0.25">
      <c r="D3495" s="5">
        <f t="shared" si="59"/>
        <v>1430</v>
      </c>
    </row>
    <row r="3496" spans="4:4" x14ac:dyDescent="0.25">
      <c r="D3496" s="5">
        <f t="shared" si="59"/>
        <v>1430</v>
      </c>
    </row>
    <row r="3497" spans="4:4" x14ac:dyDescent="0.25">
      <c r="D3497" s="5">
        <f t="shared" si="59"/>
        <v>1430</v>
      </c>
    </row>
    <row r="3498" spans="4:4" x14ac:dyDescent="0.25">
      <c r="D3498" s="5">
        <f t="shared" si="59"/>
        <v>1430</v>
      </c>
    </row>
    <row r="3499" spans="4:4" x14ac:dyDescent="0.25">
      <c r="D3499" s="5">
        <f t="shared" si="59"/>
        <v>1430</v>
      </c>
    </row>
    <row r="3500" spans="4:4" x14ac:dyDescent="0.25">
      <c r="D3500" s="5">
        <f t="shared" si="59"/>
        <v>1430</v>
      </c>
    </row>
    <row r="3501" spans="4:4" x14ac:dyDescent="0.25">
      <c r="D3501" s="5">
        <f t="shared" si="59"/>
        <v>1430</v>
      </c>
    </row>
    <row r="3502" spans="4:4" x14ac:dyDescent="0.25">
      <c r="D3502" s="5">
        <f t="shared" si="59"/>
        <v>1430</v>
      </c>
    </row>
    <row r="3503" spans="4:4" x14ac:dyDescent="0.25">
      <c r="D3503" s="5">
        <f t="shared" si="59"/>
        <v>1430</v>
      </c>
    </row>
    <row r="3504" spans="4:4" x14ac:dyDescent="0.25">
      <c r="D3504" s="5">
        <f t="shared" si="59"/>
        <v>1430</v>
      </c>
    </row>
    <row r="3505" spans="4:4" x14ac:dyDescent="0.25">
      <c r="D3505" s="5">
        <f t="shared" si="59"/>
        <v>1430</v>
      </c>
    </row>
    <row r="3506" spans="4:4" x14ac:dyDescent="0.25">
      <c r="D3506" s="5">
        <f t="shared" si="59"/>
        <v>1430</v>
      </c>
    </row>
    <row r="3507" spans="4:4" x14ac:dyDescent="0.25">
      <c r="D3507" s="5">
        <f t="shared" si="59"/>
        <v>1430</v>
      </c>
    </row>
    <row r="3508" spans="4:4" x14ac:dyDescent="0.25">
      <c r="D3508" s="5">
        <f t="shared" si="59"/>
        <v>1430</v>
      </c>
    </row>
    <row r="3509" spans="4:4" x14ac:dyDescent="0.25">
      <c r="D3509" s="5">
        <f t="shared" si="59"/>
        <v>1430</v>
      </c>
    </row>
    <row r="3510" spans="4:4" x14ac:dyDescent="0.25">
      <c r="D3510" s="5">
        <f t="shared" si="59"/>
        <v>1430</v>
      </c>
    </row>
    <row r="3511" spans="4:4" x14ac:dyDescent="0.25">
      <c r="D3511" s="5">
        <f t="shared" si="59"/>
        <v>1430</v>
      </c>
    </row>
    <row r="3512" spans="4:4" x14ac:dyDescent="0.25">
      <c r="D3512" s="5">
        <f t="shared" si="59"/>
        <v>1430</v>
      </c>
    </row>
    <row r="3513" spans="4:4" x14ac:dyDescent="0.25">
      <c r="D3513" s="5">
        <f t="shared" si="59"/>
        <v>1430</v>
      </c>
    </row>
    <row r="3514" spans="4:4" x14ac:dyDescent="0.25">
      <c r="D3514" s="5">
        <f t="shared" si="59"/>
        <v>1430</v>
      </c>
    </row>
    <row r="3515" spans="4:4" x14ac:dyDescent="0.25">
      <c r="D3515" s="5">
        <f t="shared" si="59"/>
        <v>1430</v>
      </c>
    </row>
    <row r="3516" spans="4:4" x14ac:dyDescent="0.25">
      <c r="D3516" s="5">
        <f t="shared" si="59"/>
        <v>1430</v>
      </c>
    </row>
    <row r="3517" spans="4:4" x14ac:dyDescent="0.25">
      <c r="D3517" s="5">
        <f t="shared" si="59"/>
        <v>1430</v>
      </c>
    </row>
    <row r="3518" spans="4:4" x14ac:dyDescent="0.25">
      <c r="D3518" s="5">
        <f t="shared" si="59"/>
        <v>1430</v>
      </c>
    </row>
    <row r="3519" spans="4:4" x14ac:dyDescent="0.25">
      <c r="D3519" s="5">
        <f t="shared" si="59"/>
        <v>1430</v>
      </c>
    </row>
    <row r="3520" spans="4:4" x14ac:dyDescent="0.25">
      <c r="D3520" s="5">
        <f t="shared" si="59"/>
        <v>1430</v>
      </c>
    </row>
    <row r="3521" spans="4:4" x14ac:dyDescent="0.25">
      <c r="D3521" s="5">
        <f t="shared" si="59"/>
        <v>1430</v>
      </c>
    </row>
    <row r="3522" spans="4:4" x14ac:dyDescent="0.25">
      <c r="D3522" s="5">
        <f t="shared" si="59"/>
        <v>1430</v>
      </c>
    </row>
    <row r="3523" spans="4:4" x14ac:dyDescent="0.25">
      <c r="D3523" s="5">
        <f t="shared" si="59"/>
        <v>1430</v>
      </c>
    </row>
    <row r="3524" spans="4:4" x14ac:dyDescent="0.25">
      <c r="D3524" s="5">
        <f t="shared" si="59"/>
        <v>1430</v>
      </c>
    </row>
    <row r="3525" spans="4:4" x14ac:dyDescent="0.25">
      <c r="D3525" s="5">
        <f t="shared" si="59"/>
        <v>1430</v>
      </c>
    </row>
    <row r="3526" spans="4:4" x14ac:dyDescent="0.25">
      <c r="D3526" s="5">
        <f t="shared" si="59"/>
        <v>1430</v>
      </c>
    </row>
    <row r="3527" spans="4:4" x14ac:dyDescent="0.25">
      <c r="D3527" s="5">
        <f t="shared" si="59"/>
        <v>1430</v>
      </c>
    </row>
    <row r="3528" spans="4:4" x14ac:dyDescent="0.25">
      <c r="D3528" s="5">
        <f t="shared" si="59"/>
        <v>1430</v>
      </c>
    </row>
    <row r="3529" spans="4:4" x14ac:dyDescent="0.25">
      <c r="D3529" s="5">
        <f t="shared" si="59"/>
        <v>1430</v>
      </c>
    </row>
    <row r="3530" spans="4:4" x14ac:dyDescent="0.25">
      <c r="D3530" s="5">
        <f t="shared" si="59"/>
        <v>1430</v>
      </c>
    </row>
    <row r="3531" spans="4:4" x14ac:dyDescent="0.25">
      <c r="D3531" s="5">
        <f t="shared" si="59"/>
        <v>1430</v>
      </c>
    </row>
    <row r="3532" spans="4:4" x14ac:dyDescent="0.25">
      <c r="D3532" s="5">
        <f t="shared" si="59"/>
        <v>1430</v>
      </c>
    </row>
    <row r="3533" spans="4:4" x14ac:dyDescent="0.25">
      <c r="D3533" s="5">
        <f t="shared" si="59"/>
        <v>1430</v>
      </c>
    </row>
    <row r="3534" spans="4:4" x14ac:dyDescent="0.25">
      <c r="D3534" s="5">
        <f t="shared" si="59"/>
        <v>1430</v>
      </c>
    </row>
    <row r="3535" spans="4:4" x14ac:dyDescent="0.25">
      <c r="D3535" s="5">
        <f t="shared" si="59"/>
        <v>1430</v>
      </c>
    </row>
    <row r="3536" spans="4:4" x14ac:dyDescent="0.25">
      <c r="D3536" s="5">
        <f t="shared" si="59"/>
        <v>1430</v>
      </c>
    </row>
    <row r="3537" spans="4:4" x14ac:dyDescent="0.25">
      <c r="D3537" s="5">
        <f t="shared" si="59"/>
        <v>1430</v>
      </c>
    </row>
    <row r="3538" spans="4:4" x14ac:dyDescent="0.25">
      <c r="D3538" s="5">
        <f t="shared" si="59"/>
        <v>1430</v>
      </c>
    </row>
    <row r="3539" spans="4:4" x14ac:dyDescent="0.25">
      <c r="D3539" s="5">
        <f t="shared" si="59"/>
        <v>1430</v>
      </c>
    </row>
    <row r="3540" spans="4:4" x14ac:dyDescent="0.25">
      <c r="D3540" s="5">
        <f t="shared" si="59"/>
        <v>1430</v>
      </c>
    </row>
    <row r="3541" spans="4:4" x14ac:dyDescent="0.25">
      <c r="D3541" s="5">
        <f t="shared" si="59"/>
        <v>1430</v>
      </c>
    </row>
    <row r="3542" spans="4:4" x14ac:dyDescent="0.25">
      <c r="D3542" s="5">
        <f t="shared" si="59"/>
        <v>1430</v>
      </c>
    </row>
    <row r="3543" spans="4:4" x14ac:dyDescent="0.25">
      <c r="D3543" s="5">
        <f t="shared" si="59"/>
        <v>1430</v>
      </c>
    </row>
    <row r="3544" spans="4:4" x14ac:dyDescent="0.25">
      <c r="D3544" s="5">
        <f t="shared" si="59"/>
        <v>1430</v>
      </c>
    </row>
    <row r="3545" spans="4:4" x14ac:dyDescent="0.25">
      <c r="D3545" s="5">
        <f t="shared" si="59"/>
        <v>1430</v>
      </c>
    </row>
    <row r="3546" spans="4:4" x14ac:dyDescent="0.25">
      <c r="D3546" s="5">
        <f t="shared" si="59"/>
        <v>1430</v>
      </c>
    </row>
    <row r="3547" spans="4:4" x14ac:dyDescent="0.25">
      <c r="D3547" s="5">
        <f t="shared" si="59"/>
        <v>1430</v>
      </c>
    </row>
    <row r="3548" spans="4:4" x14ac:dyDescent="0.25">
      <c r="D3548" s="5">
        <f t="shared" ref="D3548:D3611" si="60">D3547+E3548-F3548</f>
        <v>1430</v>
      </c>
    </row>
    <row r="3549" spans="4:4" x14ac:dyDescent="0.25">
      <c r="D3549" s="5">
        <f t="shared" si="60"/>
        <v>1430</v>
      </c>
    </row>
    <row r="3550" spans="4:4" x14ac:dyDescent="0.25">
      <c r="D3550" s="5">
        <f t="shared" si="60"/>
        <v>1430</v>
      </c>
    </row>
    <row r="3551" spans="4:4" x14ac:dyDescent="0.25">
      <c r="D3551" s="5">
        <f t="shared" si="60"/>
        <v>1430</v>
      </c>
    </row>
    <row r="3552" spans="4:4" x14ac:dyDescent="0.25">
      <c r="D3552" s="5">
        <f t="shared" si="60"/>
        <v>1430</v>
      </c>
    </row>
    <row r="3553" spans="4:4" x14ac:dyDescent="0.25">
      <c r="D3553" s="5">
        <f t="shared" si="60"/>
        <v>1430</v>
      </c>
    </row>
    <row r="3554" spans="4:4" x14ac:dyDescent="0.25">
      <c r="D3554" s="5">
        <f t="shared" si="60"/>
        <v>1430</v>
      </c>
    </row>
    <row r="3555" spans="4:4" x14ac:dyDescent="0.25">
      <c r="D3555" s="5">
        <f t="shared" si="60"/>
        <v>1430</v>
      </c>
    </row>
    <row r="3556" spans="4:4" x14ac:dyDescent="0.25">
      <c r="D3556" s="5">
        <f t="shared" si="60"/>
        <v>1430</v>
      </c>
    </row>
    <row r="3557" spans="4:4" x14ac:dyDescent="0.25">
      <c r="D3557" s="5">
        <f t="shared" si="60"/>
        <v>1430</v>
      </c>
    </row>
    <row r="3558" spans="4:4" x14ac:dyDescent="0.25">
      <c r="D3558" s="5">
        <f t="shared" si="60"/>
        <v>1430</v>
      </c>
    </row>
    <row r="3559" spans="4:4" x14ac:dyDescent="0.25">
      <c r="D3559" s="5">
        <f t="shared" si="60"/>
        <v>1430</v>
      </c>
    </row>
    <row r="3560" spans="4:4" x14ac:dyDescent="0.25">
      <c r="D3560" s="5">
        <f t="shared" si="60"/>
        <v>1430</v>
      </c>
    </row>
    <row r="3561" spans="4:4" x14ac:dyDescent="0.25">
      <c r="D3561" s="5">
        <f t="shared" si="60"/>
        <v>1430</v>
      </c>
    </row>
    <row r="3562" spans="4:4" x14ac:dyDescent="0.25">
      <c r="D3562" s="5">
        <f t="shared" si="60"/>
        <v>1430</v>
      </c>
    </row>
    <row r="3563" spans="4:4" x14ac:dyDescent="0.25">
      <c r="D3563" s="5">
        <f t="shared" si="60"/>
        <v>1430</v>
      </c>
    </row>
    <row r="3564" spans="4:4" x14ac:dyDescent="0.25">
      <c r="D3564" s="5">
        <f t="shared" si="60"/>
        <v>1430</v>
      </c>
    </row>
    <row r="3565" spans="4:4" x14ac:dyDescent="0.25">
      <c r="D3565" s="5">
        <f t="shared" si="60"/>
        <v>1430</v>
      </c>
    </row>
    <row r="3566" spans="4:4" x14ac:dyDescent="0.25">
      <c r="D3566" s="5">
        <f t="shared" si="60"/>
        <v>1430</v>
      </c>
    </row>
    <row r="3567" spans="4:4" x14ac:dyDescent="0.25">
      <c r="D3567" s="5">
        <f t="shared" si="60"/>
        <v>1430</v>
      </c>
    </row>
    <row r="3568" spans="4:4" x14ac:dyDescent="0.25">
      <c r="D3568" s="5">
        <f t="shared" si="60"/>
        <v>1430</v>
      </c>
    </row>
    <row r="3569" spans="4:4" x14ac:dyDescent="0.25">
      <c r="D3569" s="5">
        <f t="shared" si="60"/>
        <v>1430</v>
      </c>
    </row>
    <row r="3570" spans="4:4" x14ac:dyDescent="0.25">
      <c r="D3570" s="5">
        <f t="shared" si="60"/>
        <v>1430</v>
      </c>
    </row>
    <row r="3571" spans="4:4" x14ac:dyDescent="0.25">
      <c r="D3571" s="5">
        <f t="shared" si="60"/>
        <v>1430</v>
      </c>
    </row>
    <row r="3572" spans="4:4" x14ac:dyDescent="0.25">
      <c r="D3572" s="5">
        <f t="shared" si="60"/>
        <v>1430</v>
      </c>
    </row>
    <row r="3573" spans="4:4" x14ac:dyDescent="0.25">
      <c r="D3573" s="5">
        <f t="shared" si="60"/>
        <v>1430</v>
      </c>
    </row>
    <row r="3574" spans="4:4" x14ac:dyDescent="0.25">
      <c r="D3574" s="5">
        <f t="shared" si="60"/>
        <v>1430</v>
      </c>
    </row>
    <row r="3575" spans="4:4" x14ac:dyDescent="0.25">
      <c r="D3575" s="5">
        <f t="shared" si="60"/>
        <v>1430</v>
      </c>
    </row>
    <row r="3576" spans="4:4" x14ac:dyDescent="0.25">
      <c r="D3576" s="5">
        <f t="shared" si="60"/>
        <v>1430</v>
      </c>
    </row>
    <row r="3577" spans="4:4" x14ac:dyDescent="0.25">
      <c r="D3577" s="5">
        <f t="shared" si="60"/>
        <v>1430</v>
      </c>
    </row>
    <row r="3578" spans="4:4" x14ac:dyDescent="0.25">
      <c r="D3578" s="5">
        <f t="shared" si="60"/>
        <v>1430</v>
      </c>
    </row>
    <row r="3579" spans="4:4" x14ac:dyDescent="0.25">
      <c r="D3579" s="5">
        <f t="shared" si="60"/>
        <v>1430</v>
      </c>
    </row>
    <row r="3580" spans="4:4" x14ac:dyDescent="0.25">
      <c r="D3580" s="5">
        <f t="shared" si="60"/>
        <v>1430</v>
      </c>
    </row>
    <row r="3581" spans="4:4" x14ac:dyDescent="0.25">
      <c r="D3581" s="5">
        <f t="shared" si="60"/>
        <v>1430</v>
      </c>
    </row>
    <row r="3582" spans="4:4" x14ac:dyDescent="0.25">
      <c r="D3582" s="5">
        <f t="shared" si="60"/>
        <v>1430</v>
      </c>
    </row>
    <row r="3583" spans="4:4" x14ac:dyDescent="0.25">
      <c r="D3583" s="5">
        <f t="shared" si="60"/>
        <v>1430</v>
      </c>
    </row>
    <row r="3584" spans="4:4" x14ac:dyDescent="0.25">
      <c r="D3584" s="5">
        <f t="shared" si="60"/>
        <v>1430</v>
      </c>
    </row>
    <row r="3585" spans="4:4" x14ac:dyDescent="0.25">
      <c r="D3585" s="5">
        <f t="shared" si="60"/>
        <v>1430</v>
      </c>
    </row>
    <row r="3586" spans="4:4" x14ac:dyDescent="0.25">
      <c r="D3586" s="5">
        <f t="shared" si="60"/>
        <v>1430</v>
      </c>
    </row>
    <row r="3587" spans="4:4" x14ac:dyDescent="0.25">
      <c r="D3587" s="5">
        <f t="shared" si="60"/>
        <v>1430</v>
      </c>
    </row>
    <row r="3588" spans="4:4" x14ac:dyDescent="0.25">
      <c r="D3588" s="5">
        <f t="shared" si="60"/>
        <v>1430</v>
      </c>
    </row>
    <row r="3589" spans="4:4" x14ac:dyDescent="0.25">
      <c r="D3589" s="5">
        <f t="shared" si="60"/>
        <v>1430</v>
      </c>
    </row>
    <row r="3590" spans="4:4" x14ac:dyDescent="0.25">
      <c r="D3590" s="5">
        <f t="shared" si="60"/>
        <v>1430</v>
      </c>
    </row>
    <row r="3591" spans="4:4" x14ac:dyDescent="0.25">
      <c r="D3591" s="5">
        <f t="shared" si="60"/>
        <v>1430</v>
      </c>
    </row>
    <row r="3592" spans="4:4" x14ac:dyDescent="0.25">
      <c r="D3592" s="5">
        <f t="shared" si="60"/>
        <v>1430</v>
      </c>
    </row>
    <row r="3593" spans="4:4" x14ac:dyDescent="0.25">
      <c r="D3593" s="5">
        <f t="shared" si="60"/>
        <v>1430</v>
      </c>
    </row>
    <row r="3594" spans="4:4" x14ac:dyDescent="0.25">
      <c r="D3594" s="5">
        <f t="shared" si="60"/>
        <v>1430</v>
      </c>
    </row>
    <row r="3595" spans="4:4" x14ac:dyDescent="0.25">
      <c r="D3595" s="5">
        <f t="shared" si="60"/>
        <v>1430</v>
      </c>
    </row>
    <row r="3596" spans="4:4" x14ac:dyDescent="0.25">
      <c r="D3596" s="5">
        <f t="shared" si="60"/>
        <v>1430</v>
      </c>
    </row>
    <row r="3597" spans="4:4" x14ac:dyDescent="0.25">
      <c r="D3597" s="5">
        <f t="shared" si="60"/>
        <v>1430</v>
      </c>
    </row>
    <row r="3598" spans="4:4" x14ac:dyDescent="0.25">
      <c r="D3598" s="5">
        <f t="shared" si="60"/>
        <v>1430</v>
      </c>
    </row>
    <row r="3599" spans="4:4" x14ac:dyDescent="0.25">
      <c r="D3599" s="5">
        <f t="shared" si="60"/>
        <v>1430</v>
      </c>
    </row>
    <row r="3600" spans="4:4" x14ac:dyDescent="0.25">
      <c r="D3600" s="5">
        <f t="shared" si="60"/>
        <v>1430</v>
      </c>
    </row>
    <row r="3601" spans="4:4" x14ac:dyDescent="0.25">
      <c r="D3601" s="5">
        <f t="shared" si="60"/>
        <v>1430</v>
      </c>
    </row>
    <row r="3602" spans="4:4" x14ac:dyDescent="0.25">
      <c r="D3602" s="5">
        <f t="shared" si="60"/>
        <v>1430</v>
      </c>
    </row>
    <row r="3603" spans="4:4" x14ac:dyDescent="0.25">
      <c r="D3603" s="5">
        <f t="shared" si="60"/>
        <v>1430</v>
      </c>
    </row>
    <row r="3604" spans="4:4" x14ac:dyDescent="0.25">
      <c r="D3604" s="5">
        <f t="shared" si="60"/>
        <v>1430</v>
      </c>
    </row>
    <row r="3605" spans="4:4" x14ac:dyDescent="0.25">
      <c r="D3605" s="5">
        <f t="shared" si="60"/>
        <v>1430</v>
      </c>
    </row>
    <row r="3606" spans="4:4" x14ac:dyDescent="0.25">
      <c r="D3606" s="5">
        <f t="shared" si="60"/>
        <v>1430</v>
      </c>
    </row>
    <row r="3607" spans="4:4" x14ac:dyDescent="0.25">
      <c r="D3607" s="5">
        <f t="shared" si="60"/>
        <v>1430</v>
      </c>
    </row>
    <row r="3608" spans="4:4" x14ac:dyDescent="0.25">
      <c r="D3608" s="5">
        <f t="shared" si="60"/>
        <v>1430</v>
      </c>
    </row>
    <row r="3609" spans="4:4" x14ac:dyDescent="0.25">
      <c r="D3609" s="5">
        <f t="shared" si="60"/>
        <v>1430</v>
      </c>
    </row>
    <row r="3610" spans="4:4" x14ac:dyDescent="0.25">
      <c r="D3610" s="5">
        <f t="shared" si="60"/>
        <v>1430</v>
      </c>
    </row>
    <row r="3611" spans="4:4" x14ac:dyDescent="0.25">
      <c r="D3611" s="5">
        <f t="shared" si="60"/>
        <v>1430</v>
      </c>
    </row>
    <row r="3612" spans="4:4" x14ac:dyDescent="0.25">
      <c r="D3612" s="5">
        <f t="shared" ref="D3612:D3675" si="61">D3611+E3612-F3612</f>
        <v>1430</v>
      </c>
    </row>
    <row r="3613" spans="4:4" x14ac:dyDescent="0.25">
      <c r="D3613" s="5">
        <f t="shared" si="61"/>
        <v>1430</v>
      </c>
    </row>
    <row r="3614" spans="4:4" x14ac:dyDescent="0.25">
      <c r="D3614" s="5">
        <f t="shared" si="61"/>
        <v>1430</v>
      </c>
    </row>
    <row r="3615" spans="4:4" x14ac:dyDescent="0.25">
      <c r="D3615" s="5">
        <f t="shared" si="61"/>
        <v>1430</v>
      </c>
    </row>
    <row r="3616" spans="4:4" x14ac:dyDescent="0.25">
      <c r="D3616" s="5">
        <f t="shared" si="61"/>
        <v>1430</v>
      </c>
    </row>
    <row r="3617" spans="4:4" x14ac:dyDescent="0.25">
      <c r="D3617" s="5">
        <f t="shared" si="61"/>
        <v>1430</v>
      </c>
    </row>
    <row r="3618" spans="4:4" x14ac:dyDescent="0.25">
      <c r="D3618" s="5">
        <f t="shared" si="61"/>
        <v>1430</v>
      </c>
    </row>
    <row r="3619" spans="4:4" x14ac:dyDescent="0.25">
      <c r="D3619" s="5">
        <f t="shared" si="61"/>
        <v>1430</v>
      </c>
    </row>
    <row r="3620" spans="4:4" x14ac:dyDescent="0.25">
      <c r="D3620" s="5">
        <f t="shared" si="61"/>
        <v>1430</v>
      </c>
    </row>
    <row r="3621" spans="4:4" x14ac:dyDescent="0.25">
      <c r="D3621" s="5">
        <f t="shared" si="61"/>
        <v>1430</v>
      </c>
    </row>
    <row r="3622" spans="4:4" x14ac:dyDescent="0.25">
      <c r="D3622" s="5">
        <f t="shared" si="61"/>
        <v>1430</v>
      </c>
    </row>
    <row r="3623" spans="4:4" x14ac:dyDescent="0.25">
      <c r="D3623" s="5">
        <f t="shared" si="61"/>
        <v>1430</v>
      </c>
    </row>
    <row r="3624" spans="4:4" x14ac:dyDescent="0.25">
      <c r="D3624" s="5">
        <f t="shared" si="61"/>
        <v>1430</v>
      </c>
    </row>
    <row r="3625" spans="4:4" x14ac:dyDescent="0.25">
      <c r="D3625" s="5">
        <f t="shared" si="61"/>
        <v>1430</v>
      </c>
    </row>
    <row r="3626" spans="4:4" x14ac:dyDescent="0.25">
      <c r="D3626" s="5">
        <f t="shared" si="61"/>
        <v>1430</v>
      </c>
    </row>
    <row r="3627" spans="4:4" x14ac:dyDescent="0.25">
      <c r="D3627" s="5">
        <f t="shared" si="61"/>
        <v>1430</v>
      </c>
    </row>
    <row r="3628" spans="4:4" x14ac:dyDescent="0.25">
      <c r="D3628" s="5">
        <f t="shared" si="61"/>
        <v>1430</v>
      </c>
    </row>
    <row r="3629" spans="4:4" x14ac:dyDescent="0.25">
      <c r="D3629" s="5">
        <f t="shared" si="61"/>
        <v>1430</v>
      </c>
    </row>
    <row r="3630" spans="4:4" x14ac:dyDescent="0.25">
      <c r="D3630" s="5">
        <f t="shared" si="61"/>
        <v>1430</v>
      </c>
    </row>
    <row r="3631" spans="4:4" x14ac:dyDescent="0.25">
      <c r="D3631" s="5">
        <f t="shared" si="61"/>
        <v>1430</v>
      </c>
    </row>
    <row r="3632" spans="4:4" x14ac:dyDescent="0.25">
      <c r="D3632" s="5">
        <f t="shared" si="61"/>
        <v>1430</v>
      </c>
    </row>
    <row r="3633" spans="4:4" x14ac:dyDescent="0.25">
      <c r="D3633" s="5">
        <f t="shared" si="61"/>
        <v>1430</v>
      </c>
    </row>
    <row r="3634" spans="4:4" x14ac:dyDescent="0.25">
      <c r="D3634" s="5">
        <f t="shared" si="61"/>
        <v>1430</v>
      </c>
    </row>
    <row r="3635" spans="4:4" x14ac:dyDescent="0.25">
      <c r="D3635" s="5">
        <f t="shared" si="61"/>
        <v>1430</v>
      </c>
    </row>
    <row r="3636" spans="4:4" x14ac:dyDescent="0.25">
      <c r="D3636" s="5">
        <f t="shared" si="61"/>
        <v>1430</v>
      </c>
    </row>
    <row r="3637" spans="4:4" x14ac:dyDescent="0.25">
      <c r="D3637" s="5">
        <f t="shared" si="61"/>
        <v>1430</v>
      </c>
    </row>
    <row r="3638" spans="4:4" x14ac:dyDescent="0.25">
      <c r="D3638" s="5">
        <f t="shared" si="61"/>
        <v>1430</v>
      </c>
    </row>
    <row r="3639" spans="4:4" x14ac:dyDescent="0.25">
      <c r="D3639" s="5">
        <f t="shared" si="61"/>
        <v>1430</v>
      </c>
    </row>
    <row r="3640" spans="4:4" x14ac:dyDescent="0.25">
      <c r="D3640" s="5">
        <f t="shared" si="61"/>
        <v>1430</v>
      </c>
    </row>
    <row r="3641" spans="4:4" x14ac:dyDescent="0.25">
      <c r="D3641" s="5">
        <f t="shared" si="61"/>
        <v>1430</v>
      </c>
    </row>
    <row r="3642" spans="4:4" x14ac:dyDescent="0.25">
      <c r="D3642" s="5">
        <f t="shared" si="61"/>
        <v>1430</v>
      </c>
    </row>
    <row r="3643" spans="4:4" x14ac:dyDescent="0.25">
      <c r="D3643" s="5">
        <f t="shared" si="61"/>
        <v>1430</v>
      </c>
    </row>
    <row r="3644" spans="4:4" x14ac:dyDescent="0.25">
      <c r="D3644" s="5">
        <f t="shared" si="61"/>
        <v>1430</v>
      </c>
    </row>
    <row r="3645" spans="4:4" x14ac:dyDescent="0.25">
      <c r="D3645" s="5">
        <f t="shared" si="61"/>
        <v>1430</v>
      </c>
    </row>
    <row r="3646" spans="4:4" x14ac:dyDescent="0.25">
      <c r="D3646" s="5">
        <f t="shared" si="61"/>
        <v>1430</v>
      </c>
    </row>
    <row r="3647" spans="4:4" x14ac:dyDescent="0.25">
      <c r="D3647" s="5">
        <f t="shared" si="61"/>
        <v>1430</v>
      </c>
    </row>
    <row r="3648" spans="4:4" x14ac:dyDescent="0.25">
      <c r="D3648" s="5">
        <f t="shared" si="61"/>
        <v>1430</v>
      </c>
    </row>
    <row r="3649" spans="4:4" x14ac:dyDescent="0.25">
      <c r="D3649" s="5">
        <f t="shared" si="61"/>
        <v>1430</v>
      </c>
    </row>
    <row r="3650" spans="4:4" x14ac:dyDescent="0.25">
      <c r="D3650" s="5">
        <f t="shared" si="61"/>
        <v>1430</v>
      </c>
    </row>
    <row r="3651" spans="4:4" x14ac:dyDescent="0.25">
      <c r="D3651" s="5">
        <f t="shared" si="61"/>
        <v>1430</v>
      </c>
    </row>
    <row r="3652" spans="4:4" x14ac:dyDescent="0.25">
      <c r="D3652" s="5">
        <f t="shared" si="61"/>
        <v>1430</v>
      </c>
    </row>
    <row r="3653" spans="4:4" x14ac:dyDescent="0.25">
      <c r="D3653" s="5">
        <f t="shared" si="61"/>
        <v>1430</v>
      </c>
    </row>
    <row r="3654" spans="4:4" x14ac:dyDescent="0.25">
      <c r="D3654" s="5">
        <f t="shared" si="61"/>
        <v>1430</v>
      </c>
    </row>
    <row r="3655" spans="4:4" x14ac:dyDescent="0.25">
      <c r="D3655" s="5">
        <f t="shared" si="61"/>
        <v>1430</v>
      </c>
    </row>
    <row r="3656" spans="4:4" x14ac:dyDescent="0.25">
      <c r="D3656" s="5">
        <f t="shared" si="61"/>
        <v>1430</v>
      </c>
    </row>
    <row r="3657" spans="4:4" x14ac:dyDescent="0.25">
      <c r="D3657" s="5">
        <f t="shared" si="61"/>
        <v>1430</v>
      </c>
    </row>
    <row r="3658" spans="4:4" x14ac:dyDescent="0.25">
      <c r="D3658" s="5">
        <f t="shared" si="61"/>
        <v>1430</v>
      </c>
    </row>
    <row r="3659" spans="4:4" x14ac:dyDescent="0.25">
      <c r="D3659" s="5">
        <f t="shared" si="61"/>
        <v>1430</v>
      </c>
    </row>
    <row r="3660" spans="4:4" x14ac:dyDescent="0.25">
      <c r="D3660" s="5">
        <f t="shared" si="61"/>
        <v>1430</v>
      </c>
    </row>
    <row r="3661" spans="4:4" x14ac:dyDescent="0.25">
      <c r="D3661" s="5">
        <f t="shared" si="61"/>
        <v>1430</v>
      </c>
    </row>
    <row r="3662" spans="4:4" x14ac:dyDescent="0.25">
      <c r="D3662" s="5">
        <f t="shared" si="61"/>
        <v>1430</v>
      </c>
    </row>
    <row r="3663" spans="4:4" x14ac:dyDescent="0.25">
      <c r="D3663" s="5">
        <f t="shared" si="61"/>
        <v>1430</v>
      </c>
    </row>
    <row r="3664" spans="4:4" x14ac:dyDescent="0.25">
      <c r="D3664" s="5">
        <f t="shared" si="61"/>
        <v>1430</v>
      </c>
    </row>
    <row r="3665" spans="4:4" x14ac:dyDescent="0.25">
      <c r="D3665" s="5">
        <f t="shared" si="61"/>
        <v>1430</v>
      </c>
    </row>
    <row r="3666" spans="4:4" x14ac:dyDescent="0.25">
      <c r="D3666" s="5">
        <f t="shared" si="61"/>
        <v>1430</v>
      </c>
    </row>
    <row r="3667" spans="4:4" x14ac:dyDescent="0.25">
      <c r="D3667" s="5">
        <f t="shared" si="61"/>
        <v>1430</v>
      </c>
    </row>
    <row r="3668" spans="4:4" x14ac:dyDescent="0.25">
      <c r="D3668" s="5">
        <f t="shared" si="61"/>
        <v>1430</v>
      </c>
    </row>
    <row r="3669" spans="4:4" x14ac:dyDescent="0.25">
      <c r="D3669" s="5">
        <f t="shared" si="61"/>
        <v>1430</v>
      </c>
    </row>
    <row r="3670" spans="4:4" x14ac:dyDescent="0.25">
      <c r="D3670" s="5">
        <f t="shared" si="61"/>
        <v>1430</v>
      </c>
    </row>
    <row r="3671" spans="4:4" x14ac:dyDescent="0.25">
      <c r="D3671" s="5">
        <f t="shared" si="61"/>
        <v>1430</v>
      </c>
    </row>
    <row r="3672" spans="4:4" x14ac:dyDescent="0.25">
      <c r="D3672" s="5">
        <f t="shared" si="61"/>
        <v>1430</v>
      </c>
    </row>
    <row r="3673" spans="4:4" x14ac:dyDescent="0.25">
      <c r="D3673" s="5">
        <f t="shared" si="61"/>
        <v>1430</v>
      </c>
    </row>
    <row r="3674" spans="4:4" x14ac:dyDescent="0.25">
      <c r="D3674" s="5">
        <f t="shared" si="61"/>
        <v>1430</v>
      </c>
    </row>
    <row r="3675" spans="4:4" x14ac:dyDescent="0.25">
      <c r="D3675" s="5">
        <f t="shared" si="61"/>
        <v>1430</v>
      </c>
    </row>
    <row r="3676" spans="4:4" x14ac:dyDescent="0.25">
      <c r="D3676" s="5">
        <f t="shared" ref="D3676:D3739" si="62">D3675+E3676-F3676</f>
        <v>1430</v>
      </c>
    </row>
    <row r="3677" spans="4:4" x14ac:dyDescent="0.25">
      <c r="D3677" s="5">
        <f t="shared" si="62"/>
        <v>1430</v>
      </c>
    </row>
    <row r="3678" spans="4:4" x14ac:dyDescent="0.25">
      <c r="D3678" s="5">
        <f t="shared" si="62"/>
        <v>1430</v>
      </c>
    </row>
    <row r="3679" spans="4:4" x14ac:dyDescent="0.25">
      <c r="D3679" s="5">
        <f t="shared" si="62"/>
        <v>1430</v>
      </c>
    </row>
    <row r="3680" spans="4:4" x14ac:dyDescent="0.25">
      <c r="D3680" s="5">
        <f t="shared" si="62"/>
        <v>1430</v>
      </c>
    </row>
    <row r="3681" spans="4:4" x14ac:dyDescent="0.25">
      <c r="D3681" s="5">
        <f t="shared" si="62"/>
        <v>1430</v>
      </c>
    </row>
    <row r="3682" spans="4:4" x14ac:dyDescent="0.25">
      <c r="D3682" s="5">
        <f t="shared" si="62"/>
        <v>1430</v>
      </c>
    </row>
    <row r="3683" spans="4:4" x14ac:dyDescent="0.25">
      <c r="D3683" s="5">
        <f t="shared" si="62"/>
        <v>1430</v>
      </c>
    </row>
    <row r="3684" spans="4:4" x14ac:dyDescent="0.25">
      <c r="D3684" s="5">
        <f t="shared" si="62"/>
        <v>1430</v>
      </c>
    </row>
    <row r="3685" spans="4:4" x14ac:dyDescent="0.25">
      <c r="D3685" s="5">
        <f t="shared" si="62"/>
        <v>1430</v>
      </c>
    </row>
    <row r="3686" spans="4:4" x14ac:dyDescent="0.25">
      <c r="D3686" s="5">
        <f t="shared" si="62"/>
        <v>1430</v>
      </c>
    </row>
    <row r="3687" spans="4:4" x14ac:dyDescent="0.25">
      <c r="D3687" s="5">
        <f t="shared" si="62"/>
        <v>1430</v>
      </c>
    </row>
    <row r="3688" spans="4:4" x14ac:dyDescent="0.25">
      <c r="D3688" s="5">
        <f t="shared" si="62"/>
        <v>1430</v>
      </c>
    </row>
    <row r="3689" spans="4:4" x14ac:dyDescent="0.25">
      <c r="D3689" s="5">
        <f t="shared" si="62"/>
        <v>1430</v>
      </c>
    </row>
    <row r="3690" spans="4:4" x14ac:dyDescent="0.25">
      <c r="D3690" s="5">
        <f t="shared" si="62"/>
        <v>1430</v>
      </c>
    </row>
    <row r="3691" spans="4:4" x14ac:dyDescent="0.25">
      <c r="D3691" s="5">
        <f t="shared" si="62"/>
        <v>1430</v>
      </c>
    </row>
    <row r="3692" spans="4:4" x14ac:dyDescent="0.25">
      <c r="D3692" s="5">
        <f t="shared" si="62"/>
        <v>1430</v>
      </c>
    </row>
    <row r="3693" spans="4:4" x14ac:dyDescent="0.25">
      <c r="D3693" s="5">
        <f t="shared" si="62"/>
        <v>1430</v>
      </c>
    </row>
    <row r="3694" spans="4:4" x14ac:dyDescent="0.25">
      <c r="D3694" s="5">
        <f t="shared" si="62"/>
        <v>1430</v>
      </c>
    </row>
    <row r="3695" spans="4:4" x14ac:dyDescent="0.25">
      <c r="D3695" s="5">
        <f t="shared" si="62"/>
        <v>1430</v>
      </c>
    </row>
    <row r="3696" spans="4:4" x14ac:dyDescent="0.25">
      <c r="D3696" s="5">
        <f t="shared" si="62"/>
        <v>1430</v>
      </c>
    </row>
    <row r="3697" spans="4:4" x14ac:dyDescent="0.25">
      <c r="D3697" s="5">
        <f t="shared" si="62"/>
        <v>1430</v>
      </c>
    </row>
    <row r="3698" spans="4:4" x14ac:dyDescent="0.25">
      <c r="D3698" s="5">
        <f t="shared" si="62"/>
        <v>1430</v>
      </c>
    </row>
    <row r="3699" spans="4:4" x14ac:dyDescent="0.25">
      <c r="D3699" s="5">
        <f t="shared" si="62"/>
        <v>1430</v>
      </c>
    </row>
    <row r="3700" spans="4:4" x14ac:dyDescent="0.25">
      <c r="D3700" s="5">
        <f t="shared" si="62"/>
        <v>1430</v>
      </c>
    </row>
    <row r="3701" spans="4:4" x14ac:dyDescent="0.25">
      <c r="D3701" s="5">
        <f t="shared" si="62"/>
        <v>1430</v>
      </c>
    </row>
    <row r="3702" spans="4:4" x14ac:dyDescent="0.25">
      <c r="D3702" s="5">
        <f t="shared" si="62"/>
        <v>1430</v>
      </c>
    </row>
    <row r="3703" spans="4:4" x14ac:dyDescent="0.25">
      <c r="D3703" s="5">
        <f t="shared" si="62"/>
        <v>1430</v>
      </c>
    </row>
    <row r="3704" spans="4:4" x14ac:dyDescent="0.25">
      <c r="D3704" s="5">
        <f t="shared" si="62"/>
        <v>1430</v>
      </c>
    </row>
    <row r="3705" spans="4:4" x14ac:dyDescent="0.25">
      <c r="D3705" s="5">
        <f t="shared" si="62"/>
        <v>1430</v>
      </c>
    </row>
    <row r="3706" spans="4:4" x14ac:dyDescent="0.25">
      <c r="D3706" s="5">
        <f t="shared" si="62"/>
        <v>1430</v>
      </c>
    </row>
    <row r="3707" spans="4:4" x14ac:dyDescent="0.25">
      <c r="D3707" s="5">
        <f t="shared" si="62"/>
        <v>1430</v>
      </c>
    </row>
    <row r="3708" spans="4:4" x14ac:dyDescent="0.25">
      <c r="D3708" s="5">
        <f t="shared" si="62"/>
        <v>1430</v>
      </c>
    </row>
    <row r="3709" spans="4:4" x14ac:dyDescent="0.25">
      <c r="D3709" s="5">
        <f t="shared" si="62"/>
        <v>1430</v>
      </c>
    </row>
    <row r="3710" spans="4:4" x14ac:dyDescent="0.25">
      <c r="D3710" s="5">
        <f t="shared" si="62"/>
        <v>1430</v>
      </c>
    </row>
    <row r="3711" spans="4:4" x14ac:dyDescent="0.25">
      <c r="D3711" s="5">
        <f t="shared" si="62"/>
        <v>1430</v>
      </c>
    </row>
    <row r="3712" spans="4:4" x14ac:dyDescent="0.25">
      <c r="D3712" s="5">
        <f t="shared" si="62"/>
        <v>1430</v>
      </c>
    </row>
    <row r="3713" spans="4:4" x14ac:dyDescent="0.25">
      <c r="D3713" s="5">
        <f t="shared" si="62"/>
        <v>1430</v>
      </c>
    </row>
    <row r="3714" spans="4:4" x14ac:dyDescent="0.25">
      <c r="D3714" s="5">
        <f t="shared" si="62"/>
        <v>1430</v>
      </c>
    </row>
    <row r="3715" spans="4:4" x14ac:dyDescent="0.25">
      <c r="D3715" s="5">
        <f t="shared" si="62"/>
        <v>1430</v>
      </c>
    </row>
    <row r="3716" spans="4:4" x14ac:dyDescent="0.25">
      <c r="D3716" s="5">
        <f t="shared" si="62"/>
        <v>1430</v>
      </c>
    </row>
    <row r="3717" spans="4:4" x14ac:dyDescent="0.25">
      <c r="D3717" s="5">
        <f t="shared" si="62"/>
        <v>1430</v>
      </c>
    </row>
    <row r="3718" spans="4:4" x14ac:dyDescent="0.25">
      <c r="D3718" s="5">
        <f t="shared" si="62"/>
        <v>1430</v>
      </c>
    </row>
    <row r="3719" spans="4:4" x14ac:dyDescent="0.25">
      <c r="D3719" s="5">
        <f t="shared" si="62"/>
        <v>1430</v>
      </c>
    </row>
    <row r="3720" spans="4:4" x14ac:dyDescent="0.25">
      <c r="D3720" s="5">
        <f t="shared" si="62"/>
        <v>1430</v>
      </c>
    </row>
    <row r="3721" spans="4:4" x14ac:dyDescent="0.25">
      <c r="D3721" s="5">
        <f t="shared" si="62"/>
        <v>1430</v>
      </c>
    </row>
    <row r="3722" spans="4:4" x14ac:dyDescent="0.25">
      <c r="D3722" s="5">
        <f t="shared" si="62"/>
        <v>1430</v>
      </c>
    </row>
    <row r="3723" spans="4:4" x14ac:dyDescent="0.25">
      <c r="D3723" s="5">
        <f t="shared" si="62"/>
        <v>1430</v>
      </c>
    </row>
    <row r="3724" spans="4:4" x14ac:dyDescent="0.25">
      <c r="D3724" s="5">
        <f t="shared" si="62"/>
        <v>1430</v>
      </c>
    </row>
    <row r="3725" spans="4:4" x14ac:dyDescent="0.25">
      <c r="D3725" s="5">
        <f t="shared" si="62"/>
        <v>1430</v>
      </c>
    </row>
    <row r="3726" spans="4:4" x14ac:dyDescent="0.25">
      <c r="D3726" s="5">
        <f t="shared" si="62"/>
        <v>1430</v>
      </c>
    </row>
    <row r="3727" spans="4:4" x14ac:dyDescent="0.25">
      <c r="D3727" s="5">
        <f t="shared" si="62"/>
        <v>1430</v>
      </c>
    </row>
    <row r="3728" spans="4:4" x14ac:dyDescent="0.25">
      <c r="D3728" s="5">
        <f t="shared" si="62"/>
        <v>1430</v>
      </c>
    </row>
    <row r="3729" spans="4:4" x14ac:dyDescent="0.25">
      <c r="D3729" s="5">
        <f t="shared" si="62"/>
        <v>1430</v>
      </c>
    </row>
    <row r="3730" spans="4:4" x14ac:dyDescent="0.25">
      <c r="D3730" s="5">
        <f t="shared" si="62"/>
        <v>1430</v>
      </c>
    </row>
    <row r="3731" spans="4:4" x14ac:dyDescent="0.25">
      <c r="D3731" s="5">
        <f t="shared" si="62"/>
        <v>1430</v>
      </c>
    </row>
    <row r="3732" spans="4:4" x14ac:dyDescent="0.25">
      <c r="D3732" s="5">
        <f t="shared" si="62"/>
        <v>1430</v>
      </c>
    </row>
    <row r="3733" spans="4:4" x14ac:dyDescent="0.25">
      <c r="D3733" s="5">
        <f t="shared" si="62"/>
        <v>1430</v>
      </c>
    </row>
    <row r="3734" spans="4:4" x14ac:dyDescent="0.25">
      <c r="D3734" s="5">
        <f t="shared" si="62"/>
        <v>1430</v>
      </c>
    </row>
    <row r="3735" spans="4:4" x14ac:dyDescent="0.25">
      <c r="D3735" s="5">
        <f t="shared" si="62"/>
        <v>1430</v>
      </c>
    </row>
    <row r="3736" spans="4:4" x14ac:dyDescent="0.25">
      <c r="D3736" s="5">
        <f t="shared" si="62"/>
        <v>1430</v>
      </c>
    </row>
    <row r="3737" spans="4:4" x14ac:dyDescent="0.25">
      <c r="D3737" s="5">
        <f t="shared" si="62"/>
        <v>1430</v>
      </c>
    </row>
    <row r="3738" spans="4:4" x14ac:dyDescent="0.25">
      <c r="D3738" s="5">
        <f t="shared" si="62"/>
        <v>1430</v>
      </c>
    </row>
    <row r="3739" spans="4:4" x14ac:dyDescent="0.25">
      <c r="D3739" s="5">
        <f t="shared" si="62"/>
        <v>1430</v>
      </c>
    </row>
    <row r="3740" spans="4:4" x14ac:dyDescent="0.25">
      <c r="D3740" s="5">
        <f t="shared" ref="D3740:D3803" si="63">D3739+E3740-F3740</f>
        <v>1430</v>
      </c>
    </row>
    <row r="3741" spans="4:4" x14ac:dyDescent="0.25">
      <c r="D3741" s="5">
        <f t="shared" si="63"/>
        <v>1430</v>
      </c>
    </row>
    <row r="3742" spans="4:4" x14ac:dyDescent="0.25">
      <c r="D3742" s="5">
        <f t="shared" si="63"/>
        <v>1430</v>
      </c>
    </row>
    <row r="3743" spans="4:4" x14ac:dyDescent="0.25">
      <c r="D3743" s="5">
        <f t="shared" si="63"/>
        <v>1430</v>
      </c>
    </row>
    <row r="3744" spans="4:4" x14ac:dyDescent="0.25">
      <c r="D3744" s="5">
        <f t="shared" si="63"/>
        <v>1430</v>
      </c>
    </row>
    <row r="3745" spans="4:4" x14ac:dyDescent="0.25">
      <c r="D3745" s="5">
        <f t="shared" si="63"/>
        <v>1430</v>
      </c>
    </row>
    <row r="3746" spans="4:4" x14ac:dyDescent="0.25">
      <c r="D3746" s="5">
        <f t="shared" si="63"/>
        <v>1430</v>
      </c>
    </row>
    <row r="3747" spans="4:4" x14ac:dyDescent="0.25">
      <c r="D3747" s="5">
        <f t="shared" si="63"/>
        <v>1430</v>
      </c>
    </row>
    <row r="3748" spans="4:4" x14ac:dyDescent="0.25">
      <c r="D3748" s="5">
        <f t="shared" si="63"/>
        <v>1430</v>
      </c>
    </row>
    <row r="3749" spans="4:4" x14ac:dyDescent="0.25">
      <c r="D3749" s="5">
        <f t="shared" si="63"/>
        <v>1430</v>
      </c>
    </row>
    <row r="3750" spans="4:4" x14ac:dyDescent="0.25">
      <c r="D3750" s="5">
        <f t="shared" si="63"/>
        <v>1430</v>
      </c>
    </row>
    <row r="3751" spans="4:4" x14ac:dyDescent="0.25">
      <c r="D3751" s="5">
        <f t="shared" si="63"/>
        <v>1430</v>
      </c>
    </row>
    <row r="3752" spans="4:4" x14ac:dyDescent="0.25">
      <c r="D3752" s="5">
        <f t="shared" si="63"/>
        <v>1430</v>
      </c>
    </row>
    <row r="3753" spans="4:4" x14ac:dyDescent="0.25">
      <c r="D3753" s="5">
        <f t="shared" si="63"/>
        <v>1430</v>
      </c>
    </row>
    <row r="3754" spans="4:4" x14ac:dyDescent="0.25">
      <c r="D3754" s="5">
        <f t="shared" si="63"/>
        <v>1430</v>
      </c>
    </row>
    <row r="3755" spans="4:4" x14ac:dyDescent="0.25">
      <c r="D3755" s="5">
        <f t="shared" si="63"/>
        <v>1430</v>
      </c>
    </row>
    <row r="3756" spans="4:4" x14ac:dyDescent="0.25">
      <c r="D3756" s="5">
        <f t="shared" si="63"/>
        <v>1430</v>
      </c>
    </row>
    <row r="3757" spans="4:4" x14ac:dyDescent="0.25">
      <c r="D3757" s="5">
        <f t="shared" si="63"/>
        <v>1430</v>
      </c>
    </row>
    <row r="3758" spans="4:4" x14ac:dyDescent="0.25">
      <c r="D3758" s="5">
        <f t="shared" si="63"/>
        <v>1430</v>
      </c>
    </row>
    <row r="3759" spans="4:4" x14ac:dyDescent="0.25">
      <c r="D3759" s="5">
        <f t="shared" si="63"/>
        <v>1430</v>
      </c>
    </row>
    <row r="3760" spans="4:4" x14ac:dyDescent="0.25">
      <c r="D3760" s="5">
        <f t="shared" si="63"/>
        <v>1430</v>
      </c>
    </row>
    <row r="3761" spans="4:4" x14ac:dyDescent="0.25">
      <c r="D3761" s="5">
        <f t="shared" si="63"/>
        <v>1430</v>
      </c>
    </row>
    <row r="3762" spans="4:4" x14ac:dyDescent="0.25">
      <c r="D3762" s="5">
        <f t="shared" si="63"/>
        <v>1430</v>
      </c>
    </row>
    <row r="3763" spans="4:4" x14ac:dyDescent="0.25">
      <c r="D3763" s="5">
        <f t="shared" si="63"/>
        <v>1430</v>
      </c>
    </row>
    <row r="3764" spans="4:4" x14ac:dyDescent="0.25">
      <c r="D3764" s="5">
        <f t="shared" si="63"/>
        <v>1430</v>
      </c>
    </row>
    <row r="3765" spans="4:4" x14ac:dyDescent="0.25">
      <c r="D3765" s="5">
        <f t="shared" si="63"/>
        <v>1430</v>
      </c>
    </row>
    <row r="3766" spans="4:4" x14ac:dyDescent="0.25">
      <c r="D3766" s="5">
        <f t="shared" si="63"/>
        <v>1430</v>
      </c>
    </row>
    <row r="3767" spans="4:4" x14ac:dyDescent="0.25">
      <c r="D3767" s="5">
        <f t="shared" si="63"/>
        <v>1430</v>
      </c>
    </row>
    <row r="3768" spans="4:4" x14ac:dyDescent="0.25">
      <c r="D3768" s="5">
        <f t="shared" si="63"/>
        <v>1430</v>
      </c>
    </row>
    <row r="3769" spans="4:4" x14ac:dyDescent="0.25">
      <c r="D3769" s="5">
        <f t="shared" si="63"/>
        <v>1430</v>
      </c>
    </row>
    <row r="3770" spans="4:4" x14ac:dyDescent="0.25">
      <c r="D3770" s="5">
        <f t="shared" si="63"/>
        <v>1430</v>
      </c>
    </row>
    <row r="3771" spans="4:4" x14ac:dyDescent="0.25">
      <c r="D3771" s="5">
        <f t="shared" si="63"/>
        <v>1430</v>
      </c>
    </row>
    <row r="3772" spans="4:4" x14ac:dyDescent="0.25">
      <c r="D3772" s="5">
        <f t="shared" si="63"/>
        <v>1430</v>
      </c>
    </row>
    <row r="3773" spans="4:4" x14ac:dyDescent="0.25">
      <c r="D3773" s="5">
        <f t="shared" si="63"/>
        <v>1430</v>
      </c>
    </row>
    <row r="3774" spans="4:4" x14ac:dyDescent="0.25">
      <c r="D3774" s="5">
        <f t="shared" si="63"/>
        <v>1430</v>
      </c>
    </row>
    <row r="3775" spans="4:4" x14ac:dyDescent="0.25">
      <c r="D3775" s="5">
        <f t="shared" si="63"/>
        <v>1430</v>
      </c>
    </row>
    <row r="3776" spans="4:4" x14ac:dyDescent="0.25">
      <c r="D3776" s="5">
        <f t="shared" si="63"/>
        <v>1430</v>
      </c>
    </row>
    <row r="3777" spans="4:4" x14ac:dyDescent="0.25">
      <c r="D3777" s="5">
        <f t="shared" si="63"/>
        <v>1430</v>
      </c>
    </row>
    <row r="3778" spans="4:4" x14ac:dyDescent="0.25">
      <c r="D3778" s="5">
        <f t="shared" si="63"/>
        <v>1430</v>
      </c>
    </row>
    <row r="3779" spans="4:4" x14ac:dyDescent="0.25">
      <c r="D3779" s="5">
        <f t="shared" si="63"/>
        <v>1430</v>
      </c>
    </row>
    <row r="3780" spans="4:4" x14ac:dyDescent="0.25">
      <c r="D3780" s="5">
        <f t="shared" si="63"/>
        <v>1430</v>
      </c>
    </row>
    <row r="3781" spans="4:4" x14ac:dyDescent="0.25">
      <c r="D3781" s="5">
        <f t="shared" si="63"/>
        <v>1430</v>
      </c>
    </row>
    <row r="3782" spans="4:4" x14ac:dyDescent="0.25">
      <c r="D3782" s="5">
        <f t="shared" si="63"/>
        <v>1430</v>
      </c>
    </row>
    <row r="3783" spans="4:4" x14ac:dyDescent="0.25">
      <c r="D3783" s="5">
        <f t="shared" si="63"/>
        <v>1430</v>
      </c>
    </row>
    <row r="3784" spans="4:4" x14ac:dyDescent="0.25">
      <c r="D3784" s="5">
        <f t="shared" si="63"/>
        <v>1430</v>
      </c>
    </row>
    <row r="3785" spans="4:4" x14ac:dyDescent="0.25">
      <c r="D3785" s="5">
        <f t="shared" si="63"/>
        <v>1430</v>
      </c>
    </row>
    <row r="3786" spans="4:4" x14ac:dyDescent="0.25">
      <c r="D3786" s="5">
        <f t="shared" si="63"/>
        <v>1430</v>
      </c>
    </row>
    <row r="3787" spans="4:4" x14ac:dyDescent="0.25">
      <c r="D3787" s="5">
        <f t="shared" si="63"/>
        <v>1430</v>
      </c>
    </row>
    <row r="3788" spans="4:4" x14ac:dyDescent="0.25">
      <c r="D3788" s="5">
        <f t="shared" si="63"/>
        <v>1430</v>
      </c>
    </row>
    <row r="3789" spans="4:4" x14ac:dyDescent="0.25">
      <c r="D3789" s="5">
        <f t="shared" si="63"/>
        <v>1430</v>
      </c>
    </row>
    <row r="3790" spans="4:4" x14ac:dyDescent="0.25">
      <c r="D3790" s="5">
        <f t="shared" si="63"/>
        <v>1430</v>
      </c>
    </row>
    <row r="3791" spans="4:4" x14ac:dyDescent="0.25">
      <c r="D3791" s="5">
        <f t="shared" si="63"/>
        <v>1430</v>
      </c>
    </row>
    <row r="3792" spans="4:4" x14ac:dyDescent="0.25">
      <c r="D3792" s="5">
        <f t="shared" si="63"/>
        <v>1430</v>
      </c>
    </row>
    <row r="3793" spans="4:4" x14ac:dyDescent="0.25">
      <c r="D3793" s="5">
        <f t="shared" si="63"/>
        <v>1430</v>
      </c>
    </row>
    <row r="3794" spans="4:4" x14ac:dyDescent="0.25">
      <c r="D3794" s="5">
        <f t="shared" si="63"/>
        <v>1430</v>
      </c>
    </row>
    <row r="3795" spans="4:4" x14ac:dyDescent="0.25">
      <c r="D3795" s="5">
        <f t="shared" si="63"/>
        <v>1430</v>
      </c>
    </row>
    <row r="3796" spans="4:4" x14ac:dyDescent="0.25">
      <c r="D3796" s="5">
        <f t="shared" si="63"/>
        <v>1430</v>
      </c>
    </row>
    <row r="3797" spans="4:4" x14ac:dyDescent="0.25">
      <c r="D3797" s="5">
        <f t="shared" si="63"/>
        <v>1430</v>
      </c>
    </row>
    <row r="3798" spans="4:4" x14ac:dyDescent="0.25">
      <c r="D3798" s="5">
        <f t="shared" si="63"/>
        <v>1430</v>
      </c>
    </row>
    <row r="3799" spans="4:4" x14ac:dyDescent="0.25">
      <c r="D3799" s="5">
        <f t="shared" si="63"/>
        <v>1430</v>
      </c>
    </row>
    <row r="3800" spans="4:4" x14ac:dyDescent="0.25">
      <c r="D3800" s="5">
        <f t="shared" si="63"/>
        <v>1430</v>
      </c>
    </row>
    <row r="3801" spans="4:4" x14ac:dyDescent="0.25">
      <c r="D3801" s="5">
        <f t="shared" si="63"/>
        <v>1430</v>
      </c>
    </row>
    <row r="3802" spans="4:4" x14ac:dyDescent="0.25">
      <c r="D3802" s="5">
        <f t="shared" si="63"/>
        <v>1430</v>
      </c>
    </row>
    <row r="3803" spans="4:4" x14ac:dyDescent="0.25">
      <c r="D3803" s="5">
        <f t="shared" si="63"/>
        <v>1430</v>
      </c>
    </row>
    <row r="3804" spans="4:4" x14ac:dyDescent="0.25">
      <c r="D3804" s="5">
        <f t="shared" ref="D3804:D3867" si="64">D3803+E3804-F3804</f>
        <v>1430</v>
      </c>
    </row>
    <row r="3805" spans="4:4" x14ac:dyDescent="0.25">
      <c r="D3805" s="5">
        <f t="shared" si="64"/>
        <v>1430</v>
      </c>
    </row>
    <row r="3806" spans="4:4" x14ac:dyDescent="0.25">
      <c r="D3806" s="5">
        <f t="shared" si="64"/>
        <v>1430</v>
      </c>
    </row>
    <row r="3807" spans="4:4" x14ac:dyDescent="0.25">
      <c r="D3807" s="5">
        <f t="shared" si="64"/>
        <v>1430</v>
      </c>
    </row>
    <row r="3808" spans="4:4" x14ac:dyDescent="0.25">
      <c r="D3808" s="5">
        <f t="shared" si="64"/>
        <v>1430</v>
      </c>
    </row>
    <row r="3809" spans="4:4" x14ac:dyDescent="0.25">
      <c r="D3809" s="5">
        <f t="shared" si="64"/>
        <v>1430</v>
      </c>
    </row>
    <row r="3810" spans="4:4" x14ac:dyDescent="0.25">
      <c r="D3810" s="5">
        <f t="shared" si="64"/>
        <v>1430</v>
      </c>
    </row>
    <row r="3811" spans="4:4" x14ac:dyDescent="0.25">
      <c r="D3811" s="5">
        <f t="shared" si="64"/>
        <v>1430</v>
      </c>
    </row>
    <row r="3812" spans="4:4" x14ac:dyDescent="0.25">
      <c r="D3812" s="5">
        <f t="shared" si="64"/>
        <v>1430</v>
      </c>
    </row>
    <row r="3813" spans="4:4" x14ac:dyDescent="0.25">
      <c r="D3813" s="5">
        <f t="shared" si="64"/>
        <v>1430</v>
      </c>
    </row>
    <row r="3814" spans="4:4" x14ac:dyDescent="0.25">
      <c r="D3814" s="5">
        <f t="shared" si="64"/>
        <v>1430</v>
      </c>
    </row>
    <row r="3815" spans="4:4" x14ac:dyDescent="0.25">
      <c r="D3815" s="5">
        <f t="shared" si="64"/>
        <v>1430</v>
      </c>
    </row>
    <row r="3816" spans="4:4" x14ac:dyDescent="0.25">
      <c r="D3816" s="5">
        <f t="shared" si="64"/>
        <v>1430</v>
      </c>
    </row>
    <row r="3817" spans="4:4" x14ac:dyDescent="0.25">
      <c r="D3817" s="5">
        <f t="shared" si="64"/>
        <v>1430</v>
      </c>
    </row>
    <row r="3818" spans="4:4" x14ac:dyDescent="0.25">
      <c r="D3818" s="5">
        <f t="shared" si="64"/>
        <v>1430</v>
      </c>
    </row>
    <row r="3819" spans="4:4" x14ac:dyDescent="0.25">
      <c r="D3819" s="5">
        <f t="shared" si="64"/>
        <v>1430</v>
      </c>
    </row>
    <row r="3820" spans="4:4" x14ac:dyDescent="0.25">
      <c r="D3820" s="5">
        <f t="shared" si="64"/>
        <v>1430</v>
      </c>
    </row>
    <row r="3821" spans="4:4" x14ac:dyDescent="0.25">
      <c r="D3821" s="5">
        <f t="shared" si="64"/>
        <v>1430</v>
      </c>
    </row>
    <row r="3822" spans="4:4" x14ac:dyDescent="0.25">
      <c r="D3822" s="5">
        <f t="shared" si="64"/>
        <v>1430</v>
      </c>
    </row>
    <row r="3823" spans="4:4" x14ac:dyDescent="0.25">
      <c r="D3823" s="5">
        <f t="shared" si="64"/>
        <v>1430</v>
      </c>
    </row>
    <row r="3824" spans="4:4" x14ac:dyDescent="0.25">
      <c r="D3824" s="5">
        <f t="shared" si="64"/>
        <v>1430</v>
      </c>
    </row>
    <row r="3825" spans="4:4" x14ac:dyDescent="0.25">
      <c r="D3825" s="5">
        <f t="shared" si="64"/>
        <v>1430</v>
      </c>
    </row>
    <row r="3826" spans="4:4" x14ac:dyDescent="0.25">
      <c r="D3826" s="5">
        <f t="shared" si="64"/>
        <v>1430</v>
      </c>
    </row>
    <row r="3827" spans="4:4" x14ac:dyDescent="0.25">
      <c r="D3827" s="5">
        <f t="shared" si="64"/>
        <v>1430</v>
      </c>
    </row>
    <row r="3828" spans="4:4" x14ac:dyDescent="0.25">
      <c r="D3828" s="5">
        <f t="shared" si="64"/>
        <v>1430</v>
      </c>
    </row>
    <row r="3829" spans="4:4" x14ac:dyDescent="0.25">
      <c r="D3829" s="5">
        <f t="shared" si="64"/>
        <v>1430</v>
      </c>
    </row>
    <row r="3830" spans="4:4" x14ac:dyDescent="0.25">
      <c r="D3830" s="5">
        <f t="shared" si="64"/>
        <v>1430</v>
      </c>
    </row>
    <row r="3831" spans="4:4" x14ac:dyDescent="0.25">
      <c r="D3831" s="5">
        <f t="shared" si="64"/>
        <v>1430</v>
      </c>
    </row>
    <row r="3832" spans="4:4" x14ac:dyDescent="0.25">
      <c r="D3832" s="5">
        <f t="shared" si="64"/>
        <v>1430</v>
      </c>
    </row>
    <row r="3833" spans="4:4" x14ac:dyDescent="0.25">
      <c r="D3833" s="5">
        <f t="shared" si="64"/>
        <v>1430</v>
      </c>
    </row>
    <row r="3834" spans="4:4" x14ac:dyDescent="0.25">
      <c r="D3834" s="5">
        <f t="shared" si="64"/>
        <v>1430</v>
      </c>
    </row>
    <row r="3835" spans="4:4" x14ac:dyDescent="0.25">
      <c r="D3835" s="5">
        <f t="shared" si="64"/>
        <v>1430</v>
      </c>
    </row>
    <row r="3836" spans="4:4" x14ac:dyDescent="0.25">
      <c r="D3836" s="5">
        <f t="shared" si="64"/>
        <v>1430</v>
      </c>
    </row>
    <row r="3837" spans="4:4" x14ac:dyDescent="0.25">
      <c r="D3837" s="5">
        <f t="shared" si="64"/>
        <v>1430</v>
      </c>
    </row>
    <row r="3838" spans="4:4" x14ac:dyDescent="0.25">
      <c r="D3838" s="5">
        <f t="shared" si="64"/>
        <v>1430</v>
      </c>
    </row>
    <row r="3839" spans="4:4" x14ac:dyDescent="0.25">
      <c r="D3839" s="5">
        <f t="shared" si="64"/>
        <v>1430</v>
      </c>
    </row>
    <row r="3840" spans="4:4" x14ac:dyDescent="0.25">
      <c r="D3840" s="5">
        <f t="shared" si="64"/>
        <v>1430</v>
      </c>
    </row>
    <row r="3841" spans="4:4" x14ac:dyDescent="0.25">
      <c r="D3841" s="5">
        <f t="shared" si="64"/>
        <v>1430</v>
      </c>
    </row>
    <row r="3842" spans="4:4" x14ac:dyDescent="0.25">
      <c r="D3842" s="5">
        <f t="shared" si="64"/>
        <v>1430</v>
      </c>
    </row>
    <row r="3843" spans="4:4" x14ac:dyDescent="0.25">
      <c r="D3843" s="5">
        <f t="shared" si="64"/>
        <v>1430</v>
      </c>
    </row>
    <row r="3844" spans="4:4" x14ac:dyDescent="0.25">
      <c r="D3844" s="5">
        <f t="shared" si="64"/>
        <v>1430</v>
      </c>
    </row>
    <row r="3845" spans="4:4" x14ac:dyDescent="0.25">
      <c r="D3845" s="5">
        <f t="shared" si="64"/>
        <v>1430</v>
      </c>
    </row>
    <row r="3846" spans="4:4" x14ac:dyDescent="0.25">
      <c r="D3846" s="5">
        <f t="shared" si="64"/>
        <v>1430</v>
      </c>
    </row>
    <row r="3847" spans="4:4" x14ac:dyDescent="0.25">
      <c r="D3847" s="5">
        <f t="shared" si="64"/>
        <v>1430</v>
      </c>
    </row>
    <row r="3848" spans="4:4" x14ac:dyDescent="0.25">
      <c r="D3848" s="5">
        <f t="shared" si="64"/>
        <v>1430</v>
      </c>
    </row>
    <row r="3849" spans="4:4" x14ac:dyDescent="0.25">
      <c r="D3849" s="5">
        <f t="shared" si="64"/>
        <v>1430</v>
      </c>
    </row>
    <row r="3850" spans="4:4" x14ac:dyDescent="0.25">
      <c r="D3850" s="5">
        <f t="shared" si="64"/>
        <v>1430</v>
      </c>
    </row>
    <row r="3851" spans="4:4" x14ac:dyDescent="0.25">
      <c r="D3851" s="5">
        <f t="shared" si="64"/>
        <v>1430</v>
      </c>
    </row>
    <row r="3852" spans="4:4" x14ac:dyDescent="0.25">
      <c r="D3852" s="5">
        <f t="shared" si="64"/>
        <v>1430</v>
      </c>
    </row>
    <row r="3853" spans="4:4" x14ac:dyDescent="0.25">
      <c r="D3853" s="5">
        <f t="shared" si="64"/>
        <v>1430</v>
      </c>
    </row>
    <row r="3854" spans="4:4" x14ac:dyDescent="0.25">
      <c r="D3854" s="5">
        <f t="shared" si="64"/>
        <v>1430</v>
      </c>
    </row>
    <row r="3855" spans="4:4" x14ac:dyDescent="0.25">
      <c r="D3855" s="5">
        <f t="shared" si="64"/>
        <v>1430</v>
      </c>
    </row>
    <row r="3856" spans="4:4" x14ac:dyDescent="0.25">
      <c r="D3856" s="5">
        <f t="shared" si="64"/>
        <v>1430</v>
      </c>
    </row>
    <row r="3857" spans="4:4" x14ac:dyDescent="0.25">
      <c r="D3857" s="5">
        <f t="shared" si="64"/>
        <v>1430</v>
      </c>
    </row>
    <row r="3858" spans="4:4" x14ac:dyDescent="0.25">
      <c r="D3858" s="5">
        <f t="shared" si="64"/>
        <v>1430</v>
      </c>
    </row>
    <row r="3859" spans="4:4" x14ac:dyDescent="0.25">
      <c r="D3859" s="5">
        <f t="shared" si="64"/>
        <v>1430</v>
      </c>
    </row>
    <row r="3860" spans="4:4" x14ac:dyDescent="0.25">
      <c r="D3860" s="5">
        <f t="shared" si="64"/>
        <v>1430</v>
      </c>
    </row>
    <row r="3861" spans="4:4" x14ac:dyDescent="0.25">
      <c r="D3861" s="5">
        <f t="shared" si="64"/>
        <v>1430</v>
      </c>
    </row>
    <row r="3862" spans="4:4" x14ac:dyDescent="0.25">
      <c r="D3862" s="5">
        <f t="shared" si="64"/>
        <v>1430</v>
      </c>
    </row>
    <row r="3863" spans="4:4" x14ac:dyDescent="0.25">
      <c r="D3863" s="5">
        <f t="shared" si="64"/>
        <v>1430</v>
      </c>
    </row>
    <row r="3864" spans="4:4" x14ac:dyDescent="0.25">
      <c r="D3864" s="5">
        <f t="shared" si="64"/>
        <v>1430</v>
      </c>
    </row>
    <row r="3865" spans="4:4" x14ac:dyDescent="0.25">
      <c r="D3865" s="5">
        <f t="shared" si="64"/>
        <v>1430</v>
      </c>
    </row>
    <row r="3866" spans="4:4" x14ac:dyDescent="0.25">
      <c r="D3866" s="5">
        <f t="shared" si="64"/>
        <v>1430</v>
      </c>
    </row>
    <row r="3867" spans="4:4" x14ac:dyDescent="0.25">
      <c r="D3867" s="5">
        <f t="shared" si="64"/>
        <v>1430</v>
      </c>
    </row>
    <row r="3868" spans="4:4" x14ac:dyDescent="0.25">
      <c r="D3868" s="5">
        <f t="shared" ref="D3868:D3931" si="65">D3867+E3868-F3868</f>
        <v>1430</v>
      </c>
    </row>
    <row r="3869" spans="4:4" x14ac:dyDescent="0.25">
      <c r="D3869" s="5">
        <f t="shared" si="65"/>
        <v>1430</v>
      </c>
    </row>
    <row r="3870" spans="4:4" x14ac:dyDescent="0.25">
      <c r="D3870" s="5">
        <f t="shared" si="65"/>
        <v>1430</v>
      </c>
    </row>
    <row r="3871" spans="4:4" x14ac:dyDescent="0.25">
      <c r="D3871" s="5">
        <f t="shared" si="65"/>
        <v>1430</v>
      </c>
    </row>
    <row r="3872" spans="4:4" x14ac:dyDescent="0.25">
      <c r="D3872" s="5">
        <f t="shared" si="65"/>
        <v>1430</v>
      </c>
    </row>
    <row r="3873" spans="4:4" x14ac:dyDescent="0.25">
      <c r="D3873" s="5">
        <f t="shared" si="65"/>
        <v>1430</v>
      </c>
    </row>
    <row r="3874" spans="4:4" x14ac:dyDescent="0.25">
      <c r="D3874" s="5">
        <f t="shared" si="65"/>
        <v>1430</v>
      </c>
    </row>
    <row r="3875" spans="4:4" x14ac:dyDescent="0.25">
      <c r="D3875" s="5">
        <f t="shared" si="65"/>
        <v>1430</v>
      </c>
    </row>
    <row r="3876" spans="4:4" x14ac:dyDescent="0.25">
      <c r="D3876" s="5">
        <f t="shared" si="65"/>
        <v>1430</v>
      </c>
    </row>
    <row r="3877" spans="4:4" x14ac:dyDescent="0.25">
      <c r="D3877" s="5">
        <f t="shared" si="65"/>
        <v>1430</v>
      </c>
    </row>
    <row r="3878" spans="4:4" x14ac:dyDescent="0.25">
      <c r="D3878" s="5">
        <f t="shared" si="65"/>
        <v>1430</v>
      </c>
    </row>
    <row r="3879" spans="4:4" x14ac:dyDescent="0.25">
      <c r="D3879" s="5">
        <f t="shared" si="65"/>
        <v>1430</v>
      </c>
    </row>
    <row r="3880" spans="4:4" x14ac:dyDescent="0.25">
      <c r="D3880" s="5">
        <f t="shared" si="65"/>
        <v>1430</v>
      </c>
    </row>
    <row r="3881" spans="4:4" x14ac:dyDescent="0.25">
      <c r="D3881" s="5">
        <f t="shared" si="65"/>
        <v>1430</v>
      </c>
    </row>
    <row r="3882" spans="4:4" x14ac:dyDescent="0.25">
      <c r="D3882" s="5">
        <f t="shared" si="65"/>
        <v>1430</v>
      </c>
    </row>
    <row r="3883" spans="4:4" x14ac:dyDescent="0.25">
      <c r="D3883" s="5">
        <f t="shared" si="65"/>
        <v>1430</v>
      </c>
    </row>
    <row r="3884" spans="4:4" x14ac:dyDescent="0.25">
      <c r="D3884" s="5">
        <f t="shared" si="65"/>
        <v>1430</v>
      </c>
    </row>
    <row r="3885" spans="4:4" x14ac:dyDescent="0.25">
      <c r="D3885" s="5">
        <f t="shared" si="65"/>
        <v>1430</v>
      </c>
    </row>
    <row r="3886" spans="4:4" x14ac:dyDescent="0.25">
      <c r="D3886" s="5">
        <f t="shared" si="65"/>
        <v>1430</v>
      </c>
    </row>
    <row r="3887" spans="4:4" x14ac:dyDescent="0.25">
      <c r="D3887" s="5">
        <f t="shared" si="65"/>
        <v>1430</v>
      </c>
    </row>
    <row r="3888" spans="4:4" x14ac:dyDescent="0.25">
      <c r="D3888" s="5">
        <f t="shared" si="65"/>
        <v>1430</v>
      </c>
    </row>
    <row r="3889" spans="4:4" x14ac:dyDescent="0.25">
      <c r="D3889" s="5">
        <f t="shared" si="65"/>
        <v>1430</v>
      </c>
    </row>
    <row r="3890" spans="4:4" x14ac:dyDescent="0.25">
      <c r="D3890" s="5">
        <f t="shared" si="65"/>
        <v>1430</v>
      </c>
    </row>
    <row r="3891" spans="4:4" x14ac:dyDescent="0.25">
      <c r="D3891" s="5">
        <f t="shared" si="65"/>
        <v>1430</v>
      </c>
    </row>
    <row r="3892" spans="4:4" x14ac:dyDescent="0.25">
      <c r="D3892" s="5">
        <f t="shared" si="65"/>
        <v>1430</v>
      </c>
    </row>
    <row r="3893" spans="4:4" x14ac:dyDescent="0.25">
      <c r="D3893" s="5">
        <f t="shared" si="65"/>
        <v>1430</v>
      </c>
    </row>
    <row r="3894" spans="4:4" x14ac:dyDescent="0.25">
      <c r="D3894" s="5">
        <f t="shared" si="65"/>
        <v>1430</v>
      </c>
    </row>
    <row r="3895" spans="4:4" x14ac:dyDescent="0.25">
      <c r="D3895" s="5">
        <f t="shared" si="65"/>
        <v>1430</v>
      </c>
    </row>
    <row r="3896" spans="4:4" x14ac:dyDescent="0.25">
      <c r="D3896" s="5">
        <f t="shared" si="65"/>
        <v>1430</v>
      </c>
    </row>
    <row r="3897" spans="4:4" x14ac:dyDescent="0.25">
      <c r="D3897" s="5">
        <f t="shared" si="65"/>
        <v>1430</v>
      </c>
    </row>
    <row r="3898" spans="4:4" x14ac:dyDescent="0.25">
      <c r="D3898" s="5">
        <f t="shared" si="65"/>
        <v>1430</v>
      </c>
    </row>
    <row r="3899" spans="4:4" x14ac:dyDescent="0.25">
      <c r="D3899" s="5">
        <f t="shared" si="65"/>
        <v>1430</v>
      </c>
    </row>
    <row r="3900" spans="4:4" x14ac:dyDescent="0.25">
      <c r="D3900" s="5">
        <f t="shared" si="65"/>
        <v>1430</v>
      </c>
    </row>
    <row r="3901" spans="4:4" x14ac:dyDescent="0.25">
      <c r="D3901" s="5">
        <f t="shared" si="65"/>
        <v>1430</v>
      </c>
    </row>
    <row r="3902" spans="4:4" x14ac:dyDescent="0.25">
      <c r="D3902" s="5">
        <f t="shared" si="65"/>
        <v>1430</v>
      </c>
    </row>
    <row r="3903" spans="4:4" x14ac:dyDescent="0.25">
      <c r="D3903" s="5">
        <f t="shared" si="65"/>
        <v>1430</v>
      </c>
    </row>
    <row r="3904" spans="4:4" x14ac:dyDescent="0.25">
      <c r="D3904" s="5">
        <f t="shared" si="65"/>
        <v>1430</v>
      </c>
    </row>
    <row r="3905" spans="4:4" x14ac:dyDescent="0.25">
      <c r="D3905" s="5">
        <f t="shared" si="65"/>
        <v>1430</v>
      </c>
    </row>
    <row r="3906" spans="4:4" x14ac:dyDescent="0.25">
      <c r="D3906" s="5">
        <f t="shared" si="65"/>
        <v>1430</v>
      </c>
    </row>
    <row r="3907" spans="4:4" x14ac:dyDescent="0.25">
      <c r="D3907" s="5">
        <f t="shared" si="65"/>
        <v>1430</v>
      </c>
    </row>
    <row r="3908" spans="4:4" x14ac:dyDescent="0.25">
      <c r="D3908" s="5">
        <f t="shared" si="65"/>
        <v>1430</v>
      </c>
    </row>
    <row r="3909" spans="4:4" x14ac:dyDescent="0.25">
      <c r="D3909" s="5">
        <f t="shared" si="65"/>
        <v>1430</v>
      </c>
    </row>
    <row r="3910" spans="4:4" x14ac:dyDescent="0.25">
      <c r="D3910" s="5">
        <f t="shared" si="65"/>
        <v>1430</v>
      </c>
    </row>
    <row r="3911" spans="4:4" x14ac:dyDescent="0.25">
      <c r="D3911" s="5">
        <f t="shared" si="65"/>
        <v>1430</v>
      </c>
    </row>
    <row r="3912" spans="4:4" x14ac:dyDescent="0.25">
      <c r="D3912" s="5">
        <f t="shared" si="65"/>
        <v>1430</v>
      </c>
    </row>
    <row r="3913" spans="4:4" x14ac:dyDescent="0.25">
      <c r="D3913" s="5">
        <f t="shared" si="65"/>
        <v>1430</v>
      </c>
    </row>
    <row r="3914" spans="4:4" x14ac:dyDescent="0.25">
      <c r="D3914" s="5">
        <f t="shared" si="65"/>
        <v>1430</v>
      </c>
    </row>
    <row r="3915" spans="4:4" x14ac:dyDescent="0.25">
      <c r="D3915" s="5">
        <f t="shared" si="65"/>
        <v>1430</v>
      </c>
    </row>
    <row r="3916" spans="4:4" x14ac:dyDescent="0.25">
      <c r="D3916" s="5">
        <f t="shared" si="65"/>
        <v>1430</v>
      </c>
    </row>
    <row r="3917" spans="4:4" x14ac:dyDescent="0.25">
      <c r="D3917" s="5">
        <f t="shared" si="65"/>
        <v>1430</v>
      </c>
    </row>
    <row r="3918" spans="4:4" x14ac:dyDescent="0.25">
      <c r="D3918" s="5">
        <f t="shared" si="65"/>
        <v>1430</v>
      </c>
    </row>
    <row r="3919" spans="4:4" x14ac:dyDescent="0.25">
      <c r="D3919" s="5">
        <f t="shared" si="65"/>
        <v>1430</v>
      </c>
    </row>
    <row r="3920" spans="4:4" x14ac:dyDescent="0.25">
      <c r="D3920" s="5">
        <f t="shared" si="65"/>
        <v>1430</v>
      </c>
    </row>
    <row r="3921" spans="4:4" x14ac:dyDescent="0.25">
      <c r="D3921" s="5">
        <f t="shared" si="65"/>
        <v>1430</v>
      </c>
    </row>
    <row r="3922" spans="4:4" x14ac:dyDescent="0.25">
      <c r="D3922" s="5">
        <f t="shared" si="65"/>
        <v>1430</v>
      </c>
    </row>
    <row r="3923" spans="4:4" x14ac:dyDescent="0.25">
      <c r="D3923" s="5">
        <f t="shared" si="65"/>
        <v>1430</v>
      </c>
    </row>
    <row r="3924" spans="4:4" x14ac:dyDescent="0.25">
      <c r="D3924" s="5">
        <f t="shared" si="65"/>
        <v>1430</v>
      </c>
    </row>
    <row r="3925" spans="4:4" x14ac:dyDescent="0.25">
      <c r="D3925" s="5">
        <f t="shared" si="65"/>
        <v>1430</v>
      </c>
    </row>
    <row r="3926" spans="4:4" x14ac:dyDescent="0.25">
      <c r="D3926" s="5">
        <f t="shared" si="65"/>
        <v>1430</v>
      </c>
    </row>
    <row r="3927" spans="4:4" x14ac:dyDescent="0.25">
      <c r="D3927" s="5">
        <f t="shared" si="65"/>
        <v>1430</v>
      </c>
    </row>
    <row r="3928" spans="4:4" x14ac:dyDescent="0.25">
      <c r="D3928" s="5">
        <f t="shared" si="65"/>
        <v>1430</v>
      </c>
    </row>
    <row r="3929" spans="4:4" x14ac:dyDescent="0.25">
      <c r="D3929" s="5">
        <f t="shared" si="65"/>
        <v>1430</v>
      </c>
    </row>
    <row r="3930" spans="4:4" x14ac:dyDescent="0.25">
      <c r="D3930" s="5">
        <f t="shared" si="65"/>
        <v>1430</v>
      </c>
    </row>
    <row r="3931" spans="4:4" x14ac:dyDescent="0.25">
      <c r="D3931" s="5">
        <f t="shared" si="65"/>
        <v>1430</v>
      </c>
    </row>
    <row r="3932" spans="4:4" x14ac:dyDescent="0.25">
      <c r="D3932" s="5">
        <f t="shared" ref="D3932:D3995" si="66">D3931+E3932-F3932</f>
        <v>1430</v>
      </c>
    </row>
    <row r="3933" spans="4:4" x14ac:dyDescent="0.25">
      <c r="D3933" s="5">
        <f t="shared" si="66"/>
        <v>1430</v>
      </c>
    </row>
    <row r="3934" spans="4:4" x14ac:dyDescent="0.25">
      <c r="D3934" s="5">
        <f t="shared" si="66"/>
        <v>1430</v>
      </c>
    </row>
    <row r="3935" spans="4:4" x14ac:dyDescent="0.25">
      <c r="D3935" s="5">
        <f t="shared" si="66"/>
        <v>1430</v>
      </c>
    </row>
    <row r="3936" spans="4:4" x14ac:dyDescent="0.25">
      <c r="D3936" s="5">
        <f t="shared" si="66"/>
        <v>1430</v>
      </c>
    </row>
    <row r="3937" spans="4:4" x14ac:dyDescent="0.25">
      <c r="D3937" s="5">
        <f t="shared" si="66"/>
        <v>1430</v>
      </c>
    </row>
    <row r="3938" spans="4:4" x14ac:dyDescent="0.25">
      <c r="D3938" s="5">
        <f t="shared" si="66"/>
        <v>1430</v>
      </c>
    </row>
    <row r="3939" spans="4:4" x14ac:dyDescent="0.25">
      <c r="D3939" s="5">
        <f t="shared" si="66"/>
        <v>1430</v>
      </c>
    </row>
    <row r="3940" spans="4:4" x14ac:dyDescent="0.25">
      <c r="D3940" s="5">
        <f t="shared" si="66"/>
        <v>1430</v>
      </c>
    </row>
    <row r="3941" spans="4:4" x14ac:dyDescent="0.25">
      <c r="D3941" s="5">
        <f t="shared" si="66"/>
        <v>1430</v>
      </c>
    </row>
    <row r="3942" spans="4:4" x14ac:dyDescent="0.25">
      <c r="D3942" s="5">
        <f t="shared" si="66"/>
        <v>1430</v>
      </c>
    </row>
    <row r="3943" spans="4:4" x14ac:dyDescent="0.25">
      <c r="D3943" s="5">
        <f t="shared" si="66"/>
        <v>1430</v>
      </c>
    </row>
    <row r="3944" spans="4:4" x14ac:dyDescent="0.25">
      <c r="D3944" s="5">
        <f t="shared" si="66"/>
        <v>1430</v>
      </c>
    </row>
    <row r="3945" spans="4:4" x14ac:dyDescent="0.25">
      <c r="D3945" s="5">
        <f t="shared" si="66"/>
        <v>1430</v>
      </c>
    </row>
    <row r="3946" spans="4:4" x14ac:dyDescent="0.25">
      <c r="D3946" s="5">
        <f t="shared" si="66"/>
        <v>1430</v>
      </c>
    </row>
    <row r="3947" spans="4:4" x14ac:dyDescent="0.25">
      <c r="D3947" s="5">
        <f t="shared" si="66"/>
        <v>1430</v>
      </c>
    </row>
    <row r="3948" spans="4:4" x14ac:dyDescent="0.25">
      <c r="D3948" s="5">
        <f t="shared" si="66"/>
        <v>1430</v>
      </c>
    </row>
    <row r="3949" spans="4:4" x14ac:dyDescent="0.25">
      <c r="D3949" s="5">
        <f t="shared" si="66"/>
        <v>1430</v>
      </c>
    </row>
    <row r="3950" spans="4:4" x14ac:dyDescent="0.25">
      <c r="D3950" s="5">
        <f t="shared" si="66"/>
        <v>1430</v>
      </c>
    </row>
    <row r="3951" spans="4:4" x14ac:dyDescent="0.25">
      <c r="D3951" s="5">
        <f t="shared" si="66"/>
        <v>1430</v>
      </c>
    </row>
    <row r="3952" spans="4:4" x14ac:dyDescent="0.25">
      <c r="D3952" s="5">
        <f t="shared" si="66"/>
        <v>1430</v>
      </c>
    </row>
    <row r="3953" spans="4:4" x14ac:dyDescent="0.25">
      <c r="D3953" s="5">
        <f t="shared" si="66"/>
        <v>1430</v>
      </c>
    </row>
    <row r="3954" spans="4:4" x14ac:dyDescent="0.25">
      <c r="D3954" s="5">
        <f t="shared" si="66"/>
        <v>1430</v>
      </c>
    </row>
    <row r="3955" spans="4:4" x14ac:dyDescent="0.25">
      <c r="D3955" s="5">
        <f t="shared" si="66"/>
        <v>1430</v>
      </c>
    </row>
    <row r="3956" spans="4:4" x14ac:dyDescent="0.25">
      <c r="D3956" s="5">
        <f t="shared" si="66"/>
        <v>1430</v>
      </c>
    </row>
    <row r="3957" spans="4:4" x14ac:dyDescent="0.25">
      <c r="D3957" s="5">
        <f t="shared" si="66"/>
        <v>1430</v>
      </c>
    </row>
    <row r="3958" spans="4:4" x14ac:dyDescent="0.25">
      <c r="D3958" s="5">
        <f t="shared" si="66"/>
        <v>1430</v>
      </c>
    </row>
    <row r="3959" spans="4:4" x14ac:dyDescent="0.25">
      <c r="D3959" s="5">
        <f t="shared" si="66"/>
        <v>1430</v>
      </c>
    </row>
    <row r="3960" spans="4:4" x14ac:dyDescent="0.25">
      <c r="D3960" s="5">
        <f t="shared" si="66"/>
        <v>1430</v>
      </c>
    </row>
    <row r="3961" spans="4:4" x14ac:dyDescent="0.25">
      <c r="D3961" s="5">
        <f t="shared" si="66"/>
        <v>1430</v>
      </c>
    </row>
    <row r="3962" spans="4:4" x14ac:dyDescent="0.25">
      <c r="D3962" s="5">
        <f t="shared" si="66"/>
        <v>1430</v>
      </c>
    </row>
    <row r="3963" spans="4:4" x14ac:dyDescent="0.25">
      <c r="D3963" s="5">
        <f t="shared" si="66"/>
        <v>1430</v>
      </c>
    </row>
    <row r="3964" spans="4:4" x14ac:dyDescent="0.25">
      <c r="D3964" s="5">
        <f t="shared" si="66"/>
        <v>1430</v>
      </c>
    </row>
    <row r="3965" spans="4:4" x14ac:dyDescent="0.25">
      <c r="D3965" s="5">
        <f t="shared" si="66"/>
        <v>1430</v>
      </c>
    </row>
    <row r="3966" spans="4:4" x14ac:dyDescent="0.25">
      <c r="D3966" s="5">
        <f t="shared" si="66"/>
        <v>1430</v>
      </c>
    </row>
    <row r="3967" spans="4:4" x14ac:dyDescent="0.25">
      <c r="D3967" s="5">
        <f t="shared" si="66"/>
        <v>1430</v>
      </c>
    </row>
    <row r="3968" spans="4:4" x14ac:dyDescent="0.25">
      <c r="D3968" s="5">
        <f t="shared" si="66"/>
        <v>1430</v>
      </c>
    </row>
    <row r="3969" spans="4:4" x14ac:dyDescent="0.25">
      <c r="D3969" s="5">
        <f t="shared" si="66"/>
        <v>1430</v>
      </c>
    </row>
    <row r="3970" spans="4:4" x14ac:dyDescent="0.25">
      <c r="D3970" s="5">
        <f t="shared" si="66"/>
        <v>1430</v>
      </c>
    </row>
    <row r="3971" spans="4:4" x14ac:dyDescent="0.25">
      <c r="D3971" s="5">
        <f t="shared" si="66"/>
        <v>1430</v>
      </c>
    </row>
    <row r="3972" spans="4:4" x14ac:dyDescent="0.25">
      <c r="D3972" s="5">
        <f t="shared" si="66"/>
        <v>1430</v>
      </c>
    </row>
    <row r="3973" spans="4:4" x14ac:dyDescent="0.25">
      <c r="D3973" s="5">
        <f t="shared" si="66"/>
        <v>1430</v>
      </c>
    </row>
    <row r="3974" spans="4:4" x14ac:dyDescent="0.25">
      <c r="D3974" s="5">
        <f t="shared" si="66"/>
        <v>1430</v>
      </c>
    </row>
    <row r="3975" spans="4:4" x14ac:dyDescent="0.25">
      <c r="D3975" s="5">
        <f t="shared" si="66"/>
        <v>1430</v>
      </c>
    </row>
    <row r="3976" spans="4:4" x14ac:dyDescent="0.25">
      <c r="D3976" s="5">
        <f t="shared" si="66"/>
        <v>1430</v>
      </c>
    </row>
    <row r="3977" spans="4:4" x14ac:dyDescent="0.25">
      <c r="D3977" s="5">
        <f t="shared" si="66"/>
        <v>1430</v>
      </c>
    </row>
    <row r="3978" spans="4:4" x14ac:dyDescent="0.25">
      <c r="D3978" s="5">
        <f t="shared" si="66"/>
        <v>1430</v>
      </c>
    </row>
    <row r="3979" spans="4:4" x14ac:dyDescent="0.25">
      <c r="D3979" s="5">
        <f t="shared" si="66"/>
        <v>1430</v>
      </c>
    </row>
    <row r="3980" spans="4:4" x14ac:dyDescent="0.25">
      <c r="D3980" s="5">
        <f t="shared" si="66"/>
        <v>1430</v>
      </c>
    </row>
    <row r="3981" spans="4:4" x14ac:dyDescent="0.25">
      <c r="D3981" s="5">
        <f t="shared" si="66"/>
        <v>1430</v>
      </c>
    </row>
    <row r="3982" spans="4:4" x14ac:dyDescent="0.25">
      <c r="D3982" s="5">
        <f t="shared" si="66"/>
        <v>1430</v>
      </c>
    </row>
    <row r="3983" spans="4:4" x14ac:dyDescent="0.25">
      <c r="D3983" s="5">
        <f t="shared" si="66"/>
        <v>1430</v>
      </c>
    </row>
    <row r="3984" spans="4:4" x14ac:dyDescent="0.25">
      <c r="D3984" s="5">
        <f t="shared" si="66"/>
        <v>1430</v>
      </c>
    </row>
    <row r="3985" spans="4:4" x14ac:dyDescent="0.25">
      <c r="D3985" s="5">
        <f t="shared" si="66"/>
        <v>1430</v>
      </c>
    </row>
    <row r="3986" spans="4:4" x14ac:dyDescent="0.25">
      <c r="D3986" s="5">
        <f t="shared" si="66"/>
        <v>1430</v>
      </c>
    </row>
    <row r="3987" spans="4:4" x14ac:dyDescent="0.25">
      <c r="D3987" s="5">
        <f t="shared" si="66"/>
        <v>1430</v>
      </c>
    </row>
    <row r="3988" spans="4:4" x14ac:dyDescent="0.25">
      <c r="D3988" s="5">
        <f t="shared" si="66"/>
        <v>1430</v>
      </c>
    </row>
    <row r="3989" spans="4:4" x14ac:dyDescent="0.25">
      <c r="D3989" s="5">
        <f t="shared" si="66"/>
        <v>1430</v>
      </c>
    </row>
    <row r="3990" spans="4:4" x14ac:dyDescent="0.25">
      <c r="D3990" s="5">
        <f t="shared" si="66"/>
        <v>1430</v>
      </c>
    </row>
    <row r="3991" spans="4:4" x14ac:dyDescent="0.25">
      <c r="D3991" s="5">
        <f t="shared" si="66"/>
        <v>1430</v>
      </c>
    </row>
    <row r="3992" spans="4:4" x14ac:dyDescent="0.25">
      <c r="D3992" s="5">
        <f t="shared" si="66"/>
        <v>1430</v>
      </c>
    </row>
    <row r="3993" spans="4:4" x14ac:dyDescent="0.25">
      <c r="D3993" s="5">
        <f t="shared" si="66"/>
        <v>1430</v>
      </c>
    </row>
    <row r="3994" spans="4:4" x14ac:dyDescent="0.25">
      <c r="D3994" s="5">
        <f t="shared" si="66"/>
        <v>1430</v>
      </c>
    </row>
    <row r="3995" spans="4:4" x14ac:dyDescent="0.25">
      <c r="D3995" s="5">
        <f t="shared" si="66"/>
        <v>1430</v>
      </c>
    </row>
    <row r="3996" spans="4:4" x14ac:dyDescent="0.25">
      <c r="D3996" s="5">
        <f t="shared" ref="D3996:D4059" si="67">D3995+E3996-F3996</f>
        <v>1430</v>
      </c>
    </row>
    <row r="3997" spans="4:4" x14ac:dyDescent="0.25">
      <c r="D3997" s="5">
        <f t="shared" si="67"/>
        <v>1430</v>
      </c>
    </row>
    <row r="3998" spans="4:4" x14ac:dyDescent="0.25">
      <c r="D3998" s="5">
        <f t="shared" si="67"/>
        <v>1430</v>
      </c>
    </row>
    <row r="3999" spans="4:4" x14ac:dyDescent="0.25">
      <c r="D3999" s="5">
        <f t="shared" si="67"/>
        <v>1430</v>
      </c>
    </row>
    <row r="4000" spans="4:4" x14ac:dyDescent="0.25">
      <c r="D4000" s="5">
        <f t="shared" si="67"/>
        <v>1430</v>
      </c>
    </row>
    <row r="4001" spans="4:4" x14ac:dyDescent="0.25">
      <c r="D4001" s="5">
        <f t="shared" si="67"/>
        <v>1430</v>
      </c>
    </row>
    <row r="4002" spans="4:4" x14ac:dyDescent="0.25">
      <c r="D4002" s="5">
        <f t="shared" si="67"/>
        <v>1430</v>
      </c>
    </row>
    <row r="4003" spans="4:4" x14ac:dyDescent="0.25">
      <c r="D4003" s="5">
        <f t="shared" si="67"/>
        <v>1430</v>
      </c>
    </row>
    <row r="4004" spans="4:4" x14ac:dyDescent="0.25">
      <c r="D4004" s="5">
        <f t="shared" si="67"/>
        <v>1430</v>
      </c>
    </row>
    <row r="4005" spans="4:4" x14ac:dyDescent="0.25">
      <c r="D4005" s="5">
        <f t="shared" si="67"/>
        <v>1430</v>
      </c>
    </row>
    <row r="4006" spans="4:4" x14ac:dyDescent="0.25">
      <c r="D4006" s="5">
        <f t="shared" si="67"/>
        <v>1430</v>
      </c>
    </row>
    <row r="4007" spans="4:4" x14ac:dyDescent="0.25">
      <c r="D4007" s="5">
        <f t="shared" si="67"/>
        <v>1430</v>
      </c>
    </row>
    <row r="4008" spans="4:4" x14ac:dyDescent="0.25">
      <c r="D4008" s="5">
        <f t="shared" si="67"/>
        <v>1430</v>
      </c>
    </row>
    <row r="4009" spans="4:4" x14ac:dyDescent="0.25">
      <c r="D4009" s="5">
        <f t="shared" si="67"/>
        <v>1430</v>
      </c>
    </row>
    <row r="4010" spans="4:4" x14ac:dyDescent="0.25">
      <c r="D4010" s="5">
        <f t="shared" si="67"/>
        <v>1430</v>
      </c>
    </row>
    <row r="4011" spans="4:4" x14ac:dyDescent="0.25">
      <c r="D4011" s="5">
        <f t="shared" si="67"/>
        <v>1430</v>
      </c>
    </row>
    <row r="4012" spans="4:4" x14ac:dyDescent="0.25">
      <c r="D4012" s="5">
        <f t="shared" si="67"/>
        <v>1430</v>
      </c>
    </row>
    <row r="4013" spans="4:4" x14ac:dyDescent="0.25">
      <c r="D4013" s="5">
        <f t="shared" si="67"/>
        <v>1430</v>
      </c>
    </row>
    <row r="4014" spans="4:4" x14ac:dyDescent="0.25">
      <c r="D4014" s="5">
        <f t="shared" si="67"/>
        <v>1430</v>
      </c>
    </row>
    <row r="4015" spans="4:4" x14ac:dyDescent="0.25">
      <c r="D4015" s="5">
        <f t="shared" si="67"/>
        <v>1430</v>
      </c>
    </row>
    <row r="4016" spans="4:4" x14ac:dyDescent="0.25">
      <c r="D4016" s="5">
        <f t="shared" si="67"/>
        <v>1430</v>
      </c>
    </row>
    <row r="4017" spans="4:4" x14ac:dyDescent="0.25">
      <c r="D4017" s="5">
        <f t="shared" si="67"/>
        <v>1430</v>
      </c>
    </row>
    <row r="4018" spans="4:4" x14ac:dyDescent="0.25">
      <c r="D4018" s="5">
        <f t="shared" si="67"/>
        <v>1430</v>
      </c>
    </row>
    <row r="4019" spans="4:4" x14ac:dyDescent="0.25">
      <c r="D4019" s="5">
        <f t="shared" si="67"/>
        <v>1430</v>
      </c>
    </row>
    <row r="4020" spans="4:4" x14ac:dyDescent="0.25">
      <c r="D4020" s="5">
        <f t="shared" si="67"/>
        <v>1430</v>
      </c>
    </row>
    <row r="4021" spans="4:4" x14ac:dyDescent="0.25">
      <c r="D4021" s="5">
        <f t="shared" si="67"/>
        <v>1430</v>
      </c>
    </row>
    <row r="4022" spans="4:4" x14ac:dyDescent="0.25">
      <c r="D4022" s="5">
        <f t="shared" si="67"/>
        <v>1430</v>
      </c>
    </row>
    <row r="4023" spans="4:4" x14ac:dyDescent="0.25">
      <c r="D4023" s="5">
        <f t="shared" si="67"/>
        <v>1430</v>
      </c>
    </row>
    <row r="4024" spans="4:4" x14ac:dyDescent="0.25">
      <c r="D4024" s="5">
        <f t="shared" si="67"/>
        <v>1430</v>
      </c>
    </row>
    <row r="4025" spans="4:4" x14ac:dyDescent="0.25">
      <c r="D4025" s="5">
        <f t="shared" si="67"/>
        <v>1430</v>
      </c>
    </row>
    <row r="4026" spans="4:4" x14ac:dyDescent="0.25">
      <c r="D4026" s="5">
        <f t="shared" si="67"/>
        <v>1430</v>
      </c>
    </row>
    <row r="4027" spans="4:4" x14ac:dyDescent="0.25">
      <c r="D4027" s="5">
        <f t="shared" si="67"/>
        <v>1430</v>
      </c>
    </row>
    <row r="4028" spans="4:4" x14ac:dyDescent="0.25">
      <c r="D4028" s="5">
        <f t="shared" si="67"/>
        <v>1430</v>
      </c>
    </row>
    <row r="4029" spans="4:4" x14ac:dyDescent="0.25">
      <c r="D4029" s="5">
        <f t="shared" si="67"/>
        <v>1430</v>
      </c>
    </row>
    <row r="4030" spans="4:4" x14ac:dyDescent="0.25">
      <c r="D4030" s="5">
        <f t="shared" si="67"/>
        <v>1430</v>
      </c>
    </row>
    <row r="4031" spans="4:4" x14ac:dyDescent="0.25">
      <c r="D4031" s="5">
        <f t="shared" si="67"/>
        <v>1430</v>
      </c>
    </row>
    <row r="4032" spans="4:4" x14ac:dyDescent="0.25">
      <c r="D4032" s="5">
        <f t="shared" si="67"/>
        <v>1430</v>
      </c>
    </row>
    <row r="4033" spans="4:4" x14ac:dyDescent="0.25">
      <c r="D4033" s="5">
        <f t="shared" si="67"/>
        <v>1430</v>
      </c>
    </row>
    <row r="4034" spans="4:4" x14ac:dyDescent="0.25">
      <c r="D4034" s="5">
        <f t="shared" si="67"/>
        <v>1430</v>
      </c>
    </row>
    <row r="4035" spans="4:4" x14ac:dyDescent="0.25">
      <c r="D4035" s="5">
        <f t="shared" si="67"/>
        <v>1430</v>
      </c>
    </row>
    <row r="4036" spans="4:4" x14ac:dyDescent="0.25">
      <c r="D4036" s="5">
        <f t="shared" si="67"/>
        <v>1430</v>
      </c>
    </row>
    <row r="4037" spans="4:4" x14ac:dyDescent="0.25">
      <c r="D4037" s="5">
        <f t="shared" si="67"/>
        <v>1430</v>
      </c>
    </row>
    <row r="4038" spans="4:4" x14ac:dyDescent="0.25">
      <c r="D4038" s="5">
        <f t="shared" si="67"/>
        <v>1430</v>
      </c>
    </row>
    <row r="4039" spans="4:4" x14ac:dyDescent="0.25">
      <c r="D4039" s="5">
        <f t="shared" si="67"/>
        <v>1430</v>
      </c>
    </row>
    <row r="4040" spans="4:4" x14ac:dyDescent="0.25">
      <c r="D4040" s="5">
        <f t="shared" si="67"/>
        <v>1430</v>
      </c>
    </row>
    <row r="4041" spans="4:4" x14ac:dyDescent="0.25">
      <c r="D4041" s="5">
        <f t="shared" si="67"/>
        <v>1430</v>
      </c>
    </row>
    <row r="4042" spans="4:4" x14ac:dyDescent="0.25">
      <c r="D4042" s="5">
        <f t="shared" si="67"/>
        <v>1430</v>
      </c>
    </row>
    <row r="4043" spans="4:4" x14ac:dyDescent="0.25">
      <c r="D4043" s="5">
        <f t="shared" si="67"/>
        <v>1430</v>
      </c>
    </row>
    <row r="4044" spans="4:4" x14ac:dyDescent="0.25">
      <c r="D4044" s="5">
        <f t="shared" si="67"/>
        <v>1430</v>
      </c>
    </row>
    <row r="4045" spans="4:4" x14ac:dyDescent="0.25">
      <c r="D4045" s="5">
        <f t="shared" si="67"/>
        <v>1430</v>
      </c>
    </row>
    <row r="4046" spans="4:4" x14ac:dyDescent="0.25">
      <c r="D4046" s="5">
        <f t="shared" si="67"/>
        <v>1430</v>
      </c>
    </row>
    <row r="4047" spans="4:4" x14ac:dyDescent="0.25">
      <c r="D4047" s="5">
        <f t="shared" si="67"/>
        <v>1430</v>
      </c>
    </row>
    <row r="4048" spans="4:4" x14ac:dyDescent="0.25">
      <c r="D4048" s="5">
        <f t="shared" si="67"/>
        <v>1430</v>
      </c>
    </row>
    <row r="4049" spans="4:4" x14ac:dyDescent="0.25">
      <c r="D4049" s="5">
        <f t="shared" si="67"/>
        <v>1430</v>
      </c>
    </row>
    <row r="4050" spans="4:4" x14ac:dyDescent="0.25">
      <c r="D4050" s="5">
        <f t="shared" si="67"/>
        <v>1430</v>
      </c>
    </row>
    <row r="4051" spans="4:4" x14ac:dyDescent="0.25">
      <c r="D4051" s="5">
        <f t="shared" si="67"/>
        <v>1430</v>
      </c>
    </row>
    <row r="4052" spans="4:4" x14ac:dyDescent="0.25">
      <c r="D4052" s="5">
        <f t="shared" si="67"/>
        <v>1430</v>
      </c>
    </row>
    <row r="4053" spans="4:4" x14ac:dyDescent="0.25">
      <c r="D4053" s="5">
        <f t="shared" si="67"/>
        <v>1430</v>
      </c>
    </row>
    <row r="4054" spans="4:4" x14ac:dyDescent="0.25">
      <c r="D4054" s="5">
        <f t="shared" si="67"/>
        <v>1430</v>
      </c>
    </row>
    <row r="4055" spans="4:4" x14ac:dyDescent="0.25">
      <c r="D4055" s="5">
        <f t="shared" si="67"/>
        <v>1430</v>
      </c>
    </row>
    <row r="4056" spans="4:4" x14ac:dyDescent="0.25">
      <c r="D4056" s="5">
        <f t="shared" si="67"/>
        <v>1430</v>
      </c>
    </row>
    <row r="4057" spans="4:4" x14ac:dyDescent="0.25">
      <c r="D4057" s="5">
        <f t="shared" si="67"/>
        <v>1430</v>
      </c>
    </row>
    <row r="4058" spans="4:4" x14ac:dyDescent="0.25">
      <c r="D4058" s="5">
        <f t="shared" si="67"/>
        <v>1430</v>
      </c>
    </row>
    <row r="4059" spans="4:4" x14ac:dyDescent="0.25">
      <c r="D4059" s="5">
        <f t="shared" si="67"/>
        <v>1430</v>
      </c>
    </row>
    <row r="4060" spans="4:4" x14ac:dyDescent="0.25">
      <c r="D4060" s="5">
        <f t="shared" ref="D4060:D4123" si="68">D4059+E4060-F4060</f>
        <v>1430</v>
      </c>
    </row>
    <row r="4061" spans="4:4" x14ac:dyDescent="0.25">
      <c r="D4061" s="5">
        <f t="shared" si="68"/>
        <v>1430</v>
      </c>
    </row>
    <row r="4062" spans="4:4" x14ac:dyDescent="0.25">
      <c r="D4062" s="5">
        <f t="shared" si="68"/>
        <v>1430</v>
      </c>
    </row>
    <row r="4063" spans="4:4" x14ac:dyDescent="0.25">
      <c r="D4063" s="5">
        <f t="shared" si="68"/>
        <v>1430</v>
      </c>
    </row>
    <row r="4064" spans="4:4" x14ac:dyDescent="0.25">
      <c r="D4064" s="5">
        <f t="shared" si="68"/>
        <v>1430</v>
      </c>
    </row>
    <row r="4065" spans="4:4" x14ac:dyDescent="0.25">
      <c r="D4065" s="5">
        <f t="shared" si="68"/>
        <v>1430</v>
      </c>
    </row>
    <row r="4066" spans="4:4" x14ac:dyDescent="0.25">
      <c r="D4066" s="5">
        <f t="shared" si="68"/>
        <v>1430</v>
      </c>
    </row>
    <row r="4067" spans="4:4" x14ac:dyDescent="0.25">
      <c r="D4067" s="5">
        <f t="shared" si="68"/>
        <v>1430</v>
      </c>
    </row>
    <row r="4068" spans="4:4" x14ac:dyDescent="0.25">
      <c r="D4068" s="5">
        <f t="shared" si="68"/>
        <v>1430</v>
      </c>
    </row>
    <row r="4069" spans="4:4" x14ac:dyDescent="0.25">
      <c r="D4069" s="5">
        <f t="shared" si="68"/>
        <v>1430</v>
      </c>
    </row>
    <row r="4070" spans="4:4" x14ac:dyDescent="0.25">
      <c r="D4070" s="5">
        <f t="shared" si="68"/>
        <v>1430</v>
      </c>
    </row>
    <row r="4071" spans="4:4" x14ac:dyDescent="0.25">
      <c r="D4071" s="5">
        <f t="shared" si="68"/>
        <v>1430</v>
      </c>
    </row>
    <row r="4072" spans="4:4" x14ac:dyDescent="0.25">
      <c r="D4072" s="5">
        <f t="shared" si="68"/>
        <v>1430</v>
      </c>
    </row>
    <row r="4073" spans="4:4" x14ac:dyDescent="0.25">
      <c r="D4073" s="5">
        <f t="shared" si="68"/>
        <v>1430</v>
      </c>
    </row>
    <row r="4074" spans="4:4" x14ac:dyDescent="0.25">
      <c r="D4074" s="5">
        <f t="shared" si="68"/>
        <v>1430</v>
      </c>
    </row>
    <row r="4075" spans="4:4" x14ac:dyDescent="0.25">
      <c r="D4075" s="5">
        <f t="shared" si="68"/>
        <v>1430</v>
      </c>
    </row>
    <row r="4076" spans="4:4" x14ac:dyDescent="0.25">
      <c r="D4076" s="5">
        <f t="shared" si="68"/>
        <v>1430</v>
      </c>
    </row>
    <row r="4077" spans="4:4" x14ac:dyDescent="0.25">
      <c r="D4077" s="5">
        <f t="shared" si="68"/>
        <v>1430</v>
      </c>
    </row>
    <row r="4078" spans="4:4" x14ac:dyDescent="0.25">
      <c r="D4078" s="5">
        <f t="shared" si="68"/>
        <v>1430</v>
      </c>
    </row>
    <row r="4079" spans="4:4" x14ac:dyDescent="0.25">
      <c r="D4079" s="5">
        <f t="shared" si="68"/>
        <v>1430</v>
      </c>
    </row>
    <row r="4080" spans="4:4" x14ac:dyDescent="0.25">
      <c r="D4080" s="5">
        <f t="shared" si="68"/>
        <v>1430</v>
      </c>
    </row>
    <row r="4081" spans="4:4" x14ac:dyDescent="0.25">
      <c r="D4081" s="5">
        <f t="shared" si="68"/>
        <v>1430</v>
      </c>
    </row>
    <row r="4082" spans="4:4" x14ac:dyDescent="0.25">
      <c r="D4082" s="5">
        <f t="shared" si="68"/>
        <v>1430</v>
      </c>
    </row>
    <row r="4083" spans="4:4" x14ac:dyDescent="0.25">
      <c r="D4083" s="5">
        <f t="shared" si="68"/>
        <v>1430</v>
      </c>
    </row>
    <row r="4084" spans="4:4" x14ac:dyDescent="0.25">
      <c r="D4084" s="5">
        <f t="shared" si="68"/>
        <v>1430</v>
      </c>
    </row>
    <row r="4085" spans="4:4" x14ac:dyDescent="0.25">
      <c r="D4085" s="5">
        <f t="shared" si="68"/>
        <v>1430</v>
      </c>
    </row>
    <row r="4086" spans="4:4" x14ac:dyDescent="0.25">
      <c r="D4086" s="5">
        <f t="shared" si="68"/>
        <v>1430</v>
      </c>
    </row>
    <row r="4087" spans="4:4" x14ac:dyDescent="0.25">
      <c r="D4087" s="5">
        <f t="shared" si="68"/>
        <v>1430</v>
      </c>
    </row>
    <row r="4088" spans="4:4" x14ac:dyDescent="0.25">
      <c r="D4088" s="5">
        <f t="shared" si="68"/>
        <v>1430</v>
      </c>
    </row>
    <row r="4089" spans="4:4" x14ac:dyDescent="0.25">
      <c r="D4089" s="5">
        <f t="shared" si="68"/>
        <v>1430</v>
      </c>
    </row>
    <row r="4090" spans="4:4" x14ac:dyDescent="0.25">
      <c r="D4090" s="5">
        <f t="shared" si="68"/>
        <v>1430</v>
      </c>
    </row>
    <row r="4091" spans="4:4" x14ac:dyDescent="0.25">
      <c r="D4091" s="5">
        <f t="shared" si="68"/>
        <v>1430</v>
      </c>
    </row>
    <row r="4092" spans="4:4" x14ac:dyDescent="0.25">
      <c r="D4092" s="5">
        <f t="shared" si="68"/>
        <v>1430</v>
      </c>
    </row>
    <row r="4093" spans="4:4" x14ac:dyDescent="0.25">
      <c r="D4093" s="5">
        <f t="shared" si="68"/>
        <v>1430</v>
      </c>
    </row>
    <row r="4094" spans="4:4" x14ac:dyDescent="0.25">
      <c r="D4094" s="5">
        <f t="shared" si="68"/>
        <v>1430</v>
      </c>
    </row>
    <row r="4095" spans="4:4" x14ac:dyDescent="0.25">
      <c r="D4095" s="5">
        <f t="shared" si="68"/>
        <v>1430</v>
      </c>
    </row>
    <row r="4096" spans="4:4" x14ac:dyDescent="0.25">
      <c r="D4096" s="5">
        <f t="shared" si="68"/>
        <v>1430</v>
      </c>
    </row>
    <row r="4097" spans="4:4" x14ac:dyDescent="0.25">
      <c r="D4097" s="5">
        <f t="shared" si="68"/>
        <v>1430</v>
      </c>
    </row>
    <row r="4098" spans="4:4" x14ac:dyDescent="0.25">
      <c r="D4098" s="5">
        <f t="shared" si="68"/>
        <v>1430</v>
      </c>
    </row>
    <row r="4099" spans="4:4" x14ac:dyDescent="0.25">
      <c r="D4099" s="5">
        <f t="shared" si="68"/>
        <v>1430</v>
      </c>
    </row>
    <row r="4100" spans="4:4" x14ac:dyDescent="0.25">
      <c r="D4100" s="5">
        <f t="shared" si="68"/>
        <v>1430</v>
      </c>
    </row>
    <row r="4101" spans="4:4" x14ac:dyDescent="0.25">
      <c r="D4101" s="5">
        <f t="shared" si="68"/>
        <v>1430</v>
      </c>
    </row>
    <row r="4102" spans="4:4" x14ac:dyDescent="0.25">
      <c r="D4102" s="5">
        <f t="shared" si="68"/>
        <v>1430</v>
      </c>
    </row>
    <row r="4103" spans="4:4" x14ac:dyDescent="0.25">
      <c r="D4103" s="5">
        <f t="shared" si="68"/>
        <v>1430</v>
      </c>
    </row>
    <row r="4104" spans="4:4" x14ac:dyDescent="0.25">
      <c r="D4104" s="5">
        <f t="shared" si="68"/>
        <v>1430</v>
      </c>
    </row>
    <row r="4105" spans="4:4" x14ac:dyDescent="0.25">
      <c r="D4105" s="5">
        <f t="shared" si="68"/>
        <v>1430</v>
      </c>
    </row>
    <row r="4106" spans="4:4" x14ac:dyDescent="0.25">
      <c r="D4106" s="5">
        <f t="shared" si="68"/>
        <v>1430</v>
      </c>
    </row>
    <row r="4107" spans="4:4" x14ac:dyDescent="0.25">
      <c r="D4107" s="5">
        <f t="shared" si="68"/>
        <v>1430</v>
      </c>
    </row>
    <row r="4108" spans="4:4" x14ac:dyDescent="0.25">
      <c r="D4108" s="5">
        <f t="shared" si="68"/>
        <v>1430</v>
      </c>
    </row>
    <row r="4109" spans="4:4" x14ac:dyDescent="0.25">
      <c r="D4109" s="5">
        <f t="shared" si="68"/>
        <v>1430</v>
      </c>
    </row>
    <row r="4110" spans="4:4" x14ac:dyDescent="0.25">
      <c r="D4110" s="5">
        <f t="shared" si="68"/>
        <v>1430</v>
      </c>
    </row>
    <row r="4111" spans="4:4" x14ac:dyDescent="0.25">
      <c r="D4111" s="5">
        <f t="shared" si="68"/>
        <v>1430</v>
      </c>
    </row>
    <row r="4112" spans="4:4" x14ac:dyDescent="0.25">
      <c r="D4112" s="5">
        <f t="shared" si="68"/>
        <v>1430</v>
      </c>
    </row>
    <row r="4113" spans="4:4" x14ac:dyDescent="0.25">
      <c r="D4113" s="5">
        <f t="shared" si="68"/>
        <v>1430</v>
      </c>
    </row>
    <row r="4114" spans="4:4" x14ac:dyDescent="0.25">
      <c r="D4114" s="5">
        <f t="shared" si="68"/>
        <v>1430</v>
      </c>
    </row>
    <row r="4115" spans="4:4" x14ac:dyDescent="0.25">
      <c r="D4115" s="5">
        <f t="shared" si="68"/>
        <v>1430</v>
      </c>
    </row>
    <row r="4116" spans="4:4" x14ac:dyDescent="0.25">
      <c r="D4116" s="5">
        <f t="shared" si="68"/>
        <v>1430</v>
      </c>
    </row>
    <row r="4117" spans="4:4" x14ac:dyDescent="0.25">
      <c r="D4117" s="5">
        <f t="shared" si="68"/>
        <v>1430</v>
      </c>
    </row>
    <row r="4118" spans="4:4" x14ac:dyDescent="0.25">
      <c r="D4118" s="5">
        <f t="shared" si="68"/>
        <v>1430</v>
      </c>
    </row>
    <row r="4119" spans="4:4" x14ac:dyDescent="0.25">
      <c r="D4119" s="5">
        <f t="shared" si="68"/>
        <v>1430</v>
      </c>
    </row>
    <row r="4120" spans="4:4" x14ac:dyDescent="0.25">
      <c r="D4120" s="5">
        <f t="shared" si="68"/>
        <v>1430</v>
      </c>
    </row>
    <row r="4121" spans="4:4" x14ac:dyDescent="0.25">
      <c r="D4121" s="5">
        <f t="shared" si="68"/>
        <v>1430</v>
      </c>
    </row>
    <row r="4122" spans="4:4" x14ac:dyDescent="0.25">
      <c r="D4122" s="5">
        <f t="shared" si="68"/>
        <v>1430</v>
      </c>
    </row>
    <row r="4123" spans="4:4" x14ac:dyDescent="0.25">
      <c r="D4123" s="5">
        <f t="shared" si="68"/>
        <v>1430</v>
      </c>
    </row>
    <row r="4124" spans="4:4" x14ac:dyDescent="0.25">
      <c r="D4124" s="5">
        <f t="shared" ref="D4124:D4187" si="69">D4123+E4124-F4124</f>
        <v>1430</v>
      </c>
    </row>
    <row r="4125" spans="4:4" x14ac:dyDescent="0.25">
      <c r="D4125" s="5">
        <f t="shared" si="69"/>
        <v>1430</v>
      </c>
    </row>
    <row r="4126" spans="4:4" x14ac:dyDescent="0.25">
      <c r="D4126" s="5">
        <f t="shared" si="69"/>
        <v>1430</v>
      </c>
    </row>
    <row r="4127" spans="4:4" x14ac:dyDescent="0.25">
      <c r="D4127" s="5">
        <f t="shared" si="69"/>
        <v>1430</v>
      </c>
    </row>
    <row r="4128" spans="4:4" x14ac:dyDescent="0.25">
      <c r="D4128" s="5">
        <f t="shared" si="69"/>
        <v>1430</v>
      </c>
    </row>
    <row r="4129" spans="4:4" x14ac:dyDescent="0.25">
      <c r="D4129" s="5">
        <f t="shared" si="69"/>
        <v>1430</v>
      </c>
    </row>
    <row r="4130" spans="4:4" x14ac:dyDescent="0.25">
      <c r="D4130" s="5">
        <f t="shared" si="69"/>
        <v>1430</v>
      </c>
    </row>
    <row r="4131" spans="4:4" x14ac:dyDescent="0.25">
      <c r="D4131" s="5">
        <f t="shared" si="69"/>
        <v>1430</v>
      </c>
    </row>
    <row r="4132" spans="4:4" x14ac:dyDescent="0.25">
      <c r="D4132" s="5">
        <f t="shared" si="69"/>
        <v>1430</v>
      </c>
    </row>
    <row r="4133" spans="4:4" x14ac:dyDescent="0.25">
      <c r="D4133" s="5">
        <f t="shared" si="69"/>
        <v>1430</v>
      </c>
    </row>
    <row r="4134" spans="4:4" x14ac:dyDescent="0.25">
      <c r="D4134" s="5">
        <f t="shared" si="69"/>
        <v>1430</v>
      </c>
    </row>
    <row r="4135" spans="4:4" x14ac:dyDescent="0.25">
      <c r="D4135" s="5">
        <f t="shared" si="69"/>
        <v>1430</v>
      </c>
    </row>
    <row r="4136" spans="4:4" x14ac:dyDescent="0.25">
      <c r="D4136" s="5">
        <f t="shared" si="69"/>
        <v>1430</v>
      </c>
    </row>
    <row r="4137" spans="4:4" x14ac:dyDescent="0.25">
      <c r="D4137" s="5">
        <f t="shared" si="69"/>
        <v>1430</v>
      </c>
    </row>
    <row r="4138" spans="4:4" x14ac:dyDescent="0.25">
      <c r="D4138" s="5">
        <f t="shared" si="69"/>
        <v>1430</v>
      </c>
    </row>
    <row r="4139" spans="4:4" x14ac:dyDescent="0.25">
      <c r="D4139" s="5">
        <f t="shared" si="69"/>
        <v>1430</v>
      </c>
    </row>
    <row r="4140" spans="4:4" x14ac:dyDescent="0.25">
      <c r="D4140" s="5">
        <f t="shared" si="69"/>
        <v>1430</v>
      </c>
    </row>
    <row r="4141" spans="4:4" x14ac:dyDescent="0.25">
      <c r="D4141" s="5">
        <f t="shared" si="69"/>
        <v>1430</v>
      </c>
    </row>
    <row r="4142" spans="4:4" x14ac:dyDescent="0.25">
      <c r="D4142" s="5">
        <f t="shared" si="69"/>
        <v>1430</v>
      </c>
    </row>
    <row r="4143" spans="4:4" x14ac:dyDescent="0.25">
      <c r="D4143" s="5">
        <f t="shared" si="69"/>
        <v>1430</v>
      </c>
    </row>
    <row r="4144" spans="4:4" x14ac:dyDescent="0.25">
      <c r="D4144" s="5">
        <f t="shared" si="69"/>
        <v>1430</v>
      </c>
    </row>
    <row r="4145" spans="4:4" x14ac:dyDescent="0.25">
      <c r="D4145" s="5">
        <f t="shared" si="69"/>
        <v>1430</v>
      </c>
    </row>
    <row r="4146" spans="4:4" x14ac:dyDescent="0.25">
      <c r="D4146" s="5">
        <f t="shared" si="69"/>
        <v>1430</v>
      </c>
    </row>
    <row r="4147" spans="4:4" x14ac:dyDescent="0.25">
      <c r="D4147" s="5">
        <f t="shared" si="69"/>
        <v>1430</v>
      </c>
    </row>
    <row r="4148" spans="4:4" x14ac:dyDescent="0.25">
      <c r="D4148" s="5">
        <f t="shared" si="69"/>
        <v>1430</v>
      </c>
    </row>
    <row r="4149" spans="4:4" x14ac:dyDescent="0.25">
      <c r="D4149" s="5">
        <f t="shared" si="69"/>
        <v>1430</v>
      </c>
    </row>
    <row r="4150" spans="4:4" x14ac:dyDescent="0.25">
      <c r="D4150" s="5">
        <f t="shared" si="69"/>
        <v>1430</v>
      </c>
    </row>
    <row r="4151" spans="4:4" x14ac:dyDescent="0.25">
      <c r="D4151" s="5">
        <f t="shared" si="69"/>
        <v>1430</v>
      </c>
    </row>
    <row r="4152" spans="4:4" x14ac:dyDescent="0.25">
      <c r="D4152" s="5">
        <f t="shared" si="69"/>
        <v>1430</v>
      </c>
    </row>
    <row r="4153" spans="4:4" x14ac:dyDescent="0.25">
      <c r="D4153" s="5">
        <f t="shared" si="69"/>
        <v>1430</v>
      </c>
    </row>
    <row r="4154" spans="4:4" x14ac:dyDescent="0.25">
      <c r="D4154" s="5">
        <f t="shared" si="69"/>
        <v>1430</v>
      </c>
    </row>
    <row r="4155" spans="4:4" x14ac:dyDescent="0.25">
      <c r="D4155" s="5">
        <f t="shared" si="69"/>
        <v>1430</v>
      </c>
    </row>
    <row r="4156" spans="4:4" x14ac:dyDescent="0.25">
      <c r="D4156" s="5">
        <f t="shared" si="69"/>
        <v>1430</v>
      </c>
    </row>
    <row r="4157" spans="4:4" x14ac:dyDescent="0.25">
      <c r="D4157" s="5">
        <f t="shared" si="69"/>
        <v>1430</v>
      </c>
    </row>
    <row r="4158" spans="4:4" x14ac:dyDescent="0.25">
      <c r="D4158" s="5">
        <f t="shared" si="69"/>
        <v>1430</v>
      </c>
    </row>
    <row r="4159" spans="4:4" x14ac:dyDescent="0.25">
      <c r="D4159" s="5">
        <f t="shared" si="69"/>
        <v>1430</v>
      </c>
    </row>
    <row r="4160" spans="4:4" x14ac:dyDescent="0.25">
      <c r="D4160" s="5">
        <f t="shared" si="69"/>
        <v>1430</v>
      </c>
    </row>
    <row r="4161" spans="4:4" x14ac:dyDescent="0.25">
      <c r="D4161" s="5">
        <f t="shared" si="69"/>
        <v>1430</v>
      </c>
    </row>
    <row r="4162" spans="4:4" x14ac:dyDescent="0.25">
      <c r="D4162" s="5">
        <f t="shared" si="69"/>
        <v>1430</v>
      </c>
    </row>
    <row r="4163" spans="4:4" x14ac:dyDescent="0.25">
      <c r="D4163" s="5">
        <f t="shared" si="69"/>
        <v>1430</v>
      </c>
    </row>
    <row r="4164" spans="4:4" x14ac:dyDescent="0.25">
      <c r="D4164" s="5">
        <f t="shared" si="69"/>
        <v>1430</v>
      </c>
    </row>
    <row r="4165" spans="4:4" x14ac:dyDescent="0.25">
      <c r="D4165" s="5">
        <f t="shared" si="69"/>
        <v>1430</v>
      </c>
    </row>
    <row r="4166" spans="4:4" x14ac:dyDescent="0.25">
      <c r="D4166" s="5">
        <f t="shared" si="69"/>
        <v>1430</v>
      </c>
    </row>
    <row r="4167" spans="4:4" x14ac:dyDescent="0.25">
      <c r="D4167" s="5">
        <f t="shared" si="69"/>
        <v>1430</v>
      </c>
    </row>
    <row r="4168" spans="4:4" x14ac:dyDescent="0.25">
      <c r="D4168" s="5">
        <f t="shared" si="69"/>
        <v>1430</v>
      </c>
    </row>
    <row r="4169" spans="4:4" x14ac:dyDescent="0.25">
      <c r="D4169" s="5">
        <f t="shared" si="69"/>
        <v>1430</v>
      </c>
    </row>
    <row r="4170" spans="4:4" x14ac:dyDescent="0.25">
      <c r="D4170" s="5">
        <f t="shared" si="69"/>
        <v>1430</v>
      </c>
    </row>
    <row r="4171" spans="4:4" x14ac:dyDescent="0.25">
      <c r="D4171" s="5">
        <f t="shared" si="69"/>
        <v>1430</v>
      </c>
    </row>
    <row r="4172" spans="4:4" x14ac:dyDescent="0.25">
      <c r="D4172" s="5">
        <f t="shared" si="69"/>
        <v>1430</v>
      </c>
    </row>
    <row r="4173" spans="4:4" x14ac:dyDescent="0.25">
      <c r="D4173" s="5">
        <f t="shared" si="69"/>
        <v>1430</v>
      </c>
    </row>
    <row r="4174" spans="4:4" x14ac:dyDescent="0.25">
      <c r="D4174" s="5">
        <f t="shared" si="69"/>
        <v>1430</v>
      </c>
    </row>
    <row r="4175" spans="4:4" x14ac:dyDescent="0.25">
      <c r="D4175" s="5">
        <f t="shared" si="69"/>
        <v>1430</v>
      </c>
    </row>
    <row r="4176" spans="4:4" x14ac:dyDescent="0.25">
      <c r="D4176" s="5">
        <f t="shared" si="69"/>
        <v>1430</v>
      </c>
    </row>
    <row r="4177" spans="4:4" x14ac:dyDescent="0.25">
      <c r="D4177" s="5">
        <f t="shared" si="69"/>
        <v>1430</v>
      </c>
    </row>
    <row r="4178" spans="4:4" x14ac:dyDescent="0.25">
      <c r="D4178" s="5">
        <f t="shared" si="69"/>
        <v>1430</v>
      </c>
    </row>
    <row r="4179" spans="4:4" x14ac:dyDescent="0.25">
      <c r="D4179" s="5">
        <f t="shared" si="69"/>
        <v>1430</v>
      </c>
    </row>
    <row r="4180" spans="4:4" x14ac:dyDescent="0.25">
      <c r="D4180" s="5">
        <f t="shared" si="69"/>
        <v>1430</v>
      </c>
    </row>
    <row r="4181" spans="4:4" x14ac:dyDescent="0.25">
      <c r="D4181" s="5">
        <f t="shared" si="69"/>
        <v>1430</v>
      </c>
    </row>
    <row r="4182" spans="4:4" x14ac:dyDescent="0.25">
      <c r="D4182" s="5">
        <f t="shared" si="69"/>
        <v>1430</v>
      </c>
    </row>
    <row r="4183" spans="4:4" x14ac:dyDescent="0.25">
      <c r="D4183" s="5">
        <f t="shared" si="69"/>
        <v>1430</v>
      </c>
    </row>
    <row r="4184" spans="4:4" x14ac:dyDescent="0.25">
      <c r="D4184" s="5">
        <f t="shared" si="69"/>
        <v>1430</v>
      </c>
    </row>
    <row r="4185" spans="4:4" x14ac:dyDescent="0.25">
      <c r="D4185" s="5">
        <f t="shared" si="69"/>
        <v>1430</v>
      </c>
    </row>
    <row r="4186" spans="4:4" x14ac:dyDescent="0.25">
      <c r="D4186" s="5">
        <f t="shared" si="69"/>
        <v>1430</v>
      </c>
    </row>
    <row r="4187" spans="4:4" x14ac:dyDescent="0.25">
      <c r="D4187" s="5">
        <f t="shared" si="69"/>
        <v>1430</v>
      </c>
    </row>
    <row r="4188" spans="4:4" x14ac:dyDescent="0.25">
      <c r="D4188" s="5">
        <f t="shared" ref="D4188:D4251" si="70">D4187+E4188-F4188</f>
        <v>1430</v>
      </c>
    </row>
    <row r="4189" spans="4:4" x14ac:dyDescent="0.25">
      <c r="D4189" s="5">
        <f t="shared" si="70"/>
        <v>1430</v>
      </c>
    </row>
    <row r="4190" spans="4:4" x14ac:dyDescent="0.25">
      <c r="D4190" s="5">
        <f t="shared" si="70"/>
        <v>1430</v>
      </c>
    </row>
    <row r="4191" spans="4:4" x14ac:dyDescent="0.25">
      <c r="D4191" s="5">
        <f t="shared" si="70"/>
        <v>1430</v>
      </c>
    </row>
    <row r="4192" spans="4:4" x14ac:dyDescent="0.25">
      <c r="D4192" s="5">
        <f t="shared" si="70"/>
        <v>1430</v>
      </c>
    </row>
    <row r="4193" spans="4:4" x14ac:dyDescent="0.25">
      <c r="D4193" s="5">
        <f t="shared" si="70"/>
        <v>1430</v>
      </c>
    </row>
    <row r="4194" spans="4:4" x14ac:dyDescent="0.25">
      <c r="D4194" s="5">
        <f t="shared" si="70"/>
        <v>1430</v>
      </c>
    </row>
    <row r="4195" spans="4:4" x14ac:dyDescent="0.25">
      <c r="D4195" s="5">
        <f t="shared" si="70"/>
        <v>1430</v>
      </c>
    </row>
    <row r="4196" spans="4:4" x14ac:dyDescent="0.25">
      <c r="D4196" s="5">
        <f t="shared" si="70"/>
        <v>1430</v>
      </c>
    </row>
    <row r="4197" spans="4:4" x14ac:dyDescent="0.25">
      <c r="D4197" s="5">
        <f t="shared" si="70"/>
        <v>1430</v>
      </c>
    </row>
    <row r="4198" spans="4:4" x14ac:dyDescent="0.25">
      <c r="D4198" s="5">
        <f t="shared" si="70"/>
        <v>1430</v>
      </c>
    </row>
    <row r="4199" spans="4:4" x14ac:dyDescent="0.25">
      <c r="D4199" s="5">
        <f t="shared" si="70"/>
        <v>1430</v>
      </c>
    </row>
    <row r="4200" spans="4:4" x14ac:dyDescent="0.25">
      <c r="D4200" s="5">
        <f t="shared" si="70"/>
        <v>1430</v>
      </c>
    </row>
    <row r="4201" spans="4:4" x14ac:dyDescent="0.25">
      <c r="D4201" s="5">
        <f t="shared" si="70"/>
        <v>1430</v>
      </c>
    </row>
    <row r="4202" spans="4:4" x14ac:dyDescent="0.25">
      <c r="D4202" s="5">
        <f t="shared" si="70"/>
        <v>1430</v>
      </c>
    </row>
    <row r="4203" spans="4:4" x14ac:dyDescent="0.25">
      <c r="D4203" s="5">
        <f t="shared" si="70"/>
        <v>1430</v>
      </c>
    </row>
    <row r="4204" spans="4:4" x14ac:dyDescent="0.25">
      <c r="D4204" s="5">
        <f t="shared" si="70"/>
        <v>1430</v>
      </c>
    </row>
    <row r="4205" spans="4:4" x14ac:dyDescent="0.25">
      <c r="D4205" s="5">
        <f t="shared" si="70"/>
        <v>1430</v>
      </c>
    </row>
    <row r="4206" spans="4:4" x14ac:dyDescent="0.25">
      <c r="D4206" s="5">
        <f t="shared" si="70"/>
        <v>1430</v>
      </c>
    </row>
    <row r="4207" spans="4:4" x14ac:dyDescent="0.25">
      <c r="D4207" s="5">
        <f t="shared" si="70"/>
        <v>1430</v>
      </c>
    </row>
    <row r="4208" spans="4:4" x14ac:dyDescent="0.25">
      <c r="D4208" s="5">
        <f t="shared" si="70"/>
        <v>1430</v>
      </c>
    </row>
    <row r="4209" spans="4:4" x14ac:dyDescent="0.25">
      <c r="D4209" s="5">
        <f t="shared" si="70"/>
        <v>1430</v>
      </c>
    </row>
    <row r="4210" spans="4:4" x14ac:dyDescent="0.25">
      <c r="D4210" s="5">
        <f t="shared" si="70"/>
        <v>1430</v>
      </c>
    </row>
    <row r="4211" spans="4:4" x14ac:dyDescent="0.25">
      <c r="D4211" s="5">
        <f t="shared" si="70"/>
        <v>1430</v>
      </c>
    </row>
    <row r="4212" spans="4:4" x14ac:dyDescent="0.25">
      <c r="D4212" s="5">
        <f t="shared" si="70"/>
        <v>1430</v>
      </c>
    </row>
    <row r="4213" spans="4:4" x14ac:dyDescent="0.25">
      <c r="D4213" s="5">
        <f t="shared" si="70"/>
        <v>1430</v>
      </c>
    </row>
    <row r="4214" spans="4:4" x14ac:dyDescent="0.25">
      <c r="D4214" s="5">
        <f t="shared" si="70"/>
        <v>1430</v>
      </c>
    </row>
    <row r="4215" spans="4:4" x14ac:dyDescent="0.25">
      <c r="D4215" s="5">
        <f t="shared" si="70"/>
        <v>1430</v>
      </c>
    </row>
    <row r="4216" spans="4:4" x14ac:dyDescent="0.25">
      <c r="D4216" s="5">
        <f t="shared" si="70"/>
        <v>1430</v>
      </c>
    </row>
    <row r="4217" spans="4:4" x14ac:dyDescent="0.25">
      <c r="D4217" s="5">
        <f t="shared" si="70"/>
        <v>1430</v>
      </c>
    </row>
    <row r="4218" spans="4:4" x14ac:dyDescent="0.25">
      <c r="D4218" s="5">
        <f t="shared" si="70"/>
        <v>1430</v>
      </c>
    </row>
    <row r="4219" spans="4:4" x14ac:dyDescent="0.25">
      <c r="D4219" s="5">
        <f t="shared" si="70"/>
        <v>1430</v>
      </c>
    </row>
    <row r="4220" spans="4:4" x14ac:dyDescent="0.25">
      <c r="D4220" s="5">
        <f t="shared" si="70"/>
        <v>1430</v>
      </c>
    </row>
    <row r="4221" spans="4:4" x14ac:dyDescent="0.25">
      <c r="D4221" s="5">
        <f t="shared" si="70"/>
        <v>1430</v>
      </c>
    </row>
    <row r="4222" spans="4:4" x14ac:dyDescent="0.25">
      <c r="D4222" s="5">
        <f t="shared" si="70"/>
        <v>1430</v>
      </c>
    </row>
    <row r="4223" spans="4:4" x14ac:dyDescent="0.25">
      <c r="D4223" s="5">
        <f t="shared" si="70"/>
        <v>1430</v>
      </c>
    </row>
    <row r="4224" spans="4:4" x14ac:dyDescent="0.25">
      <c r="D4224" s="5">
        <f t="shared" si="70"/>
        <v>1430</v>
      </c>
    </row>
    <row r="4225" spans="4:4" x14ac:dyDescent="0.25">
      <c r="D4225" s="5">
        <f t="shared" si="70"/>
        <v>1430</v>
      </c>
    </row>
    <row r="4226" spans="4:4" x14ac:dyDescent="0.25">
      <c r="D4226" s="5">
        <f t="shared" si="70"/>
        <v>1430</v>
      </c>
    </row>
    <row r="4227" spans="4:4" x14ac:dyDescent="0.25">
      <c r="D4227" s="5">
        <f t="shared" si="70"/>
        <v>1430</v>
      </c>
    </row>
    <row r="4228" spans="4:4" x14ac:dyDescent="0.25">
      <c r="D4228" s="5">
        <f t="shared" si="70"/>
        <v>1430</v>
      </c>
    </row>
    <row r="4229" spans="4:4" x14ac:dyDescent="0.25">
      <c r="D4229" s="5">
        <f t="shared" si="70"/>
        <v>1430</v>
      </c>
    </row>
    <row r="4230" spans="4:4" x14ac:dyDescent="0.25">
      <c r="D4230" s="5">
        <f t="shared" si="70"/>
        <v>1430</v>
      </c>
    </row>
    <row r="4231" spans="4:4" x14ac:dyDescent="0.25">
      <c r="D4231" s="5">
        <f t="shared" si="70"/>
        <v>1430</v>
      </c>
    </row>
    <row r="4232" spans="4:4" x14ac:dyDescent="0.25">
      <c r="D4232" s="5">
        <f t="shared" si="70"/>
        <v>1430</v>
      </c>
    </row>
    <row r="4233" spans="4:4" x14ac:dyDescent="0.25">
      <c r="D4233" s="5">
        <f t="shared" si="70"/>
        <v>1430</v>
      </c>
    </row>
    <row r="4234" spans="4:4" x14ac:dyDescent="0.25">
      <c r="D4234" s="5">
        <f t="shared" si="70"/>
        <v>1430</v>
      </c>
    </row>
    <row r="4235" spans="4:4" x14ac:dyDescent="0.25">
      <c r="D4235" s="5">
        <f t="shared" si="70"/>
        <v>1430</v>
      </c>
    </row>
    <row r="4236" spans="4:4" x14ac:dyDescent="0.25">
      <c r="D4236" s="5">
        <f t="shared" si="70"/>
        <v>1430</v>
      </c>
    </row>
    <row r="4237" spans="4:4" x14ac:dyDescent="0.25">
      <c r="D4237" s="5">
        <f t="shared" si="70"/>
        <v>1430</v>
      </c>
    </row>
    <row r="4238" spans="4:4" x14ac:dyDescent="0.25">
      <c r="D4238" s="5">
        <f t="shared" si="70"/>
        <v>1430</v>
      </c>
    </row>
    <row r="4239" spans="4:4" x14ac:dyDescent="0.25">
      <c r="D4239" s="5">
        <f t="shared" si="70"/>
        <v>1430</v>
      </c>
    </row>
    <row r="4240" spans="4:4" x14ac:dyDescent="0.25">
      <c r="D4240" s="5">
        <f t="shared" si="70"/>
        <v>1430</v>
      </c>
    </row>
    <row r="4241" spans="4:4" x14ac:dyDescent="0.25">
      <c r="D4241" s="5">
        <f t="shared" si="70"/>
        <v>1430</v>
      </c>
    </row>
    <row r="4242" spans="4:4" x14ac:dyDescent="0.25">
      <c r="D4242" s="5">
        <f t="shared" si="70"/>
        <v>1430</v>
      </c>
    </row>
    <row r="4243" spans="4:4" x14ac:dyDescent="0.25">
      <c r="D4243" s="5">
        <f t="shared" si="70"/>
        <v>1430</v>
      </c>
    </row>
    <row r="4244" spans="4:4" x14ac:dyDescent="0.25">
      <c r="D4244" s="5">
        <f t="shared" si="70"/>
        <v>1430</v>
      </c>
    </row>
    <row r="4245" spans="4:4" x14ac:dyDescent="0.25">
      <c r="D4245" s="5">
        <f t="shared" si="70"/>
        <v>1430</v>
      </c>
    </row>
    <row r="4246" spans="4:4" x14ac:dyDescent="0.25">
      <c r="D4246" s="5">
        <f t="shared" si="70"/>
        <v>1430</v>
      </c>
    </row>
    <row r="4247" spans="4:4" x14ac:dyDescent="0.25">
      <c r="D4247" s="5">
        <f t="shared" si="70"/>
        <v>1430</v>
      </c>
    </row>
    <row r="4248" spans="4:4" x14ac:dyDescent="0.25">
      <c r="D4248" s="5">
        <f t="shared" si="70"/>
        <v>1430</v>
      </c>
    </row>
    <row r="4249" spans="4:4" x14ac:dyDescent="0.25">
      <c r="D4249" s="5">
        <f t="shared" si="70"/>
        <v>1430</v>
      </c>
    </row>
    <row r="4250" spans="4:4" x14ac:dyDescent="0.25">
      <c r="D4250" s="5">
        <f t="shared" si="70"/>
        <v>1430</v>
      </c>
    </row>
    <row r="4251" spans="4:4" x14ac:dyDescent="0.25">
      <c r="D4251" s="5">
        <f t="shared" si="70"/>
        <v>1430</v>
      </c>
    </row>
    <row r="4252" spans="4:4" x14ac:dyDescent="0.25">
      <c r="D4252" s="5">
        <f t="shared" ref="D4252:D4315" si="71">D4251+E4252-F4252</f>
        <v>1430</v>
      </c>
    </row>
    <row r="4253" spans="4:4" x14ac:dyDescent="0.25">
      <c r="D4253" s="5">
        <f t="shared" si="71"/>
        <v>1430</v>
      </c>
    </row>
    <row r="4254" spans="4:4" x14ac:dyDescent="0.25">
      <c r="D4254" s="5">
        <f t="shared" si="71"/>
        <v>1430</v>
      </c>
    </row>
    <row r="4255" spans="4:4" x14ac:dyDescent="0.25">
      <c r="D4255" s="5">
        <f t="shared" si="71"/>
        <v>1430</v>
      </c>
    </row>
    <row r="4256" spans="4:4" x14ac:dyDescent="0.25">
      <c r="D4256" s="5">
        <f t="shared" si="71"/>
        <v>1430</v>
      </c>
    </row>
    <row r="4257" spans="4:4" x14ac:dyDescent="0.25">
      <c r="D4257" s="5">
        <f t="shared" si="71"/>
        <v>1430</v>
      </c>
    </row>
    <row r="4258" spans="4:4" x14ac:dyDescent="0.25">
      <c r="D4258" s="5">
        <f t="shared" si="71"/>
        <v>1430</v>
      </c>
    </row>
    <row r="4259" spans="4:4" x14ac:dyDescent="0.25">
      <c r="D4259" s="5">
        <f t="shared" si="71"/>
        <v>1430</v>
      </c>
    </row>
    <row r="4260" spans="4:4" x14ac:dyDescent="0.25">
      <c r="D4260" s="5">
        <f t="shared" si="71"/>
        <v>1430</v>
      </c>
    </row>
    <row r="4261" spans="4:4" x14ac:dyDescent="0.25">
      <c r="D4261" s="5">
        <f t="shared" si="71"/>
        <v>1430</v>
      </c>
    </row>
    <row r="4262" spans="4:4" x14ac:dyDescent="0.25">
      <c r="D4262" s="5">
        <f t="shared" si="71"/>
        <v>1430</v>
      </c>
    </row>
    <row r="4263" spans="4:4" x14ac:dyDescent="0.25">
      <c r="D4263" s="5">
        <f t="shared" si="71"/>
        <v>1430</v>
      </c>
    </row>
    <row r="4264" spans="4:4" x14ac:dyDescent="0.25">
      <c r="D4264" s="5">
        <f t="shared" si="71"/>
        <v>1430</v>
      </c>
    </row>
    <row r="4265" spans="4:4" x14ac:dyDescent="0.25">
      <c r="D4265" s="5">
        <f t="shared" si="71"/>
        <v>1430</v>
      </c>
    </row>
    <row r="4266" spans="4:4" x14ac:dyDescent="0.25">
      <c r="D4266" s="5">
        <f t="shared" si="71"/>
        <v>1430</v>
      </c>
    </row>
    <row r="4267" spans="4:4" x14ac:dyDescent="0.25">
      <c r="D4267" s="5">
        <f t="shared" si="71"/>
        <v>1430</v>
      </c>
    </row>
    <row r="4268" spans="4:4" x14ac:dyDescent="0.25">
      <c r="D4268" s="5">
        <f t="shared" si="71"/>
        <v>1430</v>
      </c>
    </row>
    <row r="4269" spans="4:4" x14ac:dyDescent="0.25">
      <c r="D4269" s="5">
        <f t="shared" si="71"/>
        <v>1430</v>
      </c>
    </row>
    <row r="4270" spans="4:4" x14ac:dyDescent="0.25">
      <c r="D4270" s="5">
        <f t="shared" si="71"/>
        <v>1430</v>
      </c>
    </row>
    <row r="4271" spans="4:4" x14ac:dyDescent="0.25">
      <c r="D4271" s="5">
        <f t="shared" si="71"/>
        <v>1430</v>
      </c>
    </row>
    <row r="4272" spans="4:4" x14ac:dyDescent="0.25">
      <c r="D4272" s="5">
        <f t="shared" si="71"/>
        <v>1430</v>
      </c>
    </row>
    <row r="4273" spans="4:4" x14ac:dyDescent="0.25">
      <c r="D4273" s="5">
        <f t="shared" si="71"/>
        <v>1430</v>
      </c>
    </row>
    <row r="4274" spans="4:4" x14ac:dyDescent="0.25">
      <c r="D4274" s="5">
        <f t="shared" si="71"/>
        <v>1430</v>
      </c>
    </row>
    <row r="4275" spans="4:4" x14ac:dyDescent="0.25">
      <c r="D4275" s="5">
        <f t="shared" si="71"/>
        <v>1430</v>
      </c>
    </row>
    <row r="4276" spans="4:4" x14ac:dyDescent="0.25">
      <c r="D4276" s="5">
        <f t="shared" si="71"/>
        <v>1430</v>
      </c>
    </row>
    <row r="4277" spans="4:4" x14ac:dyDescent="0.25">
      <c r="D4277" s="5">
        <f t="shared" si="71"/>
        <v>1430</v>
      </c>
    </row>
    <row r="4278" spans="4:4" x14ac:dyDescent="0.25">
      <c r="D4278" s="5">
        <f t="shared" si="71"/>
        <v>1430</v>
      </c>
    </row>
    <row r="4279" spans="4:4" x14ac:dyDescent="0.25">
      <c r="D4279" s="5">
        <f t="shared" si="71"/>
        <v>1430</v>
      </c>
    </row>
    <row r="4280" spans="4:4" x14ac:dyDescent="0.25">
      <c r="D4280" s="5">
        <f t="shared" si="71"/>
        <v>1430</v>
      </c>
    </row>
    <row r="4281" spans="4:4" x14ac:dyDescent="0.25">
      <c r="D4281" s="5">
        <f t="shared" si="71"/>
        <v>1430</v>
      </c>
    </row>
    <row r="4282" spans="4:4" x14ac:dyDescent="0.25">
      <c r="D4282" s="5">
        <f t="shared" si="71"/>
        <v>1430</v>
      </c>
    </row>
    <row r="4283" spans="4:4" x14ac:dyDescent="0.25">
      <c r="D4283" s="5">
        <f t="shared" si="71"/>
        <v>1430</v>
      </c>
    </row>
    <row r="4284" spans="4:4" x14ac:dyDescent="0.25">
      <c r="D4284" s="5">
        <f t="shared" si="71"/>
        <v>1430</v>
      </c>
    </row>
    <row r="4285" spans="4:4" x14ac:dyDescent="0.25">
      <c r="D4285" s="5">
        <f t="shared" si="71"/>
        <v>1430</v>
      </c>
    </row>
    <row r="4286" spans="4:4" x14ac:dyDescent="0.25">
      <c r="D4286" s="5">
        <f t="shared" si="71"/>
        <v>1430</v>
      </c>
    </row>
    <row r="4287" spans="4:4" x14ac:dyDescent="0.25">
      <c r="D4287" s="5">
        <f t="shared" si="71"/>
        <v>1430</v>
      </c>
    </row>
    <row r="4288" spans="4:4" x14ac:dyDescent="0.25">
      <c r="D4288" s="5">
        <f t="shared" si="71"/>
        <v>1430</v>
      </c>
    </row>
    <row r="4289" spans="4:4" x14ac:dyDescent="0.25">
      <c r="D4289" s="5">
        <f t="shared" si="71"/>
        <v>1430</v>
      </c>
    </row>
    <row r="4290" spans="4:4" x14ac:dyDescent="0.25">
      <c r="D4290" s="5">
        <f t="shared" si="71"/>
        <v>1430</v>
      </c>
    </row>
    <row r="4291" spans="4:4" x14ac:dyDescent="0.25">
      <c r="D4291" s="5">
        <f t="shared" si="71"/>
        <v>1430</v>
      </c>
    </row>
    <row r="4292" spans="4:4" x14ac:dyDescent="0.25">
      <c r="D4292" s="5">
        <f t="shared" si="71"/>
        <v>1430</v>
      </c>
    </row>
    <row r="4293" spans="4:4" x14ac:dyDescent="0.25">
      <c r="D4293" s="5">
        <f t="shared" si="71"/>
        <v>1430</v>
      </c>
    </row>
    <row r="4294" spans="4:4" x14ac:dyDescent="0.25">
      <c r="D4294" s="5">
        <f t="shared" si="71"/>
        <v>1430</v>
      </c>
    </row>
    <row r="4295" spans="4:4" x14ac:dyDescent="0.25">
      <c r="D4295" s="5">
        <f t="shared" si="71"/>
        <v>1430</v>
      </c>
    </row>
    <row r="4296" spans="4:4" x14ac:dyDescent="0.25">
      <c r="D4296" s="5">
        <f t="shared" si="71"/>
        <v>1430</v>
      </c>
    </row>
    <row r="4297" spans="4:4" x14ac:dyDescent="0.25">
      <c r="D4297" s="5">
        <f t="shared" si="71"/>
        <v>1430</v>
      </c>
    </row>
    <row r="4298" spans="4:4" x14ac:dyDescent="0.25">
      <c r="D4298" s="5">
        <f t="shared" si="71"/>
        <v>1430</v>
      </c>
    </row>
    <row r="4299" spans="4:4" x14ac:dyDescent="0.25">
      <c r="D4299" s="5">
        <f t="shared" si="71"/>
        <v>1430</v>
      </c>
    </row>
    <row r="4300" spans="4:4" x14ac:dyDescent="0.25">
      <c r="D4300" s="5">
        <f t="shared" si="71"/>
        <v>1430</v>
      </c>
    </row>
    <row r="4301" spans="4:4" x14ac:dyDescent="0.25">
      <c r="D4301" s="5">
        <f t="shared" si="71"/>
        <v>1430</v>
      </c>
    </row>
    <row r="4302" spans="4:4" x14ac:dyDescent="0.25">
      <c r="D4302" s="5">
        <f t="shared" si="71"/>
        <v>1430</v>
      </c>
    </row>
    <row r="4303" spans="4:4" x14ac:dyDescent="0.25">
      <c r="D4303" s="5">
        <f t="shared" si="71"/>
        <v>1430</v>
      </c>
    </row>
    <row r="4304" spans="4:4" x14ac:dyDescent="0.25">
      <c r="D4304" s="5">
        <f t="shared" si="71"/>
        <v>1430</v>
      </c>
    </row>
    <row r="4305" spans="4:4" x14ac:dyDescent="0.25">
      <c r="D4305" s="5">
        <f t="shared" si="71"/>
        <v>1430</v>
      </c>
    </row>
    <row r="4306" spans="4:4" x14ac:dyDescent="0.25">
      <c r="D4306" s="5">
        <f t="shared" si="71"/>
        <v>1430</v>
      </c>
    </row>
    <row r="4307" spans="4:4" x14ac:dyDescent="0.25">
      <c r="D4307" s="5">
        <f t="shared" si="71"/>
        <v>1430</v>
      </c>
    </row>
    <row r="4308" spans="4:4" x14ac:dyDescent="0.25">
      <c r="D4308" s="5">
        <f t="shared" si="71"/>
        <v>1430</v>
      </c>
    </row>
    <row r="4309" spans="4:4" x14ac:dyDescent="0.25">
      <c r="D4309" s="5">
        <f t="shared" si="71"/>
        <v>1430</v>
      </c>
    </row>
    <row r="4310" spans="4:4" x14ac:dyDescent="0.25">
      <c r="D4310" s="5">
        <f t="shared" si="71"/>
        <v>1430</v>
      </c>
    </row>
    <row r="4311" spans="4:4" x14ac:dyDescent="0.25">
      <c r="D4311" s="5">
        <f t="shared" si="71"/>
        <v>1430</v>
      </c>
    </row>
    <row r="4312" spans="4:4" x14ac:dyDescent="0.25">
      <c r="D4312" s="5">
        <f t="shared" si="71"/>
        <v>1430</v>
      </c>
    </row>
    <row r="4313" spans="4:4" x14ac:dyDescent="0.25">
      <c r="D4313" s="5">
        <f t="shared" si="71"/>
        <v>1430</v>
      </c>
    </row>
    <row r="4314" spans="4:4" x14ac:dyDescent="0.25">
      <c r="D4314" s="5">
        <f t="shared" si="71"/>
        <v>1430</v>
      </c>
    </row>
    <row r="4315" spans="4:4" x14ac:dyDescent="0.25">
      <c r="D4315" s="5">
        <f t="shared" si="71"/>
        <v>1430</v>
      </c>
    </row>
    <row r="4316" spans="4:4" x14ac:dyDescent="0.25">
      <c r="D4316" s="5">
        <f t="shared" ref="D4316:D4379" si="72">D4315+E4316-F4316</f>
        <v>1430</v>
      </c>
    </row>
    <row r="4317" spans="4:4" x14ac:dyDescent="0.25">
      <c r="D4317" s="5">
        <f t="shared" si="72"/>
        <v>1430</v>
      </c>
    </row>
    <row r="4318" spans="4:4" x14ac:dyDescent="0.25">
      <c r="D4318" s="5">
        <f t="shared" si="72"/>
        <v>1430</v>
      </c>
    </row>
    <row r="4319" spans="4:4" x14ac:dyDescent="0.25">
      <c r="D4319" s="5">
        <f t="shared" si="72"/>
        <v>1430</v>
      </c>
    </row>
    <row r="4320" spans="4:4" x14ac:dyDescent="0.25">
      <c r="D4320" s="5">
        <f t="shared" si="72"/>
        <v>1430</v>
      </c>
    </row>
    <row r="4321" spans="4:4" x14ac:dyDescent="0.25">
      <c r="D4321" s="5">
        <f t="shared" si="72"/>
        <v>1430</v>
      </c>
    </row>
    <row r="4322" spans="4:4" x14ac:dyDescent="0.25">
      <c r="D4322" s="5">
        <f t="shared" si="72"/>
        <v>1430</v>
      </c>
    </row>
    <row r="4323" spans="4:4" x14ac:dyDescent="0.25">
      <c r="D4323" s="5">
        <f t="shared" si="72"/>
        <v>1430</v>
      </c>
    </row>
    <row r="4324" spans="4:4" x14ac:dyDescent="0.25">
      <c r="D4324" s="5">
        <f t="shared" si="72"/>
        <v>1430</v>
      </c>
    </row>
    <row r="4325" spans="4:4" x14ac:dyDescent="0.25">
      <c r="D4325" s="5">
        <f t="shared" si="72"/>
        <v>1430</v>
      </c>
    </row>
    <row r="4326" spans="4:4" x14ac:dyDescent="0.25">
      <c r="D4326" s="5">
        <f t="shared" si="72"/>
        <v>1430</v>
      </c>
    </row>
    <row r="4327" spans="4:4" x14ac:dyDescent="0.25">
      <c r="D4327" s="5">
        <f t="shared" si="72"/>
        <v>1430</v>
      </c>
    </row>
    <row r="4328" spans="4:4" x14ac:dyDescent="0.25">
      <c r="D4328" s="5">
        <f t="shared" si="72"/>
        <v>1430</v>
      </c>
    </row>
    <row r="4329" spans="4:4" x14ac:dyDescent="0.25">
      <c r="D4329" s="5">
        <f t="shared" si="72"/>
        <v>1430</v>
      </c>
    </row>
    <row r="4330" spans="4:4" x14ac:dyDescent="0.25">
      <c r="D4330" s="5">
        <f t="shared" si="72"/>
        <v>1430</v>
      </c>
    </row>
    <row r="4331" spans="4:4" x14ac:dyDescent="0.25">
      <c r="D4331" s="5">
        <f t="shared" si="72"/>
        <v>1430</v>
      </c>
    </row>
    <row r="4332" spans="4:4" x14ac:dyDescent="0.25">
      <c r="D4332" s="5">
        <f t="shared" si="72"/>
        <v>1430</v>
      </c>
    </row>
    <row r="4333" spans="4:4" x14ac:dyDescent="0.25">
      <c r="D4333" s="5">
        <f t="shared" si="72"/>
        <v>1430</v>
      </c>
    </row>
    <row r="4334" spans="4:4" x14ac:dyDescent="0.25">
      <c r="D4334" s="5">
        <f t="shared" si="72"/>
        <v>1430</v>
      </c>
    </row>
    <row r="4335" spans="4:4" x14ac:dyDescent="0.25">
      <c r="D4335" s="5">
        <f t="shared" si="72"/>
        <v>1430</v>
      </c>
    </row>
    <row r="4336" spans="4:4" x14ac:dyDescent="0.25">
      <c r="D4336" s="5">
        <f t="shared" si="72"/>
        <v>1430</v>
      </c>
    </row>
    <row r="4337" spans="4:4" x14ac:dyDescent="0.25">
      <c r="D4337" s="5">
        <f t="shared" si="72"/>
        <v>1430</v>
      </c>
    </row>
    <row r="4338" spans="4:4" x14ac:dyDescent="0.25">
      <c r="D4338" s="5">
        <f t="shared" si="72"/>
        <v>1430</v>
      </c>
    </row>
    <row r="4339" spans="4:4" x14ac:dyDescent="0.25">
      <c r="D4339" s="5">
        <f t="shared" si="72"/>
        <v>1430</v>
      </c>
    </row>
    <row r="4340" spans="4:4" x14ac:dyDescent="0.25">
      <c r="D4340" s="5">
        <f t="shared" si="72"/>
        <v>1430</v>
      </c>
    </row>
    <row r="4341" spans="4:4" x14ac:dyDescent="0.25">
      <c r="D4341" s="5">
        <f t="shared" si="72"/>
        <v>1430</v>
      </c>
    </row>
    <row r="4342" spans="4:4" x14ac:dyDescent="0.25">
      <c r="D4342" s="5">
        <f t="shared" si="72"/>
        <v>1430</v>
      </c>
    </row>
    <row r="4343" spans="4:4" x14ac:dyDescent="0.25">
      <c r="D4343" s="5">
        <f t="shared" si="72"/>
        <v>1430</v>
      </c>
    </row>
    <row r="4344" spans="4:4" x14ac:dyDescent="0.25">
      <c r="D4344" s="5">
        <f t="shared" si="72"/>
        <v>1430</v>
      </c>
    </row>
    <row r="4345" spans="4:4" x14ac:dyDescent="0.25">
      <c r="D4345" s="5">
        <f t="shared" si="72"/>
        <v>1430</v>
      </c>
    </row>
    <row r="4346" spans="4:4" x14ac:dyDescent="0.25">
      <c r="D4346" s="5">
        <f t="shared" si="72"/>
        <v>1430</v>
      </c>
    </row>
    <row r="4347" spans="4:4" x14ac:dyDescent="0.25">
      <c r="D4347" s="5">
        <f t="shared" si="72"/>
        <v>1430</v>
      </c>
    </row>
    <row r="4348" spans="4:4" x14ac:dyDescent="0.25">
      <c r="D4348" s="5">
        <f t="shared" si="72"/>
        <v>1430</v>
      </c>
    </row>
    <row r="4349" spans="4:4" x14ac:dyDescent="0.25">
      <c r="D4349" s="5">
        <f t="shared" si="72"/>
        <v>1430</v>
      </c>
    </row>
    <row r="4350" spans="4:4" x14ac:dyDescent="0.25">
      <c r="D4350" s="5">
        <f t="shared" si="72"/>
        <v>1430</v>
      </c>
    </row>
    <row r="4351" spans="4:4" x14ac:dyDescent="0.25">
      <c r="D4351" s="5">
        <f t="shared" si="72"/>
        <v>1430</v>
      </c>
    </row>
    <row r="4352" spans="4:4" x14ac:dyDescent="0.25">
      <c r="D4352" s="5">
        <f t="shared" si="72"/>
        <v>1430</v>
      </c>
    </row>
    <row r="4353" spans="4:4" x14ac:dyDescent="0.25">
      <c r="D4353" s="5">
        <f t="shared" si="72"/>
        <v>1430</v>
      </c>
    </row>
    <row r="4354" spans="4:4" x14ac:dyDescent="0.25">
      <c r="D4354" s="5">
        <f t="shared" si="72"/>
        <v>1430</v>
      </c>
    </row>
    <row r="4355" spans="4:4" x14ac:dyDescent="0.25">
      <c r="D4355" s="5">
        <f t="shared" si="72"/>
        <v>1430</v>
      </c>
    </row>
    <row r="4356" spans="4:4" x14ac:dyDescent="0.25">
      <c r="D4356" s="5">
        <f t="shared" si="72"/>
        <v>1430</v>
      </c>
    </row>
    <row r="4357" spans="4:4" x14ac:dyDescent="0.25">
      <c r="D4357" s="5">
        <f t="shared" si="72"/>
        <v>1430</v>
      </c>
    </row>
    <row r="4358" spans="4:4" x14ac:dyDescent="0.25">
      <c r="D4358" s="5">
        <f t="shared" si="72"/>
        <v>1430</v>
      </c>
    </row>
    <row r="4359" spans="4:4" x14ac:dyDescent="0.25">
      <c r="D4359" s="5">
        <f t="shared" si="72"/>
        <v>1430</v>
      </c>
    </row>
    <row r="4360" spans="4:4" x14ac:dyDescent="0.25">
      <c r="D4360" s="5">
        <f t="shared" si="72"/>
        <v>1430</v>
      </c>
    </row>
    <row r="4361" spans="4:4" x14ac:dyDescent="0.25">
      <c r="D4361" s="5">
        <f t="shared" si="72"/>
        <v>1430</v>
      </c>
    </row>
    <row r="4362" spans="4:4" x14ac:dyDescent="0.25">
      <c r="D4362" s="5">
        <f t="shared" si="72"/>
        <v>1430</v>
      </c>
    </row>
    <row r="4363" spans="4:4" x14ac:dyDescent="0.25">
      <c r="D4363" s="5">
        <f t="shared" si="72"/>
        <v>1430</v>
      </c>
    </row>
    <row r="4364" spans="4:4" x14ac:dyDescent="0.25">
      <c r="D4364" s="5">
        <f t="shared" si="72"/>
        <v>1430</v>
      </c>
    </row>
    <row r="4365" spans="4:4" x14ac:dyDescent="0.25">
      <c r="D4365" s="5">
        <f t="shared" si="72"/>
        <v>1430</v>
      </c>
    </row>
    <row r="4366" spans="4:4" x14ac:dyDescent="0.25">
      <c r="D4366" s="5">
        <f t="shared" si="72"/>
        <v>1430</v>
      </c>
    </row>
    <row r="4367" spans="4:4" x14ac:dyDescent="0.25">
      <c r="D4367" s="5">
        <f t="shared" si="72"/>
        <v>1430</v>
      </c>
    </row>
    <row r="4368" spans="4:4" x14ac:dyDescent="0.25">
      <c r="D4368" s="5">
        <f t="shared" si="72"/>
        <v>1430</v>
      </c>
    </row>
    <row r="4369" spans="4:4" x14ac:dyDescent="0.25">
      <c r="D4369" s="5">
        <f t="shared" si="72"/>
        <v>1430</v>
      </c>
    </row>
    <row r="4370" spans="4:4" x14ac:dyDescent="0.25">
      <c r="D4370" s="5">
        <f t="shared" si="72"/>
        <v>1430</v>
      </c>
    </row>
    <row r="4371" spans="4:4" x14ac:dyDescent="0.25">
      <c r="D4371" s="5">
        <f t="shared" si="72"/>
        <v>1430</v>
      </c>
    </row>
    <row r="4372" spans="4:4" x14ac:dyDescent="0.25">
      <c r="D4372" s="5">
        <f t="shared" si="72"/>
        <v>1430</v>
      </c>
    </row>
    <row r="4373" spans="4:4" x14ac:dyDescent="0.25">
      <c r="D4373" s="5">
        <f t="shared" si="72"/>
        <v>1430</v>
      </c>
    </row>
    <row r="4374" spans="4:4" x14ac:dyDescent="0.25">
      <c r="D4374" s="5">
        <f t="shared" si="72"/>
        <v>1430</v>
      </c>
    </row>
    <row r="4375" spans="4:4" x14ac:dyDescent="0.25">
      <c r="D4375" s="5">
        <f t="shared" si="72"/>
        <v>1430</v>
      </c>
    </row>
    <row r="4376" spans="4:4" x14ac:dyDescent="0.25">
      <c r="D4376" s="5">
        <f t="shared" si="72"/>
        <v>1430</v>
      </c>
    </row>
    <row r="4377" spans="4:4" x14ac:dyDescent="0.25">
      <c r="D4377" s="5">
        <f t="shared" si="72"/>
        <v>1430</v>
      </c>
    </row>
    <row r="4378" spans="4:4" x14ac:dyDescent="0.25">
      <c r="D4378" s="5">
        <f t="shared" si="72"/>
        <v>1430</v>
      </c>
    </row>
    <row r="4379" spans="4:4" x14ac:dyDescent="0.25">
      <c r="D4379" s="5">
        <f t="shared" si="72"/>
        <v>1430</v>
      </c>
    </row>
    <row r="4380" spans="4:4" x14ac:dyDescent="0.25">
      <c r="D4380" s="5">
        <f t="shared" ref="D4380:D4443" si="73">D4379+E4380-F4380</f>
        <v>1430</v>
      </c>
    </row>
    <row r="4381" spans="4:4" x14ac:dyDescent="0.25">
      <c r="D4381" s="5">
        <f t="shared" si="73"/>
        <v>1430</v>
      </c>
    </row>
    <row r="4382" spans="4:4" x14ac:dyDescent="0.25">
      <c r="D4382" s="5">
        <f t="shared" si="73"/>
        <v>1430</v>
      </c>
    </row>
    <row r="4383" spans="4:4" x14ac:dyDescent="0.25">
      <c r="D4383" s="5">
        <f t="shared" si="73"/>
        <v>1430</v>
      </c>
    </row>
    <row r="4384" spans="4:4" x14ac:dyDescent="0.25">
      <c r="D4384" s="5">
        <f t="shared" si="73"/>
        <v>1430</v>
      </c>
    </row>
    <row r="4385" spans="4:4" x14ac:dyDescent="0.25">
      <c r="D4385" s="5">
        <f t="shared" si="73"/>
        <v>1430</v>
      </c>
    </row>
    <row r="4386" spans="4:4" x14ac:dyDescent="0.25">
      <c r="D4386" s="5">
        <f t="shared" si="73"/>
        <v>1430</v>
      </c>
    </row>
    <row r="4387" spans="4:4" x14ac:dyDescent="0.25">
      <c r="D4387" s="5">
        <f t="shared" si="73"/>
        <v>1430</v>
      </c>
    </row>
    <row r="4388" spans="4:4" x14ac:dyDescent="0.25">
      <c r="D4388" s="5">
        <f t="shared" si="73"/>
        <v>1430</v>
      </c>
    </row>
    <row r="4389" spans="4:4" x14ac:dyDescent="0.25">
      <c r="D4389" s="5">
        <f t="shared" si="73"/>
        <v>1430</v>
      </c>
    </row>
    <row r="4390" spans="4:4" x14ac:dyDescent="0.25">
      <c r="D4390" s="5">
        <f t="shared" si="73"/>
        <v>1430</v>
      </c>
    </row>
    <row r="4391" spans="4:4" x14ac:dyDescent="0.25">
      <c r="D4391" s="5">
        <f t="shared" si="73"/>
        <v>1430</v>
      </c>
    </row>
    <row r="4392" spans="4:4" x14ac:dyDescent="0.25">
      <c r="D4392" s="5">
        <f t="shared" si="73"/>
        <v>1430</v>
      </c>
    </row>
    <row r="4393" spans="4:4" x14ac:dyDescent="0.25">
      <c r="D4393" s="5">
        <f t="shared" si="73"/>
        <v>1430</v>
      </c>
    </row>
    <row r="4394" spans="4:4" x14ac:dyDescent="0.25">
      <c r="D4394" s="5">
        <f t="shared" si="73"/>
        <v>1430</v>
      </c>
    </row>
    <row r="4395" spans="4:4" x14ac:dyDescent="0.25">
      <c r="D4395" s="5">
        <f t="shared" si="73"/>
        <v>1430</v>
      </c>
    </row>
    <row r="4396" spans="4:4" x14ac:dyDescent="0.25">
      <c r="D4396" s="5">
        <f t="shared" si="73"/>
        <v>1430</v>
      </c>
    </row>
    <row r="4397" spans="4:4" x14ac:dyDescent="0.25">
      <c r="D4397" s="5">
        <f t="shared" si="73"/>
        <v>1430</v>
      </c>
    </row>
    <row r="4398" spans="4:4" x14ac:dyDescent="0.25">
      <c r="D4398" s="5">
        <f t="shared" si="73"/>
        <v>1430</v>
      </c>
    </row>
    <row r="4399" spans="4:4" x14ac:dyDescent="0.25">
      <c r="D4399" s="5">
        <f t="shared" si="73"/>
        <v>1430</v>
      </c>
    </row>
    <row r="4400" spans="4:4" x14ac:dyDescent="0.25">
      <c r="D4400" s="5">
        <f t="shared" si="73"/>
        <v>1430</v>
      </c>
    </row>
    <row r="4401" spans="4:4" x14ac:dyDescent="0.25">
      <c r="D4401" s="5">
        <f t="shared" si="73"/>
        <v>1430</v>
      </c>
    </row>
    <row r="4402" spans="4:4" x14ac:dyDescent="0.25">
      <c r="D4402" s="5">
        <f t="shared" si="73"/>
        <v>1430</v>
      </c>
    </row>
    <row r="4403" spans="4:4" x14ac:dyDescent="0.25">
      <c r="D4403" s="5">
        <f t="shared" si="73"/>
        <v>1430</v>
      </c>
    </row>
    <row r="4404" spans="4:4" x14ac:dyDescent="0.25">
      <c r="D4404" s="5">
        <f t="shared" si="73"/>
        <v>1430</v>
      </c>
    </row>
    <row r="4405" spans="4:4" x14ac:dyDescent="0.25">
      <c r="D4405" s="5">
        <f t="shared" si="73"/>
        <v>1430</v>
      </c>
    </row>
    <row r="4406" spans="4:4" x14ac:dyDescent="0.25">
      <c r="D4406" s="5">
        <f t="shared" si="73"/>
        <v>1430</v>
      </c>
    </row>
    <row r="4407" spans="4:4" x14ac:dyDescent="0.25">
      <c r="D4407" s="5">
        <f t="shared" si="73"/>
        <v>1430</v>
      </c>
    </row>
    <row r="4408" spans="4:4" x14ac:dyDescent="0.25">
      <c r="D4408" s="5">
        <f t="shared" si="73"/>
        <v>1430</v>
      </c>
    </row>
    <row r="4409" spans="4:4" x14ac:dyDescent="0.25">
      <c r="D4409" s="5">
        <f t="shared" si="73"/>
        <v>1430</v>
      </c>
    </row>
    <row r="4410" spans="4:4" x14ac:dyDescent="0.25">
      <c r="D4410" s="5">
        <f t="shared" si="73"/>
        <v>1430</v>
      </c>
    </row>
    <row r="4411" spans="4:4" x14ac:dyDescent="0.25">
      <c r="D4411" s="5">
        <f t="shared" si="73"/>
        <v>1430</v>
      </c>
    </row>
    <row r="4412" spans="4:4" x14ac:dyDescent="0.25">
      <c r="D4412" s="5">
        <f t="shared" si="73"/>
        <v>1430</v>
      </c>
    </row>
    <row r="4413" spans="4:4" x14ac:dyDescent="0.25">
      <c r="D4413" s="5">
        <f t="shared" si="73"/>
        <v>1430</v>
      </c>
    </row>
    <row r="4414" spans="4:4" x14ac:dyDescent="0.25">
      <c r="D4414" s="5">
        <f t="shared" si="73"/>
        <v>1430</v>
      </c>
    </row>
    <row r="4415" spans="4:4" x14ac:dyDescent="0.25">
      <c r="D4415" s="5">
        <f t="shared" si="73"/>
        <v>1430</v>
      </c>
    </row>
    <row r="4416" spans="4:4" x14ac:dyDescent="0.25">
      <c r="D4416" s="5">
        <f t="shared" si="73"/>
        <v>1430</v>
      </c>
    </row>
    <row r="4417" spans="4:4" x14ac:dyDescent="0.25">
      <c r="D4417" s="5">
        <f t="shared" si="73"/>
        <v>1430</v>
      </c>
    </row>
    <row r="4418" spans="4:4" x14ac:dyDescent="0.25">
      <c r="D4418" s="5">
        <f t="shared" si="73"/>
        <v>1430</v>
      </c>
    </row>
    <row r="4419" spans="4:4" x14ac:dyDescent="0.25">
      <c r="D4419" s="5">
        <f t="shared" si="73"/>
        <v>1430</v>
      </c>
    </row>
    <row r="4420" spans="4:4" x14ac:dyDescent="0.25">
      <c r="D4420" s="5">
        <f t="shared" si="73"/>
        <v>1430</v>
      </c>
    </row>
    <row r="4421" spans="4:4" x14ac:dyDescent="0.25">
      <c r="D4421" s="5">
        <f t="shared" si="73"/>
        <v>1430</v>
      </c>
    </row>
    <row r="4422" spans="4:4" x14ac:dyDescent="0.25">
      <c r="D4422" s="5">
        <f t="shared" si="73"/>
        <v>1430</v>
      </c>
    </row>
    <row r="4423" spans="4:4" x14ac:dyDescent="0.25">
      <c r="D4423" s="5">
        <f t="shared" si="73"/>
        <v>1430</v>
      </c>
    </row>
    <row r="4424" spans="4:4" x14ac:dyDescent="0.25">
      <c r="D4424" s="5">
        <f t="shared" si="73"/>
        <v>1430</v>
      </c>
    </row>
    <row r="4425" spans="4:4" x14ac:dyDescent="0.25">
      <c r="D4425" s="5">
        <f t="shared" si="73"/>
        <v>1430</v>
      </c>
    </row>
    <row r="4426" spans="4:4" x14ac:dyDescent="0.25">
      <c r="D4426" s="5">
        <f t="shared" si="73"/>
        <v>1430</v>
      </c>
    </row>
    <row r="4427" spans="4:4" x14ac:dyDescent="0.25">
      <c r="D4427" s="5">
        <f t="shared" si="73"/>
        <v>1430</v>
      </c>
    </row>
    <row r="4428" spans="4:4" x14ac:dyDescent="0.25">
      <c r="D4428" s="5">
        <f t="shared" si="73"/>
        <v>1430</v>
      </c>
    </row>
    <row r="4429" spans="4:4" x14ac:dyDescent="0.25">
      <c r="D4429" s="5">
        <f t="shared" si="73"/>
        <v>1430</v>
      </c>
    </row>
    <row r="4430" spans="4:4" x14ac:dyDescent="0.25">
      <c r="D4430" s="5">
        <f t="shared" si="73"/>
        <v>1430</v>
      </c>
    </row>
    <row r="4431" spans="4:4" x14ac:dyDescent="0.25">
      <c r="D4431" s="5">
        <f t="shared" si="73"/>
        <v>1430</v>
      </c>
    </row>
    <row r="4432" spans="4:4" x14ac:dyDescent="0.25">
      <c r="D4432" s="5">
        <f t="shared" si="73"/>
        <v>1430</v>
      </c>
    </row>
    <row r="4433" spans="4:4" x14ac:dyDescent="0.25">
      <c r="D4433" s="5">
        <f t="shared" si="73"/>
        <v>1430</v>
      </c>
    </row>
    <row r="4434" spans="4:4" x14ac:dyDescent="0.25">
      <c r="D4434" s="5">
        <f t="shared" si="73"/>
        <v>1430</v>
      </c>
    </row>
    <row r="4435" spans="4:4" x14ac:dyDescent="0.25">
      <c r="D4435" s="5">
        <f t="shared" si="73"/>
        <v>1430</v>
      </c>
    </row>
    <row r="4436" spans="4:4" x14ac:dyDescent="0.25">
      <c r="D4436" s="5">
        <f t="shared" si="73"/>
        <v>1430</v>
      </c>
    </row>
    <row r="4437" spans="4:4" x14ac:dyDescent="0.25">
      <c r="D4437" s="5">
        <f t="shared" si="73"/>
        <v>1430</v>
      </c>
    </row>
    <row r="4438" spans="4:4" x14ac:dyDescent="0.25">
      <c r="D4438" s="5">
        <f t="shared" si="73"/>
        <v>1430</v>
      </c>
    </row>
    <row r="4439" spans="4:4" x14ac:dyDescent="0.25">
      <c r="D4439" s="5">
        <f t="shared" si="73"/>
        <v>1430</v>
      </c>
    </row>
    <row r="4440" spans="4:4" x14ac:dyDescent="0.25">
      <c r="D4440" s="5">
        <f t="shared" si="73"/>
        <v>1430</v>
      </c>
    </row>
    <row r="4441" spans="4:4" x14ac:dyDescent="0.25">
      <c r="D4441" s="5">
        <f t="shared" si="73"/>
        <v>1430</v>
      </c>
    </row>
    <row r="4442" spans="4:4" x14ac:dyDescent="0.25">
      <c r="D4442" s="5">
        <f t="shared" si="73"/>
        <v>1430</v>
      </c>
    </row>
    <row r="4443" spans="4:4" x14ac:dyDescent="0.25">
      <c r="D4443" s="5">
        <f t="shared" si="73"/>
        <v>1430</v>
      </c>
    </row>
    <row r="4444" spans="4:4" x14ac:dyDescent="0.25">
      <c r="D4444" s="5">
        <f t="shared" ref="D4444:D4507" si="74">D4443+E4444-F4444</f>
        <v>1430</v>
      </c>
    </row>
    <row r="4445" spans="4:4" x14ac:dyDescent="0.25">
      <c r="D4445" s="5">
        <f t="shared" si="74"/>
        <v>1430</v>
      </c>
    </row>
    <row r="4446" spans="4:4" x14ac:dyDescent="0.25">
      <c r="D4446" s="5">
        <f t="shared" si="74"/>
        <v>1430</v>
      </c>
    </row>
    <row r="4447" spans="4:4" x14ac:dyDescent="0.25">
      <c r="D4447" s="5">
        <f t="shared" si="74"/>
        <v>1430</v>
      </c>
    </row>
    <row r="4448" spans="4:4" x14ac:dyDescent="0.25">
      <c r="D4448" s="5">
        <f t="shared" si="74"/>
        <v>1430</v>
      </c>
    </row>
    <row r="4449" spans="4:4" x14ac:dyDescent="0.25">
      <c r="D4449" s="5">
        <f t="shared" si="74"/>
        <v>1430</v>
      </c>
    </row>
    <row r="4450" spans="4:4" x14ac:dyDescent="0.25">
      <c r="D4450" s="5">
        <f t="shared" si="74"/>
        <v>1430</v>
      </c>
    </row>
    <row r="4451" spans="4:4" x14ac:dyDescent="0.25">
      <c r="D4451" s="5">
        <f t="shared" si="74"/>
        <v>1430</v>
      </c>
    </row>
    <row r="4452" spans="4:4" x14ac:dyDescent="0.25">
      <c r="D4452" s="5">
        <f t="shared" si="74"/>
        <v>1430</v>
      </c>
    </row>
    <row r="4453" spans="4:4" x14ac:dyDescent="0.25">
      <c r="D4453" s="5">
        <f t="shared" si="74"/>
        <v>1430</v>
      </c>
    </row>
    <row r="4454" spans="4:4" x14ac:dyDescent="0.25">
      <c r="D4454" s="5">
        <f t="shared" si="74"/>
        <v>1430</v>
      </c>
    </row>
    <row r="4455" spans="4:4" x14ac:dyDescent="0.25">
      <c r="D4455" s="5">
        <f t="shared" si="74"/>
        <v>1430</v>
      </c>
    </row>
    <row r="4456" spans="4:4" x14ac:dyDescent="0.25">
      <c r="D4456" s="5">
        <f t="shared" si="74"/>
        <v>1430</v>
      </c>
    </row>
    <row r="4457" spans="4:4" x14ac:dyDescent="0.25">
      <c r="D4457" s="5">
        <f t="shared" si="74"/>
        <v>1430</v>
      </c>
    </row>
    <row r="4458" spans="4:4" x14ac:dyDescent="0.25">
      <c r="D4458" s="5">
        <f t="shared" si="74"/>
        <v>1430</v>
      </c>
    </row>
    <row r="4459" spans="4:4" x14ac:dyDescent="0.25">
      <c r="D4459" s="5">
        <f t="shared" si="74"/>
        <v>1430</v>
      </c>
    </row>
    <row r="4460" spans="4:4" x14ac:dyDescent="0.25">
      <c r="D4460" s="5">
        <f t="shared" si="74"/>
        <v>1430</v>
      </c>
    </row>
    <row r="4461" spans="4:4" x14ac:dyDescent="0.25">
      <c r="D4461" s="5">
        <f t="shared" si="74"/>
        <v>1430</v>
      </c>
    </row>
    <row r="4462" spans="4:4" x14ac:dyDescent="0.25">
      <c r="D4462" s="5">
        <f t="shared" si="74"/>
        <v>1430</v>
      </c>
    </row>
    <row r="4463" spans="4:4" x14ac:dyDescent="0.25">
      <c r="D4463" s="5">
        <f t="shared" si="74"/>
        <v>1430</v>
      </c>
    </row>
    <row r="4464" spans="4:4" x14ac:dyDescent="0.25">
      <c r="D4464" s="5">
        <f t="shared" si="74"/>
        <v>1430</v>
      </c>
    </row>
    <row r="4465" spans="4:4" x14ac:dyDescent="0.25">
      <c r="D4465" s="5">
        <f t="shared" si="74"/>
        <v>1430</v>
      </c>
    </row>
    <row r="4466" spans="4:4" x14ac:dyDescent="0.25">
      <c r="D4466" s="5">
        <f t="shared" si="74"/>
        <v>1430</v>
      </c>
    </row>
    <row r="4467" spans="4:4" x14ac:dyDescent="0.25">
      <c r="D4467" s="5">
        <f t="shared" si="74"/>
        <v>1430</v>
      </c>
    </row>
    <row r="4468" spans="4:4" x14ac:dyDescent="0.25">
      <c r="D4468" s="5">
        <f t="shared" si="74"/>
        <v>1430</v>
      </c>
    </row>
    <row r="4469" spans="4:4" x14ac:dyDescent="0.25">
      <c r="D4469" s="5">
        <f t="shared" si="74"/>
        <v>1430</v>
      </c>
    </row>
    <row r="4470" spans="4:4" x14ac:dyDescent="0.25">
      <c r="D4470" s="5">
        <f t="shared" si="74"/>
        <v>1430</v>
      </c>
    </row>
    <row r="4471" spans="4:4" x14ac:dyDescent="0.25">
      <c r="D4471" s="5">
        <f t="shared" si="74"/>
        <v>1430</v>
      </c>
    </row>
    <row r="4472" spans="4:4" x14ac:dyDescent="0.25">
      <c r="D4472" s="5">
        <f t="shared" si="74"/>
        <v>1430</v>
      </c>
    </row>
    <row r="4473" spans="4:4" x14ac:dyDescent="0.25">
      <c r="D4473" s="5">
        <f t="shared" si="74"/>
        <v>1430</v>
      </c>
    </row>
    <row r="4474" spans="4:4" x14ac:dyDescent="0.25">
      <c r="D4474" s="5">
        <f t="shared" si="74"/>
        <v>1430</v>
      </c>
    </row>
    <row r="4475" spans="4:4" x14ac:dyDescent="0.25">
      <c r="D4475" s="5">
        <f t="shared" si="74"/>
        <v>1430</v>
      </c>
    </row>
    <row r="4476" spans="4:4" x14ac:dyDescent="0.25">
      <c r="D4476" s="5">
        <f t="shared" si="74"/>
        <v>1430</v>
      </c>
    </row>
    <row r="4477" spans="4:4" x14ac:dyDescent="0.25">
      <c r="D4477" s="5">
        <f t="shared" si="74"/>
        <v>1430</v>
      </c>
    </row>
    <row r="4478" spans="4:4" x14ac:dyDescent="0.25">
      <c r="D4478" s="5">
        <f t="shared" si="74"/>
        <v>1430</v>
      </c>
    </row>
    <row r="4479" spans="4:4" x14ac:dyDescent="0.25">
      <c r="D4479" s="5">
        <f t="shared" si="74"/>
        <v>1430</v>
      </c>
    </row>
    <row r="4480" spans="4:4" x14ac:dyDescent="0.25">
      <c r="D4480" s="5">
        <f t="shared" si="74"/>
        <v>1430</v>
      </c>
    </row>
    <row r="4481" spans="4:4" x14ac:dyDescent="0.25">
      <c r="D4481" s="5">
        <f t="shared" si="74"/>
        <v>1430</v>
      </c>
    </row>
    <row r="4482" spans="4:4" x14ac:dyDescent="0.25">
      <c r="D4482" s="5">
        <f t="shared" si="74"/>
        <v>1430</v>
      </c>
    </row>
    <row r="4483" spans="4:4" x14ac:dyDescent="0.25">
      <c r="D4483" s="5">
        <f t="shared" si="74"/>
        <v>1430</v>
      </c>
    </row>
    <row r="4484" spans="4:4" x14ac:dyDescent="0.25">
      <c r="D4484" s="5">
        <f t="shared" si="74"/>
        <v>1430</v>
      </c>
    </row>
    <row r="4485" spans="4:4" x14ac:dyDescent="0.25">
      <c r="D4485" s="5">
        <f t="shared" si="74"/>
        <v>1430</v>
      </c>
    </row>
    <row r="4486" spans="4:4" x14ac:dyDescent="0.25">
      <c r="D4486" s="5">
        <f t="shared" si="74"/>
        <v>1430</v>
      </c>
    </row>
    <row r="4487" spans="4:4" x14ac:dyDescent="0.25">
      <c r="D4487" s="5">
        <f t="shared" si="74"/>
        <v>1430</v>
      </c>
    </row>
    <row r="4488" spans="4:4" x14ac:dyDescent="0.25">
      <c r="D4488" s="5">
        <f t="shared" si="74"/>
        <v>1430</v>
      </c>
    </row>
    <row r="4489" spans="4:4" x14ac:dyDescent="0.25">
      <c r="D4489" s="5">
        <f t="shared" si="74"/>
        <v>1430</v>
      </c>
    </row>
    <row r="4490" spans="4:4" x14ac:dyDescent="0.25">
      <c r="D4490" s="5">
        <f t="shared" si="74"/>
        <v>1430</v>
      </c>
    </row>
    <row r="4491" spans="4:4" x14ac:dyDescent="0.25">
      <c r="D4491" s="5">
        <f t="shared" si="74"/>
        <v>1430</v>
      </c>
    </row>
    <row r="4492" spans="4:4" x14ac:dyDescent="0.25">
      <c r="D4492" s="5">
        <f t="shared" si="74"/>
        <v>1430</v>
      </c>
    </row>
    <row r="4493" spans="4:4" x14ac:dyDescent="0.25">
      <c r="D4493" s="5">
        <f t="shared" si="74"/>
        <v>1430</v>
      </c>
    </row>
    <row r="4494" spans="4:4" x14ac:dyDescent="0.25">
      <c r="D4494" s="5">
        <f t="shared" si="74"/>
        <v>1430</v>
      </c>
    </row>
    <row r="4495" spans="4:4" x14ac:dyDescent="0.25">
      <c r="D4495" s="5">
        <f t="shared" si="74"/>
        <v>1430</v>
      </c>
    </row>
    <row r="4496" spans="4:4" x14ac:dyDescent="0.25">
      <c r="D4496" s="5">
        <f t="shared" si="74"/>
        <v>1430</v>
      </c>
    </row>
    <row r="4497" spans="4:4" x14ac:dyDescent="0.25">
      <c r="D4497" s="5">
        <f t="shared" si="74"/>
        <v>1430</v>
      </c>
    </row>
    <row r="4498" spans="4:4" x14ac:dyDescent="0.25">
      <c r="D4498" s="5">
        <f t="shared" si="74"/>
        <v>1430</v>
      </c>
    </row>
    <row r="4499" spans="4:4" x14ac:dyDescent="0.25">
      <c r="D4499" s="5">
        <f t="shared" si="74"/>
        <v>1430</v>
      </c>
    </row>
    <row r="4500" spans="4:4" x14ac:dyDescent="0.25">
      <c r="D4500" s="5">
        <f t="shared" si="74"/>
        <v>1430</v>
      </c>
    </row>
    <row r="4501" spans="4:4" x14ac:dyDescent="0.25">
      <c r="D4501" s="5">
        <f t="shared" si="74"/>
        <v>1430</v>
      </c>
    </row>
    <row r="4502" spans="4:4" x14ac:dyDescent="0.25">
      <c r="D4502" s="5">
        <f t="shared" si="74"/>
        <v>1430</v>
      </c>
    </row>
    <row r="4503" spans="4:4" x14ac:dyDescent="0.25">
      <c r="D4503" s="5">
        <f t="shared" si="74"/>
        <v>1430</v>
      </c>
    </row>
    <row r="4504" spans="4:4" x14ac:dyDescent="0.25">
      <c r="D4504" s="5">
        <f t="shared" si="74"/>
        <v>1430</v>
      </c>
    </row>
    <row r="4505" spans="4:4" x14ac:dyDescent="0.25">
      <c r="D4505" s="5">
        <f t="shared" si="74"/>
        <v>1430</v>
      </c>
    </row>
    <row r="4506" spans="4:4" x14ac:dyDescent="0.25">
      <c r="D4506" s="5">
        <f t="shared" si="74"/>
        <v>1430</v>
      </c>
    </row>
    <row r="4507" spans="4:4" x14ac:dyDescent="0.25">
      <c r="D4507" s="5">
        <f t="shared" si="74"/>
        <v>1430</v>
      </c>
    </row>
    <row r="4508" spans="4:4" x14ac:dyDescent="0.25">
      <c r="D4508" s="5">
        <f t="shared" ref="D4508:D4571" si="75">D4507+E4508-F4508</f>
        <v>1430</v>
      </c>
    </row>
    <row r="4509" spans="4:4" x14ac:dyDescent="0.25">
      <c r="D4509" s="5">
        <f t="shared" si="75"/>
        <v>1430</v>
      </c>
    </row>
    <row r="4510" spans="4:4" x14ac:dyDescent="0.25">
      <c r="D4510" s="5">
        <f t="shared" si="75"/>
        <v>1430</v>
      </c>
    </row>
    <row r="4511" spans="4:4" x14ac:dyDescent="0.25">
      <c r="D4511" s="5">
        <f t="shared" si="75"/>
        <v>1430</v>
      </c>
    </row>
    <row r="4512" spans="4:4" x14ac:dyDescent="0.25">
      <c r="D4512" s="5">
        <f t="shared" si="75"/>
        <v>1430</v>
      </c>
    </row>
    <row r="4513" spans="4:4" x14ac:dyDescent="0.25">
      <c r="D4513" s="5">
        <f t="shared" si="75"/>
        <v>1430</v>
      </c>
    </row>
    <row r="4514" spans="4:4" x14ac:dyDescent="0.25">
      <c r="D4514" s="5">
        <f t="shared" si="75"/>
        <v>1430</v>
      </c>
    </row>
    <row r="4515" spans="4:4" x14ac:dyDescent="0.25">
      <c r="D4515" s="5">
        <f t="shared" si="75"/>
        <v>1430</v>
      </c>
    </row>
    <row r="4516" spans="4:4" x14ac:dyDescent="0.25">
      <c r="D4516" s="5">
        <f t="shared" si="75"/>
        <v>1430</v>
      </c>
    </row>
    <row r="4517" spans="4:4" x14ac:dyDescent="0.25">
      <c r="D4517" s="5">
        <f t="shared" si="75"/>
        <v>1430</v>
      </c>
    </row>
    <row r="4518" spans="4:4" x14ac:dyDescent="0.25">
      <c r="D4518" s="5">
        <f t="shared" si="75"/>
        <v>1430</v>
      </c>
    </row>
    <row r="4519" spans="4:4" x14ac:dyDescent="0.25">
      <c r="D4519" s="5">
        <f t="shared" si="75"/>
        <v>1430</v>
      </c>
    </row>
    <row r="4520" spans="4:4" x14ac:dyDescent="0.25">
      <c r="D4520" s="5">
        <f t="shared" si="75"/>
        <v>1430</v>
      </c>
    </row>
    <row r="4521" spans="4:4" x14ac:dyDescent="0.25">
      <c r="D4521" s="5">
        <f t="shared" si="75"/>
        <v>1430</v>
      </c>
    </row>
    <row r="4522" spans="4:4" x14ac:dyDescent="0.25">
      <c r="D4522" s="5">
        <f t="shared" si="75"/>
        <v>1430</v>
      </c>
    </row>
    <row r="4523" spans="4:4" x14ac:dyDescent="0.25">
      <c r="D4523" s="5">
        <f t="shared" si="75"/>
        <v>1430</v>
      </c>
    </row>
    <row r="4524" spans="4:4" x14ac:dyDescent="0.25">
      <c r="D4524" s="5">
        <f t="shared" si="75"/>
        <v>1430</v>
      </c>
    </row>
    <row r="4525" spans="4:4" x14ac:dyDescent="0.25">
      <c r="D4525" s="5">
        <f t="shared" si="75"/>
        <v>1430</v>
      </c>
    </row>
    <row r="4526" spans="4:4" x14ac:dyDescent="0.25">
      <c r="D4526" s="5">
        <f t="shared" si="75"/>
        <v>1430</v>
      </c>
    </row>
    <row r="4527" spans="4:4" x14ac:dyDescent="0.25">
      <c r="D4527" s="5">
        <f t="shared" si="75"/>
        <v>1430</v>
      </c>
    </row>
    <row r="4528" spans="4:4" x14ac:dyDescent="0.25">
      <c r="D4528" s="5">
        <f t="shared" si="75"/>
        <v>1430</v>
      </c>
    </row>
    <row r="4529" spans="4:4" x14ac:dyDescent="0.25">
      <c r="D4529" s="5">
        <f t="shared" si="75"/>
        <v>1430</v>
      </c>
    </row>
    <row r="4530" spans="4:4" x14ac:dyDescent="0.25">
      <c r="D4530" s="5">
        <f t="shared" si="75"/>
        <v>1430</v>
      </c>
    </row>
    <row r="4531" spans="4:4" x14ac:dyDescent="0.25">
      <c r="D4531" s="5">
        <f t="shared" si="75"/>
        <v>1430</v>
      </c>
    </row>
    <row r="4532" spans="4:4" x14ac:dyDescent="0.25">
      <c r="D4532" s="5">
        <f t="shared" si="75"/>
        <v>1430</v>
      </c>
    </row>
    <row r="4533" spans="4:4" x14ac:dyDescent="0.25">
      <c r="D4533" s="5">
        <f t="shared" si="75"/>
        <v>1430</v>
      </c>
    </row>
    <row r="4534" spans="4:4" x14ac:dyDescent="0.25">
      <c r="D4534" s="5">
        <f t="shared" si="75"/>
        <v>1430</v>
      </c>
    </row>
    <row r="4535" spans="4:4" x14ac:dyDescent="0.25">
      <c r="D4535" s="5">
        <f t="shared" si="75"/>
        <v>1430</v>
      </c>
    </row>
    <row r="4536" spans="4:4" x14ac:dyDescent="0.25">
      <c r="D4536" s="5">
        <f t="shared" si="75"/>
        <v>1430</v>
      </c>
    </row>
    <row r="4537" spans="4:4" x14ac:dyDescent="0.25">
      <c r="D4537" s="5">
        <f t="shared" si="75"/>
        <v>1430</v>
      </c>
    </row>
    <row r="4538" spans="4:4" x14ac:dyDescent="0.25">
      <c r="D4538" s="5">
        <f t="shared" si="75"/>
        <v>1430</v>
      </c>
    </row>
    <row r="4539" spans="4:4" x14ac:dyDescent="0.25">
      <c r="D4539" s="5">
        <f t="shared" si="75"/>
        <v>1430</v>
      </c>
    </row>
    <row r="4540" spans="4:4" x14ac:dyDescent="0.25">
      <c r="D4540" s="5">
        <f t="shared" si="75"/>
        <v>1430</v>
      </c>
    </row>
    <row r="4541" spans="4:4" x14ac:dyDescent="0.25">
      <c r="D4541" s="5">
        <f t="shared" si="75"/>
        <v>1430</v>
      </c>
    </row>
    <row r="4542" spans="4:4" x14ac:dyDescent="0.25">
      <c r="D4542" s="5">
        <f t="shared" si="75"/>
        <v>1430</v>
      </c>
    </row>
    <row r="4543" spans="4:4" x14ac:dyDescent="0.25">
      <c r="D4543" s="5">
        <f t="shared" si="75"/>
        <v>1430</v>
      </c>
    </row>
    <row r="4544" spans="4:4" x14ac:dyDescent="0.25">
      <c r="D4544" s="5">
        <f t="shared" si="75"/>
        <v>1430</v>
      </c>
    </row>
    <row r="4545" spans="4:4" x14ac:dyDescent="0.25">
      <c r="D4545" s="5">
        <f t="shared" si="75"/>
        <v>1430</v>
      </c>
    </row>
    <row r="4546" spans="4:4" x14ac:dyDescent="0.25">
      <c r="D4546" s="5">
        <f t="shared" si="75"/>
        <v>1430</v>
      </c>
    </row>
    <row r="4547" spans="4:4" x14ac:dyDescent="0.25">
      <c r="D4547" s="5">
        <f t="shared" si="75"/>
        <v>1430</v>
      </c>
    </row>
    <row r="4548" spans="4:4" x14ac:dyDescent="0.25">
      <c r="D4548" s="5">
        <f t="shared" si="75"/>
        <v>1430</v>
      </c>
    </row>
    <row r="4549" spans="4:4" x14ac:dyDescent="0.25">
      <c r="D4549" s="5">
        <f t="shared" si="75"/>
        <v>1430</v>
      </c>
    </row>
    <row r="4550" spans="4:4" x14ac:dyDescent="0.25">
      <c r="D4550" s="5">
        <f t="shared" si="75"/>
        <v>1430</v>
      </c>
    </row>
    <row r="4551" spans="4:4" x14ac:dyDescent="0.25">
      <c r="D4551" s="5">
        <f t="shared" si="75"/>
        <v>1430</v>
      </c>
    </row>
    <row r="4552" spans="4:4" x14ac:dyDescent="0.25">
      <c r="D4552" s="5">
        <f t="shared" si="75"/>
        <v>1430</v>
      </c>
    </row>
    <row r="4553" spans="4:4" x14ac:dyDescent="0.25">
      <c r="D4553" s="5">
        <f t="shared" si="75"/>
        <v>1430</v>
      </c>
    </row>
    <row r="4554" spans="4:4" x14ac:dyDescent="0.25">
      <c r="D4554" s="5">
        <f t="shared" si="75"/>
        <v>1430</v>
      </c>
    </row>
    <row r="4555" spans="4:4" x14ac:dyDescent="0.25">
      <c r="D4555" s="5">
        <f t="shared" si="75"/>
        <v>1430</v>
      </c>
    </row>
    <row r="4556" spans="4:4" x14ac:dyDescent="0.25">
      <c r="D4556" s="5">
        <f t="shared" si="75"/>
        <v>1430</v>
      </c>
    </row>
    <row r="4557" spans="4:4" x14ac:dyDescent="0.25">
      <c r="D4557" s="5">
        <f t="shared" si="75"/>
        <v>1430</v>
      </c>
    </row>
    <row r="4558" spans="4:4" x14ac:dyDescent="0.25">
      <c r="D4558" s="5">
        <f t="shared" si="75"/>
        <v>1430</v>
      </c>
    </row>
    <row r="4559" spans="4:4" x14ac:dyDescent="0.25">
      <c r="D4559" s="5">
        <f t="shared" si="75"/>
        <v>1430</v>
      </c>
    </row>
    <row r="4560" spans="4:4" x14ac:dyDescent="0.25">
      <c r="D4560" s="5">
        <f t="shared" si="75"/>
        <v>1430</v>
      </c>
    </row>
    <row r="4561" spans="4:4" x14ac:dyDescent="0.25">
      <c r="D4561" s="5">
        <f t="shared" si="75"/>
        <v>1430</v>
      </c>
    </row>
    <row r="4562" spans="4:4" x14ac:dyDescent="0.25">
      <c r="D4562" s="5">
        <f t="shared" si="75"/>
        <v>1430</v>
      </c>
    </row>
    <row r="4563" spans="4:4" x14ac:dyDescent="0.25">
      <c r="D4563" s="5">
        <f t="shared" si="75"/>
        <v>1430</v>
      </c>
    </row>
    <row r="4564" spans="4:4" x14ac:dyDescent="0.25">
      <c r="D4564" s="5">
        <f t="shared" si="75"/>
        <v>1430</v>
      </c>
    </row>
    <row r="4565" spans="4:4" x14ac:dyDescent="0.25">
      <c r="D4565" s="5">
        <f t="shared" si="75"/>
        <v>1430</v>
      </c>
    </row>
    <row r="4566" spans="4:4" x14ac:dyDescent="0.25">
      <c r="D4566" s="5">
        <f t="shared" si="75"/>
        <v>1430</v>
      </c>
    </row>
    <row r="4567" spans="4:4" x14ac:dyDescent="0.25">
      <c r="D4567" s="5">
        <f t="shared" si="75"/>
        <v>1430</v>
      </c>
    </row>
    <row r="4568" spans="4:4" x14ac:dyDescent="0.25">
      <c r="D4568" s="5">
        <f t="shared" si="75"/>
        <v>1430</v>
      </c>
    </row>
    <row r="4569" spans="4:4" x14ac:dyDescent="0.25">
      <c r="D4569" s="5">
        <f t="shared" si="75"/>
        <v>1430</v>
      </c>
    </row>
    <row r="4570" spans="4:4" x14ac:dyDescent="0.25">
      <c r="D4570" s="5">
        <f t="shared" si="75"/>
        <v>1430</v>
      </c>
    </row>
    <row r="4571" spans="4:4" x14ac:dyDescent="0.25">
      <c r="D4571" s="5">
        <f t="shared" si="75"/>
        <v>1430</v>
      </c>
    </row>
    <row r="4572" spans="4:4" x14ac:dyDescent="0.25">
      <c r="D4572" s="5">
        <f t="shared" ref="D4572:D4635" si="76">D4571+E4572-F4572</f>
        <v>1430</v>
      </c>
    </row>
    <row r="4573" spans="4:4" x14ac:dyDescent="0.25">
      <c r="D4573" s="5">
        <f t="shared" si="76"/>
        <v>1430</v>
      </c>
    </row>
    <row r="4574" spans="4:4" x14ac:dyDescent="0.25">
      <c r="D4574" s="5">
        <f t="shared" si="76"/>
        <v>1430</v>
      </c>
    </row>
    <row r="4575" spans="4:4" x14ac:dyDescent="0.25">
      <c r="D4575" s="5">
        <f t="shared" si="76"/>
        <v>1430</v>
      </c>
    </row>
    <row r="4576" spans="4:4" x14ac:dyDescent="0.25">
      <c r="D4576" s="5">
        <f t="shared" si="76"/>
        <v>1430</v>
      </c>
    </row>
    <row r="4577" spans="4:4" x14ac:dyDescent="0.25">
      <c r="D4577" s="5">
        <f t="shared" si="76"/>
        <v>1430</v>
      </c>
    </row>
    <row r="4578" spans="4:4" x14ac:dyDescent="0.25">
      <c r="D4578" s="5">
        <f t="shared" si="76"/>
        <v>1430</v>
      </c>
    </row>
    <row r="4579" spans="4:4" x14ac:dyDescent="0.25">
      <c r="D4579" s="5">
        <f t="shared" si="76"/>
        <v>1430</v>
      </c>
    </row>
    <row r="4580" spans="4:4" x14ac:dyDescent="0.25">
      <c r="D4580" s="5">
        <f t="shared" si="76"/>
        <v>1430</v>
      </c>
    </row>
    <row r="4581" spans="4:4" x14ac:dyDescent="0.25">
      <c r="D4581" s="5">
        <f t="shared" si="76"/>
        <v>1430</v>
      </c>
    </row>
    <row r="4582" spans="4:4" x14ac:dyDescent="0.25">
      <c r="D4582" s="5">
        <f t="shared" si="76"/>
        <v>1430</v>
      </c>
    </row>
    <row r="4583" spans="4:4" x14ac:dyDescent="0.25">
      <c r="D4583" s="5">
        <f t="shared" si="76"/>
        <v>1430</v>
      </c>
    </row>
    <row r="4584" spans="4:4" x14ac:dyDescent="0.25">
      <c r="D4584" s="5">
        <f t="shared" si="76"/>
        <v>1430</v>
      </c>
    </row>
    <row r="4585" spans="4:4" x14ac:dyDescent="0.25">
      <c r="D4585" s="5">
        <f t="shared" si="76"/>
        <v>1430</v>
      </c>
    </row>
    <row r="4586" spans="4:4" x14ac:dyDescent="0.25">
      <c r="D4586" s="5">
        <f t="shared" si="76"/>
        <v>1430</v>
      </c>
    </row>
    <row r="4587" spans="4:4" x14ac:dyDescent="0.25">
      <c r="D4587" s="5">
        <f t="shared" si="76"/>
        <v>1430</v>
      </c>
    </row>
    <row r="4588" spans="4:4" x14ac:dyDescent="0.25">
      <c r="D4588" s="5">
        <f t="shared" si="76"/>
        <v>1430</v>
      </c>
    </row>
    <row r="4589" spans="4:4" x14ac:dyDescent="0.25">
      <c r="D4589" s="5">
        <f t="shared" si="76"/>
        <v>1430</v>
      </c>
    </row>
    <row r="4590" spans="4:4" x14ac:dyDescent="0.25">
      <c r="D4590" s="5">
        <f t="shared" si="76"/>
        <v>1430</v>
      </c>
    </row>
    <row r="4591" spans="4:4" x14ac:dyDescent="0.25">
      <c r="D4591" s="5">
        <f t="shared" si="76"/>
        <v>1430</v>
      </c>
    </row>
    <row r="4592" spans="4:4" x14ac:dyDescent="0.25">
      <c r="D4592" s="5">
        <f t="shared" si="76"/>
        <v>1430</v>
      </c>
    </row>
    <row r="4593" spans="4:4" x14ac:dyDescent="0.25">
      <c r="D4593" s="5">
        <f t="shared" si="76"/>
        <v>1430</v>
      </c>
    </row>
    <row r="4594" spans="4:4" x14ac:dyDescent="0.25">
      <c r="D4594" s="5">
        <f t="shared" si="76"/>
        <v>1430</v>
      </c>
    </row>
    <row r="4595" spans="4:4" x14ac:dyDescent="0.25">
      <c r="D4595" s="5">
        <f t="shared" si="76"/>
        <v>1430</v>
      </c>
    </row>
    <row r="4596" spans="4:4" x14ac:dyDescent="0.25">
      <c r="D4596" s="5">
        <f t="shared" si="76"/>
        <v>1430</v>
      </c>
    </row>
    <row r="4597" spans="4:4" x14ac:dyDescent="0.25">
      <c r="D4597" s="5">
        <f t="shared" si="76"/>
        <v>1430</v>
      </c>
    </row>
    <row r="4598" spans="4:4" x14ac:dyDescent="0.25">
      <c r="D4598" s="5">
        <f t="shared" si="76"/>
        <v>1430</v>
      </c>
    </row>
    <row r="4599" spans="4:4" x14ac:dyDescent="0.25">
      <c r="D4599" s="5">
        <f t="shared" si="76"/>
        <v>1430</v>
      </c>
    </row>
    <row r="4600" spans="4:4" x14ac:dyDescent="0.25">
      <c r="D4600" s="5">
        <f t="shared" si="76"/>
        <v>1430</v>
      </c>
    </row>
    <row r="4601" spans="4:4" x14ac:dyDescent="0.25">
      <c r="D4601" s="5">
        <f t="shared" si="76"/>
        <v>1430</v>
      </c>
    </row>
    <row r="4602" spans="4:4" x14ac:dyDescent="0.25">
      <c r="D4602" s="5">
        <f t="shared" si="76"/>
        <v>1430</v>
      </c>
    </row>
    <row r="4603" spans="4:4" x14ac:dyDescent="0.25">
      <c r="D4603" s="5">
        <f t="shared" si="76"/>
        <v>1430</v>
      </c>
    </row>
    <row r="4604" spans="4:4" x14ac:dyDescent="0.25">
      <c r="D4604" s="5">
        <f t="shared" si="76"/>
        <v>1430</v>
      </c>
    </row>
    <row r="4605" spans="4:4" x14ac:dyDescent="0.25">
      <c r="D4605" s="5">
        <f t="shared" si="76"/>
        <v>1430</v>
      </c>
    </row>
    <row r="4606" spans="4:4" x14ac:dyDescent="0.25">
      <c r="D4606" s="5">
        <f t="shared" si="76"/>
        <v>1430</v>
      </c>
    </row>
    <row r="4607" spans="4:4" x14ac:dyDescent="0.25">
      <c r="D4607" s="5">
        <f t="shared" si="76"/>
        <v>1430</v>
      </c>
    </row>
    <row r="4608" spans="4:4" x14ac:dyDescent="0.25">
      <c r="D4608" s="5">
        <f t="shared" si="76"/>
        <v>1430</v>
      </c>
    </row>
    <row r="4609" spans="4:4" x14ac:dyDescent="0.25">
      <c r="D4609" s="5">
        <f t="shared" si="76"/>
        <v>1430</v>
      </c>
    </row>
    <row r="4610" spans="4:4" x14ac:dyDescent="0.25">
      <c r="D4610" s="5">
        <f t="shared" si="76"/>
        <v>1430</v>
      </c>
    </row>
    <row r="4611" spans="4:4" x14ac:dyDescent="0.25">
      <c r="D4611" s="5">
        <f t="shared" si="76"/>
        <v>1430</v>
      </c>
    </row>
    <row r="4612" spans="4:4" x14ac:dyDescent="0.25">
      <c r="D4612" s="5">
        <f t="shared" si="76"/>
        <v>1430</v>
      </c>
    </row>
    <row r="4613" spans="4:4" x14ac:dyDescent="0.25">
      <c r="D4613" s="5">
        <f t="shared" si="76"/>
        <v>1430</v>
      </c>
    </row>
    <row r="4614" spans="4:4" x14ac:dyDescent="0.25">
      <c r="D4614" s="5">
        <f t="shared" si="76"/>
        <v>1430</v>
      </c>
    </row>
    <row r="4615" spans="4:4" x14ac:dyDescent="0.25">
      <c r="D4615" s="5">
        <f t="shared" si="76"/>
        <v>1430</v>
      </c>
    </row>
    <row r="4616" spans="4:4" x14ac:dyDescent="0.25">
      <c r="D4616" s="5">
        <f t="shared" si="76"/>
        <v>1430</v>
      </c>
    </row>
    <row r="4617" spans="4:4" x14ac:dyDescent="0.25">
      <c r="D4617" s="5">
        <f t="shared" si="76"/>
        <v>1430</v>
      </c>
    </row>
    <row r="4618" spans="4:4" x14ac:dyDescent="0.25">
      <c r="D4618" s="5">
        <f t="shared" si="76"/>
        <v>1430</v>
      </c>
    </row>
    <row r="4619" spans="4:4" x14ac:dyDescent="0.25">
      <c r="D4619" s="5">
        <f t="shared" si="76"/>
        <v>1430</v>
      </c>
    </row>
    <row r="4620" spans="4:4" x14ac:dyDescent="0.25">
      <c r="D4620" s="5">
        <f t="shared" si="76"/>
        <v>1430</v>
      </c>
    </row>
    <row r="4621" spans="4:4" x14ac:dyDescent="0.25">
      <c r="D4621" s="5">
        <f t="shared" si="76"/>
        <v>1430</v>
      </c>
    </row>
    <row r="4622" spans="4:4" x14ac:dyDescent="0.25">
      <c r="D4622" s="5">
        <f t="shared" si="76"/>
        <v>1430</v>
      </c>
    </row>
    <row r="4623" spans="4:4" x14ac:dyDescent="0.25">
      <c r="D4623" s="5">
        <f t="shared" si="76"/>
        <v>1430</v>
      </c>
    </row>
    <row r="4624" spans="4:4" x14ac:dyDescent="0.25">
      <c r="D4624" s="5">
        <f t="shared" si="76"/>
        <v>1430</v>
      </c>
    </row>
    <row r="4625" spans="4:4" x14ac:dyDescent="0.25">
      <c r="D4625" s="5">
        <f t="shared" si="76"/>
        <v>1430</v>
      </c>
    </row>
    <row r="4626" spans="4:4" x14ac:dyDescent="0.25">
      <c r="D4626" s="5">
        <f t="shared" si="76"/>
        <v>1430</v>
      </c>
    </row>
    <row r="4627" spans="4:4" x14ac:dyDescent="0.25">
      <c r="D4627" s="5">
        <f t="shared" si="76"/>
        <v>1430</v>
      </c>
    </row>
    <row r="4628" spans="4:4" x14ac:dyDescent="0.25">
      <c r="D4628" s="5">
        <f t="shared" si="76"/>
        <v>1430</v>
      </c>
    </row>
    <row r="4629" spans="4:4" x14ac:dyDescent="0.25">
      <c r="D4629" s="5">
        <f t="shared" si="76"/>
        <v>1430</v>
      </c>
    </row>
    <row r="4630" spans="4:4" x14ac:dyDescent="0.25">
      <c r="D4630" s="5">
        <f t="shared" si="76"/>
        <v>1430</v>
      </c>
    </row>
    <row r="4631" spans="4:4" x14ac:dyDescent="0.25">
      <c r="D4631" s="5">
        <f t="shared" si="76"/>
        <v>1430</v>
      </c>
    </row>
    <row r="4632" spans="4:4" x14ac:dyDescent="0.25">
      <c r="D4632" s="5">
        <f t="shared" si="76"/>
        <v>1430</v>
      </c>
    </row>
    <row r="4633" spans="4:4" x14ac:dyDescent="0.25">
      <c r="D4633" s="5">
        <f t="shared" si="76"/>
        <v>1430</v>
      </c>
    </row>
    <row r="4634" spans="4:4" x14ac:dyDescent="0.25">
      <c r="D4634" s="5">
        <f t="shared" si="76"/>
        <v>1430</v>
      </c>
    </row>
    <row r="4635" spans="4:4" x14ac:dyDescent="0.25">
      <c r="D4635" s="5">
        <f t="shared" si="76"/>
        <v>1430</v>
      </c>
    </row>
    <row r="4636" spans="4:4" x14ac:dyDescent="0.25">
      <c r="D4636" s="5">
        <f t="shared" ref="D4636:D4699" si="77">D4635+E4636-F4636</f>
        <v>1430</v>
      </c>
    </row>
    <row r="4637" spans="4:4" x14ac:dyDescent="0.25">
      <c r="D4637" s="5">
        <f t="shared" si="77"/>
        <v>1430</v>
      </c>
    </row>
    <row r="4638" spans="4:4" x14ac:dyDescent="0.25">
      <c r="D4638" s="5">
        <f t="shared" si="77"/>
        <v>1430</v>
      </c>
    </row>
    <row r="4639" spans="4:4" x14ac:dyDescent="0.25">
      <c r="D4639" s="5">
        <f t="shared" si="77"/>
        <v>1430</v>
      </c>
    </row>
    <row r="4640" spans="4:4" x14ac:dyDescent="0.25">
      <c r="D4640" s="5">
        <f t="shared" si="77"/>
        <v>1430</v>
      </c>
    </row>
    <row r="4641" spans="4:4" x14ac:dyDescent="0.25">
      <c r="D4641" s="5">
        <f t="shared" si="77"/>
        <v>1430</v>
      </c>
    </row>
    <row r="4642" spans="4:4" x14ac:dyDescent="0.25">
      <c r="D4642" s="5">
        <f t="shared" si="77"/>
        <v>1430</v>
      </c>
    </row>
    <row r="4643" spans="4:4" x14ac:dyDescent="0.25">
      <c r="D4643" s="5">
        <f t="shared" si="77"/>
        <v>1430</v>
      </c>
    </row>
    <row r="4644" spans="4:4" x14ac:dyDescent="0.25">
      <c r="D4644" s="5">
        <f t="shared" si="77"/>
        <v>1430</v>
      </c>
    </row>
    <row r="4645" spans="4:4" x14ac:dyDescent="0.25">
      <c r="D4645" s="5">
        <f t="shared" si="77"/>
        <v>1430</v>
      </c>
    </row>
    <row r="4646" spans="4:4" x14ac:dyDescent="0.25">
      <c r="D4646" s="5">
        <f t="shared" si="77"/>
        <v>1430</v>
      </c>
    </row>
    <row r="4647" spans="4:4" x14ac:dyDescent="0.25">
      <c r="D4647" s="5">
        <f t="shared" si="77"/>
        <v>1430</v>
      </c>
    </row>
    <row r="4648" spans="4:4" x14ac:dyDescent="0.25">
      <c r="D4648" s="5">
        <f t="shared" si="77"/>
        <v>1430</v>
      </c>
    </row>
    <row r="4649" spans="4:4" x14ac:dyDescent="0.25">
      <c r="D4649" s="5">
        <f t="shared" si="77"/>
        <v>1430</v>
      </c>
    </row>
    <row r="4650" spans="4:4" x14ac:dyDescent="0.25">
      <c r="D4650" s="5">
        <f t="shared" si="77"/>
        <v>1430</v>
      </c>
    </row>
    <row r="4651" spans="4:4" x14ac:dyDescent="0.25">
      <c r="D4651" s="5">
        <f t="shared" si="77"/>
        <v>1430</v>
      </c>
    </row>
    <row r="4652" spans="4:4" x14ac:dyDescent="0.25">
      <c r="D4652" s="5">
        <f t="shared" si="77"/>
        <v>1430</v>
      </c>
    </row>
    <row r="4653" spans="4:4" x14ac:dyDescent="0.25">
      <c r="D4653" s="5">
        <f t="shared" si="77"/>
        <v>1430</v>
      </c>
    </row>
    <row r="4654" spans="4:4" x14ac:dyDescent="0.25">
      <c r="D4654" s="5">
        <f t="shared" si="77"/>
        <v>1430</v>
      </c>
    </row>
    <row r="4655" spans="4:4" x14ac:dyDescent="0.25">
      <c r="D4655" s="5">
        <f t="shared" si="77"/>
        <v>1430</v>
      </c>
    </row>
    <row r="4656" spans="4:4" x14ac:dyDescent="0.25">
      <c r="D4656" s="5">
        <f t="shared" si="77"/>
        <v>1430</v>
      </c>
    </row>
    <row r="4657" spans="4:4" x14ac:dyDescent="0.25">
      <c r="D4657" s="5">
        <f t="shared" si="77"/>
        <v>1430</v>
      </c>
    </row>
    <row r="4658" spans="4:4" x14ac:dyDescent="0.25">
      <c r="D4658" s="5">
        <f t="shared" si="77"/>
        <v>1430</v>
      </c>
    </row>
    <row r="4659" spans="4:4" x14ac:dyDescent="0.25">
      <c r="D4659" s="5">
        <f t="shared" si="77"/>
        <v>1430</v>
      </c>
    </row>
    <row r="4660" spans="4:4" x14ac:dyDescent="0.25">
      <c r="D4660" s="5">
        <f t="shared" si="77"/>
        <v>1430</v>
      </c>
    </row>
    <row r="4661" spans="4:4" x14ac:dyDescent="0.25">
      <c r="D4661" s="5">
        <f t="shared" si="77"/>
        <v>1430</v>
      </c>
    </row>
    <row r="4662" spans="4:4" x14ac:dyDescent="0.25">
      <c r="D4662" s="5">
        <f t="shared" si="77"/>
        <v>1430</v>
      </c>
    </row>
    <row r="4663" spans="4:4" x14ac:dyDescent="0.25">
      <c r="D4663" s="5">
        <f t="shared" si="77"/>
        <v>1430</v>
      </c>
    </row>
    <row r="4664" spans="4:4" x14ac:dyDescent="0.25">
      <c r="D4664" s="5">
        <f t="shared" si="77"/>
        <v>1430</v>
      </c>
    </row>
    <row r="4665" spans="4:4" x14ac:dyDescent="0.25">
      <c r="D4665" s="5">
        <f t="shared" si="77"/>
        <v>1430</v>
      </c>
    </row>
    <row r="4666" spans="4:4" x14ac:dyDescent="0.25">
      <c r="D4666" s="5">
        <f t="shared" si="77"/>
        <v>1430</v>
      </c>
    </row>
    <row r="4667" spans="4:4" x14ac:dyDescent="0.25">
      <c r="D4667" s="5">
        <f t="shared" si="77"/>
        <v>1430</v>
      </c>
    </row>
    <row r="4668" spans="4:4" x14ac:dyDescent="0.25">
      <c r="D4668" s="5">
        <f t="shared" si="77"/>
        <v>1430</v>
      </c>
    </row>
    <row r="4669" spans="4:4" x14ac:dyDescent="0.25">
      <c r="D4669" s="5">
        <f t="shared" si="77"/>
        <v>1430</v>
      </c>
    </row>
    <row r="4670" spans="4:4" x14ac:dyDescent="0.25">
      <c r="D4670" s="5">
        <f t="shared" si="77"/>
        <v>1430</v>
      </c>
    </row>
    <row r="4671" spans="4:4" x14ac:dyDescent="0.25">
      <c r="D4671" s="5">
        <f t="shared" si="77"/>
        <v>1430</v>
      </c>
    </row>
    <row r="4672" spans="4:4" x14ac:dyDescent="0.25">
      <c r="D4672" s="5">
        <f t="shared" si="77"/>
        <v>1430</v>
      </c>
    </row>
    <row r="4673" spans="4:4" x14ac:dyDescent="0.25">
      <c r="D4673" s="5">
        <f t="shared" si="77"/>
        <v>1430</v>
      </c>
    </row>
    <row r="4674" spans="4:4" x14ac:dyDescent="0.25">
      <c r="D4674" s="5">
        <f t="shared" si="77"/>
        <v>1430</v>
      </c>
    </row>
    <row r="4675" spans="4:4" x14ac:dyDescent="0.25">
      <c r="D4675" s="5">
        <f t="shared" si="77"/>
        <v>1430</v>
      </c>
    </row>
    <row r="4676" spans="4:4" x14ac:dyDescent="0.25">
      <c r="D4676" s="5">
        <f t="shared" si="77"/>
        <v>1430</v>
      </c>
    </row>
    <row r="4677" spans="4:4" x14ac:dyDescent="0.25">
      <c r="D4677" s="5">
        <f t="shared" si="77"/>
        <v>1430</v>
      </c>
    </row>
    <row r="4678" spans="4:4" x14ac:dyDescent="0.25">
      <c r="D4678" s="5">
        <f t="shared" si="77"/>
        <v>1430</v>
      </c>
    </row>
    <row r="4679" spans="4:4" x14ac:dyDescent="0.25">
      <c r="D4679" s="5">
        <f t="shared" si="77"/>
        <v>1430</v>
      </c>
    </row>
    <row r="4680" spans="4:4" x14ac:dyDescent="0.25">
      <c r="D4680" s="5">
        <f t="shared" si="77"/>
        <v>1430</v>
      </c>
    </row>
    <row r="4681" spans="4:4" x14ac:dyDescent="0.25">
      <c r="D4681" s="5">
        <f t="shared" si="77"/>
        <v>1430</v>
      </c>
    </row>
    <row r="4682" spans="4:4" x14ac:dyDescent="0.25">
      <c r="D4682" s="5">
        <f t="shared" si="77"/>
        <v>1430</v>
      </c>
    </row>
    <row r="4683" spans="4:4" x14ac:dyDescent="0.25">
      <c r="D4683" s="5">
        <f t="shared" si="77"/>
        <v>1430</v>
      </c>
    </row>
    <row r="4684" spans="4:4" x14ac:dyDescent="0.25">
      <c r="D4684" s="5">
        <f t="shared" si="77"/>
        <v>1430</v>
      </c>
    </row>
    <row r="4685" spans="4:4" x14ac:dyDescent="0.25">
      <c r="D4685" s="5">
        <f t="shared" si="77"/>
        <v>1430</v>
      </c>
    </row>
    <row r="4686" spans="4:4" x14ac:dyDescent="0.25">
      <c r="D4686" s="5">
        <f t="shared" si="77"/>
        <v>1430</v>
      </c>
    </row>
    <row r="4687" spans="4:4" x14ac:dyDescent="0.25">
      <c r="D4687" s="5">
        <f t="shared" si="77"/>
        <v>1430</v>
      </c>
    </row>
    <row r="4688" spans="4:4" x14ac:dyDescent="0.25">
      <c r="D4688" s="5">
        <f t="shared" si="77"/>
        <v>1430</v>
      </c>
    </row>
    <row r="4689" spans="4:4" x14ac:dyDescent="0.25">
      <c r="D4689" s="5">
        <f t="shared" si="77"/>
        <v>1430</v>
      </c>
    </row>
    <row r="4690" spans="4:4" x14ac:dyDescent="0.25">
      <c r="D4690" s="5">
        <f t="shared" si="77"/>
        <v>1430</v>
      </c>
    </row>
    <row r="4691" spans="4:4" x14ac:dyDescent="0.25">
      <c r="D4691" s="5">
        <f t="shared" si="77"/>
        <v>1430</v>
      </c>
    </row>
    <row r="4692" spans="4:4" x14ac:dyDescent="0.25">
      <c r="D4692" s="5">
        <f t="shared" si="77"/>
        <v>1430</v>
      </c>
    </row>
    <row r="4693" spans="4:4" x14ac:dyDescent="0.25">
      <c r="D4693" s="5">
        <f t="shared" si="77"/>
        <v>1430</v>
      </c>
    </row>
    <row r="4694" spans="4:4" x14ac:dyDescent="0.25">
      <c r="D4694" s="5">
        <f t="shared" si="77"/>
        <v>1430</v>
      </c>
    </row>
    <row r="4695" spans="4:4" x14ac:dyDescent="0.25">
      <c r="D4695" s="5">
        <f t="shared" si="77"/>
        <v>1430</v>
      </c>
    </row>
    <row r="4696" spans="4:4" x14ac:dyDescent="0.25">
      <c r="D4696" s="5">
        <f t="shared" si="77"/>
        <v>1430</v>
      </c>
    </row>
    <row r="4697" spans="4:4" x14ac:dyDescent="0.25">
      <c r="D4697" s="5">
        <f t="shared" si="77"/>
        <v>1430</v>
      </c>
    </row>
    <row r="4698" spans="4:4" x14ac:dyDescent="0.25">
      <c r="D4698" s="5">
        <f t="shared" si="77"/>
        <v>1430</v>
      </c>
    </row>
    <row r="4699" spans="4:4" x14ac:dyDescent="0.25">
      <c r="D4699" s="5">
        <f t="shared" si="77"/>
        <v>1430</v>
      </c>
    </row>
    <row r="4700" spans="4:4" x14ac:dyDescent="0.25">
      <c r="D4700" s="5">
        <f t="shared" ref="D4700:D4763" si="78">D4699+E4700-F4700</f>
        <v>1430</v>
      </c>
    </row>
    <row r="4701" spans="4:4" x14ac:dyDescent="0.25">
      <c r="D4701" s="5">
        <f t="shared" si="78"/>
        <v>1430</v>
      </c>
    </row>
    <row r="4702" spans="4:4" x14ac:dyDescent="0.25">
      <c r="D4702" s="5">
        <f t="shared" si="78"/>
        <v>1430</v>
      </c>
    </row>
    <row r="4703" spans="4:4" x14ac:dyDescent="0.25">
      <c r="D4703" s="5">
        <f t="shared" si="78"/>
        <v>1430</v>
      </c>
    </row>
    <row r="4704" spans="4:4" x14ac:dyDescent="0.25">
      <c r="D4704" s="5">
        <f t="shared" si="78"/>
        <v>1430</v>
      </c>
    </row>
    <row r="4705" spans="4:4" x14ac:dyDescent="0.25">
      <c r="D4705" s="5">
        <f t="shared" si="78"/>
        <v>1430</v>
      </c>
    </row>
    <row r="4706" spans="4:4" x14ac:dyDescent="0.25">
      <c r="D4706" s="5">
        <f t="shared" si="78"/>
        <v>1430</v>
      </c>
    </row>
    <row r="4707" spans="4:4" x14ac:dyDescent="0.25">
      <c r="D4707" s="5">
        <f t="shared" si="78"/>
        <v>1430</v>
      </c>
    </row>
    <row r="4708" spans="4:4" x14ac:dyDescent="0.25">
      <c r="D4708" s="5">
        <f t="shared" si="78"/>
        <v>1430</v>
      </c>
    </row>
    <row r="4709" spans="4:4" x14ac:dyDescent="0.25">
      <c r="D4709" s="5">
        <f t="shared" si="78"/>
        <v>1430</v>
      </c>
    </row>
    <row r="4710" spans="4:4" x14ac:dyDescent="0.25">
      <c r="D4710" s="5">
        <f t="shared" si="78"/>
        <v>1430</v>
      </c>
    </row>
    <row r="4711" spans="4:4" x14ac:dyDescent="0.25">
      <c r="D4711" s="5">
        <f t="shared" si="78"/>
        <v>1430</v>
      </c>
    </row>
    <row r="4712" spans="4:4" x14ac:dyDescent="0.25">
      <c r="D4712" s="5">
        <f t="shared" si="78"/>
        <v>1430</v>
      </c>
    </row>
    <row r="4713" spans="4:4" x14ac:dyDescent="0.25">
      <c r="D4713" s="5">
        <f t="shared" si="78"/>
        <v>1430</v>
      </c>
    </row>
    <row r="4714" spans="4:4" x14ac:dyDescent="0.25">
      <c r="D4714" s="5">
        <f t="shared" si="78"/>
        <v>1430</v>
      </c>
    </row>
    <row r="4715" spans="4:4" x14ac:dyDescent="0.25">
      <c r="D4715" s="5">
        <f t="shared" si="78"/>
        <v>1430</v>
      </c>
    </row>
    <row r="4716" spans="4:4" x14ac:dyDescent="0.25">
      <c r="D4716" s="5">
        <f t="shared" si="78"/>
        <v>1430</v>
      </c>
    </row>
    <row r="4717" spans="4:4" x14ac:dyDescent="0.25">
      <c r="D4717" s="5">
        <f t="shared" si="78"/>
        <v>1430</v>
      </c>
    </row>
    <row r="4718" spans="4:4" x14ac:dyDescent="0.25">
      <c r="D4718" s="5">
        <f t="shared" si="78"/>
        <v>1430</v>
      </c>
    </row>
    <row r="4719" spans="4:4" x14ac:dyDescent="0.25">
      <c r="D4719" s="5">
        <f t="shared" si="78"/>
        <v>1430</v>
      </c>
    </row>
    <row r="4720" spans="4:4" x14ac:dyDescent="0.25">
      <c r="D4720" s="5">
        <f t="shared" si="78"/>
        <v>1430</v>
      </c>
    </row>
    <row r="4721" spans="4:4" x14ac:dyDescent="0.25">
      <c r="D4721" s="5">
        <f t="shared" si="78"/>
        <v>1430</v>
      </c>
    </row>
    <row r="4722" spans="4:4" x14ac:dyDescent="0.25">
      <c r="D4722" s="5">
        <f t="shared" si="78"/>
        <v>1430</v>
      </c>
    </row>
    <row r="4723" spans="4:4" x14ac:dyDescent="0.25">
      <c r="D4723" s="5">
        <f t="shared" si="78"/>
        <v>1430</v>
      </c>
    </row>
    <row r="4724" spans="4:4" x14ac:dyDescent="0.25">
      <c r="D4724" s="5">
        <f t="shared" si="78"/>
        <v>1430</v>
      </c>
    </row>
    <row r="4725" spans="4:4" x14ac:dyDescent="0.25">
      <c r="D4725" s="5">
        <f t="shared" si="78"/>
        <v>1430</v>
      </c>
    </row>
    <row r="4726" spans="4:4" x14ac:dyDescent="0.25">
      <c r="D4726" s="5">
        <f t="shared" si="78"/>
        <v>1430</v>
      </c>
    </row>
    <row r="4727" spans="4:4" x14ac:dyDescent="0.25">
      <c r="D4727" s="5">
        <f t="shared" si="78"/>
        <v>1430</v>
      </c>
    </row>
    <row r="4728" spans="4:4" x14ac:dyDescent="0.25">
      <c r="D4728" s="5">
        <f t="shared" si="78"/>
        <v>1430</v>
      </c>
    </row>
    <row r="4729" spans="4:4" x14ac:dyDescent="0.25">
      <c r="D4729" s="5">
        <f t="shared" si="78"/>
        <v>1430</v>
      </c>
    </row>
    <row r="4730" spans="4:4" x14ac:dyDescent="0.25">
      <c r="D4730" s="5">
        <f t="shared" si="78"/>
        <v>1430</v>
      </c>
    </row>
    <row r="4731" spans="4:4" x14ac:dyDescent="0.25">
      <c r="D4731" s="5">
        <f t="shared" si="78"/>
        <v>1430</v>
      </c>
    </row>
    <row r="4732" spans="4:4" x14ac:dyDescent="0.25">
      <c r="D4732" s="5">
        <f t="shared" si="78"/>
        <v>1430</v>
      </c>
    </row>
    <row r="4733" spans="4:4" x14ac:dyDescent="0.25">
      <c r="D4733" s="5">
        <f t="shared" si="78"/>
        <v>1430</v>
      </c>
    </row>
    <row r="4734" spans="4:4" x14ac:dyDescent="0.25">
      <c r="D4734" s="5">
        <f t="shared" si="78"/>
        <v>1430</v>
      </c>
    </row>
    <row r="4735" spans="4:4" x14ac:dyDescent="0.25">
      <c r="D4735" s="5">
        <f t="shared" si="78"/>
        <v>1430</v>
      </c>
    </row>
    <row r="4736" spans="4:4" x14ac:dyDescent="0.25">
      <c r="D4736" s="5">
        <f t="shared" si="78"/>
        <v>1430</v>
      </c>
    </row>
    <row r="4737" spans="4:4" x14ac:dyDescent="0.25">
      <c r="D4737" s="5">
        <f t="shared" si="78"/>
        <v>1430</v>
      </c>
    </row>
    <row r="4738" spans="4:4" x14ac:dyDescent="0.25">
      <c r="D4738" s="5">
        <f t="shared" si="78"/>
        <v>1430</v>
      </c>
    </row>
    <row r="4739" spans="4:4" x14ac:dyDescent="0.25">
      <c r="D4739" s="5">
        <f t="shared" si="78"/>
        <v>1430</v>
      </c>
    </row>
    <row r="4740" spans="4:4" x14ac:dyDescent="0.25">
      <c r="D4740" s="5">
        <f t="shared" si="78"/>
        <v>1430</v>
      </c>
    </row>
    <row r="4741" spans="4:4" x14ac:dyDescent="0.25">
      <c r="D4741" s="5">
        <f t="shared" si="78"/>
        <v>1430</v>
      </c>
    </row>
    <row r="4742" spans="4:4" x14ac:dyDescent="0.25">
      <c r="D4742" s="5">
        <f t="shared" si="78"/>
        <v>1430</v>
      </c>
    </row>
    <row r="4743" spans="4:4" x14ac:dyDescent="0.25">
      <c r="D4743" s="5">
        <f t="shared" si="78"/>
        <v>1430</v>
      </c>
    </row>
    <row r="4744" spans="4:4" x14ac:dyDescent="0.25">
      <c r="D4744" s="5">
        <f t="shared" si="78"/>
        <v>1430</v>
      </c>
    </row>
    <row r="4745" spans="4:4" x14ac:dyDescent="0.25">
      <c r="D4745" s="5">
        <f t="shared" si="78"/>
        <v>1430</v>
      </c>
    </row>
    <row r="4746" spans="4:4" x14ac:dyDescent="0.25">
      <c r="D4746" s="5">
        <f t="shared" si="78"/>
        <v>1430</v>
      </c>
    </row>
    <row r="4747" spans="4:4" x14ac:dyDescent="0.25">
      <c r="D4747" s="5">
        <f t="shared" si="78"/>
        <v>1430</v>
      </c>
    </row>
    <row r="4748" spans="4:4" x14ac:dyDescent="0.25">
      <c r="D4748" s="5">
        <f t="shared" si="78"/>
        <v>1430</v>
      </c>
    </row>
    <row r="4749" spans="4:4" x14ac:dyDescent="0.25">
      <c r="D4749" s="5">
        <f t="shared" si="78"/>
        <v>1430</v>
      </c>
    </row>
    <row r="4750" spans="4:4" x14ac:dyDescent="0.25">
      <c r="D4750" s="5">
        <f t="shared" si="78"/>
        <v>1430</v>
      </c>
    </row>
    <row r="4751" spans="4:4" x14ac:dyDescent="0.25">
      <c r="D4751" s="5">
        <f t="shared" si="78"/>
        <v>1430</v>
      </c>
    </row>
    <row r="4752" spans="4:4" x14ac:dyDescent="0.25">
      <c r="D4752" s="5">
        <f t="shared" si="78"/>
        <v>1430</v>
      </c>
    </row>
    <row r="4753" spans="4:4" x14ac:dyDescent="0.25">
      <c r="D4753" s="5">
        <f t="shared" si="78"/>
        <v>1430</v>
      </c>
    </row>
    <row r="4754" spans="4:4" x14ac:dyDescent="0.25">
      <c r="D4754" s="5">
        <f t="shared" si="78"/>
        <v>1430</v>
      </c>
    </row>
    <row r="4755" spans="4:4" x14ac:dyDescent="0.25">
      <c r="D4755" s="5">
        <f t="shared" si="78"/>
        <v>1430</v>
      </c>
    </row>
    <row r="4756" spans="4:4" x14ac:dyDescent="0.25">
      <c r="D4756" s="5">
        <f t="shared" si="78"/>
        <v>1430</v>
      </c>
    </row>
    <row r="4757" spans="4:4" x14ac:dyDescent="0.25">
      <c r="D4757" s="5">
        <f t="shared" si="78"/>
        <v>1430</v>
      </c>
    </row>
    <row r="4758" spans="4:4" x14ac:dyDescent="0.25">
      <c r="D4758" s="5">
        <f t="shared" si="78"/>
        <v>1430</v>
      </c>
    </row>
    <row r="4759" spans="4:4" x14ac:dyDescent="0.25">
      <c r="D4759" s="5">
        <f t="shared" si="78"/>
        <v>1430</v>
      </c>
    </row>
    <row r="4760" spans="4:4" x14ac:dyDescent="0.25">
      <c r="D4760" s="5">
        <f t="shared" si="78"/>
        <v>1430</v>
      </c>
    </row>
    <row r="4761" spans="4:4" x14ac:dyDescent="0.25">
      <c r="D4761" s="5">
        <f t="shared" si="78"/>
        <v>1430</v>
      </c>
    </row>
    <row r="4762" spans="4:4" x14ac:dyDescent="0.25">
      <c r="D4762" s="5">
        <f t="shared" si="78"/>
        <v>1430</v>
      </c>
    </row>
    <row r="4763" spans="4:4" x14ac:dyDescent="0.25">
      <c r="D4763" s="5">
        <f t="shared" si="78"/>
        <v>1430</v>
      </c>
    </row>
    <row r="4764" spans="4:4" x14ac:dyDescent="0.25">
      <c r="D4764" s="5">
        <f t="shared" ref="D4764:D4827" si="79">D4763+E4764-F4764</f>
        <v>1430</v>
      </c>
    </row>
    <row r="4765" spans="4:4" x14ac:dyDescent="0.25">
      <c r="D4765" s="5">
        <f t="shared" si="79"/>
        <v>1430</v>
      </c>
    </row>
    <row r="4766" spans="4:4" x14ac:dyDescent="0.25">
      <c r="D4766" s="5">
        <f t="shared" si="79"/>
        <v>1430</v>
      </c>
    </row>
    <row r="4767" spans="4:4" x14ac:dyDescent="0.25">
      <c r="D4767" s="5">
        <f t="shared" si="79"/>
        <v>1430</v>
      </c>
    </row>
    <row r="4768" spans="4:4" x14ac:dyDescent="0.25">
      <c r="D4768" s="5">
        <f t="shared" si="79"/>
        <v>1430</v>
      </c>
    </row>
    <row r="4769" spans="4:4" x14ac:dyDescent="0.25">
      <c r="D4769" s="5">
        <f t="shared" si="79"/>
        <v>1430</v>
      </c>
    </row>
    <row r="4770" spans="4:4" x14ac:dyDescent="0.25">
      <c r="D4770" s="5">
        <f t="shared" si="79"/>
        <v>1430</v>
      </c>
    </row>
    <row r="4771" spans="4:4" x14ac:dyDescent="0.25">
      <c r="D4771" s="5">
        <f t="shared" si="79"/>
        <v>1430</v>
      </c>
    </row>
    <row r="4772" spans="4:4" x14ac:dyDescent="0.25">
      <c r="D4772" s="5">
        <f t="shared" si="79"/>
        <v>1430</v>
      </c>
    </row>
    <row r="4773" spans="4:4" x14ac:dyDescent="0.25">
      <c r="D4773" s="5">
        <f t="shared" si="79"/>
        <v>1430</v>
      </c>
    </row>
    <row r="4774" spans="4:4" x14ac:dyDescent="0.25">
      <c r="D4774" s="5">
        <f t="shared" si="79"/>
        <v>1430</v>
      </c>
    </row>
    <row r="4775" spans="4:4" x14ac:dyDescent="0.25">
      <c r="D4775" s="5">
        <f t="shared" si="79"/>
        <v>1430</v>
      </c>
    </row>
    <row r="4776" spans="4:4" x14ac:dyDescent="0.25">
      <c r="D4776" s="5">
        <f t="shared" si="79"/>
        <v>1430</v>
      </c>
    </row>
    <row r="4777" spans="4:4" x14ac:dyDescent="0.25">
      <c r="D4777" s="5">
        <f t="shared" si="79"/>
        <v>1430</v>
      </c>
    </row>
    <row r="4778" spans="4:4" x14ac:dyDescent="0.25">
      <c r="D4778" s="5">
        <f t="shared" si="79"/>
        <v>1430</v>
      </c>
    </row>
    <row r="4779" spans="4:4" x14ac:dyDescent="0.25">
      <c r="D4779" s="5">
        <f t="shared" si="79"/>
        <v>1430</v>
      </c>
    </row>
    <row r="4780" spans="4:4" x14ac:dyDescent="0.25">
      <c r="D4780" s="5">
        <f t="shared" si="79"/>
        <v>1430</v>
      </c>
    </row>
    <row r="4781" spans="4:4" x14ac:dyDescent="0.25">
      <c r="D4781" s="5">
        <f t="shared" si="79"/>
        <v>1430</v>
      </c>
    </row>
    <row r="4782" spans="4:4" x14ac:dyDescent="0.25">
      <c r="D4782" s="5">
        <f t="shared" si="79"/>
        <v>1430</v>
      </c>
    </row>
    <row r="4783" spans="4:4" x14ac:dyDescent="0.25">
      <c r="D4783" s="5">
        <f t="shared" si="79"/>
        <v>1430</v>
      </c>
    </row>
    <row r="4784" spans="4:4" x14ac:dyDescent="0.25">
      <c r="D4784" s="5">
        <f t="shared" si="79"/>
        <v>1430</v>
      </c>
    </row>
    <row r="4785" spans="4:4" x14ac:dyDescent="0.25">
      <c r="D4785" s="5">
        <f t="shared" si="79"/>
        <v>1430</v>
      </c>
    </row>
    <row r="4786" spans="4:4" x14ac:dyDescent="0.25">
      <c r="D4786" s="5">
        <f t="shared" si="79"/>
        <v>1430</v>
      </c>
    </row>
    <row r="4787" spans="4:4" x14ac:dyDescent="0.25">
      <c r="D4787" s="5">
        <f t="shared" si="79"/>
        <v>1430</v>
      </c>
    </row>
    <row r="4788" spans="4:4" x14ac:dyDescent="0.25">
      <c r="D4788" s="5">
        <f t="shared" si="79"/>
        <v>1430</v>
      </c>
    </row>
    <row r="4789" spans="4:4" x14ac:dyDescent="0.25">
      <c r="D4789" s="5">
        <f t="shared" si="79"/>
        <v>1430</v>
      </c>
    </row>
    <row r="4790" spans="4:4" x14ac:dyDescent="0.25">
      <c r="D4790" s="5">
        <f t="shared" si="79"/>
        <v>1430</v>
      </c>
    </row>
    <row r="4791" spans="4:4" x14ac:dyDescent="0.25">
      <c r="D4791" s="5">
        <f t="shared" si="79"/>
        <v>1430</v>
      </c>
    </row>
    <row r="4792" spans="4:4" x14ac:dyDescent="0.25">
      <c r="D4792" s="5">
        <f t="shared" si="79"/>
        <v>1430</v>
      </c>
    </row>
    <row r="4793" spans="4:4" x14ac:dyDescent="0.25">
      <c r="D4793" s="5">
        <f t="shared" si="79"/>
        <v>1430</v>
      </c>
    </row>
    <row r="4794" spans="4:4" x14ac:dyDescent="0.25">
      <c r="D4794" s="5">
        <f t="shared" si="79"/>
        <v>1430</v>
      </c>
    </row>
    <row r="4795" spans="4:4" x14ac:dyDescent="0.25">
      <c r="D4795" s="5">
        <f t="shared" si="79"/>
        <v>1430</v>
      </c>
    </row>
    <row r="4796" spans="4:4" x14ac:dyDescent="0.25">
      <c r="D4796" s="5">
        <f t="shared" si="79"/>
        <v>1430</v>
      </c>
    </row>
    <row r="4797" spans="4:4" x14ac:dyDescent="0.25">
      <c r="D4797" s="5">
        <f t="shared" si="79"/>
        <v>1430</v>
      </c>
    </row>
    <row r="4798" spans="4:4" x14ac:dyDescent="0.25">
      <c r="D4798" s="5">
        <f t="shared" si="79"/>
        <v>1430</v>
      </c>
    </row>
    <row r="4799" spans="4:4" x14ac:dyDescent="0.25">
      <c r="D4799" s="5">
        <f t="shared" si="79"/>
        <v>1430</v>
      </c>
    </row>
    <row r="4800" spans="4:4" x14ac:dyDescent="0.25">
      <c r="D4800" s="5">
        <f t="shared" si="79"/>
        <v>1430</v>
      </c>
    </row>
    <row r="4801" spans="4:4" x14ac:dyDescent="0.25">
      <c r="D4801" s="5">
        <f t="shared" si="79"/>
        <v>1430</v>
      </c>
    </row>
    <row r="4802" spans="4:4" x14ac:dyDescent="0.25">
      <c r="D4802" s="5">
        <f t="shared" si="79"/>
        <v>1430</v>
      </c>
    </row>
    <row r="4803" spans="4:4" x14ac:dyDescent="0.25">
      <c r="D4803" s="5">
        <f t="shared" si="79"/>
        <v>1430</v>
      </c>
    </row>
    <row r="4804" spans="4:4" x14ac:dyDescent="0.25">
      <c r="D4804" s="5">
        <f t="shared" si="79"/>
        <v>1430</v>
      </c>
    </row>
    <row r="4805" spans="4:4" x14ac:dyDescent="0.25">
      <c r="D4805" s="5">
        <f t="shared" si="79"/>
        <v>1430</v>
      </c>
    </row>
    <row r="4806" spans="4:4" x14ac:dyDescent="0.25">
      <c r="D4806" s="5">
        <f t="shared" si="79"/>
        <v>1430</v>
      </c>
    </row>
    <row r="4807" spans="4:4" x14ac:dyDescent="0.25">
      <c r="D4807" s="5">
        <f t="shared" si="79"/>
        <v>1430</v>
      </c>
    </row>
    <row r="4808" spans="4:4" x14ac:dyDescent="0.25">
      <c r="D4808" s="5">
        <f t="shared" si="79"/>
        <v>1430</v>
      </c>
    </row>
    <row r="4809" spans="4:4" x14ac:dyDescent="0.25">
      <c r="D4809" s="5">
        <f t="shared" si="79"/>
        <v>1430</v>
      </c>
    </row>
    <row r="4810" spans="4:4" x14ac:dyDescent="0.25">
      <c r="D4810" s="5">
        <f t="shared" si="79"/>
        <v>1430</v>
      </c>
    </row>
    <row r="4811" spans="4:4" x14ac:dyDescent="0.25">
      <c r="D4811" s="5">
        <f t="shared" si="79"/>
        <v>1430</v>
      </c>
    </row>
    <row r="4812" spans="4:4" x14ac:dyDescent="0.25">
      <c r="D4812" s="5">
        <f t="shared" si="79"/>
        <v>1430</v>
      </c>
    </row>
    <row r="4813" spans="4:4" x14ac:dyDescent="0.25">
      <c r="D4813" s="5">
        <f t="shared" si="79"/>
        <v>1430</v>
      </c>
    </row>
    <row r="4814" spans="4:4" x14ac:dyDescent="0.25">
      <c r="D4814" s="5">
        <f t="shared" si="79"/>
        <v>1430</v>
      </c>
    </row>
    <row r="4815" spans="4:4" x14ac:dyDescent="0.25">
      <c r="D4815" s="5">
        <f t="shared" si="79"/>
        <v>1430</v>
      </c>
    </row>
    <row r="4816" spans="4:4" x14ac:dyDescent="0.25">
      <c r="D4816" s="5">
        <f t="shared" si="79"/>
        <v>1430</v>
      </c>
    </row>
    <row r="4817" spans="4:4" x14ac:dyDescent="0.25">
      <c r="D4817" s="5">
        <f t="shared" si="79"/>
        <v>1430</v>
      </c>
    </row>
    <row r="4818" spans="4:4" x14ac:dyDescent="0.25">
      <c r="D4818" s="5">
        <f t="shared" si="79"/>
        <v>1430</v>
      </c>
    </row>
    <row r="4819" spans="4:4" x14ac:dyDescent="0.25">
      <c r="D4819" s="5">
        <f t="shared" si="79"/>
        <v>1430</v>
      </c>
    </row>
    <row r="4820" spans="4:4" x14ac:dyDescent="0.25">
      <c r="D4820" s="5">
        <f t="shared" si="79"/>
        <v>1430</v>
      </c>
    </row>
    <row r="4821" spans="4:4" x14ac:dyDescent="0.25">
      <c r="D4821" s="5">
        <f t="shared" si="79"/>
        <v>1430</v>
      </c>
    </row>
    <row r="4822" spans="4:4" x14ac:dyDescent="0.25">
      <c r="D4822" s="5">
        <f t="shared" si="79"/>
        <v>1430</v>
      </c>
    </row>
    <row r="4823" spans="4:4" x14ac:dyDescent="0.25">
      <c r="D4823" s="5">
        <f t="shared" si="79"/>
        <v>1430</v>
      </c>
    </row>
    <row r="4824" spans="4:4" x14ac:dyDescent="0.25">
      <c r="D4824" s="5">
        <f t="shared" si="79"/>
        <v>1430</v>
      </c>
    </row>
    <row r="4825" spans="4:4" x14ac:dyDescent="0.25">
      <c r="D4825" s="5">
        <f t="shared" si="79"/>
        <v>1430</v>
      </c>
    </row>
    <row r="4826" spans="4:4" x14ac:dyDescent="0.25">
      <c r="D4826" s="5">
        <f t="shared" si="79"/>
        <v>1430</v>
      </c>
    </row>
    <row r="4827" spans="4:4" x14ac:dyDescent="0.25">
      <c r="D4827" s="5">
        <f t="shared" si="79"/>
        <v>1430</v>
      </c>
    </row>
    <row r="4828" spans="4:4" x14ac:dyDescent="0.25">
      <c r="D4828" s="5">
        <f t="shared" ref="D4828:D4891" si="80">D4827+E4828-F4828</f>
        <v>1430</v>
      </c>
    </row>
    <row r="4829" spans="4:4" x14ac:dyDescent="0.25">
      <c r="D4829" s="5">
        <f t="shared" si="80"/>
        <v>1430</v>
      </c>
    </row>
    <row r="4830" spans="4:4" x14ac:dyDescent="0.25">
      <c r="D4830" s="5">
        <f t="shared" si="80"/>
        <v>1430</v>
      </c>
    </row>
    <row r="4831" spans="4:4" x14ac:dyDescent="0.25">
      <c r="D4831" s="5">
        <f t="shared" si="80"/>
        <v>1430</v>
      </c>
    </row>
    <row r="4832" spans="4:4" x14ac:dyDescent="0.25">
      <c r="D4832" s="5">
        <f t="shared" si="80"/>
        <v>1430</v>
      </c>
    </row>
    <row r="4833" spans="4:4" x14ac:dyDescent="0.25">
      <c r="D4833" s="5">
        <f t="shared" si="80"/>
        <v>1430</v>
      </c>
    </row>
    <row r="4834" spans="4:4" x14ac:dyDescent="0.25">
      <c r="D4834" s="5">
        <f t="shared" si="80"/>
        <v>1430</v>
      </c>
    </row>
    <row r="4835" spans="4:4" x14ac:dyDescent="0.25">
      <c r="D4835" s="5">
        <f t="shared" si="80"/>
        <v>1430</v>
      </c>
    </row>
    <row r="4836" spans="4:4" x14ac:dyDescent="0.25">
      <c r="D4836" s="5">
        <f t="shared" si="80"/>
        <v>1430</v>
      </c>
    </row>
    <row r="4837" spans="4:4" x14ac:dyDescent="0.25">
      <c r="D4837" s="5">
        <f t="shared" si="80"/>
        <v>1430</v>
      </c>
    </row>
    <row r="4838" spans="4:4" x14ac:dyDescent="0.25">
      <c r="D4838" s="5">
        <f t="shared" si="80"/>
        <v>1430</v>
      </c>
    </row>
    <row r="4839" spans="4:4" x14ac:dyDescent="0.25">
      <c r="D4839" s="5">
        <f t="shared" si="80"/>
        <v>1430</v>
      </c>
    </row>
    <row r="4840" spans="4:4" x14ac:dyDescent="0.25">
      <c r="D4840" s="5">
        <f t="shared" si="80"/>
        <v>1430</v>
      </c>
    </row>
    <row r="4841" spans="4:4" x14ac:dyDescent="0.25">
      <c r="D4841" s="5">
        <f t="shared" si="80"/>
        <v>1430</v>
      </c>
    </row>
    <row r="4842" spans="4:4" x14ac:dyDescent="0.25">
      <c r="D4842" s="5">
        <f t="shared" si="80"/>
        <v>1430</v>
      </c>
    </row>
    <row r="4843" spans="4:4" x14ac:dyDescent="0.25">
      <c r="D4843" s="5">
        <f t="shared" si="80"/>
        <v>1430</v>
      </c>
    </row>
    <row r="4844" spans="4:4" x14ac:dyDescent="0.25">
      <c r="D4844" s="5">
        <f t="shared" si="80"/>
        <v>1430</v>
      </c>
    </row>
    <row r="4845" spans="4:4" x14ac:dyDescent="0.25">
      <c r="D4845" s="5">
        <f t="shared" si="80"/>
        <v>1430</v>
      </c>
    </row>
    <row r="4846" spans="4:4" x14ac:dyDescent="0.25">
      <c r="D4846" s="5">
        <f t="shared" si="80"/>
        <v>1430</v>
      </c>
    </row>
    <row r="4847" spans="4:4" x14ac:dyDescent="0.25">
      <c r="D4847" s="5">
        <f t="shared" si="80"/>
        <v>1430</v>
      </c>
    </row>
    <row r="4848" spans="4:4" x14ac:dyDescent="0.25">
      <c r="D4848" s="5">
        <f t="shared" si="80"/>
        <v>1430</v>
      </c>
    </row>
    <row r="4849" spans="4:4" x14ac:dyDescent="0.25">
      <c r="D4849" s="5">
        <f t="shared" si="80"/>
        <v>1430</v>
      </c>
    </row>
    <row r="4850" spans="4:4" x14ac:dyDescent="0.25">
      <c r="D4850" s="5">
        <f t="shared" si="80"/>
        <v>1430</v>
      </c>
    </row>
    <row r="4851" spans="4:4" x14ac:dyDescent="0.25">
      <c r="D4851" s="5">
        <f t="shared" si="80"/>
        <v>1430</v>
      </c>
    </row>
    <row r="4852" spans="4:4" x14ac:dyDescent="0.25">
      <c r="D4852" s="5">
        <f t="shared" si="80"/>
        <v>1430</v>
      </c>
    </row>
    <row r="4853" spans="4:4" x14ac:dyDescent="0.25">
      <c r="D4853" s="5">
        <f t="shared" si="80"/>
        <v>1430</v>
      </c>
    </row>
    <row r="4854" spans="4:4" x14ac:dyDescent="0.25">
      <c r="D4854" s="5">
        <f t="shared" si="80"/>
        <v>1430</v>
      </c>
    </row>
    <row r="4855" spans="4:4" x14ac:dyDescent="0.25">
      <c r="D4855" s="5">
        <f t="shared" si="80"/>
        <v>1430</v>
      </c>
    </row>
    <row r="4856" spans="4:4" x14ac:dyDescent="0.25">
      <c r="D4856" s="5">
        <f t="shared" si="80"/>
        <v>1430</v>
      </c>
    </row>
    <row r="4857" spans="4:4" x14ac:dyDescent="0.25">
      <c r="D4857" s="5">
        <f t="shared" si="80"/>
        <v>1430</v>
      </c>
    </row>
    <row r="4858" spans="4:4" x14ac:dyDescent="0.25">
      <c r="D4858" s="5">
        <f t="shared" si="80"/>
        <v>1430</v>
      </c>
    </row>
    <row r="4859" spans="4:4" x14ac:dyDescent="0.25">
      <c r="D4859" s="5">
        <f t="shared" si="80"/>
        <v>1430</v>
      </c>
    </row>
    <row r="4860" spans="4:4" x14ac:dyDescent="0.25">
      <c r="D4860" s="5">
        <f t="shared" si="80"/>
        <v>1430</v>
      </c>
    </row>
    <row r="4861" spans="4:4" x14ac:dyDescent="0.25">
      <c r="D4861" s="5">
        <f t="shared" si="80"/>
        <v>1430</v>
      </c>
    </row>
    <row r="4862" spans="4:4" x14ac:dyDescent="0.25">
      <c r="D4862" s="5">
        <f t="shared" si="80"/>
        <v>1430</v>
      </c>
    </row>
    <row r="4863" spans="4:4" x14ac:dyDescent="0.25">
      <c r="D4863" s="5">
        <f t="shared" si="80"/>
        <v>1430</v>
      </c>
    </row>
    <row r="4864" spans="4:4" x14ac:dyDescent="0.25">
      <c r="D4864" s="5">
        <f t="shared" si="80"/>
        <v>1430</v>
      </c>
    </row>
    <row r="4865" spans="4:4" x14ac:dyDescent="0.25">
      <c r="D4865" s="5">
        <f t="shared" si="80"/>
        <v>1430</v>
      </c>
    </row>
    <row r="4866" spans="4:4" x14ac:dyDescent="0.25">
      <c r="D4866" s="5">
        <f t="shared" si="80"/>
        <v>1430</v>
      </c>
    </row>
    <row r="4867" spans="4:4" x14ac:dyDescent="0.25">
      <c r="D4867" s="5">
        <f t="shared" si="80"/>
        <v>1430</v>
      </c>
    </row>
    <row r="4868" spans="4:4" x14ac:dyDescent="0.25">
      <c r="D4868" s="5">
        <f t="shared" si="80"/>
        <v>1430</v>
      </c>
    </row>
    <row r="4869" spans="4:4" x14ac:dyDescent="0.25">
      <c r="D4869" s="5">
        <f t="shared" si="80"/>
        <v>1430</v>
      </c>
    </row>
    <row r="4870" spans="4:4" x14ac:dyDescent="0.25">
      <c r="D4870" s="5">
        <f t="shared" si="80"/>
        <v>1430</v>
      </c>
    </row>
    <row r="4871" spans="4:4" x14ac:dyDescent="0.25">
      <c r="D4871" s="5">
        <f t="shared" si="80"/>
        <v>1430</v>
      </c>
    </row>
    <row r="4872" spans="4:4" x14ac:dyDescent="0.25">
      <c r="D4872" s="5">
        <f t="shared" si="80"/>
        <v>1430</v>
      </c>
    </row>
    <row r="4873" spans="4:4" x14ac:dyDescent="0.25">
      <c r="D4873" s="5">
        <f t="shared" si="80"/>
        <v>1430</v>
      </c>
    </row>
    <row r="4874" spans="4:4" x14ac:dyDescent="0.25">
      <c r="D4874" s="5">
        <f t="shared" si="80"/>
        <v>1430</v>
      </c>
    </row>
    <row r="4875" spans="4:4" x14ac:dyDescent="0.25">
      <c r="D4875" s="5">
        <f t="shared" si="80"/>
        <v>1430</v>
      </c>
    </row>
    <row r="4876" spans="4:4" x14ac:dyDescent="0.25">
      <c r="D4876" s="5">
        <f t="shared" si="80"/>
        <v>1430</v>
      </c>
    </row>
    <row r="4877" spans="4:4" x14ac:dyDescent="0.25">
      <c r="D4877" s="5">
        <f t="shared" si="80"/>
        <v>1430</v>
      </c>
    </row>
    <row r="4878" spans="4:4" x14ac:dyDescent="0.25">
      <c r="D4878" s="5">
        <f t="shared" si="80"/>
        <v>1430</v>
      </c>
    </row>
    <row r="4879" spans="4:4" x14ac:dyDescent="0.25">
      <c r="D4879" s="5">
        <f t="shared" si="80"/>
        <v>1430</v>
      </c>
    </row>
    <row r="4880" spans="4:4" x14ac:dyDescent="0.25">
      <c r="D4880" s="5">
        <f t="shared" si="80"/>
        <v>1430</v>
      </c>
    </row>
    <row r="4881" spans="4:4" x14ac:dyDescent="0.25">
      <c r="D4881" s="5">
        <f t="shared" si="80"/>
        <v>1430</v>
      </c>
    </row>
    <row r="4882" spans="4:4" x14ac:dyDescent="0.25">
      <c r="D4882" s="5">
        <f t="shared" si="80"/>
        <v>1430</v>
      </c>
    </row>
    <row r="4883" spans="4:4" x14ac:dyDescent="0.25">
      <c r="D4883" s="5">
        <f t="shared" si="80"/>
        <v>1430</v>
      </c>
    </row>
    <row r="4884" spans="4:4" x14ac:dyDescent="0.25">
      <c r="D4884" s="5">
        <f t="shared" si="80"/>
        <v>1430</v>
      </c>
    </row>
    <row r="4885" spans="4:4" x14ac:dyDescent="0.25">
      <c r="D4885" s="5">
        <f t="shared" si="80"/>
        <v>1430</v>
      </c>
    </row>
    <row r="4886" spans="4:4" x14ac:dyDescent="0.25">
      <c r="D4886" s="5">
        <f t="shared" si="80"/>
        <v>1430</v>
      </c>
    </row>
    <row r="4887" spans="4:4" x14ac:dyDescent="0.25">
      <c r="D4887" s="5">
        <f t="shared" si="80"/>
        <v>1430</v>
      </c>
    </row>
    <row r="4888" spans="4:4" x14ac:dyDescent="0.25">
      <c r="D4888" s="5">
        <f t="shared" si="80"/>
        <v>1430</v>
      </c>
    </row>
    <row r="4889" spans="4:4" x14ac:dyDescent="0.25">
      <c r="D4889" s="5">
        <f t="shared" si="80"/>
        <v>1430</v>
      </c>
    </row>
    <row r="4890" spans="4:4" x14ac:dyDescent="0.25">
      <c r="D4890" s="5">
        <f t="shared" si="80"/>
        <v>1430</v>
      </c>
    </row>
    <row r="4891" spans="4:4" x14ac:dyDescent="0.25">
      <c r="D4891" s="5">
        <f t="shared" si="80"/>
        <v>1430</v>
      </c>
    </row>
    <row r="4892" spans="4:4" x14ac:dyDescent="0.25">
      <c r="D4892" s="5">
        <f t="shared" ref="D4892:D4955" si="81">D4891+E4892-F4892</f>
        <v>1430</v>
      </c>
    </row>
    <row r="4893" spans="4:4" x14ac:dyDescent="0.25">
      <c r="D4893" s="5">
        <f t="shared" si="81"/>
        <v>1430</v>
      </c>
    </row>
    <row r="4894" spans="4:4" x14ac:dyDescent="0.25">
      <c r="D4894" s="5">
        <f t="shared" si="81"/>
        <v>1430</v>
      </c>
    </row>
    <row r="4895" spans="4:4" x14ac:dyDescent="0.25">
      <c r="D4895" s="5">
        <f t="shared" si="81"/>
        <v>1430</v>
      </c>
    </row>
    <row r="4896" spans="4:4" x14ac:dyDescent="0.25">
      <c r="D4896" s="5">
        <f t="shared" si="81"/>
        <v>1430</v>
      </c>
    </row>
    <row r="4897" spans="4:4" x14ac:dyDescent="0.25">
      <c r="D4897" s="5">
        <f t="shared" si="81"/>
        <v>1430</v>
      </c>
    </row>
    <row r="4898" spans="4:4" x14ac:dyDescent="0.25">
      <c r="D4898" s="5">
        <f t="shared" si="81"/>
        <v>1430</v>
      </c>
    </row>
    <row r="4899" spans="4:4" x14ac:dyDescent="0.25">
      <c r="D4899" s="5">
        <f t="shared" si="81"/>
        <v>1430</v>
      </c>
    </row>
    <row r="4900" spans="4:4" x14ac:dyDescent="0.25">
      <c r="D4900" s="5">
        <f t="shared" si="81"/>
        <v>1430</v>
      </c>
    </row>
    <row r="4901" spans="4:4" x14ac:dyDescent="0.25">
      <c r="D4901" s="5">
        <f t="shared" si="81"/>
        <v>1430</v>
      </c>
    </row>
    <row r="4902" spans="4:4" x14ac:dyDescent="0.25">
      <c r="D4902" s="5">
        <f t="shared" si="81"/>
        <v>1430</v>
      </c>
    </row>
    <row r="4903" spans="4:4" x14ac:dyDescent="0.25">
      <c r="D4903" s="5">
        <f t="shared" si="81"/>
        <v>1430</v>
      </c>
    </row>
    <row r="4904" spans="4:4" x14ac:dyDescent="0.25">
      <c r="D4904" s="5">
        <f t="shared" si="81"/>
        <v>1430</v>
      </c>
    </row>
    <row r="4905" spans="4:4" x14ac:dyDescent="0.25">
      <c r="D4905" s="5">
        <f t="shared" si="81"/>
        <v>1430</v>
      </c>
    </row>
    <row r="4906" spans="4:4" x14ac:dyDescent="0.25">
      <c r="D4906" s="5">
        <f t="shared" si="81"/>
        <v>1430</v>
      </c>
    </row>
    <row r="4907" spans="4:4" x14ac:dyDescent="0.25">
      <c r="D4907" s="5">
        <f t="shared" si="81"/>
        <v>1430</v>
      </c>
    </row>
    <row r="4908" spans="4:4" x14ac:dyDescent="0.25">
      <c r="D4908" s="5">
        <f t="shared" si="81"/>
        <v>1430</v>
      </c>
    </row>
    <row r="4909" spans="4:4" x14ac:dyDescent="0.25">
      <c r="D4909" s="5">
        <f t="shared" si="81"/>
        <v>1430</v>
      </c>
    </row>
    <row r="4910" spans="4:4" x14ac:dyDescent="0.25">
      <c r="D4910" s="5">
        <f t="shared" si="81"/>
        <v>1430</v>
      </c>
    </row>
    <row r="4911" spans="4:4" x14ac:dyDescent="0.25">
      <c r="D4911" s="5">
        <f t="shared" si="81"/>
        <v>1430</v>
      </c>
    </row>
    <row r="4912" spans="4:4" x14ac:dyDescent="0.25">
      <c r="D4912" s="5">
        <f t="shared" si="81"/>
        <v>1430</v>
      </c>
    </row>
    <row r="4913" spans="4:4" x14ac:dyDescent="0.25">
      <c r="D4913" s="5">
        <f t="shared" si="81"/>
        <v>1430</v>
      </c>
    </row>
    <row r="4914" spans="4:4" x14ac:dyDescent="0.25">
      <c r="D4914" s="5">
        <f t="shared" si="81"/>
        <v>1430</v>
      </c>
    </row>
    <row r="4915" spans="4:4" x14ac:dyDescent="0.25">
      <c r="D4915" s="5">
        <f t="shared" si="81"/>
        <v>1430</v>
      </c>
    </row>
    <row r="4916" spans="4:4" x14ac:dyDescent="0.25">
      <c r="D4916" s="5">
        <f t="shared" si="81"/>
        <v>1430</v>
      </c>
    </row>
    <row r="4917" spans="4:4" x14ac:dyDescent="0.25">
      <c r="D4917" s="5">
        <f t="shared" si="81"/>
        <v>1430</v>
      </c>
    </row>
    <row r="4918" spans="4:4" x14ac:dyDescent="0.25">
      <c r="D4918" s="5">
        <f t="shared" si="81"/>
        <v>1430</v>
      </c>
    </row>
    <row r="4919" spans="4:4" x14ac:dyDescent="0.25">
      <c r="D4919" s="5">
        <f t="shared" si="81"/>
        <v>1430</v>
      </c>
    </row>
    <row r="4920" spans="4:4" x14ac:dyDescent="0.25">
      <c r="D4920" s="5">
        <f t="shared" si="81"/>
        <v>1430</v>
      </c>
    </row>
    <row r="4921" spans="4:4" x14ac:dyDescent="0.25">
      <c r="D4921" s="5">
        <f t="shared" si="81"/>
        <v>1430</v>
      </c>
    </row>
    <row r="4922" spans="4:4" x14ac:dyDescent="0.25">
      <c r="D4922" s="5">
        <f t="shared" si="81"/>
        <v>1430</v>
      </c>
    </row>
    <row r="4923" spans="4:4" x14ac:dyDescent="0.25">
      <c r="D4923" s="5">
        <f t="shared" si="81"/>
        <v>1430</v>
      </c>
    </row>
    <row r="4924" spans="4:4" x14ac:dyDescent="0.25">
      <c r="D4924" s="5">
        <f t="shared" si="81"/>
        <v>1430</v>
      </c>
    </row>
    <row r="4925" spans="4:4" x14ac:dyDescent="0.25">
      <c r="D4925" s="5">
        <f t="shared" si="81"/>
        <v>1430</v>
      </c>
    </row>
    <row r="4926" spans="4:4" x14ac:dyDescent="0.25">
      <c r="D4926" s="5">
        <f t="shared" si="81"/>
        <v>1430</v>
      </c>
    </row>
    <row r="4927" spans="4:4" x14ac:dyDescent="0.25">
      <c r="D4927" s="5">
        <f t="shared" si="81"/>
        <v>1430</v>
      </c>
    </row>
    <row r="4928" spans="4:4" x14ac:dyDescent="0.25">
      <c r="D4928" s="5">
        <f t="shared" si="81"/>
        <v>1430</v>
      </c>
    </row>
    <row r="4929" spans="4:4" x14ac:dyDescent="0.25">
      <c r="D4929" s="5">
        <f t="shared" si="81"/>
        <v>1430</v>
      </c>
    </row>
    <row r="4930" spans="4:4" x14ac:dyDescent="0.25">
      <c r="D4930" s="5">
        <f t="shared" si="81"/>
        <v>1430</v>
      </c>
    </row>
    <row r="4931" spans="4:4" x14ac:dyDescent="0.25">
      <c r="D4931" s="5">
        <f t="shared" si="81"/>
        <v>1430</v>
      </c>
    </row>
    <row r="4932" spans="4:4" x14ac:dyDescent="0.25">
      <c r="D4932" s="5">
        <f t="shared" si="81"/>
        <v>1430</v>
      </c>
    </row>
    <row r="4933" spans="4:4" x14ac:dyDescent="0.25">
      <c r="D4933" s="5">
        <f t="shared" si="81"/>
        <v>1430</v>
      </c>
    </row>
    <row r="4934" spans="4:4" x14ac:dyDescent="0.25">
      <c r="D4934" s="5">
        <f t="shared" si="81"/>
        <v>1430</v>
      </c>
    </row>
    <row r="4935" spans="4:4" x14ac:dyDescent="0.25">
      <c r="D4935" s="5">
        <f t="shared" si="81"/>
        <v>1430</v>
      </c>
    </row>
    <row r="4936" spans="4:4" x14ac:dyDescent="0.25">
      <c r="D4936" s="5">
        <f t="shared" si="81"/>
        <v>1430</v>
      </c>
    </row>
    <row r="4937" spans="4:4" x14ac:dyDescent="0.25">
      <c r="D4937" s="5">
        <f t="shared" si="81"/>
        <v>1430</v>
      </c>
    </row>
    <row r="4938" spans="4:4" x14ac:dyDescent="0.25">
      <c r="D4938" s="5">
        <f t="shared" si="81"/>
        <v>1430</v>
      </c>
    </row>
    <row r="4939" spans="4:4" x14ac:dyDescent="0.25">
      <c r="D4939" s="5">
        <f t="shared" si="81"/>
        <v>1430</v>
      </c>
    </row>
    <row r="4940" spans="4:4" x14ac:dyDescent="0.25">
      <c r="D4940" s="5">
        <f t="shared" si="81"/>
        <v>1430</v>
      </c>
    </row>
    <row r="4941" spans="4:4" x14ac:dyDescent="0.25">
      <c r="D4941" s="5">
        <f t="shared" si="81"/>
        <v>1430</v>
      </c>
    </row>
    <row r="4942" spans="4:4" x14ac:dyDescent="0.25">
      <c r="D4942" s="5">
        <f t="shared" si="81"/>
        <v>1430</v>
      </c>
    </row>
    <row r="4943" spans="4:4" x14ac:dyDescent="0.25">
      <c r="D4943" s="5">
        <f t="shared" si="81"/>
        <v>1430</v>
      </c>
    </row>
    <row r="4944" spans="4:4" x14ac:dyDescent="0.25">
      <c r="D4944" s="5">
        <f t="shared" si="81"/>
        <v>1430</v>
      </c>
    </row>
    <row r="4945" spans="4:4" x14ac:dyDescent="0.25">
      <c r="D4945" s="5">
        <f t="shared" si="81"/>
        <v>1430</v>
      </c>
    </row>
    <row r="4946" spans="4:4" x14ac:dyDescent="0.25">
      <c r="D4946" s="5">
        <f t="shared" si="81"/>
        <v>1430</v>
      </c>
    </row>
    <row r="4947" spans="4:4" x14ac:dyDescent="0.25">
      <c r="D4947" s="5">
        <f t="shared" si="81"/>
        <v>1430</v>
      </c>
    </row>
    <row r="4948" spans="4:4" x14ac:dyDescent="0.25">
      <c r="D4948" s="5">
        <f t="shared" si="81"/>
        <v>1430</v>
      </c>
    </row>
    <row r="4949" spans="4:4" x14ac:dyDescent="0.25">
      <c r="D4949" s="5">
        <f t="shared" si="81"/>
        <v>1430</v>
      </c>
    </row>
    <row r="4950" spans="4:4" x14ac:dyDescent="0.25">
      <c r="D4950" s="5">
        <f t="shared" si="81"/>
        <v>1430</v>
      </c>
    </row>
    <row r="4951" spans="4:4" x14ac:dyDescent="0.25">
      <c r="D4951" s="5">
        <f t="shared" si="81"/>
        <v>1430</v>
      </c>
    </row>
    <row r="4952" spans="4:4" x14ac:dyDescent="0.25">
      <c r="D4952" s="5">
        <f t="shared" si="81"/>
        <v>1430</v>
      </c>
    </row>
    <row r="4953" spans="4:4" x14ac:dyDescent="0.25">
      <c r="D4953" s="5">
        <f t="shared" si="81"/>
        <v>1430</v>
      </c>
    </row>
    <row r="4954" spans="4:4" x14ac:dyDescent="0.25">
      <c r="D4954" s="5">
        <f t="shared" si="81"/>
        <v>1430</v>
      </c>
    </row>
    <row r="4955" spans="4:4" x14ac:dyDescent="0.25">
      <c r="D4955" s="5">
        <f t="shared" si="81"/>
        <v>1430</v>
      </c>
    </row>
    <row r="4956" spans="4:4" x14ac:dyDescent="0.25">
      <c r="D4956" s="5">
        <f t="shared" ref="D4956:D5019" si="82">D4955+E4956-F4956</f>
        <v>1430</v>
      </c>
    </row>
    <row r="4957" spans="4:4" x14ac:dyDescent="0.25">
      <c r="D4957" s="5">
        <f t="shared" si="82"/>
        <v>1430</v>
      </c>
    </row>
    <row r="4958" spans="4:4" x14ac:dyDescent="0.25">
      <c r="D4958" s="5">
        <f t="shared" si="82"/>
        <v>1430</v>
      </c>
    </row>
    <row r="4959" spans="4:4" x14ac:dyDescent="0.25">
      <c r="D4959" s="5">
        <f t="shared" si="82"/>
        <v>1430</v>
      </c>
    </row>
    <row r="4960" spans="4:4" x14ac:dyDescent="0.25">
      <c r="D4960" s="5">
        <f t="shared" si="82"/>
        <v>1430</v>
      </c>
    </row>
    <row r="4961" spans="4:4" x14ac:dyDescent="0.25">
      <c r="D4961" s="5">
        <f t="shared" si="82"/>
        <v>1430</v>
      </c>
    </row>
    <row r="4962" spans="4:4" x14ac:dyDescent="0.25">
      <c r="D4962" s="5">
        <f t="shared" si="82"/>
        <v>1430</v>
      </c>
    </row>
    <row r="4963" spans="4:4" x14ac:dyDescent="0.25">
      <c r="D4963" s="5">
        <f t="shared" si="82"/>
        <v>1430</v>
      </c>
    </row>
    <row r="4964" spans="4:4" x14ac:dyDescent="0.25">
      <c r="D4964" s="5">
        <f t="shared" si="82"/>
        <v>1430</v>
      </c>
    </row>
    <row r="4965" spans="4:4" x14ac:dyDescent="0.25">
      <c r="D4965" s="5">
        <f t="shared" si="82"/>
        <v>1430</v>
      </c>
    </row>
    <row r="4966" spans="4:4" x14ac:dyDescent="0.25">
      <c r="D4966" s="5">
        <f t="shared" si="82"/>
        <v>1430</v>
      </c>
    </row>
    <row r="4967" spans="4:4" x14ac:dyDescent="0.25">
      <c r="D4967" s="5">
        <f t="shared" si="82"/>
        <v>1430</v>
      </c>
    </row>
    <row r="4968" spans="4:4" x14ac:dyDescent="0.25">
      <c r="D4968" s="5">
        <f t="shared" si="82"/>
        <v>1430</v>
      </c>
    </row>
    <row r="4969" spans="4:4" x14ac:dyDescent="0.25">
      <c r="D4969" s="5">
        <f t="shared" si="82"/>
        <v>1430</v>
      </c>
    </row>
    <row r="4970" spans="4:4" x14ac:dyDescent="0.25">
      <c r="D4970" s="5">
        <f t="shared" si="82"/>
        <v>1430</v>
      </c>
    </row>
    <row r="4971" spans="4:4" x14ac:dyDescent="0.25">
      <c r="D4971" s="5">
        <f t="shared" si="82"/>
        <v>1430</v>
      </c>
    </row>
    <row r="4972" spans="4:4" x14ac:dyDescent="0.25">
      <c r="D4972" s="5">
        <f t="shared" si="82"/>
        <v>1430</v>
      </c>
    </row>
    <row r="4973" spans="4:4" x14ac:dyDescent="0.25">
      <c r="D4973" s="5">
        <f t="shared" si="82"/>
        <v>1430</v>
      </c>
    </row>
    <row r="4974" spans="4:4" x14ac:dyDescent="0.25">
      <c r="D4974" s="5">
        <f t="shared" si="82"/>
        <v>1430</v>
      </c>
    </row>
    <row r="4975" spans="4:4" x14ac:dyDescent="0.25">
      <c r="D4975" s="5">
        <f t="shared" si="82"/>
        <v>1430</v>
      </c>
    </row>
    <row r="4976" spans="4:4" x14ac:dyDescent="0.25">
      <c r="D4976" s="5">
        <f t="shared" si="82"/>
        <v>1430</v>
      </c>
    </row>
    <row r="4977" spans="4:4" x14ac:dyDescent="0.25">
      <c r="D4977" s="5">
        <f t="shared" si="82"/>
        <v>1430</v>
      </c>
    </row>
    <row r="4978" spans="4:4" x14ac:dyDescent="0.25">
      <c r="D4978" s="5">
        <f t="shared" si="82"/>
        <v>1430</v>
      </c>
    </row>
    <row r="4979" spans="4:4" x14ac:dyDescent="0.25">
      <c r="D4979" s="5">
        <f t="shared" si="82"/>
        <v>1430</v>
      </c>
    </row>
    <row r="4980" spans="4:4" x14ac:dyDescent="0.25">
      <c r="D4980" s="5">
        <f t="shared" si="82"/>
        <v>1430</v>
      </c>
    </row>
    <row r="4981" spans="4:4" x14ac:dyDescent="0.25">
      <c r="D4981" s="5">
        <f t="shared" si="82"/>
        <v>1430</v>
      </c>
    </row>
    <row r="4982" spans="4:4" x14ac:dyDescent="0.25">
      <c r="D4982" s="5">
        <f t="shared" si="82"/>
        <v>1430</v>
      </c>
    </row>
    <row r="4983" spans="4:4" x14ac:dyDescent="0.25">
      <c r="D4983" s="5">
        <f t="shared" si="82"/>
        <v>1430</v>
      </c>
    </row>
    <row r="4984" spans="4:4" x14ac:dyDescent="0.25">
      <c r="D4984" s="5">
        <f t="shared" si="82"/>
        <v>1430</v>
      </c>
    </row>
    <row r="4985" spans="4:4" x14ac:dyDescent="0.25">
      <c r="D4985" s="5">
        <f t="shared" si="82"/>
        <v>1430</v>
      </c>
    </row>
    <row r="4986" spans="4:4" x14ac:dyDescent="0.25">
      <c r="D4986" s="5">
        <f t="shared" si="82"/>
        <v>1430</v>
      </c>
    </row>
    <row r="4987" spans="4:4" x14ac:dyDescent="0.25">
      <c r="D4987" s="5">
        <f t="shared" si="82"/>
        <v>1430</v>
      </c>
    </row>
    <row r="4988" spans="4:4" x14ac:dyDescent="0.25">
      <c r="D4988" s="5">
        <f t="shared" si="82"/>
        <v>1430</v>
      </c>
    </row>
    <row r="4989" spans="4:4" x14ac:dyDescent="0.25">
      <c r="D4989" s="5">
        <f t="shared" si="82"/>
        <v>1430</v>
      </c>
    </row>
    <row r="4990" spans="4:4" x14ac:dyDescent="0.25">
      <c r="D4990" s="5">
        <f t="shared" si="82"/>
        <v>1430</v>
      </c>
    </row>
    <row r="4991" spans="4:4" x14ac:dyDescent="0.25">
      <c r="D4991" s="5">
        <f t="shared" si="82"/>
        <v>1430</v>
      </c>
    </row>
    <row r="4992" spans="4:4" x14ac:dyDescent="0.25">
      <c r="D4992" s="5">
        <f t="shared" si="82"/>
        <v>1430</v>
      </c>
    </row>
    <row r="4993" spans="4:4" x14ac:dyDescent="0.25">
      <c r="D4993" s="5">
        <f t="shared" si="82"/>
        <v>1430</v>
      </c>
    </row>
    <row r="4994" spans="4:4" x14ac:dyDescent="0.25">
      <c r="D4994" s="5">
        <f t="shared" si="82"/>
        <v>1430</v>
      </c>
    </row>
    <row r="4995" spans="4:4" x14ac:dyDescent="0.25">
      <c r="D4995" s="5">
        <f t="shared" si="82"/>
        <v>1430</v>
      </c>
    </row>
    <row r="4996" spans="4:4" x14ac:dyDescent="0.25">
      <c r="D4996" s="5">
        <f t="shared" si="82"/>
        <v>1430</v>
      </c>
    </row>
    <row r="4997" spans="4:4" x14ac:dyDescent="0.25">
      <c r="D4997" s="5">
        <f t="shared" si="82"/>
        <v>1430</v>
      </c>
    </row>
    <row r="4998" spans="4:4" x14ac:dyDescent="0.25">
      <c r="D4998" s="5">
        <f t="shared" si="82"/>
        <v>1430</v>
      </c>
    </row>
    <row r="4999" spans="4:4" x14ac:dyDescent="0.25">
      <c r="D4999" s="5">
        <f t="shared" si="82"/>
        <v>1430</v>
      </c>
    </row>
    <row r="5000" spans="4:4" x14ac:dyDescent="0.25">
      <c r="D5000" s="5">
        <f t="shared" si="82"/>
        <v>1430</v>
      </c>
    </row>
    <row r="5001" spans="4:4" x14ac:dyDescent="0.25">
      <c r="D5001" s="5">
        <f t="shared" si="82"/>
        <v>1430</v>
      </c>
    </row>
    <row r="5002" spans="4:4" x14ac:dyDescent="0.25">
      <c r="D5002" s="5">
        <f t="shared" si="82"/>
        <v>1430</v>
      </c>
    </row>
    <row r="5003" spans="4:4" x14ac:dyDescent="0.25">
      <c r="D5003" s="5">
        <f t="shared" si="82"/>
        <v>1430</v>
      </c>
    </row>
    <row r="5004" spans="4:4" x14ac:dyDescent="0.25">
      <c r="D5004" s="5">
        <f t="shared" si="82"/>
        <v>1430</v>
      </c>
    </row>
    <row r="5005" spans="4:4" x14ac:dyDescent="0.25">
      <c r="D5005" s="5">
        <f t="shared" si="82"/>
        <v>1430</v>
      </c>
    </row>
    <row r="5006" spans="4:4" x14ac:dyDescent="0.25">
      <c r="D5006" s="5">
        <f t="shared" si="82"/>
        <v>1430</v>
      </c>
    </row>
    <row r="5007" spans="4:4" x14ac:dyDescent="0.25">
      <c r="D5007" s="5">
        <f t="shared" si="82"/>
        <v>1430</v>
      </c>
    </row>
    <row r="5008" spans="4:4" x14ac:dyDescent="0.25">
      <c r="D5008" s="5">
        <f t="shared" si="82"/>
        <v>1430</v>
      </c>
    </row>
    <row r="5009" spans="4:4" x14ac:dyDescent="0.25">
      <c r="D5009" s="5">
        <f t="shared" si="82"/>
        <v>1430</v>
      </c>
    </row>
    <row r="5010" spans="4:4" x14ac:dyDescent="0.25">
      <c r="D5010" s="5">
        <f t="shared" si="82"/>
        <v>1430</v>
      </c>
    </row>
    <row r="5011" spans="4:4" x14ac:dyDescent="0.25">
      <c r="D5011" s="5">
        <f t="shared" si="82"/>
        <v>1430</v>
      </c>
    </row>
    <row r="5012" spans="4:4" x14ac:dyDescent="0.25">
      <c r="D5012" s="5">
        <f t="shared" si="82"/>
        <v>1430</v>
      </c>
    </row>
    <row r="5013" spans="4:4" x14ac:dyDescent="0.25">
      <c r="D5013" s="5">
        <f t="shared" si="82"/>
        <v>1430</v>
      </c>
    </row>
    <row r="5014" spans="4:4" x14ac:dyDescent="0.25">
      <c r="D5014" s="5">
        <f t="shared" si="82"/>
        <v>1430</v>
      </c>
    </row>
    <row r="5015" spans="4:4" x14ac:dyDescent="0.25">
      <c r="D5015" s="5">
        <f t="shared" si="82"/>
        <v>1430</v>
      </c>
    </row>
    <row r="5016" spans="4:4" x14ac:dyDescent="0.25">
      <c r="D5016" s="5">
        <f t="shared" si="82"/>
        <v>1430</v>
      </c>
    </row>
    <row r="5017" spans="4:4" x14ac:dyDescent="0.25">
      <c r="D5017" s="5">
        <f t="shared" si="82"/>
        <v>1430</v>
      </c>
    </row>
    <row r="5018" spans="4:4" x14ac:dyDescent="0.25">
      <c r="D5018" s="5">
        <f t="shared" si="82"/>
        <v>1430</v>
      </c>
    </row>
    <row r="5019" spans="4:4" x14ac:dyDescent="0.25">
      <c r="D5019" s="5">
        <f t="shared" si="82"/>
        <v>1430</v>
      </c>
    </row>
    <row r="5020" spans="4:4" x14ac:dyDescent="0.25">
      <c r="D5020" s="5">
        <f t="shared" ref="D5020:D5083" si="83">D5019+E5020-F5020</f>
        <v>1430</v>
      </c>
    </row>
    <row r="5021" spans="4:4" x14ac:dyDescent="0.25">
      <c r="D5021" s="5">
        <f t="shared" si="83"/>
        <v>1430</v>
      </c>
    </row>
    <row r="5022" spans="4:4" x14ac:dyDescent="0.25">
      <c r="D5022" s="5">
        <f t="shared" si="83"/>
        <v>1430</v>
      </c>
    </row>
    <row r="5023" spans="4:4" x14ac:dyDescent="0.25">
      <c r="D5023" s="5">
        <f t="shared" si="83"/>
        <v>1430</v>
      </c>
    </row>
    <row r="5024" spans="4:4" x14ac:dyDescent="0.25">
      <c r="D5024" s="5">
        <f t="shared" si="83"/>
        <v>1430</v>
      </c>
    </row>
    <row r="5025" spans="4:4" x14ac:dyDescent="0.25">
      <c r="D5025" s="5">
        <f t="shared" si="83"/>
        <v>1430</v>
      </c>
    </row>
    <row r="5026" spans="4:4" x14ac:dyDescent="0.25">
      <c r="D5026" s="5">
        <f t="shared" si="83"/>
        <v>1430</v>
      </c>
    </row>
    <row r="5027" spans="4:4" x14ac:dyDescent="0.25">
      <c r="D5027" s="5">
        <f t="shared" si="83"/>
        <v>1430</v>
      </c>
    </row>
    <row r="5028" spans="4:4" x14ac:dyDescent="0.25">
      <c r="D5028" s="5">
        <f t="shared" si="83"/>
        <v>1430</v>
      </c>
    </row>
    <row r="5029" spans="4:4" x14ac:dyDescent="0.25">
      <c r="D5029" s="5">
        <f t="shared" si="83"/>
        <v>1430</v>
      </c>
    </row>
    <row r="5030" spans="4:4" x14ac:dyDescent="0.25">
      <c r="D5030" s="5">
        <f t="shared" si="83"/>
        <v>1430</v>
      </c>
    </row>
    <row r="5031" spans="4:4" x14ac:dyDescent="0.25">
      <c r="D5031" s="5">
        <f t="shared" si="83"/>
        <v>1430</v>
      </c>
    </row>
    <row r="5032" spans="4:4" x14ac:dyDescent="0.25">
      <c r="D5032" s="5">
        <f t="shared" si="83"/>
        <v>1430</v>
      </c>
    </row>
    <row r="5033" spans="4:4" x14ac:dyDescent="0.25">
      <c r="D5033" s="5">
        <f t="shared" si="83"/>
        <v>1430</v>
      </c>
    </row>
    <row r="5034" spans="4:4" x14ac:dyDescent="0.25">
      <c r="D5034" s="5">
        <f t="shared" si="83"/>
        <v>1430</v>
      </c>
    </row>
    <row r="5035" spans="4:4" x14ac:dyDescent="0.25">
      <c r="D5035" s="5">
        <f t="shared" si="83"/>
        <v>1430</v>
      </c>
    </row>
    <row r="5036" spans="4:4" x14ac:dyDescent="0.25">
      <c r="D5036" s="5">
        <f t="shared" si="83"/>
        <v>1430</v>
      </c>
    </row>
    <row r="5037" spans="4:4" x14ac:dyDescent="0.25">
      <c r="D5037" s="5">
        <f t="shared" si="83"/>
        <v>1430</v>
      </c>
    </row>
    <row r="5038" spans="4:4" x14ac:dyDescent="0.25">
      <c r="D5038" s="5">
        <f t="shared" si="83"/>
        <v>1430</v>
      </c>
    </row>
    <row r="5039" spans="4:4" x14ac:dyDescent="0.25">
      <c r="D5039" s="5">
        <f t="shared" si="83"/>
        <v>1430</v>
      </c>
    </row>
    <row r="5040" spans="4:4" x14ac:dyDescent="0.25">
      <c r="D5040" s="5">
        <f t="shared" si="83"/>
        <v>1430</v>
      </c>
    </row>
    <row r="5041" spans="4:4" x14ac:dyDescent="0.25">
      <c r="D5041" s="5">
        <f t="shared" si="83"/>
        <v>1430</v>
      </c>
    </row>
    <row r="5042" spans="4:4" x14ac:dyDescent="0.25">
      <c r="D5042" s="5">
        <f t="shared" si="83"/>
        <v>1430</v>
      </c>
    </row>
    <row r="5043" spans="4:4" x14ac:dyDescent="0.25">
      <c r="D5043" s="5">
        <f t="shared" si="83"/>
        <v>1430</v>
      </c>
    </row>
    <row r="5044" spans="4:4" x14ac:dyDescent="0.25">
      <c r="D5044" s="5">
        <f t="shared" si="83"/>
        <v>1430</v>
      </c>
    </row>
    <row r="5045" spans="4:4" x14ac:dyDescent="0.25">
      <c r="D5045" s="5">
        <f t="shared" si="83"/>
        <v>1430</v>
      </c>
    </row>
    <row r="5046" spans="4:4" x14ac:dyDescent="0.25">
      <c r="D5046" s="5">
        <f t="shared" si="83"/>
        <v>1430</v>
      </c>
    </row>
    <row r="5047" spans="4:4" x14ac:dyDescent="0.25">
      <c r="D5047" s="5">
        <f t="shared" si="83"/>
        <v>1430</v>
      </c>
    </row>
    <row r="5048" spans="4:4" x14ac:dyDescent="0.25">
      <c r="D5048" s="5">
        <f t="shared" si="83"/>
        <v>1430</v>
      </c>
    </row>
    <row r="5049" spans="4:4" x14ac:dyDescent="0.25">
      <c r="D5049" s="5">
        <f t="shared" si="83"/>
        <v>1430</v>
      </c>
    </row>
    <row r="5050" spans="4:4" x14ac:dyDescent="0.25">
      <c r="D5050" s="5">
        <f t="shared" si="83"/>
        <v>1430</v>
      </c>
    </row>
    <row r="5051" spans="4:4" x14ac:dyDescent="0.25">
      <c r="D5051" s="5">
        <f t="shared" si="83"/>
        <v>1430</v>
      </c>
    </row>
    <row r="5052" spans="4:4" x14ac:dyDescent="0.25">
      <c r="D5052" s="5">
        <f t="shared" si="83"/>
        <v>1430</v>
      </c>
    </row>
    <row r="5053" spans="4:4" x14ac:dyDescent="0.25">
      <c r="D5053" s="5">
        <f t="shared" si="83"/>
        <v>1430</v>
      </c>
    </row>
    <row r="5054" spans="4:4" x14ac:dyDescent="0.25">
      <c r="D5054" s="5">
        <f t="shared" si="83"/>
        <v>1430</v>
      </c>
    </row>
    <row r="5055" spans="4:4" x14ac:dyDescent="0.25">
      <c r="D5055" s="5">
        <f t="shared" si="83"/>
        <v>1430</v>
      </c>
    </row>
    <row r="5056" spans="4:4" x14ac:dyDescent="0.25">
      <c r="D5056" s="5">
        <f t="shared" si="83"/>
        <v>1430</v>
      </c>
    </row>
    <row r="5057" spans="4:4" x14ac:dyDescent="0.25">
      <c r="D5057" s="5">
        <f t="shared" si="83"/>
        <v>1430</v>
      </c>
    </row>
    <row r="5058" spans="4:4" x14ac:dyDescent="0.25">
      <c r="D5058" s="5">
        <f t="shared" si="83"/>
        <v>1430</v>
      </c>
    </row>
    <row r="5059" spans="4:4" x14ac:dyDescent="0.25">
      <c r="D5059" s="5">
        <f t="shared" si="83"/>
        <v>1430</v>
      </c>
    </row>
    <row r="5060" spans="4:4" x14ac:dyDescent="0.25">
      <c r="D5060" s="5">
        <f t="shared" si="83"/>
        <v>1430</v>
      </c>
    </row>
    <row r="5061" spans="4:4" x14ac:dyDescent="0.25">
      <c r="D5061" s="5">
        <f t="shared" si="83"/>
        <v>1430</v>
      </c>
    </row>
    <row r="5062" spans="4:4" x14ac:dyDescent="0.25">
      <c r="D5062" s="5">
        <f t="shared" si="83"/>
        <v>1430</v>
      </c>
    </row>
    <row r="5063" spans="4:4" x14ac:dyDescent="0.25">
      <c r="D5063" s="5">
        <f t="shared" si="83"/>
        <v>1430</v>
      </c>
    </row>
    <row r="5064" spans="4:4" x14ac:dyDescent="0.25">
      <c r="D5064" s="5">
        <f t="shared" si="83"/>
        <v>1430</v>
      </c>
    </row>
    <row r="5065" spans="4:4" x14ac:dyDescent="0.25">
      <c r="D5065" s="5">
        <f t="shared" si="83"/>
        <v>1430</v>
      </c>
    </row>
    <row r="5066" spans="4:4" x14ac:dyDescent="0.25">
      <c r="D5066" s="5">
        <f t="shared" si="83"/>
        <v>1430</v>
      </c>
    </row>
    <row r="5067" spans="4:4" x14ac:dyDescent="0.25">
      <c r="D5067" s="5">
        <f t="shared" si="83"/>
        <v>1430</v>
      </c>
    </row>
    <row r="5068" spans="4:4" x14ac:dyDescent="0.25">
      <c r="D5068" s="5">
        <f t="shared" si="83"/>
        <v>1430</v>
      </c>
    </row>
    <row r="5069" spans="4:4" x14ac:dyDescent="0.25">
      <c r="D5069" s="5">
        <f t="shared" si="83"/>
        <v>1430</v>
      </c>
    </row>
    <row r="5070" spans="4:4" x14ac:dyDescent="0.25">
      <c r="D5070" s="5">
        <f t="shared" si="83"/>
        <v>1430</v>
      </c>
    </row>
    <row r="5071" spans="4:4" x14ac:dyDescent="0.25">
      <c r="D5071" s="5">
        <f t="shared" si="83"/>
        <v>1430</v>
      </c>
    </row>
    <row r="5072" spans="4:4" x14ac:dyDescent="0.25">
      <c r="D5072" s="5">
        <f t="shared" si="83"/>
        <v>1430</v>
      </c>
    </row>
    <row r="5073" spans="4:4" x14ac:dyDescent="0.25">
      <c r="D5073" s="5">
        <f t="shared" si="83"/>
        <v>1430</v>
      </c>
    </row>
    <row r="5074" spans="4:4" x14ac:dyDescent="0.25">
      <c r="D5074" s="5">
        <f t="shared" si="83"/>
        <v>1430</v>
      </c>
    </row>
    <row r="5075" spans="4:4" x14ac:dyDescent="0.25">
      <c r="D5075" s="5">
        <f t="shared" si="83"/>
        <v>1430</v>
      </c>
    </row>
    <row r="5076" spans="4:4" x14ac:dyDescent="0.25">
      <c r="D5076" s="5">
        <f t="shared" si="83"/>
        <v>1430</v>
      </c>
    </row>
    <row r="5077" spans="4:4" x14ac:dyDescent="0.25">
      <c r="D5077" s="5">
        <f t="shared" si="83"/>
        <v>1430</v>
      </c>
    </row>
    <row r="5078" spans="4:4" x14ac:dyDescent="0.25">
      <c r="D5078" s="5">
        <f t="shared" si="83"/>
        <v>1430</v>
      </c>
    </row>
    <row r="5079" spans="4:4" x14ac:dyDescent="0.25">
      <c r="D5079" s="5">
        <f t="shared" si="83"/>
        <v>1430</v>
      </c>
    </row>
    <row r="5080" spans="4:4" x14ac:dyDescent="0.25">
      <c r="D5080" s="5">
        <f t="shared" si="83"/>
        <v>1430</v>
      </c>
    </row>
    <row r="5081" spans="4:4" x14ac:dyDescent="0.25">
      <c r="D5081" s="5">
        <f t="shared" si="83"/>
        <v>1430</v>
      </c>
    </row>
    <row r="5082" spans="4:4" x14ac:dyDescent="0.25">
      <c r="D5082" s="5">
        <f t="shared" si="83"/>
        <v>1430</v>
      </c>
    </row>
    <row r="5083" spans="4:4" x14ac:dyDescent="0.25">
      <c r="D5083" s="5">
        <f t="shared" si="83"/>
        <v>1430</v>
      </c>
    </row>
    <row r="5084" spans="4:4" x14ac:dyDescent="0.25">
      <c r="D5084" s="5">
        <f t="shared" ref="D5084:D5147" si="84">D5083+E5084-F5084</f>
        <v>1430</v>
      </c>
    </row>
    <row r="5085" spans="4:4" x14ac:dyDescent="0.25">
      <c r="D5085" s="5">
        <f t="shared" si="84"/>
        <v>1430</v>
      </c>
    </row>
    <row r="5086" spans="4:4" x14ac:dyDescent="0.25">
      <c r="D5086" s="5">
        <f t="shared" si="84"/>
        <v>1430</v>
      </c>
    </row>
    <row r="5087" spans="4:4" x14ac:dyDescent="0.25">
      <c r="D5087" s="5">
        <f t="shared" si="84"/>
        <v>1430</v>
      </c>
    </row>
    <row r="5088" spans="4:4" x14ac:dyDescent="0.25">
      <c r="D5088" s="5">
        <f t="shared" si="84"/>
        <v>1430</v>
      </c>
    </row>
    <row r="5089" spans="4:4" x14ac:dyDescent="0.25">
      <c r="D5089" s="5">
        <f t="shared" si="84"/>
        <v>1430</v>
      </c>
    </row>
    <row r="5090" spans="4:4" x14ac:dyDescent="0.25">
      <c r="D5090" s="5">
        <f t="shared" si="84"/>
        <v>1430</v>
      </c>
    </row>
    <row r="5091" spans="4:4" x14ac:dyDescent="0.25">
      <c r="D5091" s="5">
        <f t="shared" si="84"/>
        <v>1430</v>
      </c>
    </row>
    <row r="5092" spans="4:4" x14ac:dyDescent="0.25">
      <c r="D5092" s="5">
        <f t="shared" si="84"/>
        <v>1430</v>
      </c>
    </row>
    <row r="5093" spans="4:4" x14ac:dyDescent="0.25">
      <c r="D5093" s="5">
        <f t="shared" si="84"/>
        <v>1430</v>
      </c>
    </row>
    <row r="5094" spans="4:4" x14ac:dyDescent="0.25">
      <c r="D5094" s="5">
        <f t="shared" si="84"/>
        <v>1430</v>
      </c>
    </row>
    <row r="5095" spans="4:4" x14ac:dyDescent="0.25">
      <c r="D5095" s="5">
        <f t="shared" si="84"/>
        <v>1430</v>
      </c>
    </row>
    <row r="5096" spans="4:4" x14ac:dyDescent="0.25">
      <c r="D5096" s="5">
        <f t="shared" si="84"/>
        <v>1430</v>
      </c>
    </row>
    <row r="5097" spans="4:4" x14ac:dyDescent="0.25">
      <c r="D5097" s="5">
        <f t="shared" si="84"/>
        <v>1430</v>
      </c>
    </row>
    <row r="5098" spans="4:4" x14ac:dyDescent="0.25">
      <c r="D5098" s="5">
        <f t="shared" si="84"/>
        <v>1430</v>
      </c>
    </row>
    <row r="5099" spans="4:4" x14ac:dyDescent="0.25">
      <c r="D5099" s="5">
        <f t="shared" si="84"/>
        <v>1430</v>
      </c>
    </row>
    <row r="5100" spans="4:4" x14ac:dyDescent="0.25">
      <c r="D5100" s="5">
        <f t="shared" si="84"/>
        <v>1430</v>
      </c>
    </row>
    <row r="5101" spans="4:4" x14ac:dyDescent="0.25">
      <c r="D5101" s="5">
        <f t="shared" si="84"/>
        <v>1430</v>
      </c>
    </row>
    <row r="5102" spans="4:4" x14ac:dyDescent="0.25">
      <c r="D5102" s="5">
        <f t="shared" si="84"/>
        <v>1430</v>
      </c>
    </row>
    <row r="5103" spans="4:4" x14ac:dyDescent="0.25">
      <c r="D5103" s="5">
        <f t="shared" si="84"/>
        <v>1430</v>
      </c>
    </row>
    <row r="5104" spans="4:4" x14ac:dyDescent="0.25">
      <c r="D5104" s="5">
        <f t="shared" si="84"/>
        <v>1430</v>
      </c>
    </row>
    <row r="5105" spans="4:4" x14ac:dyDescent="0.25">
      <c r="D5105" s="5">
        <f t="shared" si="84"/>
        <v>1430</v>
      </c>
    </row>
    <row r="5106" spans="4:4" x14ac:dyDescent="0.25">
      <c r="D5106" s="5">
        <f t="shared" si="84"/>
        <v>1430</v>
      </c>
    </row>
    <row r="5107" spans="4:4" x14ac:dyDescent="0.25">
      <c r="D5107" s="5">
        <f t="shared" si="84"/>
        <v>1430</v>
      </c>
    </row>
    <row r="5108" spans="4:4" x14ac:dyDescent="0.25">
      <c r="D5108" s="5">
        <f t="shared" si="84"/>
        <v>1430</v>
      </c>
    </row>
    <row r="5109" spans="4:4" x14ac:dyDescent="0.25">
      <c r="D5109" s="5">
        <f t="shared" si="84"/>
        <v>1430</v>
      </c>
    </row>
    <row r="5110" spans="4:4" x14ac:dyDescent="0.25">
      <c r="D5110" s="5">
        <f t="shared" si="84"/>
        <v>1430</v>
      </c>
    </row>
    <row r="5111" spans="4:4" x14ac:dyDescent="0.25">
      <c r="D5111" s="5">
        <f t="shared" si="84"/>
        <v>1430</v>
      </c>
    </row>
    <row r="5112" spans="4:4" x14ac:dyDescent="0.25">
      <c r="D5112" s="5">
        <f t="shared" si="84"/>
        <v>1430</v>
      </c>
    </row>
    <row r="5113" spans="4:4" x14ac:dyDescent="0.25">
      <c r="D5113" s="5">
        <f t="shared" si="84"/>
        <v>1430</v>
      </c>
    </row>
    <row r="5114" spans="4:4" x14ac:dyDescent="0.25">
      <c r="D5114" s="5">
        <f t="shared" si="84"/>
        <v>1430</v>
      </c>
    </row>
    <row r="5115" spans="4:4" x14ac:dyDescent="0.25">
      <c r="D5115" s="5">
        <f t="shared" si="84"/>
        <v>1430</v>
      </c>
    </row>
    <row r="5116" spans="4:4" x14ac:dyDescent="0.25">
      <c r="D5116" s="5">
        <f t="shared" si="84"/>
        <v>1430</v>
      </c>
    </row>
    <row r="5117" spans="4:4" x14ac:dyDescent="0.25">
      <c r="D5117" s="5">
        <f t="shared" si="84"/>
        <v>1430</v>
      </c>
    </row>
    <row r="5118" spans="4:4" x14ac:dyDescent="0.25">
      <c r="D5118" s="5">
        <f t="shared" si="84"/>
        <v>1430</v>
      </c>
    </row>
    <row r="5119" spans="4:4" x14ac:dyDescent="0.25">
      <c r="D5119" s="5">
        <f t="shared" si="84"/>
        <v>1430</v>
      </c>
    </row>
    <row r="5120" spans="4:4" x14ac:dyDescent="0.25">
      <c r="D5120" s="5">
        <f t="shared" si="84"/>
        <v>1430</v>
      </c>
    </row>
    <row r="5121" spans="4:4" x14ac:dyDescent="0.25">
      <c r="D5121" s="5">
        <f t="shared" si="84"/>
        <v>1430</v>
      </c>
    </row>
    <row r="5122" spans="4:4" x14ac:dyDescent="0.25">
      <c r="D5122" s="5">
        <f t="shared" si="84"/>
        <v>1430</v>
      </c>
    </row>
    <row r="5123" spans="4:4" x14ac:dyDescent="0.25">
      <c r="D5123" s="5">
        <f t="shared" si="84"/>
        <v>1430</v>
      </c>
    </row>
    <row r="5124" spans="4:4" x14ac:dyDescent="0.25">
      <c r="D5124" s="5">
        <f t="shared" si="84"/>
        <v>1430</v>
      </c>
    </row>
    <row r="5125" spans="4:4" x14ac:dyDescent="0.25">
      <c r="D5125" s="5">
        <f t="shared" si="84"/>
        <v>1430</v>
      </c>
    </row>
    <row r="5126" spans="4:4" x14ac:dyDescent="0.25">
      <c r="D5126" s="5">
        <f t="shared" si="84"/>
        <v>1430</v>
      </c>
    </row>
    <row r="5127" spans="4:4" x14ac:dyDescent="0.25">
      <c r="D5127" s="5">
        <f t="shared" si="84"/>
        <v>1430</v>
      </c>
    </row>
    <row r="5128" spans="4:4" x14ac:dyDescent="0.25">
      <c r="D5128" s="5">
        <f t="shared" si="84"/>
        <v>1430</v>
      </c>
    </row>
    <row r="5129" spans="4:4" x14ac:dyDescent="0.25">
      <c r="D5129" s="5">
        <f t="shared" si="84"/>
        <v>1430</v>
      </c>
    </row>
    <row r="5130" spans="4:4" x14ac:dyDescent="0.25">
      <c r="D5130" s="5">
        <f t="shared" si="84"/>
        <v>1430</v>
      </c>
    </row>
    <row r="5131" spans="4:4" x14ac:dyDescent="0.25">
      <c r="D5131" s="5">
        <f t="shared" si="84"/>
        <v>1430</v>
      </c>
    </row>
    <row r="5132" spans="4:4" x14ac:dyDescent="0.25">
      <c r="D5132" s="5">
        <f t="shared" si="84"/>
        <v>1430</v>
      </c>
    </row>
    <row r="5133" spans="4:4" x14ac:dyDescent="0.25">
      <c r="D5133" s="5">
        <f t="shared" si="84"/>
        <v>1430</v>
      </c>
    </row>
    <row r="5134" spans="4:4" x14ac:dyDescent="0.25">
      <c r="D5134" s="5">
        <f t="shared" si="84"/>
        <v>1430</v>
      </c>
    </row>
    <row r="5135" spans="4:4" x14ac:dyDescent="0.25">
      <c r="D5135" s="5">
        <f t="shared" si="84"/>
        <v>1430</v>
      </c>
    </row>
    <row r="5136" spans="4:4" x14ac:dyDescent="0.25">
      <c r="D5136" s="5">
        <f t="shared" si="84"/>
        <v>1430</v>
      </c>
    </row>
    <row r="5137" spans="4:4" x14ac:dyDescent="0.25">
      <c r="D5137" s="5">
        <f t="shared" si="84"/>
        <v>1430</v>
      </c>
    </row>
    <row r="5138" spans="4:4" x14ac:dyDescent="0.25">
      <c r="D5138" s="5">
        <f t="shared" si="84"/>
        <v>1430</v>
      </c>
    </row>
    <row r="5139" spans="4:4" x14ac:dyDescent="0.25">
      <c r="D5139" s="5">
        <f t="shared" si="84"/>
        <v>1430</v>
      </c>
    </row>
    <row r="5140" spans="4:4" x14ac:dyDescent="0.25">
      <c r="D5140" s="5">
        <f t="shared" si="84"/>
        <v>1430</v>
      </c>
    </row>
    <row r="5141" spans="4:4" x14ac:dyDescent="0.25">
      <c r="D5141" s="5">
        <f t="shared" si="84"/>
        <v>1430</v>
      </c>
    </row>
    <row r="5142" spans="4:4" x14ac:dyDescent="0.25">
      <c r="D5142" s="5">
        <f t="shared" si="84"/>
        <v>1430</v>
      </c>
    </row>
    <row r="5143" spans="4:4" x14ac:dyDescent="0.25">
      <c r="D5143" s="5">
        <f t="shared" si="84"/>
        <v>1430</v>
      </c>
    </row>
    <row r="5144" spans="4:4" x14ac:dyDescent="0.25">
      <c r="D5144" s="5">
        <f t="shared" si="84"/>
        <v>1430</v>
      </c>
    </row>
    <row r="5145" spans="4:4" x14ac:dyDescent="0.25">
      <c r="D5145" s="5">
        <f t="shared" si="84"/>
        <v>1430</v>
      </c>
    </row>
    <row r="5146" spans="4:4" x14ac:dyDescent="0.25">
      <c r="D5146" s="5">
        <f t="shared" si="84"/>
        <v>1430</v>
      </c>
    </row>
    <row r="5147" spans="4:4" x14ac:dyDescent="0.25">
      <c r="D5147" s="5">
        <f t="shared" si="84"/>
        <v>1430</v>
      </c>
    </row>
    <row r="5148" spans="4:4" x14ac:dyDescent="0.25">
      <c r="D5148" s="5">
        <f t="shared" ref="D5148:D5211" si="85">D5147+E5148-F5148</f>
        <v>1430</v>
      </c>
    </row>
    <row r="5149" spans="4:4" x14ac:dyDescent="0.25">
      <c r="D5149" s="5">
        <f t="shared" si="85"/>
        <v>1430</v>
      </c>
    </row>
    <row r="5150" spans="4:4" x14ac:dyDescent="0.25">
      <c r="D5150" s="5">
        <f t="shared" si="85"/>
        <v>1430</v>
      </c>
    </row>
    <row r="5151" spans="4:4" x14ac:dyDescent="0.25">
      <c r="D5151" s="5">
        <f t="shared" si="85"/>
        <v>1430</v>
      </c>
    </row>
    <row r="5152" spans="4:4" x14ac:dyDescent="0.25">
      <c r="D5152" s="5">
        <f t="shared" si="85"/>
        <v>1430</v>
      </c>
    </row>
    <row r="5153" spans="4:4" x14ac:dyDescent="0.25">
      <c r="D5153" s="5">
        <f t="shared" si="85"/>
        <v>1430</v>
      </c>
    </row>
    <row r="5154" spans="4:4" x14ac:dyDescent="0.25">
      <c r="D5154" s="5">
        <f t="shared" si="85"/>
        <v>1430</v>
      </c>
    </row>
    <row r="5155" spans="4:4" x14ac:dyDescent="0.25">
      <c r="D5155" s="5">
        <f t="shared" si="85"/>
        <v>1430</v>
      </c>
    </row>
    <row r="5156" spans="4:4" x14ac:dyDescent="0.25">
      <c r="D5156" s="5">
        <f t="shared" si="85"/>
        <v>1430</v>
      </c>
    </row>
    <row r="5157" spans="4:4" x14ac:dyDescent="0.25">
      <c r="D5157" s="5">
        <f t="shared" si="85"/>
        <v>1430</v>
      </c>
    </row>
    <row r="5158" spans="4:4" x14ac:dyDescent="0.25">
      <c r="D5158" s="5">
        <f t="shared" si="85"/>
        <v>1430</v>
      </c>
    </row>
    <row r="5159" spans="4:4" x14ac:dyDescent="0.25">
      <c r="D5159" s="5">
        <f t="shared" si="85"/>
        <v>1430</v>
      </c>
    </row>
    <row r="5160" spans="4:4" x14ac:dyDescent="0.25">
      <c r="D5160" s="5">
        <f t="shared" si="85"/>
        <v>1430</v>
      </c>
    </row>
    <row r="5161" spans="4:4" x14ac:dyDescent="0.25">
      <c r="D5161" s="5">
        <f t="shared" si="85"/>
        <v>1430</v>
      </c>
    </row>
    <row r="5162" spans="4:4" x14ac:dyDescent="0.25">
      <c r="D5162" s="5">
        <f t="shared" si="85"/>
        <v>1430</v>
      </c>
    </row>
    <row r="5163" spans="4:4" x14ac:dyDescent="0.25">
      <c r="D5163" s="5">
        <f t="shared" si="85"/>
        <v>1430</v>
      </c>
    </row>
    <row r="5164" spans="4:4" x14ac:dyDescent="0.25">
      <c r="D5164" s="5">
        <f t="shared" si="85"/>
        <v>1430</v>
      </c>
    </row>
    <row r="5165" spans="4:4" x14ac:dyDescent="0.25">
      <c r="D5165" s="5">
        <f t="shared" si="85"/>
        <v>1430</v>
      </c>
    </row>
    <row r="5166" spans="4:4" x14ac:dyDescent="0.25">
      <c r="D5166" s="5">
        <f t="shared" si="85"/>
        <v>1430</v>
      </c>
    </row>
    <row r="5167" spans="4:4" x14ac:dyDescent="0.25">
      <c r="D5167" s="5">
        <f t="shared" si="85"/>
        <v>1430</v>
      </c>
    </row>
    <row r="5168" spans="4:4" x14ac:dyDescent="0.25">
      <c r="D5168" s="5">
        <f t="shared" si="85"/>
        <v>1430</v>
      </c>
    </row>
    <row r="5169" spans="4:4" x14ac:dyDescent="0.25">
      <c r="D5169" s="5">
        <f t="shared" si="85"/>
        <v>1430</v>
      </c>
    </row>
    <row r="5170" spans="4:4" x14ac:dyDescent="0.25">
      <c r="D5170" s="5">
        <f t="shared" si="85"/>
        <v>1430</v>
      </c>
    </row>
    <row r="5171" spans="4:4" x14ac:dyDescent="0.25">
      <c r="D5171" s="5">
        <f t="shared" si="85"/>
        <v>1430</v>
      </c>
    </row>
    <row r="5172" spans="4:4" x14ac:dyDescent="0.25">
      <c r="D5172" s="5">
        <f t="shared" si="85"/>
        <v>1430</v>
      </c>
    </row>
    <row r="5173" spans="4:4" x14ac:dyDescent="0.25">
      <c r="D5173" s="5">
        <f t="shared" si="85"/>
        <v>1430</v>
      </c>
    </row>
    <row r="5174" spans="4:4" x14ac:dyDescent="0.25">
      <c r="D5174" s="5">
        <f t="shared" si="85"/>
        <v>1430</v>
      </c>
    </row>
    <row r="5175" spans="4:4" x14ac:dyDescent="0.25">
      <c r="D5175" s="5">
        <f t="shared" si="85"/>
        <v>1430</v>
      </c>
    </row>
    <row r="5176" spans="4:4" x14ac:dyDescent="0.25">
      <c r="D5176" s="5">
        <f t="shared" si="85"/>
        <v>1430</v>
      </c>
    </row>
    <row r="5177" spans="4:4" x14ac:dyDescent="0.25">
      <c r="D5177" s="5">
        <f t="shared" si="85"/>
        <v>1430</v>
      </c>
    </row>
    <row r="5178" spans="4:4" x14ac:dyDescent="0.25">
      <c r="D5178" s="5">
        <f t="shared" si="85"/>
        <v>1430</v>
      </c>
    </row>
    <row r="5179" spans="4:4" x14ac:dyDescent="0.25">
      <c r="D5179" s="5">
        <f t="shared" si="85"/>
        <v>1430</v>
      </c>
    </row>
    <row r="5180" spans="4:4" x14ac:dyDescent="0.25">
      <c r="D5180" s="5">
        <f t="shared" si="85"/>
        <v>1430</v>
      </c>
    </row>
    <row r="5181" spans="4:4" x14ac:dyDescent="0.25">
      <c r="D5181" s="5">
        <f t="shared" si="85"/>
        <v>1430</v>
      </c>
    </row>
    <row r="5182" spans="4:4" x14ac:dyDescent="0.25">
      <c r="D5182" s="5">
        <f t="shared" si="85"/>
        <v>1430</v>
      </c>
    </row>
    <row r="5183" spans="4:4" x14ac:dyDescent="0.25">
      <c r="D5183" s="5">
        <f t="shared" si="85"/>
        <v>1430</v>
      </c>
    </row>
    <row r="5184" spans="4:4" x14ac:dyDescent="0.25">
      <c r="D5184" s="5">
        <f t="shared" si="85"/>
        <v>1430</v>
      </c>
    </row>
    <row r="5185" spans="4:4" x14ac:dyDescent="0.25">
      <c r="D5185" s="5">
        <f t="shared" si="85"/>
        <v>1430</v>
      </c>
    </row>
    <row r="5186" spans="4:4" x14ac:dyDescent="0.25">
      <c r="D5186" s="5">
        <f t="shared" si="85"/>
        <v>1430</v>
      </c>
    </row>
    <row r="5187" spans="4:4" x14ac:dyDescent="0.25">
      <c r="D5187" s="5">
        <f t="shared" si="85"/>
        <v>1430</v>
      </c>
    </row>
    <row r="5188" spans="4:4" x14ac:dyDescent="0.25">
      <c r="D5188" s="5">
        <f t="shared" si="85"/>
        <v>1430</v>
      </c>
    </row>
    <row r="5189" spans="4:4" x14ac:dyDescent="0.25">
      <c r="D5189" s="5">
        <f t="shared" si="85"/>
        <v>1430</v>
      </c>
    </row>
    <row r="5190" spans="4:4" x14ac:dyDescent="0.25">
      <c r="D5190" s="5">
        <f t="shared" si="85"/>
        <v>1430</v>
      </c>
    </row>
    <row r="5191" spans="4:4" x14ac:dyDescent="0.25">
      <c r="D5191" s="5">
        <f t="shared" si="85"/>
        <v>1430</v>
      </c>
    </row>
    <row r="5192" spans="4:4" x14ac:dyDescent="0.25">
      <c r="D5192" s="5">
        <f t="shared" si="85"/>
        <v>1430</v>
      </c>
    </row>
    <row r="5193" spans="4:4" x14ac:dyDescent="0.25">
      <c r="D5193" s="5">
        <f t="shared" si="85"/>
        <v>1430</v>
      </c>
    </row>
    <row r="5194" spans="4:4" x14ac:dyDescent="0.25">
      <c r="D5194" s="5">
        <f t="shared" si="85"/>
        <v>1430</v>
      </c>
    </row>
    <row r="5195" spans="4:4" x14ac:dyDescent="0.25">
      <c r="D5195" s="5">
        <f t="shared" si="85"/>
        <v>1430</v>
      </c>
    </row>
    <row r="5196" spans="4:4" x14ac:dyDescent="0.25">
      <c r="D5196" s="5">
        <f t="shared" si="85"/>
        <v>1430</v>
      </c>
    </row>
    <row r="5197" spans="4:4" x14ac:dyDescent="0.25">
      <c r="D5197" s="5">
        <f t="shared" si="85"/>
        <v>1430</v>
      </c>
    </row>
    <row r="5198" spans="4:4" x14ac:dyDescent="0.25">
      <c r="D5198" s="5">
        <f t="shared" si="85"/>
        <v>1430</v>
      </c>
    </row>
    <row r="5199" spans="4:4" x14ac:dyDescent="0.25">
      <c r="D5199" s="5">
        <f t="shared" si="85"/>
        <v>1430</v>
      </c>
    </row>
    <row r="5200" spans="4:4" x14ac:dyDescent="0.25">
      <c r="D5200" s="5">
        <f t="shared" si="85"/>
        <v>1430</v>
      </c>
    </row>
    <row r="5201" spans="4:4" x14ac:dyDescent="0.25">
      <c r="D5201" s="5">
        <f t="shared" si="85"/>
        <v>1430</v>
      </c>
    </row>
    <row r="5202" spans="4:4" x14ac:dyDescent="0.25">
      <c r="D5202" s="5">
        <f t="shared" si="85"/>
        <v>1430</v>
      </c>
    </row>
    <row r="5203" spans="4:4" x14ac:dyDescent="0.25">
      <c r="D5203" s="5">
        <f t="shared" si="85"/>
        <v>1430</v>
      </c>
    </row>
    <row r="5204" spans="4:4" x14ac:dyDescent="0.25">
      <c r="D5204" s="5">
        <f t="shared" si="85"/>
        <v>1430</v>
      </c>
    </row>
    <row r="5205" spans="4:4" x14ac:dyDescent="0.25">
      <c r="D5205" s="5">
        <f t="shared" si="85"/>
        <v>1430</v>
      </c>
    </row>
    <row r="5206" spans="4:4" x14ac:dyDescent="0.25">
      <c r="D5206" s="5">
        <f t="shared" si="85"/>
        <v>1430</v>
      </c>
    </row>
    <row r="5207" spans="4:4" x14ac:dyDescent="0.25">
      <c r="D5207" s="5">
        <f t="shared" si="85"/>
        <v>1430</v>
      </c>
    </row>
    <row r="5208" spans="4:4" x14ac:dyDescent="0.25">
      <c r="D5208" s="5">
        <f t="shared" si="85"/>
        <v>1430</v>
      </c>
    </row>
    <row r="5209" spans="4:4" x14ac:dyDescent="0.25">
      <c r="D5209" s="5">
        <f t="shared" si="85"/>
        <v>1430</v>
      </c>
    </row>
    <row r="5210" spans="4:4" x14ac:dyDescent="0.25">
      <c r="D5210" s="5">
        <f t="shared" si="85"/>
        <v>1430</v>
      </c>
    </row>
    <row r="5211" spans="4:4" x14ac:dyDescent="0.25">
      <c r="D5211" s="5">
        <f t="shared" si="85"/>
        <v>1430</v>
      </c>
    </row>
    <row r="5212" spans="4:4" x14ac:dyDescent="0.25">
      <c r="D5212" s="5">
        <f t="shared" ref="D5212:D5275" si="86">D5211+E5212-F5212</f>
        <v>1430</v>
      </c>
    </row>
    <row r="5213" spans="4:4" x14ac:dyDescent="0.25">
      <c r="D5213" s="5">
        <f t="shared" si="86"/>
        <v>1430</v>
      </c>
    </row>
    <row r="5214" spans="4:4" x14ac:dyDescent="0.25">
      <c r="D5214" s="5">
        <f t="shared" si="86"/>
        <v>1430</v>
      </c>
    </row>
    <row r="5215" spans="4:4" x14ac:dyDescent="0.25">
      <c r="D5215" s="5">
        <f t="shared" si="86"/>
        <v>1430</v>
      </c>
    </row>
    <row r="5216" spans="4:4" x14ac:dyDescent="0.25">
      <c r="D5216" s="5">
        <f t="shared" si="86"/>
        <v>1430</v>
      </c>
    </row>
    <row r="5217" spans="4:4" x14ac:dyDescent="0.25">
      <c r="D5217" s="5">
        <f t="shared" si="86"/>
        <v>1430</v>
      </c>
    </row>
    <row r="5218" spans="4:4" x14ac:dyDescent="0.25">
      <c r="D5218" s="5">
        <f t="shared" si="86"/>
        <v>1430</v>
      </c>
    </row>
    <row r="5219" spans="4:4" x14ac:dyDescent="0.25">
      <c r="D5219" s="5">
        <f t="shared" si="86"/>
        <v>1430</v>
      </c>
    </row>
    <row r="5220" spans="4:4" x14ac:dyDescent="0.25">
      <c r="D5220" s="5">
        <f t="shared" si="86"/>
        <v>1430</v>
      </c>
    </row>
    <row r="5221" spans="4:4" x14ac:dyDescent="0.25">
      <c r="D5221" s="5">
        <f t="shared" si="86"/>
        <v>1430</v>
      </c>
    </row>
    <row r="5222" spans="4:4" x14ac:dyDescent="0.25">
      <c r="D5222" s="5">
        <f t="shared" si="86"/>
        <v>1430</v>
      </c>
    </row>
    <row r="5223" spans="4:4" x14ac:dyDescent="0.25">
      <c r="D5223" s="5">
        <f t="shared" si="86"/>
        <v>1430</v>
      </c>
    </row>
    <row r="5224" spans="4:4" x14ac:dyDescent="0.25">
      <c r="D5224" s="5">
        <f t="shared" si="86"/>
        <v>1430</v>
      </c>
    </row>
    <row r="5225" spans="4:4" x14ac:dyDescent="0.25">
      <c r="D5225" s="5">
        <f t="shared" si="86"/>
        <v>1430</v>
      </c>
    </row>
    <row r="5226" spans="4:4" x14ac:dyDescent="0.25">
      <c r="D5226" s="5">
        <f t="shared" si="86"/>
        <v>1430</v>
      </c>
    </row>
    <row r="5227" spans="4:4" x14ac:dyDescent="0.25">
      <c r="D5227" s="5">
        <f t="shared" si="86"/>
        <v>1430</v>
      </c>
    </row>
    <row r="5228" spans="4:4" x14ac:dyDescent="0.25">
      <c r="D5228" s="5">
        <f t="shared" si="86"/>
        <v>1430</v>
      </c>
    </row>
    <row r="5229" spans="4:4" x14ac:dyDescent="0.25">
      <c r="D5229" s="5">
        <f t="shared" si="86"/>
        <v>1430</v>
      </c>
    </row>
    <row r="5230" spans="4:4" x14ac:dyDescent="0.25">
      <c r="D5230" s="5">
        <f t="shared" si="86"/>
        <v>1430</v>
      </c>
    </row>
    <row r="5231" spans="4:4" x14ac:dyDescent="0.25">
      <c r="D5231" s="5">
        <f t="shared" si="86"/>
        <v>1430</v>
      </c>
    </row>
    <row r="5232" spans="4:4" x14ac:dyDescent="0.25">
      <c r="D5232" s="5">
        <f t="shared" si="86"/>
        <v>1430</v>
      </c>
    </row>
    <row r="5233" spans="4:4" x14ac:dyDescent="0.25">
      <c r="D5233" s="5">
        <f t="shared" si="86"/>
        <v>1430</v>
      </c>
    </row>
    <row r="5234" spans="4:4" x14ac:dyDescent="0.25">
      <c r="D5234" s="5">
        <f t="shared" si="86"/>
        <v>1430</v>
      </c>
    </row>
    <row r="5235" spans="4:4" x14ac:dyDescent="0.25">
      <c r="D5235" s="5">
        <f t="shared" si="86"/>
        <v>1430</v>
      </c>
    </row>
    <row r="5236" spans="4:4" x14ac:dyDescent="0.25">
      <c r="D5236" s="5">
        <f t="shared" si="86"/>
        <v>1430</v>
      </c>
    </row>
    <row r="5237" spans="4:4" x14ac:dyDescent="0.25">
      <c r="D5237" s="5">
        <f t="shared" si="86"/>
        <v>1430</v>
      </c>
    </row>
    <row r="5238" spans="4:4" x14ac:dyDescent="0.25">
      <c r="D5238" s="5">
        <f t="shared" si="86"/>
        <v>1430</v>
      </c>
    </row>
    <row r="5239" spans="4:4" x14ac:dyDescent="0.25">
      <c r="D5239" s="5">
        <f t="shared" si="86"/>
        <v>1430</v>
      </c>
    </row>
    <row r="5240" spans="4:4" x14ac:dyDescent="0.25">
      <c r="D5240" s="5">
        <f t="shared" si="86"/>
        <v>1430</v>
      </c>
    </row>
    <row r="5241" spans="4:4" x14ac:dyDescent="0.25">
      <c r="D5241" s="5">
        <f t="shared" si="86"/>
        <v>1430</v>
      </c>
    </row>
    <row r="5242" spans="4:4" x14ac:dyDescent="0.25">
      <c r="D5242" s="5">
        <f t="shared" si="86"/>
        <v>1430</v>
      </c>
    </row>
    <row r="5243" spans="4:4" x14ac:dyDescent="0.25">
      <c r="D5243" s="5">
        <f t="shared" si="86"/>
        <v>1430</v>
      </c>
    </row>
    <row r="5244" spans="4:4" x14ac:dyDescent="0.25">
      <c r="D5244" s="5">
        <f t="shared" si="86"/>
        <v>1430</v>
      </c>
    </row>
    <row r="5245" spans="4:4" x14ac:dyDescent="0.25">
      <c r="D5245" s="5">
        <f t="shared" si="86"/>
        <v>1430</v>
      </c>
    </row>
    <row r="5246" spans="4:4" x14ac:dyDescent="0.25">
      <c r="D5246" s="5">
        <f t="shared" si="86"/>
        <v>1430</v>
      </c>
    </row>
    <row r="5247" spans="4:4" x14ac:dyDescent="0.25">
      <c r="D5247" s="5">
        <f t="shared" si="86"/>
        <v>1430</v>
      </c>
    </row>
    <row r="5248" spans="4:4" x14ac:dyDescent="0.25">
      <c r="D5248" s="5">
        <f t="shared" si="86"/>
        <v>1430</v>
      </c>
    </row>
    <row r="5249" spans="4:4" x14ac:dyDescent="0.25">
      <c r="D5249" s="5">
        <f t="shared" si="86"/>
        <v>1430</v>
      </c>
    </row>
    <row r="5250" spans="4:4" x14ac:dyDescent="0.25">
      <c r="D5250" s="5">
        <f t="shared" si="86"/>
        <v>1430</v>
      </c>
    </row>
    <row r="5251" spans="4:4" x14ac:dyDescent="0.25">
      <c r="D5251" s="5">
        <f t="shared" si="86"/>
        <v>1430</v>
      </c>
    </row>
    <row r="5252" spans="4:4" x14ac:dyDescent="0.25">
      <c r="D5252" s="5">
        <f t="shared" si="86"/>
        <v>1430</v>
      </c>
    </row>
    <row r="5253" spans="4:4" x14ac:dyDescent="0.25">
      <c r="D5253" s="5">
        <f t="shared" si="86"/>
        <v>1430</v>
      </c>
    </row>
    <row r="5254" spans="4:4" x14ac:dyDescent="0.25">
      <c r="D5254" s="5">
        <f t="shared" si="86"/>
        <v>1430</v>
      </c>
    </row>
    <row r="5255" spans="4:4" x14ac:dyDescent="0.25">
      <c r="D5255" s="5">
        <f t="shared" si="86"/>
        <v>1430</v>
      </c>
    </row>
    <row r="5256" spans="4:4" x14ac:dyDescent="0.25">
      <c r="D5256" s="5">
        <f t="shared" si="86"/>
        <v>1430</v>
      </c>
    </row>
    <row r="5257" spans="4:4" x14ac:dyDescent="0.25">
      <c r="D5257" s="5">
        <f t="shared" si="86"/>
        <v>1430</v>
      </c>
    </row>
    <row r="5258" spans="4:4" x14ac:dyDescent="0.25">
      <c r="D5258" s="5">
        <f t="shared" si="86"/>
        <v>1430</v>
      </c>
    </row>
    <row r="5259" spans="4:4" x14ac:dyDescent="0.25">
      <c r="D5259" s="5">
        <f t="shared" si="86"/>
        <v>1430</v>
      </c>
    </row>
    <row r="5260" spans="4:4" x14ac:dyDescent="0.25">
      <c r="D5260" s="5">
        <f t="shared" si="86"/>
        <v>1430</v>
      </c>
    </row>
    <row r="5261" spans="4:4" x14ac:dyDescent="0.25">
      <c r="D5261" s="5">
        <f t="shared" si="86"/>
        <v>1430</v>
      </c>
    </row>
    <row r="5262" spans="4:4" x14ac:dyDescent="0.25">
      <c r="D5262" s="5">
        <f t="shared" si="86"/>
        <v>1430</v>
      </c>
    </row>
    <row r="5263" spans="4:4" x14ac:dyDescent="0.25">
      <c r="D5263" s="5">
        <f t="shared" si="86"/>
        <v>1430</v>
      </c>
    </row>
    <row r="5264" spans="4:4" x14ac:dyDescent="0.25">
      <c r="D5264" s="5">
        <f t="shared" si="86"/>
        <v>1430</v>
      </c>
    </row>
    <row r="5265" spans="4:4" x14ac:dyDescent="0.25">
      <c r="D5265" s="5">
        <f t="shared" si="86"/>
        <v>1430</v>
      </c>
    </row>
    <row r="5266" spans="4:4" x14ac:dyDescent="0.25">
      <c r="D5266" s="5">
        <f t="shared" si="86"/>
        <v>1430</v>
      </c>
    </row>
    <row r="5267" spans="4:4" x14ac:dyDescent="0.25">
      <c r="D5267" s="5">
        <f t="shared" si="86"/>
        <v>1430</v>
      </c>
    </row>
    <row r="5268" spans="4:4" x14ac:dyDescent="0.25">
      <c r="D5268" s="5">
        <f t="shared" si="86"/>
        <v>1430</v>
      </c>
    </row>
    <row r="5269" spans="4:4" x14ac:dyDescent="0.25">
      <c r="D5269" s="5">
        <f t="shared" si="86"/>
        <v>1430</v>
      </c>
    </row>
    <row r="5270" spans="4:4" x14ac:dyDescent="0.25">
      <c r="D5270" s="5">
        <f t="shared" si="86"/>
        <v>1430</v>
      </c>
    </row>
    <row r="5271" spans="4:4" x14ac:dyDescent="0.25">
      <c r="D5271" s="5">
        <f t="shared" si="86"/>
        <v>1430</v>
      </c>
    </row>
    <row r="5272" spans="4:4" x14ac:dyDescent="0.25">
      <c r="D5272" s="5">
        <f t="shared" si="86"/>
        <v>1430</v>
      </c>
    </row>
    <row r="5273" spans="4:4" x14ac:dyDescent="0.25">
      <c r="D5273" s="5">
        <f t="shared" si="86"/>
        <v>1430</v>
      </c>
    </row>
    <row r="5274" spans="4:4" x14ac:dyDescent="0.25">
      <c r="D5274" s="5">
        <f t="shared" si="86"/>
        <v>1430</v>
      </c>
    </row>
    <row r="5275" spans="4:4" x14ac:dyDescent="0.25">
      <c r="D5275" s="5">
        <f t="shared" si="86"/>
        <v>1430</v>
      </c>
    </row>
    <row r="5276" spans="4:4" x14ac:dyDescent="0.25">
      <c r="D5276" s="5">
        <f t="shared" ref="D5276:D5339" si="87">D5275+E5276-F5276</f>
        <v>1430</v>
      </c>
    </row>
    <row r="5277" spans="4:4" x14ac:dyDescent="0.25">
      <c r="D5277" s="5">
        <f t="shared" si="87"/>
        <v>1430</v>
      </c>
    </row>
    <row r="5278" spans="4:4" x14ac:dyDescent="0.25">
      <c r="D5278" s="5">
        <f t="shared" si="87"/>
        <v>1430</v>
      </c>
    </row>
    <row r="5279" spans="4:4" x14ac:dyDescent="0.25">
      <c r="D5279" s="5">
        <f t="shared" si="87"/>
        <v>1430</v>
      </c>
    </row>
    <row r="5280" spans="4:4" x14ac:dyDescent="0.25">
      <c r="D5280" s="5">
        <f t="shared" si="87"/>
        <v>1430</v>
      </c>
    </row>
    <row r="5281" spans="4:4" x14ac:dyDescent="0.25">
      <c r="D5281" s="5">
        <f t="shared" si="87"/>
        <v>1430</v>
      </c>
    </row>
    <row r="5282" spans="4:4" x14ac:dyDescent="0.25">
      <c r="D5282" s="5">
        <f t="shared" si="87"/>
        <v>1430</v>
      </c>
    </row>
    <row r="5283" spans="4:4" x14ac:dyDescent="0.25">
      <c r="D5283" s="5">
        <f t="shared" si="87"/>
        <v>1430</v>
      </c>
    </row>
    <row r="5284" spans="4:4" x14ac:dyDescent="0.25">
      <c r="D5284" s="5">
        <f t="shared" si="87"/>
        <v>1430</v>
      </c>
    </row>
    <row r="5285" spans="4:4" x14ac:dyDescent="0.25">
      <c r="D5285" s="5">
        <f t="shared" si="87"/>
        <v>1430</v>
      </c>
    </row>
    <row r="5286" spans="4:4" x14ac:dyDescent="0.25">
      <c r="D5286" s="5">
        <f t="shared" si="87"/>
        <v>1430</v>
      </c>
    </row>
    <row r="5287" spans="4:4" x14ac:dyDescent="0.25">
      <c r="D5287" s="5">
        <f t="shared" si="87"/>
        <v>1430</v>
      </c>
    </row>
    <row r="5288" spans="4:4" x14ac:dyDescent="0.25">
      <c r="D5288" s="5">
        <f t="shared" si="87"/>
        <v>1430</v>
      </c>
    </row>
    <row r="5289" spans="4:4" x14ac:dyDescent="0.25">
      <c r="D5289" s="5">
        <f t="shared" si="87"/>
        <v>1430</v>
      </c>
    </row>
    <row r="5290" spans="4:4" x14ac:dyDescent="0.25">
      <c r="D5290" s="5">
        <f t="shared" si="87"/>
        <v>1430</v>
      </c>
    </row>
    <row r="5291" spans="4:4" x14ac:dyDescent="0.25">
      <c r="D5291" s="5">
        <f t="shared" si="87"/>
        <v>1430</v>
      </c>
    </row>
    <row r="5292" spans="4:4" x14ac:dyDescent="0.25">
      <c r="D5292" s="5">
        <f t="shared" si="87"/>
        <v>1430</v>
      </c>
    </row>
    <row r="5293" spans="4:4" x14ac:dyDescent="0.25">
      <c r="D5293" s="5">
        <f t="shared" si="87"/>
        <v>1430</v>
      </c>
    </row>
    <row r="5294" spans="4:4" x14ac:dyDescent="0.25">
      <c r="D5294" s="5">
        <f t="shared" si="87"/>
        <v>1430</v>
      </c>
    </row>
    <row r="5295" spans="4:4" x14ac:dyDescent="0.25">
      <c r="D5295" s="5">
        <f t="shared" si="87"/>
        <v>1430</v>
      </c>
    </row>
    <row r="5296" spans="4:4" x14ac:dyDescent="0.25">
      <c r="D5296" s="5">
        <f t="shared" si="87"/>
        <v>1430</v>
      </c>
    </row>
    <row r="5297" spans="4:4" x14ac:dyDescent="0.25">
      <c r="D5297" s="5">
        <f t="shared" si="87"/>
        <v>1430</v>
      </c>
    </row>
    <row r="5298" spans="4:4" x14ac:dyDescent="0.25">
      <c r="D5298" s="5">
        <f t="shared" si="87"/>
        <v>1430</v>
      </c>
    </row>
    <row r="5299" spans="4:4" x14ac:dyDescent="0.25">
      <c r="D5299" s="5">
        <f t="shared" si="87"/>
        <v>1430</v>
      </c>
    </row>
    <row r="5300" spans="4:4" x14ac:dyDescent="0.25">
      <c r="D5300" s="5">
        <f t="shared" si="87"/>
        <v>1430</v>
      </c>
    </row>
    <row r="5301" spans="4:4" x14ac:dyDescent="0.25">
      <c r="D5301" s="5">
        <f t="shared" si="87"/>
        <v>1430</v>
      </c>
    </row>
    <row r="5302" spans="4:4" x14ac:dyDescent="0.25">
      <c r="D5302" s="5">
        <f t="shared" si="87"/>
        <v>1430</v>
      </c>
    </row>
    <row r="5303" spans="4:4" x14ac:dyDescent="0.25">
      <c r="D5303" s="5">
        <f t="shared" si="87"/>
        <v>1430</v>
      </c>
    </row>
    <row r="5304" spans="4:4" x14ac:dyDescent="0.25">
      <c r="D5304" s="5">
        <f t="shared" si="87"/>
        <v>1430</v>
      </c>
    </row>
    <row r="5305" spans="4:4" x14ac:dyDescent="0.25">
      <c r="D5305" s="5">
        <f t="shared" si="87"/>
        <v>1430</v>
      </c>
    </row>
    <row r="5306" spans="4:4" x14ac:dyDescent="0.25">
      <c r="D5306" s="5">
        <f t="shared" si="87"/>
        <v>1430</v>
      </c>
    </row>
    <row r="5307" spans="4:4" x14ac:dyDescent="0.25">
      <c r="D5307" s="5">
        <f t="shared" si="87"/>
        <v>1430</v>
      </c>
    </row>
    <row r="5308" spans="4:4" x14ac:dyDescent="0.25">
      <c r="D5308" s="5">
        <f t="shared" si="87"/>
        <v>1430</v>
      </c>
    </row>
    <row r="5309" spans="4:4" x14ac:dyDescent="0.25">
      <c r="D5309" s="5">
        <f t="shared" si="87"/>
        <v>1430</v>
      </c>
    </row>
    <row r="5310" spans="4:4" x14ac:dyDescent="0.25">
      <c r="D5310" s="5">
        <f t="shared" si="87"/>
        <v>1430</v>
      </c>
    </row>
    <row r="5311" spans="4:4" x14ac:dyDescent="0.25">
      <c r="D5311" s="5">
        <f t="shared" si="87"/>
        <v>1430</v>
      </c>
    </row>
    <row r="5312" spans="4:4" x14ac:dyDescent="0.25">
      <c r="D5312" s="5">
        <f t="shared" si="87"/>
        <v>1430</v>
      </c>
    </row>
    <row r="5313" spans="4:4" x14ac:dyDescent="0.25">
      <c r="D5313" s="5">
        <f t="shared" si="87"/>
        <v>1430</v>
      </c>
    </row>
    <row r="5314" spans="4:4" x14ac:dyDescent="0.25">
      <c r="D5314" s="5">
        <f t="shared" si="87"/>
        <v>1430</v>
      </c>
    </row>
    <row r="5315" spans="4:4" x14ac:dyDescent="0.25">
      <c r="D5315" s="5">
        <f t="shared" si="87"/>
        <v>1430</v>
      </c>
    </row>
    <row r="5316" spans="4:4" x14ac:dyDescent="0.25">
      <c r="D5316" s="5">
        <f t="shared" si="87"/>
        <v>1430</v>
      </c>
    </row>
    <row r="5317" spans="4:4" x14ac:dyDescent="0.25">
      <c r="D5317" s="5">
        <f t="shared" si="87"/>
        <v>1430</v>
      </c>
    </row>
    <row r="5318" spans="4:4" x14ac:dyDescent="0.25">
      <c r="D5318" s="5">
        <f t="shared" si="87"/>
        <v>1430</v>
      </c>
    </row>
    <row r="5319" spans="4:4" x14ac:dyDescent="0.25">
      <c r="D5319" s="5">
        <f t="shared" si="87"/>
        <v>1430</v>
      </c>
    </row>
    <row r="5320" spans="4:4" x14ac:dyDescent="0.25">
      <c r="D5320" s="5">
        <f t="shared" si="87"/>
        <v>1430</v>
      </c>
    </row>
    <row r="5321" spans="4:4" x14ac:dyDescent="0.25">
      <c r="D5321" s="5">
        <f t="shared" si="87"/>
        <v>1430</v>
      </c>
    </row>
    <row r="5322" spans="4:4" x14ac:dyDescent="0.25">
      <c r="D5322" s="5">
        <f t="shared" si="87"/>
        <v>1430</v>
      </c>
    </row>
    <row r="5323" spans="4:4" x14ac:dyDescent="0.25">
      <c r="D5323" s="5">
        <f t="shared" si="87"/>
        <v>1430</v>
      </c>
    </row>
    <row r="5324" spans="4:4" x14ac:dyDescent="0.25">
      <c r="D5324" s="5">
        <f t="shared" si="87"/>
        <v>1430</v>
      </c>
    </row>
    <row r="5325" spans="4:4" x14ac:dyDescent="0.25">
      <c r="D5325" s="5">
        <f t="shared" si="87"/>
        <v>1430</v>
      </c>
    </row>
    <row r="5326" spans="4:4" x14ac:dyDescent="0.25">
      <c r="D5326" s="5">
        <f t="shared" si="87"/>
        <v>1430</v>
      </c>
    </row>
    <row r="5327" spans="4:4" x14ac:dyDescent="0.25">
      <c r="D5327" s="5">
        <f t="shared" si="87"/>
        <v>1430</v>
      </c>
    </row>
    <row r="5328" spans="4:4" x14ac:dyDescent="0.25">
      <c r="D5328" s="5">
        <f t="shared" si="87"/>
        <v>1430</v>
      </c>
    </row>
    <row r="5329" spans="4:4" x14ac:dyDescent="0.25">
      <c r="D5329" s="5">
        <f t="shared" si="87"/>
        <v>1430</v>
      </c>
    </row>
    <row r="5330" spans="4:4" x14ac:dyDescent="0.25">
      <c r="D5330" s="5">
        <f t="shared" si="87"/>
        <v>1430</v>
      </c>
    </row>
    <row r="5331" spans="4:4" x14ac:dyDescent="0.25">
      <c r="D5331" s="5">
        <f t="shared" si="87"/>
        <v>1430</v>
      </c>
    </row>
    <row r="5332" spans="4:4" x14ac:dyDescent="0.25">
      <c r="D5332" s="5">
        <f t="shared" si="87"/>
        <v>1430</v>
      </c>
    </row>
    <row r="5333" spans="4:4" x14ac:dyDescent="0.25">
      <c r="D5333" s="5">
        <f t="shared" si="87"/>
        <v>1430</v>
      </c>
    </row>
    <row r="5334" spans="4:4" x14ac:dyDescent="0.25">
      <c r="D5334" s="5">
        <f t="shared" si="87"/>
        <v>1430</v>
      </c>
    </row>
    <row r="5335" spans="4:4" x14ac:dyDescent="0.25">
      <c r="D5335" s="5">
        <f t="shared" si="87"/>
        <v>1430</v>
      </c>
    </row>
    <row r="5336" spans="4:4" x14ac:dyDescent="0.25">
      <c r="D5336" s="5">
        <f t="shared" si="87"/>
        <v>1430</v>
      </c>
    </row>
    <row r="5337" spans="4:4" x14ac:dyDescent="0.25">
      <c r="D5337" s="5">
        <f t="shared" si="87"/>
        <v>1430</v>
      </c>
    </row>
    <row r="5338" spans="4:4" x14ac:dyDescent="0.25">
      <c r="D5338" s="5">
        <f t="shared" si="87"/>
        <v>1430</v>
      </c>
    </row>
    <row r="5339" spans="4:4" x14ac:dyDescent="0.25">
      <c r="D5339" s="5">
        <f t="shared" si="87"/>
        <v>1430</v>
      </c>
    </row>
    <row r="5340" spans="4:4" x14ac:dyDescent="0.25">
      <c r="D5340" s="5">
        <f t="shared" ref="D5340:D5403" si="88">D5339+E5340-F5340</f>
        <v>1430</v>
      </c>
    </row>
    <row r="5341" spans="4:4" x14ac:dyDescent="0.25">
      <c r="D5341" s="5">
        <f t="shared" si="88"/>
        <v>1430</v>
      </c>
    </row>
    <row r="5342" spans="4:4" x14ac:dyDescent="0.25">
      <c r="D5342" s="5">
        <f t="shared" si="88"/>
        <v>1430</v>
      </c>
    </row>
    <row r="5343" spans="4:4" x14ac:dyDescent="0.25">
      <c r="D5343" s="5">
        <f t="shared" si="88"/>
        <v>1430</v>
      </c>
    </row>
    <row r="5344" spans="4:4" x14ac:dyDescent="0.25">
      <c r="D5344" s="5">
        <f t="shared" si="88"/>
        <v>1430</v>
      </c>
    </row>
    <row r="5345" spans="4:4" x14ac:dyDescent="0.25">
      <c r="D5345" s="5">
        <f t="shared" si="88"/>
        <v>1430</v>
      </c>
    </row>
    <row r="5346" spans="4:4" x14ac:dyDescent="0.25">
      <c r="D5346" s="5">
        <f t="shared" si="88"/>
        <v>1430</v>
      </c>
    </row>
    <row r="5347" spans="4:4" x14ac:dyDescent="0.25">
      <c r="D5347" s="5">
        <f t="shared" si="88"/>
        <v>1430</v>
      </c>
    </row>
    <row r="5348" spans="4:4" x14ac:dyDescent="0.25">
      <c r="D5348" s="5">
        <f t="shared" si="88"/>
        <v>1430</v>
      </c>
    </row>
    <row r="5349" spans="4:4" x14ac:dyDescent="0.25">
      <c r="D5349" s="5">
        <f t="shared" si="88"/>
        <v>1430</v>
      </c>
    </row>
    <row r="5350" spans="4:4" x14ac:dyDescent="0.25">
      <c r="D5350" s="5">
        <f t="shared" si="88"/>
        <v>1430</v>
      </c>
    </row>
    <row r="5351" spans="4:4" x14ac:dyDescent="0.25">
      <c r="D5351" s="5">
        <f t="shared" si="88"/>
        <v>1430</v>
      </c>
    </row>
    <row r="5352" spans="4:4" x14ac:dyDescent="0.25">
      <c r="D5352" s="5">
        <f t="shared" si="88"/>
        <v>1430</v>
      </c>
    </row>
    <row r="5353" spans="4:4" x14ac:dyDescent="0.25">
      <c r="D5353" s="5">
        <f t="shared" si="88"/>
        <v>1430</v>
      </c>
    </row>
    <row r="5354" spans="4:4" x14ac:dyDescent="0.25">
      <c r="D5354" s="5">
        <f t="shared" si="88"/>
        <v>1430</v>
      </c>
    </row>
    <row r="5355" spans="4:4" x14ac:dyDescent="0.25">
      <c r="D5355" s="5">
        <f t="shared" si="88"/>
        <v>1430</v>
      </c>
    </row>
    <row r="5356" spans="4:4" x14ac:dyDescent="0.25">
      <c r="D5356" s="5">
        <f t="shared" si="88"/>
        <v>1430</v>
      </c>
    </row>
    <row r="5357" spans="4:4" x14ac:dyDescent="0.25">
      <c r="D5357" s="5">
        <f t="shared" si="88"/>
        <v>1430</v>
      </c>
    </row>
    <row r="5358" spans="4:4" x14ac:dyDescent="0.25">
      <c r="D5358" s="5">
        <f t="shared" si="88"/>
        <v>1430</v>
      </c>
    </row>
    <row r="5359" spans="4:4" x14ac:dyDescent="0.25">
      <c r="D5359" s="5">
        <f t="shared" si="88"/>
        <v>1430</v>
      </c>
    </row>
    <row r="5360" spans="4:4" x14ac:dyDescent="0.25">
      <c r="D5360" s="5">
        <f t="shared" si="88"/>
        <v>1430</v>
      </c>
    </row>
    <row r="5361" spans="4:4" x14ac:dyDescent="0.25">
      <c r="D5361" s="5">
        <f t="shared" si="88"/>
        <v>1430</v>
      </c>
    </row>
    <row r="5362" spans="4:4" x14ac:dyDescent="0.25">
      <c r="D5362" s="5">
        <f t="shared" si="88"/>
        <v>1430</v>
      </c>
    </row>
    <row r="5363" spans="4:4" x14ac:dyDescent="0.25">
      <c r="D5363" s="5">
        <f t="shared" si="88"/>
        <v>1430</v>
      </c>
    </row>
    <row r="5364" spans="4:4" x14ac:dyDescent="0.25">
      <c r="D5364" s="5">
        <f t="shared" si="88"/>
        <v>1430</v>
      </c>
    </row>
    <row r="5365" spans="4:4" x14ac:dyDescent="0.25">
      <c r="D5365" s="5">
        <f t="shared" si="88"/>
        <v>1430</v>
      </c>
    </row>
    <row r="5366" spans="4:4" x14ac:dyDescent="0.25">
      <c r="D5366" s="5">
        <f t="shared" si="88"/>
        <v>1430</v>
      </c>
    </row>
    <row r="5367" spans="4:4" x14ac:dyDescent="0.25">
      <c r="D5367" s="5">
        <f t="shared" si="88"/>
        <v>1430</v>
      </c>
    </row>
    <row r="5368" spans="4:4" x14ac:dyDescent="0.25">
      <c r="D5368" s="5">
        <f t="shared" si="88"/>
        <v>1430</v>
      </c>
    </row>
    <row r="5369" spans="4:4" x14ac:dyDescent="0.25">
      <c r="D5369" s="5">
        <f t="shared" si="88"/>
        <v>1430</v>
      </c>
    </row>
    <row r="5370" spans="4:4" x14ac:dyDescent="0.25">
      <c r="D5370" s="5">
        <f t="shared" si="88"/>
        <v>1430</v>
      </c>
    </row>
    <row r="5371" spans="4:4" x14ac:dyDescent="0.25">
      <c r="D5371" s="5">
        <f t="shared" si="88"/>
        <v>1430</v>
      </c>
    </row>
    <row r="5372" spans="4:4" x14ac:dyDescent="0.25">
      <c r="D5372" s="5">
        <f t="shared" si="88"/>
        <v>1430</v>
      </c>
    </row>
    <row r="5373" spans="4:4" x14ac:dyDescent="0.25">
      <c r="D5373" s="5">
        <f t="shared" si="88"/>
        <v>1430</v>
      </c>
    </row>
    <row r="5374" spans="4:4" x14ac:dyDescent="0.25">
      <c r="D5374" s="5">
        <f t="shared" si="88"/>
        <v>1430</v>
      </c>
    </row>
    <row r="5375" spans="4:4" x14ac:dyDescent="0.25">
      <c r="D5375" s="5">
        <f t="shared" si="88"/>
        <v>1430</v>
      </c>
    </row>
    <row r="5376" spans="4:4" x14ac:dyDescent="0.25">
      <c r="D5376" s="5">
        <f t="shared" si="88"/>
        <v>1430</v>
      </c>
    </row>
    <row r="5377" spans="4:4" x14ac:dyDescent="0.25">
      <c r="D5377" s="5">
        <f t="shared" si="88"/>
        <v>1430</v>
      </c>
    </row>
    <row r="5378" spans="4:4" x14ac:dyDescent="0.25">
      <c r="D5378" s="5">
        <f t="shared" si="88"/>
        <v>1430</v>
      </c>
    </row>
    <row r="5379" spans="4:4" x14ac:dyDescent="0.25">
      <c r="D5379" s="5">
        <f t="shared" si="88"/>
        <v>1430</v>
      </c>
    </row>
    <row r="5380" spans="4:4" x14ac:dyDescent="0.25">
      <c r="D5380" s="5">
        <f t="shared" si="88"/>
        <v>1430</v>
      </c>
    </row>
    <row r="5381" spans="4:4" x14ac:dyDescent="0.25">
      <c r="D5381" s="5">
        <f t="shared" si="88"/>
        <v>1430</v>
      </c>
    </row>
    <row r="5382" spans="4:4" x14ac:dyDescent="0.25">
      <c r="D5382" s="5">
        <f t="shared" si="88"/>
        <v>1430</v>
      </c>
    </row>
    <row r="5383" spans="4:4" x14ac:dyDescent="0.25">
      <c r="D5383" s="5">
        <f t="shared" si="88"/>
        <v>1430</v>
      </c>
    </row>
    <row r="5384" spans="4:4" x14ac:dyDescent="0.25">
      <c r="D5384" s="5">
        <f t="shared" si="88"/>
        <v>1430</v>
      </c>
    </row>
    <row r="5385" spans="4:4" x14ac:dyDescent="0.25">
      <c r="D5385" s="5">
        <f t="shared" si="88"/>
        <v>1430</v>
      </c>
    </row>
    <row r="5386" spans="4:4" x14ac:dyDescent="0.25">
      <c r="D5386" s="5">
        <f t="shared" si="88"/>
        <v>1430</v>
      </c>
    </row>
    <row r="5387" spans="4:4" x14ac:dyDescent="0.25">
      <c r="D5387" s="5">
        <f t="shared" si="88"/>
        <v>1430</v>
      </c>
    </row>
    <row r="5388" spans="4:4" x14ac:dyDescent="0.25">
      <c r="D5388" s="5">
        <f t="shared" si="88"/>
        <v>1430</v>
      </c>
    </row>
    <row r="5389" spans="4:4" x14ac:dyDescent="0.25">
      <c r="D5389" s="5">
        <f t="shared" si="88"/>
        <v>1430</v>
      </c>
    </row>
    <row r="5390" spans="4:4" x14ac:dyDescent="0.25">
      <c r="D5390" s="5">
        <f t="shared" si="88"/>
        <v>1430</v>
      </c>
    </row>
    <row r="5391" spans="4:4" x14ac:dyDescent="0.25">
      <c r="D5391" s="5">
        <f t="shared" si="88"/>
        <v>1430</v>
      </c>
    </row>
    <row r="5392" spans="4:4" x14ac:dyDescent="0.25">
      <c r="D5392" s="5">
        <f t="shared" si="88"/>
        <v>1430</v>
      </c>
    </row>
    <row r="5393" spans="4:4" x14ac:dyDescent="0.25">
      <c r="D5393" s="5">
        <f t="shared" si="88"/>
        <v>1430</v>
      </c>
    </row>
    <row r="5394" spans="4:4" x14ac:dyDescent="0.25">
      <c r="D5394" s="5">
        <f t="shared" si="88"/>
        <v>1430</v>
      </c>
    </row>
    <row r="5395" spans="4:4" x14ac:dyDescent="0.25">
      <c r="D5395" s="5">
        <f t="shared" si="88"/>
        <v>1430</v>
      </c>
    </row>
    <row r="5396" spans="4:4" x14ac:dyDescent="0.25">
      <c r="D5396" s="5">
        <f t="shared" si="88"/>
        <v>1430</v>
      </c>
    </row>
    <row r="5397" spans="4:4" x14ac:dyDescent="0.25">
      <c r="D5397" s="5">
        <f t="shared" si="88"/>
        <v>1430</v>
      </c>
    </row>
    <row r="5398" spans="4:4" x14ac:dyDescent="0.25">
      <c r="D5398" s="5">
        <f t="shared" si="88"/>
        <v>1430</v>
      </c>
    </row>
    <row r="5399" spans="4:4" x14ac:dyDescent="0.25">
      <c r="D5399" s="5">
        <f t="shared" si="88"/>
        <v>1430</v>
      </c>
    </row>
    <row r="5400" spans="4:4" x14ac:dyDescent="0.25">
      <c r="D5400" s="5">
        <f t="shared" si="88"/>
        <v>1430</v>
      </c>
    </row>
    <row r="5401" spans="4:4" x14ac:dyDescent="0.25">
      <c r="D5401" s="5">
        <f t="shared" si="88"/>
        <v>1430</v>
      </c>
    </row>
    <row r="5402" spans="4:4" x14ac:dyDescent="0.25">
      <c r="D5402" s="5">
        <f t="shared" si="88"/>
        <v>1430</v>
      </c>
    </row>
    <row r="5403" spans="4:4" x14ac:dyDescent="0.25">
      <c r="D5403" s="5">
        <f t="shared" si="88"/>
        <v>1430</v>
      </c>
    </row>
    <row r="5404" spans="4:4" x14ac:dyDescent="0.25">
      <c r="D5404" s="5">
        <f t="shared" ref="D5404:D5467" si="89">D5403+E5404-F5404</f>
        <v>1430</v>
      </c>
    </row>
    <row r="5405" spans="4:4" x14ac:dyDescent="0.25">
      <c r="D5405" s="5">
        <f t="shared" si="89"/>
        <v>1430</v>
      </c>
    </row>
    <row r="5406" spans="4:4" x14ac:dyDescent="0.25">
      <c r="D5406" s="5">
        <f t="shared" si="89"/>
        <v>1430</v>
      </c>
    </row>
    <row r="5407" spans="4:4" x14ac:dyDescent="0.25">
      <c r="D5407" s="5">
        <f t="shared" si="89"/>
        <v>1430</v>
      </c>
    </row>
    <row r="5408" spans="4:4" x14ac:dyDescent="0.25">
      <c r="D5408" s="5">
        <f t="shared" si="89"/>
        <v>1430</v>
      </c>
    </row>
    <row r="5409" spans="4:4" x14ac:dyDescent="0.25">
      <c r="D5409" s="5">
        <f t="shared" si="89"/>
        <v>1430</v>
      </c>
    </row>
    <row r="5410" spans="4:4" x14ac:dyDescent="0.25">
      <c r="D5410" s="5">
        <f t="shared" si="89"/>
        <v>1430</v>
      </c>
    </row>
    <row r="5411" spans="4:4" x14ac:dyDescent="0.25">
      <c r="D5411" s="5">
        <f t="shared" si="89"/>
        <v>1430</v>
      </c>
    </row>
    <row r="5412" spans="4:4" x14ac:dyDescent="0.25">
      <c r="D5412" s="5">
        <f t="shared" si="89"/>
        <v>1430</v>
      </c>
    </row>
    <row r="5413" spans="4:4" x14ac:dyDescent="0.25">
      <c r="D5413" s="5">
        <f t="shared" si="89"/>
        <v>1430</v>
      </c>
    </row>
    <row r="5414" spans="4:4" x14ac:dyDescent="0.25">
      <c r="D5414" s="5">
        <f t="shared" si="89"/>
        <v>1430</v>
      </c>
    </row>
    <row r="5415" spans="4:4" x14ac:dyDescent="0.25">
      <c r="D5415" s="5">
        <f t="shared" si="89"/>
        <v>1430</v>
      </c>
    </row>
    <row r="5416" spans="4:4" x14ac:dyDescent="0.25">
      <c r="D5416" s="5">
        <f t="shared" si="89"/>
        <v>1430</v>
      </c>
    </row>
    <row r="5417" spans="4:4" x14ac:dyDescent="0.25">
      <c r="D5417" s="5">
        <f t="shared" si="89"/>
        <v>1430</v>
      </c>
    </row>
    <row r="5418" spans="4:4" x14ac:dyDescent="0.25">
      <c r="D5418" s="5">
        <f t="shared" si="89"/>
        <v>1430</v>
      </c>
    </row>
    <row r="5419" spans="4:4" x14ac:dyDescent="0.25">
      <c r="D5419" s="5">
        <f t="shared" si="89"/>
        <v>1430</v>
      </c>
    </row>
    <row r="5420" spans="4:4" x14ac:dyDescent="0.25">
      <c r="D5420" s="5">
        <f t="shared" si="89"/>
        <v>1430</v>
      </c>
    </row>
    <row r="5421" spans="4:4" x14ac:dyDescent="0.25">
      <c r="D5421" s="5">
        <f t="shared" si="89"/>
        <v>1430</v>
      </c>
    </row>
    <row r="5422" spans="4:4" x14ac:dyDescent="0.25">
      <c r="D5422" s="5">
        <f t="shared" si="89"/>
        <v>1430</v>
      </c>
    </row>
    <row r="5423" spans="4:4" x14ac:dyDescent="0.25">
      <c r="D5423" s="5">
        <f t="shared" si="89"/>
        <v>1430</v>
      </c>
    </row>
    <row r="5424" spans="4:4" x14ac:dyDescent="0.25">
      <c r="D5424" s="5">
        <f t="shared" si="89"/>
        <v>1430</v>
      </c>
    </row>
    <row r="5425" spans="4:4" x14ac:dyDescent="0.25">
      <c r="D5425" s="5">
        <f t="shared" si="89"/>
        <v>1430</v>
      </c>
    </row>
    <row r="5426" spans="4:4" x14ac:dyDescent="0.25">
      <c r="D5426" s="5">
        <f t="shared" si="89"/>
        <v>1430</v>
      </c>
    </row>
    <row r="5427" spans="4:4" x14ac:dyDescent="0.25">
      <c r="D5427" s="5">
        <f t="shared" si="89"/>
        <v>1430</v>
      </c>
    </row>
    <row r="5428" spans="4:4" x14ac:dyDescent="0.25">
      <c r="D5428" s="5">
        <f t="shared" si="89"/>
        <v>1430</v>
      </c>
    </row>
    <row r="5429" spans="4:4" x14ac:dyDescent="0.25">
      <c r="D5429" s="5">
        <f t="shared" si="89"/>
        <v>1430</v>
      </c>
    </row>
    <row r="5430" spans="4:4" x14ac:dyDescent="0.25">
      <c r="D5430" s="5">
        <f t="shared" si="89"/>
        <v>1430</v>
      </c>
    </row>
    <row r="5431" spans="4:4" x14ac:dyDescent="0.25">
      <c r="D5431" s="5">
        <f t="shared" si="89"/>
        <v>1430</v>
      </c>
    </row>
    <row r="5432" spans="4:4" x14ac:dyDescent="0.25">
      <c r="D5432" s="5">
        <f t="shared" si="89"/>
        <v>1430</v>
      </c>
    </row>
    <row r="5433" spans="4:4" x14ac:dyDescent="0.25">
      <c r="D5433" s="5">
        <f t="shared" si="89"/>
        <v>1430</v>
      </c>
    </row>
    <row r="5434" spans="4:4" x14ac:dyDescent="0.25">
      <c r="D5434" s="5">
        <f t="shared" si="89"/>
        <v>1430</v>
      </c>
    </row>
    <row r="5435" spans="4:4" x14ac:dyDescent="0.25">
      <c r="D5435" s="5">
        <f t="shared" si="89"/>
        <v>1430</v>
      </c>
    </row>
    <row r="5436" spans="4:4" x14ac:dyDescent="0.25">
      <c r="D5436" s="5">
        <f t="shared" si="89"/>
        <v>1430</v>
      </c>
    </row>
    <row r="5437" spans="4:4" x14ac:dyDescent="0.25">
      <c r="D5437" s="5">
        <f t="shared" si="89"/>
        <v>1430</v>
      </c>
    </row>
    <row r="5438" spans="4:4" x14ac:dyDescent="0.25">
      <c r="D5438" s="5">
        <f t="shared" si="89"/>
        <v>1430</v>
      </c>
    </row>
    <row r="5439" spans="4:4" x14ac:dyDescent="0.25">
      <c r="D5439" s="5">
        <f t="shared" si="89"/>
        <v>1430</v>
      </c>
    </row>
    <row r="5440" spans="4:4" x14ac:dyDescent="0.25">
      <c r="D5440" s="5">
        <f t="shared" si="89"/>
        <v>1430</v>
      </c>
    </row>
    <row r="5441" spans="4:4" x14ac:dyDescent="0.25">
      <c r="D5441" s="5">
        <f t="shared" si="89"/>
        <v>1430</v>
      </c>
    </row>
    <row r="5442" spans="4:4" x14ac:dyDescent="0.25">
      <c r="D5442" s="5">
        <f t="shared" si="89"/>
        <v>1430</v>
      </c>
    </row>
    <row r="5443" spans="4:4" x14ac:dyDescent="0.25">
      <c r="D5443" s="5">
        <f t="shared" si="89"/>
        <v>1430</v>
      </c>
    </row>
    <row r="5444" spans="4:4" x14ac:dyDescent="0.25">
      <c r="D5444" s="5">
        <f t="shared" si="89"/>
        <v>1430</v>
      </c>
    </row>
    <row r="5445" spans="4:4" x14ac:dyDescent="0.25">
      <c r="D5445" s="5">
        <f t="shared" si="89"/>
        <v>1430</v>
      </c>
    </row>
    <row r="5446" spans="4:4" x14ac:dyDescent="0.25">
      <c r="D5446" s="5">
        <f t="shared" si="89"/>
        <v>1430</v>
      </c>
    </row>
    <row r="5447" spans="4:4" x14ac:dyDescent="0.25">
      <c r="D5447" s="5">
        <f t="shared" si="89"/>
        <v>1430</v>
      </c>
    </row>
    <row r="5448" spans="4:4" x14ac:dyDescent="0.25">
      <c r="D5448" s="5">
        <f t="shared" si="89"/>
        <v>1430</v>
      </c>
    </row>
    <row r="5449" spans="4:4" x14ac:dyDescent="0.25">
      <c r="D5449" s="5">
        <f t="shared" si="89"/>
        <v>1430</v>
      </c>
    </row>
    <row r="5450" spans="4:4" x14ac:dyDescent="0.25">
      <c r="D5450" s="5">
        <f t="shared" si="89"/>
        <v>1430</v>
      </c>
    </row>
    <row r="5451" spans="4:4" x14ac:dyDescent="0.25">
      <c r="D5451" s="5">
        <f t="shared" si="89"/>
        <v>1430</v>
      </c>
    </row>
    <row r="5452" spans="4:4" x14ac:dyDescent="0.25">
      <c r="D5452" s="5">
        <f t="shared" si="89"/>
        <v>1430</v>
      </c>
    </row>
    <row r="5453" spans="4:4" x14ac:dyDescent="0.25">
      <c r="D5453" s="5">
        <f t="shared" si="89"/>
        <v>1430</v>
      </c>
    </row>
    <row r="5454" spans="4:4" x14ac:dyDescent="0.25">
      <c r="D5454" s="5">
        <f t="shared" si="89"/>
        <v>1430</v>
      </c>
    </row>
    <row r="5455" spans="4:4" x14ac:dyDescent="0.25">
      <c r="D5455" s="5">
        <f t="shared" si="89"/>
        <v>1430</v>
      </c>
    </row>
    <row r="5456" spans="4:4" x14ac:dyDescent="0.25">
      <c r="D5456" s="5">
        <f t="shared" si="89"/>
        <v>1430</v>
      </c>
    </row>
    <row r="5457" spans="4:4" x14ac:dyDescent="0.25">
      <c r="D5457" s="5">
        <f t="shared" si="89"/>
        <v>1430</v>
      </c>
    </row>
    <row r="5458" spans="4:4" x14ac:dyDescent="0.25">
      <c r="D5458" s="5">
        <f t="shared" si="89"/>
        <v>1430</v>
      </c>
    </row>
    <row r="5459" spans="4:4" x14ac:dyDescent="0.25">
      <c r="D5459" s="5">
        <f t="shared" si="89"/>
        <v>1430</v>
      </c>
    </row>
    <row r="5460" spans="4:4" x14ac:dyDescent="0.25">
      <c r="D5460" s="5">
        <f t="shared" si="89"/>
        <v>1430</v>
      </c>
    </row>
    <row r="5461" spans="4:4" x14ac:dyDescent="0.25">
      <c r="D5461" s="5">
        <f t="shared" si="89"/>
        <v>1430</v>
      </c>
    </row>
    <row r="5462" spans="4:4" x14ac:dyDescent="0.25">
      <c r="D5462" s="5">
        <f t="shared" si="89"/>
        <v>1430</v>
      </c>
    </row>
    <row r="5463" spans="4:4" x14ac:dyDescent="0.25">
      <c r="D5463" s="5">
        <f t="shared" si="89"/>
        <v>1430</v>
      </c>
    </row>
    <row r="5464" spans="4:4" x14ac:dyDescent="0.25">
      <c r="D5464" s="5">
        <f t="shared" si="89"/>
        <v>1430</v>
      </c>
    </row>
    <row r="5465" spans="4:4" x14ac:dyDescent="0.25">
      <c r="D5465" s="5">
        <f t="shared" si="89"/>
        <v>1430</v>
      </c>
    </row>
    <row r="5466" spans="4:4" x14ac:dyDescent="0.25">
      <c r="D5466" s="5">
        <f t="shared" si="89"/>
        <v>1430</v>
      </c>
    </row>
    <row r="5467" spans="4:4" x14ac:dyDescent="0.25">
      <c r="D5467" s="5">
        <f t="shared" si="89"/>
        <v>1430</v>
      </c>
    </row>
    <row r="5468" spans="4:4" x14ac:dyDescent="0.25">
      <c r="D5468" s="5">
        <f t="shared" ref="D5468:D5531" si="90">D5467+E5468-F5468</f>
        <v>1430</v>
      </c>
    </row>
    <row r="5469" spans="4:4" x14ac:dyDescent="0.25">
      <c r="D5469" s="5">
        <f t="shared" si="90"/>
        <v>1430</v>
      </c>
    </row>
    <row r="5470" spans="4:4" x14ac:dyDescent="0.25">
      <c r="D5470" s="5">
        <f t="shared" si="90"/>
        <v>1430</v>
      </c>
    </row>
    <row r="5471" spans="4:4" x14ac:dyDescent="0.25">
      <c r="D5471" s="5">
        <f t="shared" si="90"/>
        <v>1430</v>
      </c>
    </row>
    <row r="5472" spans="4:4" x14ac:dyDescent="0.25">
      <c r="D5472" s="5">
        <f t="shared" si="90"/>
        <v>1430</v>
      </c>
    </row>
    <row r="5473" spans="4:4" x14ac:dyDescent="0.25">
      <c r="D5473" s="5">
        <f t="shared" si="90"/>
        <v>1430</v>
      </c>
    </row>
    <row r="5474" spans="4:4" x14ac:dyDescent="0.25">
      <c r="D5474" s="5">
        <f t="shared" si="90"/>
        <v>1430</v>
      </c>
    </row>
    <row r="5475" spans="4:4" x14ac:dyDescent="0.25">
      <c r="D5475" s="5">
        <f t="shared" si="90"/>
        <v>1430</v>
      </c>
    </row>
    <row r="5476" spans="4:4" x14ac:dyDescent="0.25">
      <c r="D5476" s="5">
        <f t="shared" si="90"/>
        <v>1430</v>
      </c>
    </row>
    <row r="5477" spans="4:4" x14ac:dyDescent="0.25">
      <c r="D5477" s="5">
        <f t="shared" si="90"/>
        <v>1430</v>
      </c>
    </row>
    <row r="5478" spans="4:4" x14ac:dyDescent="0.25">
      <c r="D5478" s="5">
        <f t="shared" si="90"/>
        <v>1430</v>
      </c>
    </row>
    <row r="5479" spans="4:4" x14ac:dyDescent="0.25">
      <c r="D5479" s="5">
        <f t="shared" si="90"/>
        <v>1430</v>
      </c>
    </row>
    <row r="5480" spans="4:4" x14ac:dyDescent="0.25">
      <c r="D5480" s="5">
        <f t="shared" si="90"/>
        <v>1430</v>
      </c>
    </row>
    <row r="5481" spans="4:4" x14ac:dyDescent="0.25">
      <c r="D5481" s="5">
        <f t="shared" si="90"/>
        <v>1430</v>
      </c>
    </row>
    <row r="5482" spans="4:4" x14ac:dyDescent="0.25">
      <c r="D5482" s="5">
        <f t="shared" si="90"/>
        <v>1430</v>
      </c>
    </row>
    <row r="5483" spans="4:4" x14ac:dyDescent="0.25">
      <c r="D5483" s="5">
        <f t="shared" si="90"/>
        <v>1430</v>
      </c>
    </row>
    <row r="5484" spans="4:4" x14ac:dyDescent="0.25">
      <c r="D5484" s="5">
        <f t="shared" si="90"/>
        <v>1430</v>
      </c>
    </row>
    <row r="5485" spans="4:4" x14ac:dyDescent="0.25">
      <c r="D5485" s="5">
        <f t="shared" si="90"/>
        <v>1430</v>
      </c>
    </row>
    <row r="5486" spans="4:4" x14ac:dyDescent="0.25">
      <c r="D5486" s="5">
        <f t="shared" si="90"/>
        <v>1430</v>
      </c>
    </row>
    <row r="5487" spans="4:4" x14ac:dyDescent="0.25">
      <c r="D5487" s="5">
        <f t="shared" si="90"/>
        <v>1430</v>
      </c>
    </row>
    <row r="5488" spans="4:4" x14ac:dyDescent="0.25">
      <c r="D5488" s="5">
        <f t="shared" si="90"/>
        <v>1430</v>
      </c>
    </row>
    <row r="5489" spans="4:4" x14ac:dyDescent="0.25">
      <c r="D5489" s="5">
        <f t="shared" si="90"/>
        <v>1430</v>
      </c>
    </row>
    <row r="5490" spans="4:4" x14ac:dyDescent="0.25">
      <c r="D5490" s="5">
        <f t="shared" si="90"/>
        <v>1430</v>
      </c>
    </row>
    <row r="5491" spans="4:4" x14ac:dyDescent="0.25">
      <c r="D5491" s="5">
        <f t="shared" si="90"/>
        <v>1430</v>
      </c>
    </row>
    <row r="5492" spans="4:4" x14ac:dyDescent="0.25">
      <c r="D5492" s="5">
        <f t="shared" si="90"/>
        <v>1430</v>
      </c>
    </row>
    <row r="5493" spans="4:4" x14ac:dyDescent="0.25">
      <c r="D5493" s="5">
        <f t="shared" si="90"/>
        <v>1430</v>
      </c>
    </row>
    <row r="5494" spans="4:4" x14ac:dyDescent="0.25">
      <c r="D5494" s="5">
        <f t="shared" si="90"/>
        <v>1430</v>
      </c>
    </row>
    <row r="5495" spans="4:4" x14ac:dyDescent="0.25">
      <c r="D5495" s="5">
        <f t="shared" si="90"/>
        <v>1430</v>
      </c>
    </row>
    <row r="5496" spans="4:4" x14ac:dyDescent="0.25">
      <c r="D5496" s="5">
        <f t="shared" si="90"/>
        <v>1430</v>
      </c>
    </row>
    <row r="5497" spans="4:4" x14ac:dyDescent="0.25">
      <c r="D5497" s="5">
        <f t="shared" si="90"/>
        <v>1430</v>
      </c>
    </row>
    <row r="5498" spans="4:4" x14ac:dyDescent="0.25">
      <c r="D5498" s="5">
        <f t="shared" si="90"/>
        <v>1430</v>
      </c>
    </row>
    <row r="5499" spans="4:4" x14ac:dyDescent="0.25">
      <c r="D5499" s="5">
        <f t="shared" si="90"/>
        <v>1430</v>
      </c>
    </row>
    <row r="5500" spans="4:4" x14ac:dyDescent="0.25">
      <c r="D5500" s="5">
        <f t="shared" si="90"/>
        <v>1430</v>
      </c>
    </row>
    <row r="5501" spans="4:4" x14ac:dyDescent="0.25">
      <c r="D5501" s="5">
        <f t="shared" si="90"/>
        <v>1430</v>
      </c>
    </row>
    <row r="5502" spans="4:4" x14ac:dyDescent="0.25">
      <c r="D5502" s="5">
        <f t="shared" si="90"/>
        <v>1430</v>
      </c>
    </row>
    <row r="5503" spans="4:4" x14ac:dyDescent="0.25">
      <c r="D5503" s="5">
        <f t="shared" si="90"/>
        <v>1430</v>
      </c>
    </row>
    <row r="5504" spans="4:4" x14ac:dyDescent="0.25">
      <c r="D5504" s="5">
        <f t="shared" si="90"/>
        <v>1430</v>
      </c>
    </row>
    <row r="5505" spans="4:4" x14ac:dyDescent="0.25">
      <c r="D5505" s="5">
        <f t="shared" si="90"/>
        <v>1430</v>
      </c>
    </row>
    <row r="5506" spans="4:4" x14ac:dyDescent="0.25">
      <c r="D5506" s="5">
        <f t="shared" si="90"/>
        <v>1430</v>
      </c>
    </row>
    <row r="5507" spans="4:4" x14ac:dyDescent="0.25">
      <c r="D5507" s="5">
        <f t="shared" si="90"/>
        <v>1430</v>
      </c>
    </row>
    <row r="5508" spans="4:4" x14ac:dyDescent="0.25">
      <c r="D5508" s="5">
        <f t="shared" si="90"/>
        <v>1430</v>
      </c>
    </row>
    <row r="5509" spans="4:4" x14ac:dyDescent="0.25">
      <c r="D5509" s="5">
        <f t="shared" si="90"/>
        <v>1430</v>
      </c>
    </row>
    <row r="5510" spans="4:4" x14ac:dyDescent="0.25">
      <c r="D5510" s="5">
        <f t="shared" si="90"/>
        <v>1430</v>
      </c>
    </row>
    <row r="5511" spans="4:4" x14ac:dyDescent="0.25">
      <c r="D5511" s="5">
        <f t="shared" si="90"/>
        <v>1430</v>
      </c>
    </row>
    <row r="5512" spans="4:4" x14ac:dyDescent="0.25">
      <c r="D5512" s="5">
        <f t="shared" si="90"/>
        <v>1430</v>
      </c>
    </row>
    <row r="5513" spans="4:4" x14ac:dyDescent="0.25">
      <c r="D5513" s="5">
        <f t="shared" si="90"/>
        <v>1430</v>
      </c>
    </row>
    <row r="5514" spans="4:4" x14ac:dyDescent="0.25">
      <c r="D5514" s="5">
        <f t="shared" si="90"/>
        <v>1430</v>
      </c>
    </row>
    <row r="5515" spans="4:4" x14ac:dyDescent="0.25">
      <c r="D5515" s="5">
        <f t="shared" si="90"/>
        <v>1430</v>
      </c>
    </row>
    <row r="5516" spans="4:4" x14ac:dyDescent="0.25">
      <c r="D5516" s="5">
        <f t="shared" si="90"/>
        <v>1430</v>
      </c>
    </row>
    <row r="5517" spans="4:4" x14ac:dyDescent="0.25">
      <c r="D5517" s="5">
        <f t="shared" si="90"/>
        <v>1430</v>
      </c>
    </row>
    <row r="5518" spans="4:4" x14ac:dyDescent="0.25">
      <c r="D5518" s="5">
        <f t="shared" si="90"/>
        <v>1430</v>
      </c>
    </row>
    <row r="5519" spans="4:4" x14ac:dyDescent="0.25">
      <c r="D5519" s="5">
        <f t="shared" si="90"/>
        <v>1430</v>
      </c>
    </row>
    <row r="5520" spans="4:4" x14ac:dyDescent="0.25">
      <c r="D5520" s="5">
        <f t="shared" si="90"/>
        <v>1430</v>
      </c>
    </row>
    <row r="5521" spans="4:4" x14ac:dyDescent="0.25">
      <c r="D5521" s="5">
        <f t="shared" si="90"/>
        <v>1430</v>
      </c>
    </row>
    <row r="5522" spans="4:4" x14ac:dyDescent="0.25">
      <c r="D5522" s="5">
        <f t="shared" si="90"/>
        <v>1430</v>
      </c>
    </row>
    <row r="5523" spans="4:4" x14ac:dyDescent="0.25">
      <c r="D5523" s="5">
        <f t="shared" si="90"/>
        <v>1430</v>
      </c>
    </row>
    <row r="5524" spans="4:4" x14ac:dyDescent="0.25">
      <c r="D5524" s="5">
        <f t="shared" si="90"/>
        <v>1430</v>
      </c>
    </row>
    <row r="5525" spans="4:4" x14ac:dyDescent="0.25">
      <c r="D5525" s="5">
        <f t="shared" si="90"/>
        <v>1430</v>
      </c>
    </row>
    <row r="5526" spans="4:4" x14ac:dyDescent="0.25">
      <c r="D5526" s="5">
        <f t="shared" si="90"/>
        <v>1430</v>
      </c>
    </row>
    <row r="5527" spans="4:4" x14ac:dyDescent="0.25">
      <c r="D5527" s="5">
        <f t="shared" si="90"/>
        <v>1430</v>
      </c>
    </row>
    <row r="5528" spans="4:4" x14ac:dyDescent="0.25">
      <c r="D5528" s="5">
        <f t="shared" si="90"/>
        <v>1430</v>
      </c>
    </row>
    <row r="5529" spans="4:4" x14ac:dyDescent="0.25">
      <c r="D5529" s="5">
        <f t="shared" si="90"/>
        <v>1430</v>
      </c>
    </row>
    <row r="5530" spans="4:4" x14ac:dyDescent="0.25">
      <c r="D5530" s="5">
        <f t="shared" si="90"/>
        <v>1430</v>
      </c>
    </row>
    <row r="5531" spans="4:4" x14ac:dyDescent="0.25">
      <c r="D5531" s="5">
        <f t="shared" si="90"/>
        <v>1430</v>
      </c>
    </row>
    <row r="5532" spans="4:4" x14ac:dyDescent="0.25">
      <c r="D5532" s="5">
        <f t="shared" ref="D5532:D5595" si="91">D5531+E5532-F5532</f>
        <v>1430</v>
      </c>
    </row>
    <row r="5533" spans="4:4" x14ac:dyDescent="0.25">
      <c r="D5533" s="5">
        <f t="shared" si="91"/>
        <v>1430</v>
      </c>
    </row>
    <row r="5534" spans="4:4" x14ac:dyDescent="0.25">
      <c r="D5534" s="5">
        <f t="shared" si="91"/>
        <v>1430</v>
      </c>
    </row>
    <row r="5535" spans="4:4" x14ac:dyDescent="0.25">
      <c r="D5535" s="5">
        <f t="shared" si="91"/>
        <v>1430</v>
      </c>
    </row>
    <row r="5536" spans="4:4" x14ac:dyDescent="0.25">
      <c r="D5536" s="5">
        <f t="shared" si="91"/>
        <v>1430</v>
      </c>
    </row>
    <row r="5537" spans="4:4" x14ac:dyDescent="0.25">
      <c r="D5537" s="5">
        <f t="shared" si="91"/>
        <v>1430</v>
      </c>
    </row>
    <row r="5538" spans="4:4" x14ac:dyDescent="0.25">
      <c r="D5538" s="5">
        <f t="shared" si="91"/>
        <v>1430</v>
      </c>
    </row>
    <row r="5539" spans="4:4" x14ac:dyDescent="0.25">
      <c r="D5539" s="5">
        <f t="shared" si="91"/>
        <v>1430</v>
      </c>
    </row>
    <row r="5540" spans="4:4" x14ac:dyDescent="0.25">
      <c r="D5540" s="5">
        <f t="shared" si="91"/>
        <v>1430</v>
      </c>
    </row>
    <row r="5541" spans="4:4" x14ac:dyDescent="0.25">
      <c r="D5541" s="5">
        <f t="shared" si="91"/>
        <v>1430</v>
      </c>
    </row>
    <row r="5542" spans="4:4" x14ac:dyDescent="0.25">
      <c r="D5542" s="5">
        <f t="shared" si="91"/>
        <v>1430</v>
      </c>
    </row>
    <row r="5543" spans="4:4" x14ac:dyDescent="0.25">
      <c r="D5543" s="5">
        <f t="shared" si="91"/>
        <v>1430</v>
      </c>
    </row>
    <row r="5544" spans="4:4" x14ac:dyDescent="0.25">
      <c r="D5544" s="5">
        <f t="shared" si="91"/>
        <v>1430</v>
      </c>
    </row>
    <row r="5545" spans="4:4" x14ac:dyDescent="0.25">
      <c r="D5545" s="5">
        <f t="shared" si="91"/>
        <v>1430</v>
      </c>
    </row>
    <row r="5546" spans="4:4" x14ac:dyDescent="0.25">
      <c r="D5546" s="5">
        <f t="shared" si="91"/>
        <v>1430</v>
      </c>
    </row>
    <row r="5547" spans="4:4" x14ac:dyDescent="0.25">
      <c r="D5547" s="5">
        <f t="shared" si="91"/>
        <v>1430</v>
      </c>
    </row>
    <row r="5548" spans="4:4" x14ac:dyDescent="0.25">
      <c r="D5548" s="5">
        <f t="shared" si="91"/>
        <v>1430</v>
      </c>
    </row>
    <row r="5549" spans="4:4" x14ac:dyDescent="0.25">
      <c r="D5549" s="5">
        <f t="shared" si="91"/>
        <v>1430</v>
      </c>
    </row>
    <row r="5550" spans="4:4" x14ac:dyDescent="0.25">
      <c r="D5550" s="5">
        <f t="shared" si="91"/>
        <v>1430</v>
      </c>
    </row>
    <row r="5551" spans="4:4" x14ac:dyDescent="0.25">
      <c r="D5551" s="5">
        <f t="shared" si="91"/>
        <v>1430</v>
      </c>
    </row>
    <row r="5552" spans="4:4" x14ac:dyDescent="0.25">
      <c r="D5552" s="5">
        <f t="shared" si="91"/>
        <v>1430</v>
      </c>
    </row>
    <row r="5553" spans="4:4" x14ac:dyDescent="0.25">
      <c r="D5553" s="5">
        <f t="shared" si="91"/>
        <v>1430</v>
      </c>
    </row>
    <row r="5554" spans="4:4" x14ac:dyDescent="0.25">
      <c r="D5554" s="5">
        <f t="shared" si="91"/>
        <v>1430</v>
      </c>
    </row>
    <row r="5555" spans="4:4" x14ac:dyDescent="0.25">
      <c r="D5555" s="5">
        <f t="shared" si="91"/>
        <v>1430</v>
      </c>
    </row>
    <row r="5556" spans="4:4" x14ac:dyDescent="0.25">
      <c r="D5556" s="5">
        <f t="shared" si="91"/>
        <v>1430</v>
      </c>
    </row>
    <row r="5557" spans="4:4" x14ac:dyDescent="0.25">
      <c r="D5557" s="5">
        <f t="shared" si="91"/>
        <v>1430</v>
      </c>
    </row>
    <row r="5558" spans="4:4" x14ac:dyDescent="0.25">
      <c r="D5558" s="5">
        <f t="shared" si="91"/>
        <v>1430</v>
      </c>
    </row>
    <row r="5559" spans="4:4" x14ac:dyDescent="0.25">
      <c r="D5559" s="5">
        <f t="shared" si="91"/>
        <v>1430</v>
      </c>
    </row>
    <row r="5560" spans="4:4" x14ac:dyDescent="0.25">
      <c r="D5560" s="5">
        <f t="shared" si="91"/>
        <v>1430</v>
      </c>
    </row>
    <row r="5561" spans="4:4" x14ac:dyDescent="0.25">
      <c r="D5561" s="5">
        <f t="shared" si="91"/>
        <v>1430</v>
      </c>
    </row>
    <row r="5562" spans="4:4" x14ac:dyDescent="0.25">
      <c r="D5562" s="5">
        <f t="shared" si="91"/>
        <v>1430</v>
      </c>
    </row>
    <row r="5563" spans="4:4" x14ac:dyDescent="0.25">
      <c r="D5563" s="5">
        <f t="shared" si="91"/>
        <v>1430</v>
      </c>
    </row>
    <row r="5564" spans="4:4" x14ac:dyDescent="0.25">
      <c r="D5564" s="5">
        <f t="shared" si="91"/>
        <v>1430</v>
      </c>
    </row>
    <row r="5565" spans="4:4" x14ac:dyDescent="0.25">
      <c r="D5565" s="5">
        <f t="shared" si="91"/>
        <v>1430</v>
      </c>
    </row>
    <row r="5566" spans="4:4" x14ac:dyDescent="0.25">
      <c r="D5566" s="5">
        <f t="shared" si="91"/>
        <v>1430</v>
      </c>
    </row>
    <row r="5567" spans="4:4" x14ac:dyDescent="0.25">
      <c r="D5567" s="5">
        <f t="shared" si="91"/>
        <v>1430</v>
      </c>
    </row>
    <row r="5568" spans="4:4" x14ac:dyDescent="0.25">
      <c r="D5568" s="5">
        <f t="shared" si="91"/>
        <v>1430</v>
      </c>
    </row>
    <row r="5569" spans="4:4" x14ac:dyDescent="0.25">
      <c r="D5569" s="5">
        <f t="shared" si="91"/>
        <v>1430</v>
      </c>
    </row>
    <row r="5570" spans="4:4" x14ac:dyDescent="0.25">
      <c r="D5570" s="5">
        <f t="shared" si="91"/>
        <v>1430</v>
      </c>
    </row>
    <row r="5571" spans="4:4" x14ac:dyDescent="0.25">
      <c r="D5571" s="5">
        <f t="shared" si="91"/>
        <v>1430</v>
      </c>
    </row>
    <row r="5572" spans="4:4" x14ac:dyDescent="0.25">
      <c r="D5572" s="5">
        <f t="shared" si="91"/>
        <v>1430</v>
      </c>
    </row>
    <row r="5573" spans="4:4" x14ac:dyDescent="0.25">
      <c r="D5573" s="5">
        <f t="shared" si="91"/>
        <v>1430</v>
      </c>
    </row>
    <row r="5574" spans="4:4" x14ac:dyDescent="0.25">
      <c r="D5574" s="5">
        <f t="shared" si="91"/>
        <v>1430</v>
      </c>
    </row>
    <row r="5575" spans="4:4" x14ac:dyDescent="0.25">
      <c r="D5575" s="5">
        <f t="shared" si="91"/>
        <v>1430</v>
      </c>
    </row>
    <row r="5576" spans="4:4" x14ac:dyDescent="0.25">
      <c r="D5576" s="5">
        <f t="shared" si="91"/>
        <v>1430</v>
      </c>
    </row>
    <row r="5577" spans="4:4" x14ac:dyDescent="0.25">
      <c r="D5577" s="5">
        <f t="shared" si="91"/>
        <v>1430</v>
      </c>
    </row>
    <row r="5578" spans="4:4" x14ac:dyDescent="0.25">
      <c r="D5578" s="5">
        <f t="shared" si="91"/>
        <v>1430</v>
      </c>
    </row>
    <row r="5579" spans="4:4" x14ac:dyDescent="0.25">
      <c r="D5579" s="5">
        <f t="shared" si="91"/>
        <v>1430</v>
      </c>
    </row>
    <row r="5580" spans="4:4" x14ac:dyDescent="0.25">
      <c r="D5580" s="5">
        <f t="shared" si="91"/>
        <v>1430</v>
      </c>
    </row>
    <row r="5581" spans="4:4" x14ac:dyDescent="0.25">
      <c r="D5581" s="5">
        <f t="shared" si="91"/>
        <v>1430</v>
      </c>
    </row>
    <row r="5582" spans="4:4" x14ac:dyDescent="0.25">
      <c r="D5582" s="5">
        <f t="shared" si="91"/>
        <v>1430</v>
      </c>
    </row>
    <row r="5583" spans="4:4" x14ac:dyDescent="0.25">
      <c r="D5583" s="5">
        <f t="shared" si="91"/>
        <v>1430</v>
      </c>
    </row>
    <row r="5584" spans="4:4" x14ac:dyDescent="0.25">
      <c r="D5584" s="5">
        <f t="shared" si="91"/>
        <v>1430</v>
      </c>
    </row>
    <row r="5585" spans="4:4" x14ac:dyDescent="0.25">
      <c r="D5585" s="5">
        <f t="shared" si="91"/>
        <v>1430</v>
      </c>
    </row>
    <row r="5586" spans="4:4" x14ac:dyDescent="0.25">
      <c r="D5586" s="5">
        <f t="shared" si="91"/>
        <v>1430</v>
      </c>
    </row>
    <row r="5587" spans="4:4" x14ac:dyDescent="0.25">
      <c r="D5587" s="5">
        <f t="shared" si="91"/>
        <v>1430</v>
      </c>
    </row>
    <row r="5588" spans="4:4" x14ac:dyDescent="0.25">
      <c r="D5588" s="5">
        <f t="shared" si="91"/>
        <v>1430</v>
      </c>
    </row>
    <row r="5589" spans="4:4" x14ac:dyDescent="0.25">
      <c r="D5589" s="5">
        <f t="shared" si="91"/>
        <v>1430</v>
      </c>
    </row>
    <row r="5590" spans="4:4" x14ac:dyDescent="0.25">
      <c r="D5590" s="5">
        <f t="shared" si="91"/>
        <v>1430</v>
      </c>
    </row>
    <row r="5591" spans="4:4" x14ac:dyDescent="0.25">
      <c r="D5591" s="5">
        <f t="shared" si="91"/>
        <v>1430</v>
      </c>
    </row>
    <row r="5592" spans="4:4" x14ac:dyDescent="0.25">
      <c r="D5592" s="5">
        <f t="shared" si="91"/>
        <v>1430</v>
      </c>
    </row>
    <row r="5593" spans="4:4" x14ac:dyDescent="0.25">
      <c r="D5593" s="5">
        <f t="shared" si="91"/>
        <v>1430</v>
      </c>
    </row>
    <row r="5594" spans="4:4" x14ac:dyDescent="0.25">
      <c r="D5594" s="5">
        <f t="shared" si="91"/>
        <v>1430</v>
      </c>
    </row>
    <row r="5595" spans="4:4" x14ac:dyDescent="0.25">
      <c r="D5595" s="5">
        <f t="shared" si="91"/>
        <v>1430</v>
      </c>
    </row>
    <row r="5596" spans="4:4" x14ac:dyDescent="0.25">
      <c r="D5596" s="5">
        <f t="shared" ref="D5596:D5659" si="92">D5595+E5596-F5596</f>
        <v>1430</v>
      </c>
    </row>
    <row r="5597" spans="4:4" x14ac:dyDescent="0.25">
      <c r="D5597" s="5">
        <f t="shared" si="92"/>
        <v>1430</v>
      </c>
    </row>
    <row r="5598" spans="4:4" x14ac:dyDescent="0.25">
      <c r="D5598" s="5">
        <f t="shared" si="92"/>
        <v>1430</v>
      </c>
    </row>
    <row r="5599" spans="4:4" x14ac:dyDescent="0.25">
      <c r="D5599" s="5">
        <f t="shared" si="92"/>
        <v>1430</v>
      </c>
    </row>
    <row r="5600" spans="4:4" x14ac:dyDescent="0.25">
      <c r="D5600" s="5">
        <f t="shared" si="92"/>
        <v>1430</v>
      </c>
    </row>
    <row r="5601" spans="4:4" x14ac:dyDescent="0.25">
      <c r="D5601" s="5">
        <f t="shared" si="92"/>
        <v>1430</v>
      </c>
    </row>
    <row r="5602" spans="4:4" x14ac:dyDescent="0.25">
      <c r="D5602" s="5">
        <f t="shared" si="92"/>
        <v>1430</v>
      </c>
    </row>
    <row r="5603" spans="4:4" x14ac:dyDescent="0.25">
      <c r="D5603" s="5">
        <f t="shared" si="92"/>
        <v>1430</v>
      </c>
    </row>
    <row r="5604" spans="4:4" x14ac:dyDescent="0.25">
      <c r="D5604" s="5">
        <f t="shared" si="92"/>
        <v>1430</v>
      </c>
    </row>
    <row r="5605" spans="4:4" x14ac:dyDescent="0.25">
      <c r="D5605" s="5">
        <f t="shared" si="92"/>
        <v>1430</v>
      </c>
    </row>
    <row r="5606" spans="4:4" x14ac:dyDescent="0.25">
      <c r="D5606" s="5">
        <f t="shared" si="92"/>
        <v>1430</v>
      </c>
    </row>
    <row r="5607" spans="4:4" x14ac:dyDescent="0.25">
      <c r="D5607" s="5">
        <f t="shared" si="92"/>
        <v>1430</v>
      </c>
    </row>
    <row r="5608" spans="4:4" x14ac:dyDescent="0.25">
      <c r="D5608" s="5">
        <f t="shared" si="92"/>
        <v>1430</v>
      </c>
    </row>
    <row r="5609" spans="4:4" x14ac:dyDescent="0.25">
      <c r="D5609" s="5">
        <f t="shared" si="92"/>
        <v>1430</v>
      </c>
    </row>
    <row r="5610" spans="4:4" x14ac:dyDescent="0.25">
      <c r="D5610" s="5">
        <f t="shared" si="92"/>
        <v>1430</v>
      </c>
    </row>
    <row r="5611" spans="4:4" x14ac:dyDescent="0.25">
      <c r="D5611" s="5">
        <f t="shared" si="92"/>
        <v>1430</v>
      </c>
    </row>
    <row r="5612" spans="4:4" x14ac:dyDescent="0.25">
      <c r="D5612" s="5">
        <f t="shared" si="92"/>
        <v>1430</v>
      </c>
    </row>
    <row r="5613" spans="4:4" x14ac:dyDescent="0.25">
      <c r="D5613" s="5">
        <f t="shared" si="92"/>
        <v>1430</v>
      </c>
    </row>
    <row r="5614" spans="4:4" x14ac:dyDescent="0.25">
      <c r="D5614" s="5">
        <f t="shared" si="92"/>
        <v>1430</v>
      </c>
    </row>
    <row r="5615" spans="4:4" x14ac:dyDescent="0.25">
      <c r="D5615" s="5">
        <f t="shared" si="92"/>
        <v>1430</v>
      </c>
    </row>
    <row r="5616" spans="4:4" x14ac:dyDescent="0.25">
      <c r="D5616" s="5">
        <f t="shared" si="92"/>
        <v>1430</v>
      </c>
    </row>
    <row r="5617" spans="4:4" x14ac:dyDescent="0.25">
      <c r="D5617" s="5">
        <f t="shared" si="92"/>
        <v>1430</v>
      </c>
    </row>
    <row r="5618" spans="4:4" x14ac:dyDescent="0.25">
      <c r="D5618" s="5">
        <f t="shared" si="92"/>
        <v>1430</v>
      </c>
    </row>
    <row r="5619" spans="4:4" x14ac:dyDescent="0.25">
      <c r="D5619" s="5">
        <f t="shared" si="92"/>
        <v>1430</v>
      </c>
    </row>
    <row r="5620" spans="4:4" x14ac:dyDescent="0.25">
      <c r="D5620" s="5">
        <f t="shared" si="92"/>
        <v>1430</v>
      </c>
    </row>
    <row r="5621" spans="4:4" x14ac:dyDescent="0.25">
      <c r="D5621" s="5">
        <f t="shared" si="92"/>
        <v>1430</v>
      </c>
    </row>
    <row r="5622" spans="4:4" x14ac:dyDescent="0.25">
      <c r="D5622" s="5">
        <f t="shared" si="92"/>
        <v>1430</v>
      </c>
    </row>
    <row r="5623" spans="4:4" x14ac:dyDescent="0.25">
      <c r="D5623" s="5">
        <f t="shared" si="92"/>
        <v>1430</v>
      </c>
    </row>
    <row r="5624" spans="4:4" x14ac:dyDescent="0.25">
      <c r="D5624" s="5">
        <f t="shared" si="92"/>
        <v>1430</v>
      </c>
    </row>
    <row r="5625" spans="4:4" x14ac:dyDescent="0.25">
      <c r="D5625" s="5">
        <f t="shared" si="92"/>
        <v>1430</v>
      </c>
    </row>
    <row r="5626" spans="4:4" x14ac:dyDescent="0.25">
      <c r="D5626" s="5">
        <f t="shared" si="92"/>
        <v>1430</v>
      </c>
    </row>
    <row r="5627" spans="4:4" x14ac:dyDescent="0.25">
      <c r="D5627" s="5">
        <f t="shared" si="92"/>
        <v>1430</v>
      </c>
    </row>
    <row r="5628" spans="4:4" x14ac:dyDescent="0.25">
      <c r="D5628" s="5">
        <f t="shared" si="92"/>
        <v>1430</v>
      </c>
    </row>
    <row r="5629" spans="4:4" x14ac:dyDescent="0.25">
      <c r="D5629" s="5">
        <f t="shared" si="92"/>
        <v>1430</v>
      </c>
    </row>
    <row r="5630" spans="4:4" x14ac:dyDescent="0.25">
      <c r="D5630" s="5">
        <f t="shared" si="92"/>
        <v>1430</v>
      </c>
    </row>
    <row r="5631" spans="4:4" x14ac:dyDescent="0.25">
      <c r="D5631" s="5">
        <f t="shared" si="92"/>
        <v>1430</v>
      </c>
    </row>
    <row r="5632" spans="4:4" x14ac:dyDescent="0.25">
      <c r="D5632" s="5">
        <f t="shared" si="92"/>
        <v>1430</v>
      </c>
    </row>
    <row r="5633" spans="4:4" x14ac:dyDescent="0.25">
      <c r="D5633" s="5">
        <f t="shared" si="92"/>
        <v>1430</v>
      </c>
    </row>
    <row r="5634" spans="4:4" x14ac:dyDescent="0.25">
      <c r="D5634" s="5">
        <f t="shared" si="92"/>
        <v>1430</v>
      </c>
    </row>
    <row r="5635" spans="4:4" x14ac:dyDescent="0.25">
      <c r="D5635" s="5">
        <f t="shared" si="92"/>
        <v>1430</v>
      </c>
    </row>
    <row r="5636" spans="4:4" x14ac:dyDescent="0.25">
      <c r="D5636" s="5">
        <f t="shared" si="92"/>
        <v>1430</v>
      </c>
    </row>
    <row r="5637" spans="4:4" x14ac:dyDescent="0.25">
      <c r="D5637" s="5">
        <f t="shared" si="92"/>
        <v>1430</v>
      </c>
    </row>
    <row r="5638" spans="4:4" x14ac:dyDescent="0.25">
      <c r="D5638" s="5">
        <f t="shared" si="92"/>
        <v>1430</v>
      </c>
    </row>
    <row r="5639" spans="4:4" x14ac:dyDescent="0.25">
      <c r="D5639" s="5">
        <f t="shared" si="92"/>
        <v>1430</v>
      </c>
    </row>
    <row r="5640" spans="4:4" x14ac:dyDescent="0.25">
      <c r="D5640" s="5">
        <f t="shared" si="92"/>
        <v>1430</v>
      </c>
    </row>
    <row r="5641" spans="4:4" x14ac:dyDescent="0.25">
      <c r="D5641" s="5">
        <f t="shared" si="92"/>
        <v>1430</v>
      </c>
    </row>
    <row r="5642" spans="4:4" x14ac:dyDescent="0.25">
      <c r="D5642" s="5">
        <f t="shared" si="92"/>
        <v>1430</v>
      </c>
    </row>
    <row r="5643" spans="4:4" x14ac:dyDescent="0.25">
      <c r="D5643" s="5">
        <f t="shared" si="92"/>
        <v>1430</v>
      </c>
    </row>
    <row r="5644" spans="4:4" x14ac:dyDescent="0.25">
      <c r="D5644" s="5">
        <f t="shared" si="92"/>
        <v>1430</v>
      </c>
    </row>
    <row r="5645" spans="4:4" x14ac:dyDescent="0.25">
      <c r="D5645" s="5">
        <f t="shared" si="92"/>
        <v>1430</v>
      </c>
    </row>
    <row r="5646" spans="4:4" x14ac:dyDescent="0.25">
      <c r="D5646" s="5">
        <f t="shared" si="92"/>
        <v>1430</v>
      </c>
    </row>
    <row r="5647" spans="4:4" x14ac:dyDescent="0.25">
      <c r="D5647" s="5">
        <f t="shared" si="92"/>
        <v>1430</v>
      </c>
    </row>
    <row r="5648" spans="4:4" x14ac:dyDescent="0.25">
      <c r="D5648" s="5">
        <f t="shared" si="92"/>
        <v>1430</v>
      </c>
    </row>
    <row r="5649" spans="4:4" x14ac:dyDescent="0.25">
      <c r="D5649" s="5">
        <f t="shared" si="92"/>
        <v>1430</v>
      </c>
    </row>
    <row r="5650" spans="4:4" x14ac:dyDescent="0.25">
      <c r="D5650" s="5">
        <f t="shared" si="92"/>
        <v>1430</v>
      </c>
    </row>
    <row r="5651" spans="4:4" x14ac:dyDescent="0.25">
      <c r="D5651" s="5">
        <f t="shared" si="92"/>
        <v>1430</v>
      </c>
    </row>
    <row r="5652" spans="4:4" x14ac:dyDescent="0.25">
      <c r="D5652" s="5">
        <f t="shared" si="92"/>
        <v>1430</v>
      </c>
    </row>
    <row r="5653" spans="4:4" x14ac:dyDescent="0.25">
      <c r="D5653" s="5">
        <f t="shared" si="92"/>
        <v>1430</v>
      </c>
    </row>
    <row r="5654" spans="4:4" x14ac:dyDescent="0.25">
      <c r="D5654" s="5">
        <f t="shared" si="92"/>
        <v>1430</v>
      </c>
    </row>
    <row r="5655" spans="4:4" x14ac:dyDescent="0.25">
      <c r="D5655" s="5">
        <f t="shared" si="92"/>
        <v>1430</v>
      </c>
    </row>
    <row r="5656" spans="4:4" x14ac:dyDescent="0.25">
      <c r="D5656" s="5">
        <f t="shared" si="92"/>
        <v>1430</v>
      </c>
    </row>
    <row r="5657" spans="4:4" x14ac:dyDescent="0.25">
      <c r="D5657" s="5">
        <f t="shared" si="92"/>
        <v>1430</v>
      </c>
    </row>
    <row r="5658" spans="4:4" x14ac:dyDescent="0.25">
      <c r="D5658" s="5">
        <f t="shared" si="92"/>
        <v>1430</v>
      </c>
    </row>
    <row r="5659" spans="4:4" x14ac:dyDescent="0.25">
      <c r="D5659" s="5">
        <f t="shared" si="92"/>
        <v>1430</v>
      </c>
    </row>
    <row r="5660" spans="4:4" x14ac:dyDescent="0.25">
      <c r="D5660" s="5">
        <f t="shared" ref="D5660:D5723" si="93">D5659+E5660-F5660</f>
        <v>1430</v>
      </c>
    </row>
    <row r="5661" spans="4:4" x14ac:dyDescent="0.25">
      <c r="D5661" s="5">
        <f t="shared" si="93"/>
        <v>1430</v>
      </c>
    </row>
    <row r="5662" spans="4:4" x14ac:dyDescent="0.25">
      <c r="D5662" s="5">
        <f t="shared" si="93"/>
        <v>1430</v>
      </c>
    </row>
    <row r="5663" spans="4:4" x14ac:dyDescent="0.25">
      <c r="D5663" s="5">
        <f t="shared" si="93"/>
        <v>1430</v>
      </c>
    </row>
    <row r="5664" spans="4:4" x14ac:dyDescent="0.25">
      <c r="D5664" s="5">
        <f t="shared" si="93"/>
        <v>1430</v>
      </c>
    </row>
    <row r="5665" spans="4:4" x14ac:dyDescent="0.25">
      <c r="D5665" s="5">
        <f t="shared" si="93"/>
        <v>1430</v>
      </c>
    </row>
    <row r="5666" spans="4:4" x14ac:dyDescent="0.25">
      <c r="D5666" s="5">
        <f t="shared" si="93"/>
        <v>1430</v>
      </c>
    </row>
    <row r="5667" spans="4:4" x14ac:dyDescent="0.25">
      <c r="D5667" s="5">
        <f t="shared" si="93"/>
        <v>1430</v>
      </c>
    </row>
    <row r="5668" spans="4:4" x14ac:dyDescent="0.25">
      <c r="D5668" s="5">
        <f t="shared" si="93"/>
        <v>1430</v>
      </c>
    </row>
    <row r="5669" spans="4:4" x14ac:dyDescent="0.25">
      <c r="D5669" s="5">
        <f t="shared" si="93"/>
        <v>1430</v>
      </c>
    </row>
    <row r="5670" spans="4:4" x14ac:dyDescent="0.25">
      <c r="D5670" s="5">
        <f t="shared" si="93"/>
        <v>1430</v>
      </c>
    </row>
    <row r="5671" spans="4:4" x14ac:dyDescent="0.25">
      <c r="D5671" s="5">
        <f t="shared" si="93"/>
        <v>1430</v>
      </c>
    </row>
    <row r="5672" spans="4:4" x14ac:dyDescent="0.25">
      <c r="D5672" s="5">
        <f t="shared" si="93"/>
        <v>1430</v>
      </c>
    </row>
    <row r="5673" spans="4:4" x14ac:dyDescent="0.25">
      <c r="D5673" s="5">
        <f t="shared" si="93"/>
        <v>1430</v>
      </c>
    </row>
    <row r="5674" spans="4:4" x14ac:dyDescent="0.25">
      <c r="D5674" s="5">
        <f t="shared" si="93"/>
        <v>1430</v>
      </c>
    </row>
    <row r="5675" spans="4:4" x14ac:dyDescent="0.25">
      <c r="D5675" s="5">
        <f t="shared" si="93"/>
        <v>1430</v>
      </c>
    </row>
    <row r="5676" spans="4:4" x14ac:dyDescent="0.25">
      <c r="D5676" s="5">
        <f t="shared" si="93"/>
        <v>1430</v>
      </c>
    </row>
    <row r="5677" spans="4:4" x14ac:dyDescent="0.25">
      <c r="D5677" s="5">
        <f t="shared" si="93"/>
        <v>1430</v>
      </c>
    </row>
    <row r="5678" spans="4:4" x14ac:dyDescent="0.25">
      <c r="D5678" s="5">
        <f t="shared" si="93"/>
        <v>1430</v>
      </c>
    </row>
    <row r="5679" spans="4:4" x14ac:dyDescent="0.25">
      <c r="D5679" s="5">
        <f t="shared" si="93"/>
        <v>1430</v>
      </c>
    </row>
    <row r="5680" spans="4:4" x14ac:dyDescent="0.25">
      <c r="D5680" s="5">
        <f t="shared" si="93"/>
        <v>1430</v>
      </c>
    </row>
    <row r="5681" spans="4:4" x14ac:dyDescent="0.25">
      <c r="D5681" s="5">
        <f t="shared" si="93"/>
        <v>1430</v>
      </c>
    </row>
    <row r="5682" spans="4:4" x14ac:dyDescent="0.25">
      <c r="D5682" s="5">
        <f t="shared" si="93"/>
        <v>1430</v>
      </c>
    </row>
    <row r="5683" spans="4:4" x14ac:dyDescent="0.25">
      <c r="D5683" s="5">
        <f t="shared" si="93"/>
        <v>1430</v>
      </c>
    </row>
    <row r="5684" spans="4:4" x14ac:dyDescent="0.25">
      <c r="D5684" s="5">
        <f t="shared" si="93"/>
        <v>1430</v>
      </c>
    </row>
    <row r="5685" spans="4:4" x14ac:dyDescent="0.25">
      <c r="D5685" s="5">
        <f t="shared" si="93"/>
        <v>1430</v>
      </c>
    </row>
    <row r="5686" spans="4:4" x14ac:dyDescent="0.25">
      <c r="D5686" s="5">
        <f t="shared" si="93"/>
        <v>1430</v>
      </c>
    </row>
    <row r="5687" spans="4:4" x14ac:dyDescent="0.25">
      <c r="D5687" s="5">
        <f t="shared" si="93"/>
        <v>1430</v>
      </c>
    </row>
    <row r="5688" spans="4:4" x14ac:dyDescent="0.25">
      <c r="D5688" s="5">
        <f t="shared" si="93"/>
        <v>1430</v>
      </c>
    </row>
    <row r="5689" spans="4:4" x14ac:dyDescent="0.25">
      <c r="D5689" s="5">
        <f t="shared" si="93"/>
        <v>1430</v>
      </c>
    </row>
    <row r="5690" spans="4:4" x14ac:dyDescent="0.25">
      <c r="D5690" s="5">
        <f t="shared" si="93"/>
        <v>1430</v>
      </c>
    </row>
    <row r="5691" spans="4:4" x14ac:dyDescent="0.25">
      <c r="D5691" s="5">
        <f t="shared" si="93"/>
        <v>1430</v>
      </c>
    </row>
    <row r="5692" spans="4:4" x14ac:dyDescent="0.25">
      <c r="D5692" s="5">
        <f t="shared" si="93"/>
        <v>1430</v>
      </c>
    </row>
    <row r="5693" spans="4:4" x14ac:dyDescent="0.25">
      <c r="D5693" s="5">
        <f t="shared" si="93"/>
        <v>1430</v>
      </c>
    </row>
    <row r="5694" spans="4:4" x14ac:dyDescent="0.25">
      <c r="D5694" s="5">
        <f t="shared" si="93"/>
        <v>1430</v>
      </c>
    </row>
    <row r="5695" spans="4:4" x14ac:dyDescent="0.25">
      <c r="D5695" s="5">
        <f t="shared" si="93"/>
        <v>1430</v>
      </c>
    </row>
    <row r="5696" spans="4:4" x14ac:dyDescent="0.25">
      <c r="D5696" s="5">
        <f t="shared" si="93"/>
        <v>1430</v>
      </c>
    </row>
    <row r="5697" spans="4:4" x14ac:dyDescent="0.25">
      <c r="D5697" s="5">
        <f t="shared" si="93"/>
        <v>1430</v>
      </c>
    </row>
    <row r="5698" spans="4:4" x14ac:dyDescent="0.25">
      <c r="D5698" s="5">
        <f t="shared" si="93"/>
        <v>1430</v>
      </c>
    </row>
    <row r="5699" spans="4:4" x14ac:dyDescent="0.25">
      <c r="D5699" s="5">
        <f t="shared" si="93"/>
        <v>1430</v>
      </c>
    </row>
    <row r="5700" spans="4:4" x14ac:dyDescent="0.25">
      <c r="D5700" s="5">
        <f t="shared" si="93"/>
        <v>1430</v>
      </c>
    </row>
    <row r="5701" spans="4:4" x14ac:dyDescent="0.25">
      <c r="D5701" s="5">
        <f t="shared" si="93"/>
        <v>1430</v>
      </c>
    </row>
    <row r="5702" spans="4:4" x14ac:dyDescent="0.25">
      <c r="D5702" s="5">
        <f t="shared" si="93"/>
        <v>1430</v>
      </c>
    </row>
    <row r="5703" spans="4:4" x14ac:dyDescent="0.25">
      <c r="D5703" s="5">
        <f t="shared" si="93"/>
        <v>1430</v>
      </c>
    </row>
    <row r="5704" spans="4:4" x14ac:dyDescent="0.25">
      <c r="D5704" s="5">
        <f t="shared" si="93"/>
        <v>1430</v>
      </c>
    </row>
    <row r="5705" spans="4:4" x14ac:dyDescent="0.25">
      <c r="D5705" s="5">
        <f t="shared" si="93"/>
        <v>1430</v>
      </c>
    </row>
    <row r="5706" spans="4:4" x14ac:dyDescent="0.25">
      <c r="D5706" s="5">
        <f t="shared" si="93"/>
        <v>1430</v>
      </c>
    </row>
    <row r="5707" spans="4:4" x14ac:dyDescent="0.25">
      <c r="D5707" s="5">
        <f t="shared" si="93"/>
        <v>1430</v>
      </c>
    </row>
    <row r="5708" spans="4:4" x14ac:dyDescent="0.25">
      <c r="D5708" s="5">
        <f t="shared" si="93"/>
        <v>1430</v>
      </c>
    </row>
    <row r="5709" spans="4:4" x14ac:dyDescent="0.25">
      <c r="D5709" s="5">
        <f t="shared" si="93"/>
        <v>1430</v>
      </c>
    </row>
    <row r="5710" spans="4:4" x14ac:dyDescent="0.25">
      <c r="D5710" s="5">
        <f t="shared" si="93"/>
        <v>1430</v>
      </c>
    </row>
    <row r="5711" spans="4:4" x14ac:dyDescent="0.25">
      <c r="D5711" s="5">
        <f t="shared" si="93"/>
        <v>1430</v>
      </c>
    </row>
    <row r="5712" spans="4:4" x14ac:dyDescent="0.25">
      <c r="D5712" s="5">
        <f t="shared" si="93"/>
        <v>1430</v>
      </c>
    </row>
    <row r="5713" spans="4:4" x14ac:dyDescent="0.25">
      <c r="D5713" s="5">
        <f t="shared" si="93"/>
        <v>1430</v>
      </c>
    </row>
    <row r="5714" spans="4:4" x14ac:dyDescent="0.25">
      <c r="D5714" s="5">
        <f t="shared" si="93"/>
        <v>1430</v>
      </c>
    </row>
    <row r="5715" spans="4:4" x14ac:dyDescent="0.25">
      <c r="D5715" s="5">
        <f t="shared" si="93"/>
        <v>1430</v>
      </c>
    </row>
    <row r="5716" spans="4:4" x14ac:dyDescent="0.25">
      <c r="D5716" s="5">
        <f t="shared" si="93"/>
        <v>1430</v>
      </c>
    </row>
    <row r="5717" spans="4:4" x14ac:dyDescent="0.25">
      <c r="D5717" s="5">
        <f t="shared" si="93"/>
        <v>1430</v>
      </c>
    </row>
    <row r="5718" spans="4:4" x14ac:dyDescent="0.25">
      <c r="D5718" s="5">
        <f t="shared" si="93"/>
        <v>1430</v>
      </c>
    </row>
    <row r="5719" spans="4:4" x14ac:dyDescent="0.25">
      <c r="D5719" s="5">
        <f t="shared" si="93"/>
        <v>1430</v>
      </c>
    </row>
    <row r="5720" spans="4:4" x14ac:dyDescent="0.25">
      <c r="D5720" s="5">
        <f t="shared" si="93"/>
        <v>1430</v>
      </c>
    </row>
    <row r="5721" spans="4:4" x14ac:dyDescent="0.25">
      <c r="D5721" s="5">
        <f t="shared" si="93"/>
        <v>1430</v>
      </c>
    </row>
    <row r="5722" spans="4:4" x14ac:dyDescent="0.25">
      <c r="D5722" s="5">
        <f t="shared" si="93"/>
        <v>1430</v>
      </c>
    </row>
    <row r="5723" spans="4:4" x14ac:dyDescent="0.25">
      <c r="D5723" s="5">
        <f t="shared" si="93"/>
        <v>1430</v>
      </c>
    </row>
    <row r="5724" spans="4:4" x14ac:dyDescent="0.25">
      <c r="D5724" s="5">
        <f t="shared" ref="D5724:D5787" si="94">D5723+E5724-F5724</f>
        <v>1430</v>
      </c>
    </row>
    <row r="5725" spans="4:4" x14ac:dyDescent="0.25">
      <c r="D5725" s="5">
        <f t="shared" si="94"/>
        <v>1430</v>
      </c>
    </row>
    <row r="5726" spans="4:4" x14ac:dyDescent="0.25">
      <c r="D5726" s="5">
        <f t="shared" si="94"/>
        <v>1430</v>
      </c>
    </row>
    <row r="5727" spans="4:4" x14ac:dyDescent="0.25">
      <c r="D5727" s="5">
        <f t="shared" si="94"/>
        <v>1430</v>
      </c>
    </row>
    <row r="5728" spans="4:4" x14ac:dyDescent="0.25">
      <c r="D5728" s="5">
        <f t="shared" si="94"/>
        <v>1430</v>
      </c>
    </row>
    <row r="5729" spans="4:4" x14ac:dyDescent="0.25">
      <c r="D5729" s="5">
        <f t="shared" si="94"/>
        <v>1430</v>
      </c>
    </row>
    <row r="5730" spans="4:4" x14ac:dyDescent="0.25">
      <c r="D5730" s="5">
        <f t="shared" si="94"/>
        <v>1430</v>
      </c>
    </row>
    <row r="5731" spans="4:4" x14ac:dyDescent="0.25">
      <c r="D5731" s="5">
        <f t="shared" si="94"/>
        <v>1430</v>
      </c>
    </row>
    <row r="5732" spans="4:4" x14ac:dyDescent="0.25">
      <c r="D5732" s="5">
        <f t="shared" si="94"/>
        <v>1430</v>
      </c>
    </row>
    <row r="5733" spans="4:4" x14ac:dyDescent="0.25">
      <c r="D5733" s="5">
        <f t="shared" si="94"/>
        <v>1430</v>
      </c>
    </row>
    <row r="5734" spans="4:4" x14ac:dyDescent="0.25">
      <c r="D5734" s="5">
        <f t="shared" si="94"/>
        <v>1430</v>
      </c>
    </row>
    <row r="5735" spans="4:4" x14ac:dyDescent="0.25">
      <c r="D5735" s="5">
        <f t="shared" si="94"/>
        <v>1430</v>
      </c>
    </row>
    <row r="5736" spans="4:4" x14ac:dyDescent="0.25">
      <c r="D5736" s="5">
        <f t="shared" si="94"/>
        <v>1430</v>
      </c>
    </row>
    <row r="5737" spans="4:4" x14ac:dyDescent="0.25">
      <c r="D5737" s="5">
        <f t="shared" si="94"/>
        <v>1430</v>
      </c>
    </row>
    <row r="5738" spans="4:4" x14ac:dyDescent="0.25">
      <c r="D5738" s="5">
        <f t="shared" si="94"/>
        <v>1430</v>
      </c>
    </row>
    <row r="5739" spans="4:4" x14ac:dyDescent="0.25">
      <c r="D5739" s="5">
        <f t="shared" si="94"/>
        <v>1430</v>
      </c>
    </row>
    <row r="5740" spans="4:4" x14ac:dyDescent="0.25">
      <c r="D5740" s="5">
        <f t="shared" si="94"/>
        <v>1430</v>
      </c>
    </row>
    <row r="5741" spans="4:4" x14ac:dyDescent="0.25">
      <c r="D5741" s="5">
        <f t="shared" si="94"/>
        <v>1430</v>
      </c>
    </row>
    <row r="5742" spans="4:4" x14ac:dyDescent="0.25">
      <c r="D5742" s="5">
        <f t="shared" si="94"/>
        <v>1430</v>
      </c>
    </row>
    <row r="5743" spans="4:4" x14ac:dyDescent="0.25">
      <c r="D5743" s="5">
        <f t="shared" si="94"/>
        <v>1430</v>
      </c>
    </row>
    <row r="5744" spans="4:4" x14ac:dyDescent="0.25">
      <c r="D5744" s="5">
        <f t="shared" si="94"/>
        <v>1430</v>
      </c>
    </row>
    <row r="5745" spans="4:4" x14ac:dyDescent="0.25">
      <c r="D5745" s="5">
        <f t="shared" si="94"/>
        <v>1430</v>
      </c>
    </row>
    <row r="5746" spans="4:4" x14ac:dyDescent="0.25">
      <c r="D5746" s="5">
        <f t="shared" si="94"/>
        <v>1430</v>
      </c>
    </row>
    <row r="5747" spans="4:4" x14ac:dyDescent="0.25">
      <c r="D5747" s="5">
        <f t="shared" si="94"/>
        <v>1430</v>
      </c>
    </row>
    <row r="5748" spans="4:4" x14ac:dyDescent="0.25">
      <c r="D5748" s="5">
        <f t="shared" si="94"/>
        <v>1430</v>
      </c>
    </row>
    <row r="5749" spans="4:4" x14ac:dyDescent="0.25">
      <c r="D5749" s="5">
        <f t="shared" si="94"/>
        <v>1430</v>
      </c>
    </row>
    <row r="5750" spans="4:4" x14ac:dyDescent="0.25">
      <c r="D5750" s="5">
        <f t="shared" si="94"/>
        <v>1430</v>
      </c>
    </row>
    <row r="5751" spans="4:4" x14ac:dyDescent="0.25">
      <c r="D5751" s="5">
        <f t="shared" si="94"/>
        <v>1430</v>
      </c>
    </row>
    <row r="5752" spans="4:4" x14ac:dyDescent="0.25">
      <c r="D5752" s="5">
        <f t="shared" si="94"/>
        <v>1430</v>
      </c>
    </row>
    <row r="5753" spans="4:4" x14ac:dyDescent="0.25">
      <c r="D5753" s="5">
        <f t="shared" si="94"/>
        <v>1430</v>
      </c>
    </row>
    <row r="5754" spans="4:4" x14ac:dyDescent="0.25">
      <c r="D5754" s="5">
        <f t="shared" si="94"/>
        <v>1430</v>
      </c>
    </row>
    <row r="5755" spans="4:4" x14ac:dyDescent="0.25">
      <c r="D5755" s="5">
        <f t="shared" si="94"/>
        <v>1430</v>
      </c>
    </row>
    <row r="5756" spans="4:4" x14ac:dyDescent="0.25">
      <c r="D5756" s="5">
        <f t="shared" si="94"/>
        <v>1430</v>
      </c>
    </row>
    <row r="5757" spans="4:4" x14ac:dyDescent="0.25">
      <c r="D5757" s="5">
        <f t="shared" si="94"/>
        <v>1430</v>
      </c>
    </row>
    <row r="5758" spans="4:4" x14ac:dyDescent="0.25">
      <c r="D5758" s="5">
        <f t="shared" si="94"/>
        <v>1430</v>
      </c>
    </row>
    <row r="5759" spans="4:4" x14ac:dyDescent="0.25">
      <c r="D5759" s="5">
        <f t="shared" si="94"/>
        <v>1430</v>
      </c>
    </row>
    <row r="5760" spans="4:4" x14ac:dyDescent="0.25">
      <c r="D5760" s="5">
        <f t="shared" si="94"/>
        <v>1430</v>
      </c>
    </row>
    <row r="5761" spans="4:4" x14ac:dyDescent="0.25">
      <c r="D5761" s="5">
        <f t="shared" si="94"/>
        <v>1430</v>
      </c>
    </row>
    <row r="5762" spans="4:4" x14ac:dyDescent="0.25">
      <c r="D5762" s="5">
        <f t="shared" si="94"/>
        <v>1430</v>
      </c>
    </row>
    <row r="5763" spans="4:4" x14ac:dyDescent="0.25">
      <c r="D5763" s="5">
        <f t="shared" si="94"/>
        <v>1430</v>
      </c>
    </row>
    <row r="5764" spans="4:4" x14ac:dyDescent="0.25">
      <c r="D5764" s="5">
        <f t="shared" si="94"/>
        <v>1430</v>
      </c>
    </row>
    <row r="5765" spans="4:4" x14ac:dyDescent="0.25">
      <c r="D5765" s="5">
        <f t="shared" si="94"/>
        <v>1430</v>
      </c>
    </row>
    <row r="5766" spans="4:4" x14ac:dyDescent="0.25">
      <c r="D5766" s="5">
        <f t="shared" si="94"/>
        <v>1430</v>
      </c>
    </row>
    <row r="5767" spans="4:4" x14ac:dyDescent="0.25">
      <c r="D5767" s="5">
        <f t="shared" si="94"/>
        <v>1430</v>
      </c>
    </row>
    <row r="5768" spans="4:4" x14ac:dyDescent="0.25">
      <c r="D5768" s="5">
        <f t="shared" si="94"/>
        <v>1430</v>
      </c>
    </row>
    <row r="5769" spans="4:4" x14ac:dyDescent="0.25">
      <c r="D5769" s="5">
        <f t="shared" si="94"/>
        <v>1430</v>
      </c>
    </row>
    <row r="5770" spans="4:4" x14ac:dyDescent="0.25">
      <c r="D5770" s="5">
        <f t="shared" si="94"/>
        <v>1430</v>
      </c>
    </row>
    <row r="5771" spans="4:4" x14ac:dyDescent="0.25">
      <c r="D5771" s="5">
        <f t="shared" si="94"/>
        <v>1430</v>
      </c>
    </row>
    <row r="5772" spans="4:4" x14ac:dyDescent="0.25">
      <c r="D5772" s="5">
        <f t="shared" si="94"/>
        <v>1430</v>
      </c>
    </row>
    <row r="5773" spans="4:4" x14ac:dyDescent="0.25">
      <c r="D5773" s="5">
        <f t="shared" si="94"/>
        <v>1430</v>
      </c>
    </row>
    <row r="5774" spans="4:4" x14ac:dyDescent="0.25">
      <c r="D5774" s="5">
        <f t="shared" si="94"/>
        <v>1430</v>
      </c>
    </row>
    <row r="5775" spans="4:4" x14ac:dyDescent="0.25">
      <c r="D5775" s="5">
        <f t="shared" si="94"/>
        <v>1430</v>
      </c>
    </row>
    <row r="5776" spans="4:4" x14ac:dyDescent="0.25">
      <c r="D5776" s="5">
        <f t="shared" si="94"/>
        <v>1430</v>
      </c>
    </row>
    <row r="5777" spans="4:4" x14ac:dyDescent="0.25">
      <c r="D5777" s="5">
        <f t="shared" si="94"/>
        <v>1430</v>
      </c>
    </row>
    <row r="5778" spans="4:4" x14ac:dyDescent="0.25">
      <c r="D5778" s="5">
        <f t="shared" si="94"/>
        <v>1430</v>
      </c>
    </row>
    <row r="5779" spans="4:4" x14ac:dyDescent="0.25">
      <c r="D5779" s="5">
        <f t="shared" si="94"/>
        <v>1430</v>
      </c>
    </row>
    <row r="5780" spans="4:4" x14ac:dyDescent="0.25">
      <c r="D5780" s="5">
        <f t="shared" si="94"/>
        <v>1430</v>
      </c>
    </row>
    <row r="5781" spans="4:4" x14ac:dyDescent="0.25">
      <c r="D5781" s="5">
        <f t="shared" si="94"/>
        <v>1430</v>
      </c>
    </row>
    <row r="5782" spans="4:4" x14ac:dyDescent="0.25">
      <c r="D5782" s="5">
        <f t="shared" si="94"/>
        <v>1430</v>
      </c>
    </row>
    <row r="5783" spans="4:4" x14ac:dyDescent="0.25">
      <c r="D5783" s="5">
        <f t="shared" si="94"/>
        <v>1430</v>
      </c>
    </row>
    <row r="5784" spans="4:4" x14ac:dyDescent="0.25">
      <c r="D5784" s="5">
        <f t="shared" si="94"/>
        <v>1430</v>
      </c>
    </row>
    <row r="5785" spans="4:4" x14ac:dyDescent="0.25">
      <c r="D5785" s="5">
        <f t="shared" si="94"/>
        <v>1430</v>
      </c>
    </row>
    <row r="5786" spans="4:4" x14ac:dyDescent="0.25">
      <c r="D5786" s="5">
        <f t="shared" si="94"/>
        <v>1430</v>
      </c>
    </row>
    <row r="5787" spans="4:4" x14ac:dyDescent="0.25">
      <c r="D5787" s="5">
        <f t="shared" si="94"/>
        <v>1430</v>
      </c>
    </row>
    <row r="5788" spans="4:4" x14ac:dyDescent="0.25">
      <c r="D5788" s="5">
        <f t="shared" ref="D5788:D5851" si="95">D5787+E5788-F5788</f>
        <v>1430</v>
      </c>
    </row>
    <row r="5789" spans="4:4" x14ac:dyDescent="0.25">
      <c r="D5789" s="5">
        <f t="shared" si="95"/>
        <v>1430</v>
      </c>
    </row>
    <row r="5790" spans="4:4" x14ac:dyDescent="0.25">
      <c r="D5790" s="5">
        <f t="shared" si="95"/>
        <v>1430</v>
      </c>
    </row>
    <row r="5791" spans="4:4" x14ac:dyDescent="0.25">
      <c r="D5791" s="5">
        <f t="shared" si="95"/>
        <v>1430</v>
      </c>
    </row>
    <row r="5792" spans="4:4" x14ac:dyDescent="0.25">
      <c r="D5792" s="5">
        <f t="shared" si="95"/>
        <v>1430</v>
      </c>
    </row>
    <row r="5793" spans="4:4" x14ac:dyDescent="0.25">
      <c r="D5793" s="5">
        <f t="shared" si="95"/>
        <v>1430</v>
      </c>
    </row>
    <row r="5794" spans="4:4" x14ac:dyDescent="0.25">
      <c r="D5794" s="5">
        <f t="shared" si="95"/>
        <v>1430</v>
      </c>
    </row>
    <row r="5795" spans="4:4" x14ac:dyDescent="0.25">
      <c r="D5795" s="5">
        <f t="shared" si="95"/>
        <v>1430</v>
      </c>
    </row>
    <row r="5796" spans="4:4" x14ac:dyDescent="0.25">
      <c r="D5796" s="5">
        <f t="shared" si="95"/>
        <v>1430</v>
      </c>
    </row>
    <row r="5797" spans="4:4" x14ac:dyDescent="0.25">
      <c r="D5797" s="5">
        <f t="shared" si="95"/>
        <v>1430</v>
      </c>
    </row>
    <row r="5798" spans="4:4" x14ac:dyDescent="0.25">
      <c r="D5798" s="5">
        <f t="shared" si="95"/>
        <v>1430</v>
      </c>
    </row>
    <row r="5799" spans="4:4" x14ac:dyDescent="0.25">
      <c r="D5799" s="5">
        <f t="shared" si="95"/>
        <v>1430</v>
      </c>
    </row>
    <row r="5800" spans="4:4" x14ac:dyDescent="0.25">
      <c r="D5800" s="5">
        <f t="shared" si="95"/>
        <v>1430</v>
      </c>
    </row>
    <row r="5801" spans="4:4" x14ac:dyDescent="0.25">
      <c r="D5801" s="5">
        <f t="shared" si="95"/>
        <v>1430</v>
      </c>
    </row>
    <row r="5802" spans="4:4" x14ac:dyDescent="0.25">
      <c r="D5802" s="5">
        <f t="shared" si="95"/>
        <v>1430</v>
      </c>
    </row>
    <row r="5803" spans="4:4" x14ac:dyDescent="0.25">
      <c r="D5803" s="5">
        <f t="shared" si="95"/>
        <v>1430</v>
      </c>
    </row>
    <row r="5804" spans="4:4" x14ac:dyDescent="0.25">
      <c r="D5804" s="5">
        <f t="shared" si="95"/>
        <v>1430</v>
      </c>
    </row>
    <row r="5805" spans="4:4" x14ac:dyDescent="0.25">
      <c r="D5805" s="5">
        <f t="shared" si="95"/>
        <v>1430</v>
      </c>
    </row>
    <row r="5806" spans="4:4" x14ac:dyDescent="0.25">
      <c r="D5806" s="5">
        <f t="shared" si="95"/>
        <v>1430</v>
      </c>
    </row>
    <row r="5807" spans="4:4" x14ac:dyDescent="0.25">
      <c r="D5807" s="5">
        <f t="shared" si="95"/>
        <v>1430</v>
      </c>
    </row>
    <row r="5808" spans="4:4" x14ac:dyDescent="0.25">
      <c r="D5808" s="5">
        <f t="shared" si="95"/>
        <v>1430</v>
      </c>
    </row>
    <row r="5809" spans="4:4" x14ac:dyDescent="0.25">
      <c r="D5809" s="5">
        <f t="shared" si="95"/>
        <v>1430</v>
      </c>
    </row>
    <row r="5810" spans="4:4" x14ac:dyDescent="0.25">
      <c r="D5810" s="5">
        <f t="shared" si="95"/>
        <v>1430</v>
      </c>
    </row>
    <row r="5811" spans="4:4" x14ac:dyDescent="0.25">
      <c r="D5811" s="5">
        <f t="shared" si="95"/>
        <v>1430</v>
      </c>
    </row>
    <row r="5812" spans="4:4" x14ac:dyDescent="0.25">
      <c r="D5812" s="5">
        <f t="shared" si="95"/>
        <v>1430</v>
      </c>
    </row>
    <row r="5813" spans="4:4" x14ac:dyDescent="0.25">
      <c r="D5813" s="5">
        <f t="shared" si="95"/>
        <v>1430</v>
      </c>
    </row>
    <row r="5814" spans="4:4" x14ac:dyDescent="0.25">
      <c r="D5814" s="5">
        <f t="shared" si="95"/>
        <v>1430</v>
      </c>
    </row>
    <row r="5815" spans="4:4" x14ac:dyDescent="0.25">
      <c r="D5815" s="5">
        <f t="shared" si="95"/>
        <v>1430</v>
      </c>
    </row>
    <row r="5816" spans="4:4" x14ac:dyDescent="0.25">
      <c r="D5816" s="5">
        <f t="shared" si="95"/>
        <v>1430</v>
      </c>
    </row>
    <row r="5817" spans="4:4" x14ac:dyDescent="0.25">
      <c r="D5817" s="5">
        <f t="shared" si="95"/>
        <v>1430</v>
      </c>
    </row>
    <row r="5818" spans="4:4" x14ac:dyDescent="0.25">
      <c r="D5818" s="5">
        <f t="shared" si="95"/>
        <v>1430</v>
      </c>
    </row>
    <row r="5819" spans="4:4" x14ac:dyDescent="0.25">
      <c r="D5819" s="5">
        <f t="shared" si="95"/>
        <v>1430</v>
      </c>
    </row>
    <row r="5820" spans="4:4" x14ac:dyDescent="0.25">
      <c r="D5820" s="5">
        <f t="shared" si="95"/>
        <v>1430</v>
      </c>
    </row>
    <row r="5821" spans="4:4" x14ac:dyDescent="0.25">
      <c r="D5821" s="5">
        <f t="shared" si="95"/>
        <v>1430</v>
      </c>
    </row>
    <row r="5822" spans="4:4" x14ac:dyDescent="0.25">
      <c r="D5822" s="5">
        <f t="shared" si="95"/>
        <v>1430</v>
      </c>
    </row>
    <row r="5823" spans="4:4" x14ac:dyDescent="0.25">
      <c r="D5823" s="5">
        <f t="shared" si="95"/>
        <v>1430</v>
      </c>
    </row>
    <row r="5824" spans="4:4" x14ac:dyDescent="0.25">
      <c r="D5824" s="5">
        <f t="shared" si="95"/>
        <v>1430</v>
      </c>
    </row>
    <row r="5825" spans="4:4" x14ac:dyDescent="0.25">
      <c r="D5825" s="5">
        <f t="shared" si="95"/>
        <v>1430</v>
      </c>
    </row>
    <row r="5826" spans="4:4" x14ac:dyDescent="0.25">
      <c r="D5826" s="5">
        <f t="shared" si="95"/>
        <v>1430</v>
      </c>
    </row>
    <row r="5827" spans="4:4" x14ac:dyDescent="0.25">
      <c r="D5827" s="5">
        <f t="shared" si="95"/>
        <v>1430</v>
      </c>
    </row>
    <row r="5828" spans="4:4" x14ac:dyDescent="0.25">
      <c r="D5828" s="5">
        <f t="shared" si="95"/>
        <v>1430</v>
      </c>
    </row>
    <row r="5829" spans="4:4" x14ac:dyDescent="0.25">
      <c r="D5829" s="5">
        <f t="shared" si="95"/>
        <v>1430</v>
      </c>
    </row>
    <row r="5830" spans="4:4" x14ac:dyDescent="0.25">
      <c r="D5830" s="5">
        <f t="shared" si="95"/>
        <v>1430</v>
      </c>
    </row>
    <row r="5831" spans="4:4" x14ac:dyDescent="0.25">
      <c r="D5831" s="5">
        <f t="shared" si="95"/>
        <v>1430</v>
      </c>
    </row>
    <row r="5832" spans="4:4" x14ac:dyDescent="0.25">
      <c r="D5832" s="5">
        <f t="shared" si="95"/>
        <v>1430</v>
      </c>
    </row>
    <row r="5833" spans="4:4" x14ac:dyDescent="0.25">
      <c r="D5833" s="5">
        <f t="shared" si="95"/>
        <v>1430</v>
      </c>
    </row>
    <row r="5834" spans="4:4" x14ac:dyDescent="0.25">
      <c r="D5834" s="5">
        <f t="shared" si="95"/>
        <v>1430</v>
      </c>
    </row>
    <row r="5835" spans="4:4" x14ac:dyDescent="0.25">
      <c r="D5835" s="5">
        <f t="shared" si="95"/>
        <v>1430</v>
      </c>
    </row>
    <row r="5836" spans="4:4" x14ac:dyDescent="0.25">
      <c r="D5836" s="5">
        <f t="shared" si="95"/>
        <v>1430</v>
      </c>
    </row>
    <row r="5837" spans="4:4" x14ac:dyDescent="0.25">
      <c r="D5837" s="5">
        <f t="shared" si="95"/>
        <v>1430</v>
      </c>
    </row>
    <row r="5838" spans="4:4" x14ac:dyDescent="0.25">
      <c r="D5838" s="5">
        <f t="shared" si="95"/>
        <v>1430</v>
      </c>
    </row>
    <row r="5839" spans="4:4" x14ac:dyDescent="0.25">
      <c r="D5839" s="5">
        <f t="shared" si="95"/>
        <v>1430</v>
      </c>
    </row>
    <row r="5840" spans="4:4" x14ac:dyDescent="0.25">
      <c r="D5840" s="5">
        <f t="shared" si="95"/>
        <v>1430</v>
      </c>
    </row>
    <row r="5841" spans="4:4" x14ac:dyDescent="0.25">
      <c r="D5841" s="5">
        <f t="shared" si="95"/>
        <v>1430</v>
      </c>
    </row>
    <row r="5842" spans="4:4" x14ac:dyDescent="0.25">
      <c r="D5842" s="5">
        <f t="shared" si="95"/>
        <v>1430</v>
      </c>
    </row>
    <row r="5843" spans="4:4" x14ac:dyDescent="0.25">
      <c r="D5843" s="5">
        <f t="shared" si="95"/>
        <v>1430</v>
      </c>
    </row>
    <row r="5844" spans="4:4" x14ac:dyDescent="0.25">
      <c r="D5844" s="5">
        <f t="shared" si="95"/>
        <v>1430</v>
      </c>
    </row>
    <row r="5845" spans="4:4" x14ac:dyDescent="0.25">
      <c r="D5845" s="5">
        <f t="shared" si="95"/>
        <v>1430</v>
      </c>
    </row>
    <row r="5846" spans="4:4" x14ac:dyDescent="0.25">
      <c r="D5846" s="5">
        <f t="shared" si="95"/>
        <v>1430</v>
      </c>
    </row>
    <row r="5847" spans="4:4" x14ac:dyDescent="0.25">
      <c r="D5847" s="5">
        <f t="shared" si="95"/>
        <v>1430</v>
      </c>
    </row>
    <row r="5848" spans="4:4" x14ac:dyDescent="0.25">
      <c r="D5848" s="5">
        <f t="shared" si="95"/>
        <v>1430</v>
      </c>
    </row>
    <row r="5849" spans="4:4" x14ac:dyDescent="0.25">
      <c r="D5849" s="5">
        <f t="shared" si="95"/>
        <v>1430</v>
      </c>
    </row>
    <row r="5850" spans="4:4" x14ac:dyDescent="0.25">
      <c r="D5850" s="5">
        <f t="shared" si="95"/>
        <v>1430</v>
      </c>
    </row>
    <row r="5851" spans="4:4" x14ac:dyDescent="0.25">
      <c r="D5851" s="5">
        <f t="shared" si="95"/>
        <v>1430</v>
      </c>
    </row>
    <row r="5852" spans="4:4" x14ac:dyDescent="0.25">
      <c r="D5852" s="5">
        <f t="shared" ref="D5852:D5915" si="96">D5851+E5852-F5852</f>
        <v>1430</v>
      </c>
    </row>
    <row r="5853" spans="4:4" x14ac:dyDescent="0.25">
      <c r="D5853" s="5">
        <f t="shared" si="96"/>
        <v>1430</v>
      </c>
    </row>
    <row r="5854" spans="4:4" x14ac:dyDescent="0.25">
      <c r="D5854" s="5">
        <f t="shared" si="96"/>
        <v>1430</v>
      </c>
    </row>
    <row r="5855" spans="4:4" x14ac:dyDescent="0.25">
      <c r="D5855" s="5">
        <f t="shared" si="96"/>
        <v>1430</v>
      </c>
    </row>
    <row r="5856" spans="4:4" x14ac:dyDescent="0.25">
      <c r="D5856" s="5">
        <f t="shared" si="96"/>
        <v>1430</v>
      </c>
    </row>
    <row r="5857" spans="4:4" x14ac:dyDescent="0.25">
      <c r="D5857" s="5">
        <f t="shared" si="96"/>
        <v>1430</v>
      </c>
    </row>
    <row r="5858" spans="4:4" x14ac:dyDescent="0.25">
      <c r="D5858" s="5">
        <f t="shared" si="96"/>
        <v>1430</v>
      </c>
    </row>
    <row r="5859" spans="4:4" x14ac:dyDescent="0.25">
      <c r="D5859" s="5">
        <f t="shared" si="96"/>
        <v>1430</v>
      </c>
    </row>
    <row r="5860" spans="4:4" x14ac:dyDescent="0.25">
      <c r="D5860" s="5">
        <f t="shared" si="96"/>
        <v>1430</v>
      </c>
    </row>
    <row r="5861" spans="4:4" x14ac:dyDescent="0.25">
      <c r="D5861" s="5">
        <f t="shared" si="96"/>
        <v>1430</v>
      </c>
    </row>
    <row r="5862" spans="4:4" x14ac:dyDescent="0.25">
      <c r="D5862" s="5">
        <f t="shared" si="96"/>
        <v>1430</v>
      </c>
    </row>
    <row r="5863" spans="4:4" x14ac:dyDescent="0.25">
      <c r="D5863" s="5">
        <f t="shared" si="96"/>
        <v>1430</v>
      </c>
    </row>
    <row r="5864" spans="4:4" x14ac:dyDescent="0.25">
      <c r="D5864" s="5">
        <f t="shared" si="96"/>
        <v>1430</v>
      </c>
    </row>
    <row r="5865" spans="4:4" x14ac:dyDescent="0.25">
      <c r="D5865" s="5">
        <f t="shared" si="96"/>
        <v>1430</v>
      </c>
    </row>
    <row r="5866" spans="4:4" x14ac:dyDescent="0.25">
      <c r="D5866" s="5">
        <f t="shared" si="96"/>
        <v>1430</v>
      </c>
    </row>
    <row r="5867" spans="4:4" x14ac:dyDescent="0.25">
      <c r="D5867" s="5">
        <f t="shared" si="96"/>
        <v>1430</v>
      </c>
    </row>
    <row r="5868" spans="4:4" x14ac:dyDescent="0.25">
      <c r="D5868" s="5">
        <f t="shared" si="96"/>
        <v>1430</v>
      </c>
    </row>
    <row r="5869" spans="4:4" x14ac:dyDescent="0.25">
      <c r="D5869" s="5">
        <f t="shared" si="96"/>
        <v>1430</v>
      </c>
    </row>
    <row r="5870" spans="4:4" x14ac:dyDescent="0.25">
      <c r="D5870" s="5">
        <f t="shared" si="96"/>
        <v>1430</v>
      </c>
    </row>
    <row r="5871" spans="4:4" x14ac:dyDescent="0.25">
      <c r="D5871" s="5">
        <f t="shared" si="96"/>
        <v>1430</v>
      </c>
    </row>
    <row r="5872" spans="4:4" x14ac:dyDescent="0.25">
      <c r="D5872" s="5">
        <f t="shared" si="96"/>
        <v>1430</v>
      </c>
    </row>
    <row r="5873" spans="4:4" x14ac:dyDescent="0.25">
      <c r="D5873" s="5">
        <f t="shared" si="96"/>
        <v>1430</v>
      </c>
    </row>
    <row r="5874" spans="4:4" x14ac:dyDescent="0.25">
      <c r="D5874" s="5">
        <f t="shared" si="96"/>
        <v>1430</v>
      </c>
    </row>
    <row r="5875" spans="4:4" x14ac:dyDescent="0.25">
      <c r="D5875" s="5">
        <f t="shared" si="96"/>
        <v>1430</v>
      </c>
    </row>
    <row r="5876" spans="4:4" x14ac:dyDescent="0.25">
      <c r="D5876" s="5">
        <f t="shared" si="96"/>
        <v>1430</v>
      </c>
    </row>
    <row r="5877" spans="4:4" x14ac:dyDescent="0.25">
      <c r="D5877" s="5">
        <f t="shared" si="96"/>
        <v>1430</v>
      </c>
    </row>
    <row r="5878" spans="4:4" x14ac:dyDescent="0.25">
      <c r="D5878" s="5">
        <f t="shared" si="96"/>
        <v>1430</v>
      </c>
    </row>
    <row r="5879" spans="4:4" x14ac:dyDescent="0.25">
      <c r="D5879" s="5">
        <f t="shared" si="96"/>
        <v>1430</v>
      </c>
    </row>
    <row r="5880" spans="4:4" x14ac:dyDescent="0.25">
      <c r="D5880" s="5">
        <f t="shared" si="96"/>
        <v>1430</v>
      </c>
    </row>
    <row r="5881" spans="4:4" x14ac:dyDescent="0.25">
      <c r="D5881" s="5">
        <f t="shared" si="96"/>
        <v>1430</v>
      </c>
    </row>
    <row r="5882" spans="4:4" x14ac:dyDescent="0.25">
      <c r="D5882" s="5">
        <f t="shared" si="96"/>
        <v>1430</v>
      </c>
    </row>
    <row r="5883" spans="4:4" x14ac:dyDescent="0.25">
      <c r="D5883" s="5">
        <f t="shared" si="96"/>
        <v>1430</v>
      </c>
    </row>
    <row r="5884" spans="4:4" x14ac:dyDescent="0.25">
      <c r="D5884" s="5">
        <f t="shared" si="96"/>
        <v>1430</v>
      </c>
    </row>
    <row r="5885" spans="4:4" x14ac:dyDescent="0.25">
      <c r="D5885" s="5">
        <f t="shared" si="96"/>
        <v>1430</v>
      </c>
    </row>
    <row r="5886" spans="4:4" x14ac:dyDescent="0.25">
      <c r="D5886" s="5">
        <f t="shared" si="96"/>
        <v>1430</v>
      </c>
    </row>
    <row r="5887" spans="4:4" x14ac:dyDescent="0.25">
      <c r="D5887" s="5">
        <f t="shared" si="96"/>
        <v>1430</v>
      </c>
    </row>
    <row r="5888" spans="4:4" x14ac:dyDescent="0.25">
      <c r="D5888" s="5">
        <f t="shared" si="96"/>
        <v>1430</v>
      </c>
    </row>
    <row r="5889" spans="4:4" x14ac:dyDescent="0.25">
      <c r="D5889" s="5">
        <f t="shared" si="96"/>
        <v>1430</v>
      </c>
    </row>
    <row r="5890" spans="4:4" x14ac:dyDescent="0.25">
      <c r="D5890" s="5">
        <f t="shared" si="96"/>
        <v>1430</v>
      </c>
    </row>
    <row r="5891" spans="4:4" x14ac:dyDescent="0.25">
      <c r="D5891" s="5">
        <f t="shared" si="96"/>
        <v>1430</v>
      </c>
    </row>
    <row r="5892" spans="4:4" x14ac:dyDescent="0.25">
      <c r="D5892" s="5">
        <f t="shared" si="96"/>
        <v>1430</v>
      </c>
    </row>
    <row r="5893" spans="4:4" x14ac:dyDescent="0.25">
      <c r="D5893" s="5">
        <f t="shared" si="96"/>
        <v>1430</v>
      </c>
    </row>
    <row r="5894" spans="4:4" x14ac:dyDescent="0.25">
      <c r="D5894" s="5">
        <f t="shared" si="96"/>
        <v>1430</v>
      </c>
    </row>
    <row r="5895" spans="4:4" x14ac:dyDescent="0.25">
      <c r="D5895" s="5">
        <f t="shared" si="96"/>
        <v>1430</v>
      </c>
    </row>
    <row r="5896" spans="4:4" x14ac:dyDescent="0.25">
      <c r="D5896" s="5">
        <f t="shared" si="96"/>
        <v>1430</v>
      </c>
    </row>
    <row r="5897" spans="4:4" x14ac:dyDescent="0.25">
      <c r="D5897" s="5">
        <f t="shared" si="96"/>
        <v>1430</v>
      </c>
    </row>
    <row r="5898" spans="4:4" x14ac:dyDescent="0.25">
      <c r="D5898" s="5">
        <f t="shared" si="96"/>
        <v>1430</v>
      </c>
    </row>
    <row r="5899" spans="4:4" x14ac:dyDescent="0.25">
      <c r="D5899" s="5">
        <f t="shared" si="96"/>
        <v>1430</v>
      </c>
    </row>
    <row r="5900" spans="4:4" x14ac:dyDescent="0.25">
      <c r="D5900" s="5">
        <f t="shared" si="96"/>
        <v>1430</v>
      </c>
    </row>
    <row r="5901" spans="4:4" x14ac:dyDescent="0.25">
      <c r="D5901" s="5">
        <f t="shared" si="96"/>
        <v>1430</v>
      </c>
    </row>
    <row r="5902" spans="4:4" x14ac:dyDescent="0.25">
      <c r="D5902" s="5">
        <f t="shared" si="96"/>
        <v>1430</v>
      </c>
    </row>
    <row r="5903" spans="4:4" x14ac:dyDescent="0.25">
      <c r="D5903" s="5">
        <f t="shared" si="96"/>
        <v>1430</v>
      </c>
    </row>
    <row r="5904" spans="4:4" x14ac:dyDescent="0.25">
      <c r="D5904" s="5">
        <f t="shared" si="96"/>
        <v>1430</v>
      </c>
    </row>
    <row r="5905" spans="4:4" x14ac:dyDescent="0.25">
      <c r="D5905" s="5">
        <f t="shared" si="96"/>
        <v>1430</v>
      </c>
    </row>
    <row r="5906" spans="4:4" x14ac:dyDescent="0.25">
      <c r="D5906" s="5">
        <f t="shared" si="96"/>
        <v>1430</v>
      </c>
    </row>
    <row r="5907" spans="4:4" x14ac:dyDescent="0.25">
      <c r="D5907" s="5">
        <f t="shared" si="96"/>
        <v>1430</v>
      </c>
    </row>
    <row r="5908" spans="4:4" x14ac:dyDescent="0.25">
      <c r="D5908" s="5">
        <f t="shared" si="96"/>
        <v>1430</v>
      </c>
    </row>
    <row r="5909" spans="4:4" x14ac:dyDescent="0.25">
      <c r="D5909" s="5">
        <f t="shared" si="96"/>
        <v>1430</v>
      </c>
    </row>
    <row r="5910" spans="4:4" x14ac:dyDescent="0.25">
      <c r="D5910" s="5">
        <f t="shared" si="96"/>
        <v>1430</v>
      </c>
    </row>
    <row r="5911" spans="4:4" x14ac:dyDescent="0.25">
      <c r="D5911" s="5">
        <f t="shared" si="96"/>
        <v>1430</v>
      </c>
    </row>
    <row r="5912" spans="4:4" x14ac:dyDescent="0.25">
      <c r="D5912" s="5">
        <f t="shared" si="96"/>
        <v>1430</v>
      </c>
    </row>
    <row r="5913" spans="4:4" x14ac:dyDescent="0.25">
      <c r="D5913" s="5">
        <f t="shared" si="96"/>
        <v>1430</v>
      </c>
    </row>
    <row r="5914" spans="4:4" x14ac:dyDescent="0.25">
      <c r="D5914" s="5">
        <f t="shared" si="96"/>
        <v>1430</v>
      </c>
    </row>
    <row r="5915" spans="4:4" x14ac:dyDescent="0.25">
      <c r="D5915" s="5">
        <f t="shared" si="96"/>
        <v>1430</v>
      </c>
    </row>
    <row r="5916" spans="4:4" x14ac:dyDescent="0.25">
      <c r="D5916" s="5">
        <f t="shared" ref="D5916:D5979" si="97">D5915+E5916-F5916</f>
        <v>1430</v>
      </c>
    </row>
    <row r="5917" spans="4:4" x14ac:dyDescent="0.25">
      <c r="D5917" s="5">
        <f t="shared" si="97"/>
        <v>1430</v>
      </c>
    </row>
    <row r="5918" spans="4:4" x14ac:dyDescent="0.25">
      <c r="D5918" s="5">
        <f t="shared" si="97"/>
        <v>1430</v>
      </c>
    </row>
    <row r="5919" spans="4:4" x14ac:dyDescent="0.25">
      <c r="D5919" s="5">
        <f t="shared" si="97"/>
        <v>1430</v>
      </c>
    </row>
    <row r="5920" spans="4:4" x14ac:dyDescent="0.25">
      <c r="D5920" s="5">
        <f t="shared" si="97"/>
        <v>1430</v>
      </c>
    </row>
    <row r="5921" spans="4:4" x14ac:dyDescent="0.25">
      <c r="D5921" s="5">
        <f t="shared" si="97"/>
        <v>1430</v>
      </c>
    </row>
    <row r="5922" spans="4:4" x14ac:dyDescent="0.25">
      <c r="D5922" s="5">
        <f t="shared" si="97"/>
        <v>1430</v>
      </c>
    </row>
    <row r="5923" spans="4:4" x14ac:dyDescent="0.25">
      <c r="D5923" s="5">
        <f t="shared" si="97"/>
        <v>1430</v>
      </c>
    </row>
    <row r="5924" spans="4:4" x14ac:dyDescent="0.25">
      <c r="D5924" s="5">
        <f t="shared" si="97"/>
        <v>1430</v>
      </c>
    </row>
    <row r="5925" spans="4:4" x14ac:dyDescent="0.25">
      <c r="D5925" s="5">
        <f t="shared" si="97"/>
        <v>1430</v>
      </c>
    </row>
    <row r="5926" spans="4:4" x14ac:dyDescent="0.25">
      <c r="D5926" s="5">
        <f t="shared" si="97"/>
        <v>1430</v>
      </c>
    </row>
    <row r="5927" spans="4:4" x14ac:dyDescent="0.25">
      <c r="D5927" s="5">
        <f t="shared" si="97"/>
        <v>1430</v>
      </c>
    </row>
    <row r="5928" spans="4:4" x14ac:dyDescent="0.25">
      <c r="D5928" s="5">
        <f t="shared" si="97"/>
        <v>1430</v>
      </c>
    </row>
    <row r="5929" spans="4:4" x14ac:dyDescent="0.25">
      <c r="D5929" s="5">
        <f t="shared" si="97"/>
        <v>1430</v>
      </c>
    </row>
    <row r="5930" spans="4:4" x14ac:dyDescent="0.25">
      <c r="D5930" s="5">
        <f t="shared" si="97"/>
        <v>1430</v>
      </c>
    </row>
    <row r="5931" spans="4:4" x14ac:dyDescent="0.25">
      <c r="D5931" s="5">
        <f t="shared" si="97"/>
        <v>1430</v>
      </c>
    </row>
    <row r="5932" spans="4:4" x14ac:dyDescent="0.25">
      <c r="D5932" s="5">
        <f t="shared" si="97"/>
        <v>1430</v>
      </c>
    </row>
    <row r="5933" spans="4:4" x14ac:dyDescent="0.25">
      <c r="D5933" s="5">
        <f t="shared" si="97"/>
        <v>1430</v>
      </c>
    </row>
    <row r="5934" spans="4:4" x14ac:dyDescent="0.25">
      <c r="D5934" s="5">
        <f t="shared" si="97"/>
        <v>1430</v>
      </c>
    </row>
    <row r="5935" spans="4:4" x14ac:dyDescent="0.25">
      <c r="D5935" s="5">
        <f t="shared" si="97"/>
        <v>1430</v>
      </c>
    </row>
    <row r="5936" spans="4:4" x14ac:dyDescent="0.25">
      <c r="D5936" s="5">
        <f t="shared" si="97"/>
        <v>1430</v>
      </c>
    </row>
    <row r="5937" spans="4:4" x14ac:dyDescent="0.25">
      <c r="D5937" s="5">
        <f t="shared" si="97"/>
        <v>1430</v>
      </c>
    </row>
    <row r="5938" spans="4:4" x14ac:dyDescent="0.25">
      <c r="D5938" s="5">
        <f t="shared" si="97"/>
        <v>1430</v>
      </c>
    </row>
    <row r="5939" spans="4:4" x14ac:dyDescent="0.25">
      <c r="D5939" s="5">
        <f t="shared" si="97"/>
        <v>1430</v>
      </c>
    </row>
    <row r="5940" spans="4:4" x14ac:dyDescent="0.25">
      <c r="D5940" s="5">
        <f t="shared" si="97"/>
        <v>1430</v>
      </c>
    </row>
    <row r="5941" spans="4:4" x14ac:dyDescent="0.25">
      <c r="D5941" s="5">
        <f t="shared" si="97"/>
        <v>1430</v>
      </c>
    </row>
    <row r="5942" spans="4:4" x14ac:dyDescent="0.25">
      <c r="D5942" s="5">
        <f t="shared" si="97"/>
        <v>1430</v>
      </c>
    </row>
    <row r="5943" spans="4:4" x14ac:dyDescent="0.25">
      <c r="D5943" s="5">
        <f t="shared" si="97"/>
        <v>1430</v>
      </c>
    </row>
    <row r="5944" spans="4:4" x14ac:dyDescent="0.25">
      <c r="D5944" s="5">
        <f t="shared" si="97"/>
        <v>1430</v>
      </c>
    </row>
    <row r="5945" spans="4:4" x14ac:dyDescent="0.25">
      <c r="D5945" s="5">
        <f t="shared" si="97"/>
        <v>1430</v>
      </c>
    </row>
    <row r="5946" spans="4:4" x14ac:dyDescent="0.25">
      <c r="D5946" s="5">
        <f t="shared" si="97"/>
        <v>1430</v>
      </c>
    </row>
    <row r="5947" spans="4:4" x14ac:dyDescent="0.25">
      <c r="D5947" s="5">
        <f t="shared" si="97"/>
        <v>1430</v>
      </c>
    </row>
    <row r="5948" spans="4:4" x14ac:dyDescent="0.25">
      <c r="D5948" s="5">
        <f t="shared" si="97"/>
        <v>1430</v>
      </c>
    </row>
    <row r="5949" spans="4:4" x14ac:dyDescent="0.25">
      <c r="D5949" s="5">
        <f t="shared" si="97"/>
        <v>1430</v>
      </c>
    </row>
    <row r="5950" spans="4:4" x14ac:dyDescent="0.25">
      <c r="D5950" s="5">
        <f t="shared" si="97"/>
        <v>1430</v>
      </c>
    </row>
    <row r="5951" spans="4:4" x14ac:dyDescent="0.25">
      <c r="D5951" s="5">
        <f t="shared" si="97"/>
        <v>1430</v>
      </c>
    </row>
    <row r="5952" spans="4:4" x14ac:dyDescent="0.25">
      <c r="D5952" s="5">
        <f t="shared" si="97"/>
        <v>1430</v>
      </c>
    </row>
    <row r="5953" spans="4:4" x14ac:dyDescent="0.25">
      <c r="D5953" s="5">
        <f t="shared" si="97"/>
        <v>1430</v>
      </c>
    </row>
    <row r="5954" spans="4:4" x14ac:dyDescent="0.25">
      <c r="D5954" s="5">
        <f t="shared" si="97"/>
        <v>1430</v>
      </c>
    </row>
    <row r="5955" spans="4:4" x14ac:dyDescent="0.25">
      <c r="D5955" s="5">
        <f t="shared" si="97"/>
        <v>1430</v>
      </c>
    </row>
    <row r="5956" spans="4:4" x14ac:dyDescent="0.25">
      <c r="D5956" s="5">
        <f t="shared" si="97"/>
        <v>1430</v>
      </c>
    </row>
    <row r="5957" spans="4:4" x14ac:dyDescent="0.25">
      <c r="D5957" s="5">
        <f t="shared" si="97"/>
        <v>1430</v>
      </c>
    </row>
    <row r="5958" spans="4:4" x14ac:dyDescent="0.25">
      <c r="D5958" s="5">
        <f t="shared" si="97"/>
        <v>1430</v>
      </c>
    </row>
    <row r="5959" spans="4:4" x14ac:dyDescent="0.25">
      <c r="D5959" s="5">
        <f t="shared" si="97"/>
        <v>1430</v>
      </c>
    </row>
    <row r="5960" spans="4:4" x14ac:dyDescent="0.25">
      <c r="D5960" s="5">
        <f t="shared" si="97"/>
        <v>1430</v>
      </c>
    </row>
    <row r="5961" spans="4:4" x14ac:dyDescent="0.25">
      <c r="D5961" s="5">
        <f t="shared" si="97"/>
        <v>1430</v>
      </c>
    </row>
    <row r="5962" spans="4:4" x14ac:dyDescent="0.25">
      <c r="D5962" s="5">
        <f t="shared" si="97"/>
        <v>1430</v>
      </c>
    </row>
    <row r="5963" spans="4:4" x14ac:dyDescent="0.25">
      <c r="D5963" s="5">
        <f t="shared" si="97"/>
        <v>1430</v>
      </c>
    </row>
    <row r="5964" spans="4:4" x14ac:dyDescent="0.25">
      <c r="D5964" s="5">
        <f t="shared" si="97"/>
        <v>1430</v>
      </c>
    </row>
    <row r="5965" spans="4:4" x14ac:dyDescent="0.25">
      <c r="D5965" s="5">
        <f t="shared" si="97"/>
        <v>1430</v>
      </c>
    </row>
    <row r="5966" spans="4:4" x14ac:dyDescent="0.25">
      <c r="D5966" s="5">
        <f t="shared" si="97"/>
        <v>1430</v>
      </c>
    </row>
    <row r="5967" spans="4:4" x14ac:dyDescent="0.25">
      <c r="D5967" s="5">
        <f t="shared" si="97"/>
        <v>1430</v>
      </c>
    </row>
    <row r="5968" spans="4:4" x14ac:dyDescent="0.25">
      <c r="D5968" s="5">
        <f t="shared" si="97"/>
        <v>1430</v>
      </c>
    </row>
    <row r="5969" spans="4:4" x14ac:dyDescent="0.25">
      <c r="D5969" s="5">
        <f t="shared" si="97"/>
        <v>1430</v>
      </c>
    </row>
    <row r="5970" spans="4:4" x14ac:dyDescent="0.25">
      <c r="D5970" s="5">
        <f t="shared" si="97"/>
        <v>1430</v>
      </c>
    </row>
    <row r="5971" spans="4:4" x14ac:dyDescent="0.25">
      <c r="D5971" s="5">
        <f t="shared" si="97"/>
        <v>1430</v>
      </c>
    </row>
    <row r="5972" spans="4:4" x14ac:dyDescent="0.25">
      <c r="D5972" s="5">
        <f t="shared" si="97"/>
        <v>1430</v>
      </c>
    </row>
    <row r="5973" spans="4:4" x14ac:dyDescent="0.25">
      <c r="D5973" s="5">
        <f t="shared" si="97"/>
        <v>1430</v>
      </c>
    </row>
    <row r="5974" spans="4:4" x14ac:dyDescent="0.25">
      <c r="D5974" s="5">
        <f t="shared" si="97"/>
        <v>1430</v>
      </c>
    </row>
    <row r="5975" spans="4:4" x14ac:dyDescent="0.25">
      <c r="D5975" s="5">
        <f t="shared" si="97"/>
        <v>1430</v>
      </c>
    </row>
    <row r="5976" spans="4:4" x14ac:dyDescent="0.25">
      <c r="D5976" s="5">
        <f t="shared" si="97"/>
        <v>1430</v>
      </c>
    </row>
    <row r="5977" spans="4:4" x14ac:dyDescent="0.25">
      <c r="D5977" s="5">
        <f t="shared" si="97"/>
        <v>1430</v>
      </c>
    </row>
    <row r="5978" spans="4:4" x14ac:dyDescent="0.25">
      <c r="D5978" s="5">
        <f t="shared" si="97"/>
        <v>1430</v>
      </c>
    </row>
    <row r="5979" spans="4:4" x14ac:dyDescent="0.25">
      <c r="D5979" s="5">
        <f t="shared" si="97"/>
        <v>1430</v>
      </c>
    </row>
    <row r="5980" spans="4:4" x14ac:dyDescent="0.25">
      <c r="D5980" s="5">
        <f t="shared" ref="D5980:D6043" si="98">D5979+E5980-F5980</f>
        <v>1430</v>
      </c>
    </row>
    <row r="5981" spans="4:4" x14ac:dyDescent="0.25">
      <c r="D5981" s="5">
        <f t="shared" si="98"/>
        <v>1430</v>
      </c>
    </row>
    <row r="5982" spans="4:4" x14ac:dyDescent="0.25">
      <c r="D5982" s="5">
        <f t="shared" si="98"/>
        <v>1430</v>
      </c>
    </row>
    <row r="5983" spans="4:4" x14ac:dyDescent="0.25">
      <c r="D5983" s="5">
        <f t="shared" si="98"/>
        <v>1430</v>
      </c>
    </row>
    <row r="5984" spans="4:4" x14ac:dyDescent="0.25">
      <c r="D5984" s="5">
        <f t="shared" si="98"/>
        <v>1430</v>
      </c>
    </row>
    <row r="5985" spans="4:4" x14ac:dyDescent="0.25">
      <c r="D5985" s="5">
        <f t="shared" si="98"/>
        <v>1430</v>
      </c>
    </row>
    <row r="5986" spans="4:4" x14ac:dyDescent="0.25">
      <c r="D5986" s="5">
        <f t="shared" si="98"/>
        <v>1430</v>
      </c>
    </row>
    <row r="5987" spans="4:4" x14ac:dyDescent="0.25">
      <c r="D5987" s="5">
        <f t="shared" si="98"/>
        <v>1430</v>
      </c>
    </row>
    <row r="5988" spans="4:4" x14ac:dyDescent="0.25">
      <c r="D5988" s="5">
        <f t="shared" si="98"/>
        <v>1430</v>
      </c>
    </row>
    <row r="5989" spans="4:4" x14ac:dyDescent="0.25">
      <c r="D5989" s="5">
        <f t="shared" si="98"/>
        <v>1430</v>
      </c>
    </row>
    <row r="5990" spans="4:4" x14ac:dyDescent="0.25">
      <c r="D5990" s="5">
        <f t="shared" si="98"/>
        <v>1430</v>
      </c>
    </row>
    <row r="5991" spans="4:4" x14ac:dyDescent="0.25">
      <c r="D5991" s="5">
        <f t="shared" si="98"/>
        <v>1430</v>
      </c>
    </row>
    <row r="5992" spans="4:4" x14ac:dyDescent="0.25">
      <c r="D5992" s="5">
        <f t="shared" si="98"/>
        <v>1430</v>
      </c>
    </row>
    <row r="5993" spans="4:4" x14ac:dyDescent="0.25">
      <c r="D5993" s="5">
        <f t="shared" si="98"/>
        <v>1430</v>
      </c>
    </row>
    <row r="5994" spans="4:4" x14ac:dyDescent="0.25">
      <c r="D5994" s="5">
        <f t="shared" si="98"/>
        <v>1430</v>
      </c>
    </row>
    <row r="5995" spans="4:4" x14ac:dyDescent="0.25">
      <c r="D5995" s="5">
        <f t="shared" si="98"/>
        <v>1430</v>
      </c>
    </row>
    <row r="5996" spans="4:4" x14ac:dyDescent="0.25">
      <c r="D5996" s="5">
        <f t="shared" si="98"/>
        <v>1430</v>
      </c>
    </row>
    <row r="5997" spans="4:4" x14ac:dyDescent="0.25">
      <c r="D5997" s="5">
        <f t="shared" si="98"/>
        <v>1430</v>
      </c>
    </row>
    <row r="5998" spans="4:4" x14ac:dyDescent="0.25">
      <c r="D5998" s="5">
        <f t="shared" si="98"/>
        <v>1430</v>
      </c>
    </row>
    <row r="5999" spans="4:4" x14ac:dyDescent="0.25">
      <c r="D5999" s="5">
        <f t="shared" si="98"/>
        <v>1430</v>
      </c>
    </row>
    <row r="6000" spans="4:4" x14ac:dyDescent="0.25">
      <c r="D6000" s="5">
        <f t="shared" si="98"/>
        <v>1430</v>
      </c>
    </row>
    <row r="6001" spans="4:4" x14ac:dyDescent="0.25">
      <c r="D6001" s="5">
        <f t="shared" si="98"/>
        <v>1430</v>
      </c>
    </row>
    <row r="6002" spans="4:4" x14ac:dyDescent="0.25">
      <c r="D6002" s="5">
        <f t="shared" si="98"/>
        <v>1430</v>
      </c>
    </row>
    <row r="6003" spans="4:4" x14ac:dyDescent="0.25">
      <c r="D6003" s="5">
        <f t="shared" si="98"/>
        <v>1430</v>
      </c>
    </row>
    <row r="6004" spans="4:4" x14ac:dyDescent="0.25">
      <c r="D6004" s="5">
        <f t="shared" si="98"/>
        <v>1430</v>
      </c>
    </row>
    <row r="6005" spans="4:4" x14ac:dyDescent="0.25">
      <c r="D6005" s="5">
        <f t="shared" si="98"/>
        <v>1430</v>
      </c>
    </row>
    <row r="6006" spans="4:4" x14ac:dyDescent="0.25">
      <c r="D6006" s="5">
        <f t="shared" si="98"/>
        <v>1430</v>
      </c>
    </row>
    <row r="6007" spans="4:4" x14ac:dyDescent="0.25">
      <c r="D6007" s="5">
        <f t="shared" si="98"/>
        <v>1430</v>
      </c>
    </row>
    <row r="6008" spans="4:4" x14ac:dyDescent="0.25">
      <c r="D6008" s="5">
        <f t="shared" si="98"/>
        <v>1430</v>
      </c>
    </row>
    <row r="6009" spans="4:4" x14ac:dyDescent="0.25">
      <c r="D6009" s="5">
        <f t="shared" si="98"/>
        <v>1430</v>
      </c>
    </row>
    <row r="6010" spans="4:4" x14ac:dyDescent="0.25">
      <c r="D6010" s="5">
        <f t="shared" si="98"/>
        <v>1430</v>
      </c>
    </row>
    <row r="6011" spans="4:4" x14ac:dyDescent="0.25">
      <c r="D6011" s="5">
        <f t="shared" si="98"/>
        <v>1430</v>
      </c>
    </row>
    <row r="6012" spans="4:4" x14ac:dyDescent="0.25">
      <c r="D6012" s="5">
        <f t="shared" si="98"/>
        <v>1430</v>
      </c>
    </row>
    <row r="6013" spans="4:4" x14ac:dyDescent="0.25">
      <c r="D6013" s="5">
        <f t="shared" si="98"/>
        <v>1430</v>
      </c>
    </row>
    <row r="6014" spans="4:4" x14ac:dyDescent="0.25">
      <c r="D6014" s="5">
        <f t="shared" si="98"/>
        <v>1430</v>
      </c>
    </row>
    <row r="6015" spans="4:4" x14ac:dyDescent="0.25">
      <c r="D6015" s="5">
        <f t="shared" si="98"/>
        <v>1430</v>
      </c>
    </row>
    <row r="6016" spans="4:4" x14ac:dyDescent="0.25">
      <c r="D6016" s="5">
        <f t="shared" si="98"/>
        <v>1430</v>
      </c>
    </row>
    <row r="6017" spans="4:4" x14ac:dyDescent="0.25">
      <c r="D6017" s="5">
        <f t="shared" si="98"/>
        <v>1430</v>
      </c>
    </row>
    <row r="6018" spans="4:4" x14ac:dyDescent="0.25">
      <c r="D6018" s="5">
        <f t="shared" si="98"/>
        <v>1430</v>
      </c>
    </row>
    <row r="6019" spans="4:4" x14ac:dyDescent="0.25">
      <c r="D6019" s="5">
        <f t="shared" si="98"/>
        <v>1430</v>
      </c>
    </row>
    <row r="6020" spans="4:4" x14ac:dyDescent="0.25">
      <c r="D6020" s="5">
        <f t="shared" si="98"/>
        <v>1430</v>
      </c>
    </row>
    <row r="6021" spans="4:4" x14ac:dyDescent="0.25">
      <c r="D6021" s="5">
        <f t="shared" si="98"/>
        <v>1430</v>
      </c>
    </row>
    <row r="6022" spans="4:4" x14ac:dyDescent="0.25">
      <c r="D6022" s="5">
        <f t="shared" si="98"/>
        <v>1430</v>
      </c>
    </row>
    <row r="6023" spans="4:4" x14ac:dyDescent="0.25">
      <c r="D6023" s="5">
        <f t="shared" si="98"/>
        <v>1430</v>
      </c>
    </row>
    <row r="6024" spans="4:4" x14ac:dyDescent="0.25">
      <c r="D6024" s="5">
        <f t="shared" si="98"/>
        <v>1430</v>
      </c>
    </row>
    <row r="6025" spans="4:4" x14ac:dyDescent="0.25">
      <c r="D6025" s="5">
        <f t="shared" si="98"/>
        <v>1430</v>
      </c>
    </row>
    <row r="6026" spans="4:4" x14ac:dyDescent="0.25">
      <c r="D6026" s="5">
        <f t="shared" si="98"/>
        <v>1430</v>
      </c>
    </row>
    <row r="6027" spans="4:4" x14ac:dyDescent="0.25">
      <c r="D6027" s="5">
        <f t="shared" si="98"/>
        <v>1430</v>
      </c>
    </row>
    <row r="6028" spans="4:4" x14ac:dyDescent="0.25">
      <c r="D6028" s="5">
        <f t="shared" si="98"/>
        <v>1430</v>
      </c>
    </row>
    <row r="6029" spans="4:4" x14ac:dyDescent="0.25">
      <c r="D6029" s="5">
        <f t="shared" si="98"/>
        <v>1430</v>
      </c>
    </row>
    <row r="6030" spans="4:4" x14ac:dyDescent="0.25">
      <c r="D6030" s="5">
        <f t="shared" si="98"/>
        <v>1430</v>
      </c>
    </row>
    <row r="6031" spans="4:4" x14ac:dyDescent="0.25">
      <c r="D6031" s="5">
        <f t="shared" si="98"/>
        <v>1430</v>
      </c>
    </row>
    <row r="6032" spans="4:4" x14ac:dyDescent="0.25">
      <c r="D6032" s="5">
        <f t="shared" si="98"/>
        <v>1430</v>
      </c>
    </row>
    <row r="6033" spans="4:4" x14ac:dyDescent="0.25">
      <c r="D6033" s="5">
        <f t="shared" si="98"/>
        <v>1430</v>
      </c>
    </row>
    <row r="6034" spans="4:4" x14ac:dyDescent="0.25">
      <c r="D6034" s="5">
        <f t="shared" si="98"/>
        <v>1430</v>
      </c>
    </row>
    <row r="6035" spans="4:4" x14ac:dyDescent="0.25">
      <c r="D6035" s="5">
        <f t="shared" si="98"/>
        <v>1430</v>
      </c>
    </row>
    <row r="6036" spans="4:4" x14ac:dyDescent="0.25">
      <c r="D6036" s="5">
        <f t="shared" si="98"/>
        <v>1430</v>
      </c>
    </row>
    <row r="6037" spans="4:4" x14ac:dyDescent="0.25">
      <c r="D6037" s="5">
        <f t="shared" si="98"/>
        <v>1430</v>
      </c>
    </row>
    <row r="6038" spans="4:4" x14ac:dyDescent="0.25">
      <c r="D6038" s="5">
        <f t="shared" si="98"/>
        <v>1430</v>
      </c>
    </row>
    <row r="6039" spans="4:4" x14ac:dyDescent="0.25">
      <c r="D6039" s="5">
        <f t="shared" si="98"/>
        <v>1430</v>
      </c>
    </row>
    <row r="6040" spans="4:4" x14ac:dyDescent="0.25">
      <c r="D6040" s="5">
        <f t="shared" si="98"/>
        <v>1430</v>
      </c>
    </row>
    <row r="6041" spans="4:4" x14ac:dyDescent="0.25">
      <c r="D6041" s="5">
        <f t="shared" si="98"/>
        <v>1430</v>
      </c>
    </row>
    <row r="6042" spans="4:4" x14ac:dyDescent="0.25">
      <c r="D6042" s="5">
        <f t="shared" si="98"/>
        <v>1430</v>
      </c>
    </row>
    <row r="6043" spans="4:4" x14ac:dyDescent="0.25">
      <c r="D6043" s="5">
        <f t="shared" si="98"/>
        <v>1430</v>
      </c>
    </row>
    <row r="6044" spans="4:4" x14ac:dyDescent="0.25">
      <c r="D6044" s="5">
        <f t="shared" ref="D6044:D6107" si="99">D6043+E6044-F6044</f>
        <v>1430</v>
      </c>
    </row>
    <row r="6045" spans="4:4" x14ac:dyDescent="0.25">
      <c r="D6045" s="5">
        <f t="shared" si="99"/>
        <v>1430</v>
      </c>
    </row>
    <row r="6046" spans="4:4" x14ac:dyDescent="0.25">
      <c r="D6046" s="5">
        <f t="shared" si="99"/>
        <v>1430</v>
      </c>
    </row>
    <row r="6047" spans="4:4" x14ac:dyDescent="0.25">
      <c r="D6047" s="5">
        <f t="shared" si="99"/>
        <v>1430</v>
      </c>
    </row>
    <row r="6048" spans="4:4" x14ac:dyDescent="0.25">
      <c r="D6048" s="5">
        <f t="shared" si="99"/>
        <v>1430</v>
      </c>
    </row>
    <row r="6049" spans="4:4" x14ac:dyDescent="0.25">
      <c r="D6049" s="5">
        <f t="shared" si="99"/>
        <v>1430</v>
      </c>
    </row>
    <row r="6050" spans="4:4" x14ac:dyDescent="0.25">
      <c r="D6050" s="5">
        <f t="shared" si="99"/>
        <v>1430</v>
      </c>
    </row>
    <row r="6051" spans="4:4" x14ac:dyDescent="0.25">
      <c r="D6051" s="5">
        <f t="shared" si="99"/>
        <v>1430</v>
      </c>
    </row>
    <row r="6052" spans="4:4" x14ac:dyDescent="0.25">
      <c r="D6052" s="5">
        <f t="shared" si="99"/>
        <v>1430</v>
      </c>
    </row>
    <row r="6053" spans="4:4" x14ac:dyDescent="0.25">
      <c r="D6053" s="5">
        <f t="shared" si="99"/>
        <v>1430</v>
      </c>
    </row>
    <row r="6054" spans="4:4" x14ac:dyDescent="0.25">
      <c r="D6054" s="5">
        <f t="shared" si="99"/>
        <v>1430</v>
      </c>
    </row>
    <row r="6055" spans="4:4" x14ac:dyDescent="0.25">
      <c r="D6055" s="5">
        <f t="shared" si="99"/>
        <v>1430</v>
      </c>
    </row>
    <row r="6056" spans="4:4" x14ac:dyDescent="0.25">
      <c r="D6056" s="5">
        <f t="shared" si="99"/>
        <v>1430</v>
      </c>
    </row>
    <row r="6057" spans="4:4" x14ac:dyDescent="0.25">
      <c r="D6057" s="5">
        <f t="shared" si="99"/>
        <v>1430</v>
      </c>
    </row>
    <row r="6058" spans="4:4" x14ac:dyDescent="0.25">
      <c r="D6058" s="5">
        <f t="shared" si="99"/>
        <v>1430</v>
      </c>
    </row>
    <row r="6059" spans="4:4" x14ac:dyDescent="0.25">
      <c r="D6059" s="5">
        <f t="shared" si="99"/>
        <v>1430</v>
      </c>
    </row>
    <row r="6060" spans="4:4" x14ac:dyDescent="0.25">
      <c r="D6060" s="5">
        <f t="shared" si="99"/>
        <v>1430</v>
      </c>
    </row>
    <row r="6061" spans="4:4" x14ac:dyDescent="0.25">
      <c r="D6061" s="5">
        <f t="shared" si="99"/>
        <v>1430</v>
      </c>
    </row>
    <row r="6062" spans="4:4" x14ac:dyDescent="0.25">
      <c r="D6062" s="5">
        <f t="shared" si="99"/>
        <v>1430</v>
      </c>
    </row>
    <row r="6063" spans="4:4" x14ac:dyDescent="0.25">
      <c r="D6063" s="5">
        <f t="shared" si="99"/>
        <v>1430</v>
      </c>
    </row>
    <row r="6064" spans="4:4" x14ac:dyDescent="0.25">
      <c r="D6064" s="5">
        <f t="shared" si="99"/>
        <v>1430</v>
      </c>
    </row>
    <row r="6065" spans="4:4" x14ac:dyDescent="0.25">
      <c r="D6065" s="5">
        <f t="shared" si="99"/>
        <v>1430</v>
      </c>
    </row>
    <row r="6066" spans="4:4" x14ac:dyDescent="0.25">
      <c r="D6066" s="5">
        <f t="shared" si="99"/>
        <v>1430</v>
      </c>
    </row>
    <row r="6067" spans="4:4" x14ac:dyDescent="0.25">
      <c r="D6067" s="5">
        <f t="shared" si="99"/>
        <v>1430</v>
      </c>
    </row>
    <row r="6068" spans="4:4" x14ac:dyDescent="0.25">
      <c r="D6068" s="5">
        <f t="shared" si="99"/>
        <v>1430</v>
      </c>
    </row>
    <row r="6069" spans="4:4" x14ac:dyDescent="0.25">
      <c r="D6069" s="5">
        <f t="shared" si="99"/>
        <v>1430</v>
      </c>
    </row>
    <row r="6070" spans="4:4" x14ac:dyDescent="0.25">
      <c r="D6070" s="5">
        <f t="shared" si="99"/>
        <v>1430</v>
      </c>
    </row>
    <row r="6071" spans="4:4" x14ac:dyDescent="0.25">
      <c r="D6071" s="5">
        <f t="shared" si="99"/>
        <v>1430</v>
      </c>
    </row>
    <row r="6072" spans="4:4" x14ac:dyDescent="0.25">
      <c r="D6072" s="5">
        <f t="shared" si="99"/>
        <v>1430</v>
      </c>
    </row>
    <row r="6073" spans="4:4" x14ac:dyDescent="0.25">
      <c r="D6073" s="5">
        <f t="shared" si="99"/>
        <v>1430</v>
      </c>
    </row>
    <row r="6074" spans="4:4" x14ac:dyDescent="0.25">
      <c r="D6074" s="5">
        <f t="shared" si="99"/>
        <v>1430</v>
      </c>
    </row>
    <row r="6075" spans="4:4" x14ac:dyDescent="0.25">
      <c r="D6075" s="5">
        <f t="shared" si="99"/>
        <v>1430</v>
      </c>
    </row>
    <row r="6076" spans="4:4" x14ac:dyDescent="0.25">
      <c r="D6076" s="5">
        <f t="shared" si="99"/>
        <v>1430</v>
      </c>
    </row>
    <row r="6077" spans="4:4" x14ac:dyDescent="0.25">
      <c r="D6077" s="5">
        <f t="shared" si="99"/>
        <v>1430</v>
      </c>
    </row>
    <row r="6078" spans="4:4" x14ac:dyDescent="0.25">
      <c r="D6078" s="5">
        <f t="shared" si="99"/>
        <v>1430</v>
      </c>
    </row>
    <row r="6079" spans="4:4" x14ac:dyDescent="0.25">
      <c r="D6079" s="5">
        <f t="shared" si="99"/>
        <v>1430</v>
      </c>
    </row>
    <row r="6080" spans="4:4" x14ac:dyDescent="0.25">
      <c r="D6080" s="5">
        <f t="shared" si="99"/>
        <v>1430</v>
      </c>
    </row>
    <row r="6081" spans="4:4" x14ac:dyDescent="0.25">
      <c r="D6081" s="5">
        <f t="shared" si="99"/>
        <v>1430</v>
      </c>
    </row>
    <row r="6082" spans="4:4" x14ac:dyDescent="0.25">
      <c r="D6082" s="5">
        <f t="shared" si="99"/>
        <v>1430</v>
      </c>
    </row>
    <row r="6083" spans="4:4" x14ac:dyDescent="0.25">
      <c r="D6083" s="5">
        <f t="shared" si="99"/>
        <v>1430</v>
      </c>
    </row>
    <row r="6084" spans="4:4" x14ac:dyDescent="0.25">
      <c r="D6084" s="5">
        <f t="shared" si="99"/>
        <v>1430</v>
      </c>
    </row>
    <row r="6085" spans="4:4" x14ac:dyDescent="0.25">
      <c r="D6085" s="5">
        <f t="shared" si="99"/>
        <v>1430</v>
      </c>
    </row>
    <row r="6086" spans="4:4" x14ac:dyDescent="0.25">
      <c r="D6086" s="5">
        <f t="shared" si="99"/>
        <v>1430</v>
      </c>
    </row>
    <row r="6087" spans="4:4" x14ac:dyDescent="0.25">
      <c r="D6087" s="5">
        <f t="shared" si="99"/>
        <v>1430</v>
      </c>
    </row>
    <row r="6088" spans="4:4" x14ac:dyDescent="0.25">
      <c r="D6088" s="5">
        <f t="shared" si="99"/>
        <v>1430</v>
      </c>
    </row>
    <row r="6089" spans="4:4" x14ac:dyDescent="0.25">
      <c r="D6089" s="5">
        <f t="shared" si="99"/>
        <v>1430</v>
      </c>
    </row>
    <row r="6090" spans="4:4" x14ac:dyDescent="0.25">
      <c r="D6090" s="5">
        <f t="shared" si="99"/>
        <v>1430</v>
      </c>
    </row>
    <row r="6091" spans="4:4" x14ac:dyDescent="0.25">
      <c r="D6091" s="5">
        <f t="shared" si="99"/>
        <v>1430</v>
      </c>
    </row>
    <row r="6092" spans="4:4" x14ac:dyDescent="0.25">
      <c r="D6092" s="5">
        <f t="shared" si="99"/>
        <v>1430</v>
      </c>
    </row>
    <row r="6093" spans="4:4" x14ac:dyDescent="0.25">
      <c r="D6093" s="5">
        <f t="shared" si="99"/>
        <v>1430</v>
      </c>
    </row>
    <row r="6094" spans="4:4" x14ac:dyDescent="0.25">
      <c r="D6094" s="5">
        <f t="shared" si="99"/>
        <v>1430</v>
      </c>
    </row>
    <row r="6095" spans="4:4" x14ac:dyDescent="0.25">
      <c r="D6095" s="5">
        <f t="shared" si="99"/>
        <v>1430</v>
      </c>
    </row>
    <row r="6096" spans="4:4" x14ac:dyDescent="0.25">
      <c r="D6096" s="5">
        <f t="shared" si="99"/>
        <v>1430</v>
      </c>
    </row>
    <row r="6097" spans="4:4" x14ac:dyDescent="0.25">
      <c r="D6097" s="5">
        <f t="shared" si="99"/>
        <v>1430</v>
      </c>
    </row>
    <row r="6098" spans="4:4" x14ac:dyDescent="0.25">
      <c r="D6098" s="5">
        <f t="shared" si="99"/>
        <v>1430</v>
      </c>
    </row>
    <row r="6099" spans="4:4" x14ac:dyDescent="0.25">
      <c r="D6099" s="5">
        <f t="shared" si="99"/>
        <v>1430</v>
      </c>
    </row>
    <row r="6100" spans="4:4" x14ac:dyDescent="0.25">
      <c r="D6100" s="5">
        <f t="shared" si="99"/>
        <v>1430</v>
      </c>
    </row>
    <row r="6101" spans="4:4" x14ac:dyDescent="0.25">
      <c r="D6101" s="5">
        <f t="shared" si="99"/>
        <v>1430</v>
      </c>
    </row>
    <row r="6102" spans="4:4" x14ac:dyDescent="0.25">
      <c r="D6102" s="5">
        <f t="shared" si="99"/>
        <v>1430</v>
      </c>
    </row>
    <row r="6103" spans="4:4" x14ac:dyDescent="0.25">
      <c r="D6103" s="5">
        <f t="shared" si="99"/>
        <v>1430</v>
      </c>
    </row>
    <row r="6104" spans="4:4" x14ac:dyDescent="0.25">
      <c r="D6104" s="5">
        <f t="shared" si="99"/>
        <v>1430</v>
      </c>
    </row>
    <row r="6105" spans="4:4" x14ac:dyDescent="0.25">
      <c r="D6105" s="5">
        <f t="shared" si="99"/>
        <v>1430</v>
      </c>
    </row>
    <row r="6106" spans="4:4" x14ac:dyDescent="0.25">
      <c r="D6106" s="5">
        <f t="shared" si="99"/>
        <v>1430</v>
      </c>
    </row>
    <row r="6107" spans="4:4" x14ac:dyDescent="0.25">
      <c r="D6107" s="5">
        <f t="shared" si="99"/>
        <v>1430</v>
      </c>
    </row>
    <row r="6108" spans="4:4" x14ac:dyDescent="0.25">
      <c r="D6108" s="5">
        <f t="shared" ref="D6108:D6171" si="100">D6107+E6108-F6108</f>
        <v>1430</v>
      </c>
    </row>
    <row r="6109" spans="4:4" x14ac:dyDescent="0.25">
      <c r="D6109" s="5">
        <f t="shared" si="100"/>
        <v>1430</v>
      </c>
    </row>
    <row r="6110" spans="4:4" x14ac:dyDescent="0.25">
      <c r="D6110" s="5">
        <f t="shared" si="100"/>
        <v>1430</v>
      </c>
    </row>
    <row r="6111" spans="4:4" x14ac:dyDescent="0.25">
      <c r="D6111" s="5">
        <f t="shared" si="100"/>
        <v>1430</v>
      </c>
    </row>
    <row r="6112" spans="4:4" x14ac:dyDescent="0.25">
      <c r="D6112" s="5">
        <f t="shared" si="100"/>
        <v>1430</v>
      </c>
    </row>
    <row r="6113" spans="4:4" x14ac:dyDescent="0.25">
      <c r="D6113" s="5">
        <f t="shared" si="100"/>
        <v>1430</v>
      </c>
    </row>
    <row r="6114" spans="4:4" x14ac:dyDescent="0.25">
      <c r="D6114" s="5">
        <f t="shared" si="100"/>
        <v>1430</v>
      </c>
    </row>
    <row r="6115" spans="4:4" x14ac:dyDescent="0.25">
      <c r="D6115" s="5">
        <f t="shared" si="100"/>
        <v>1430</v>
      </c>
    </row>
    <row r="6116" spans="4:4" x14ac:dyDescent="0.25">
      <c r="D6116" s="5">
        <f t="shared" si="100"/>
        <v>1430</v>
      </c>
    </row>
    <row r="6117" spans="4:4" x14ac:dyDescent="0.25">
      <c r="D6117" s="5">
        <f t="shared" si="100"/>
        <v>1430</v>
      </c>
    </row>
    <row r="6118" spans="4:4" x14ac:dyDescent="0.25">
      <c r="D6118" s="5">
        <f t="shared" si="100"/>
        <v>1430</v>
      </c>
    </row>
    <row r="6119" spans="4:4" x14ac:dyDescent="0.25">
      <c r="D6119" s="5">
        <f t="shared" si="100"/>
        <v>1430</v>
      </c>
    </row>
    <row r="6120" spans="4:4" x14ac:dyDescent="0.25">
      <c r="D6120" s="5">
        <f t="shared" si="100"/>
        <v>1430</v>
      </c>
    </row>
    <row r="6121" spans="4:4" x14ac:dyDescent="0.25">
      <c r="D6121" s="5">
        <f t="shared" si="100"/>
        <v>1430</v>
      </c>
    </row>
    <row r="6122" spans="4:4" x14ac:dyDescent="0.25">
      <c r="D6122" s="5">
        <f t="shared" si="100"/>
        <v>1430</v>
      </c>
    </row>
    <row r="6123" spans="4:4" x14ac:dyDescent="0.25">
      <c r="D6123" s="5">
        <f t="shared" si="100"/>
        <v>1430</v>
      </c>
    </row>
    <row r="6124" spans="4:4" x14ac:dyDescent="0.25">
      <c r="D6124" s="5">
        <f t="shared" si="100"/>
        <v>1430</v>
      </c>
    </row>
    <row r="6125" spans="4:4" x14ac:dyDescent="0.25">
      <c r="D6125" s="5">
        <f t="shared" si="100"/>
        <v>1430</v>
      </c>
    </row>
    <row r="6126" spans="4:4" x14ac:dyDescent="0.25">
      <c r="D6126" s="5">
        <f t="shared" si="100"/>
        <v>1430</v>
      </c>
    </row>
    <row r="6127" spans="4:4" x14ac:dyDescent="0.25">
      <c r="D6127" s="5">
        <f t="shared" si="100"/>
        <v>1430</v>
      </c>
    </row>
    <row r="6128" spans="4:4" x14ac:dyDescent="0.25">
      <c r="D6128" s="5">
        <f t="shared" si="100"/>
        <v>1430</v>
      </c>
    </row>
    <row r="6129" spans="4:4" x14ac:dyDescent="0.25">
      <c r="D6129" s="5">
        <f t="shared" si="100"/>
        <v>1430</v>
      </c>
    </row>
    <row r="6130" spans="4:4" x14ac:dyDescent="0.25">
      <c r="D6130" s="5">
        <f t="shared" si="100"/>
        <v>1430</v>
      </c>
    </row>
    <row r="6131" spans="4:4" x14ac:dyDescent="0.25">
      <c r="D6131" s="5">
        <f t="shared" si="100"/>
        <v>1430</v>
      </c>
    </row>
    <row r="6132" spans="4:4" x14ac:dyDescent="0.25">
      <c r="D6132" s="5">
        <f t="shared" si="100"/>
        <v>1430</v>
      </c>
    </row>
    <row r="6133" spans="4:4" x14ac:dyDescent="0.25">
      <c r="D6133" s="5">
        <f t="shared" si="100"/>
        <v>1430</v>
      </c>
    </row>
    <row r="6134" spans="4:4" x14ac:dyDescent="0.25">
      <c r="D6134" s="5">
        <f t="shared" si="100"/>
        <v>1430</v>
      </c>
    </row>
    <row r="6135" spans="4:4" x14ac:dyDescent="0.25">
      <c r="D6135" s="5">
        <f t="shared" si="100"/>
        <v>1430</v>
      </c>
    </row>
    <row r="6136" spans="4:4" x14ac:dyDescent="0.25">
      <c r="D6136" s="5">
        <f t="shared" si="100"/>
        <v>1430</v>
      </c>
    </row>
    <row r="6137" spans="4:4" x14ac:dyDescent="0.25">
      <c r="D6137" s="5">
        <f t="shared" si="100"/>
        <v>1430</v>
      </c>
    </row>
    <row r="6138" spans="4:4" x14ac:dyDescent="0.25">
      <c r="D6138" s="5">
        <f t="shared" si="100"/>
        <v>1430</v>
      </c>
    </row>
    <row r="6139" spans="4:4" x14ac:dyDescent="0.25">
      <c r="D6139" s="5">
        <f t="shared" si="100"/>
        <v>1430</v>
      </c>
    </row>
    <row r="6140" spans="4:4" x14ac:dyDescent="0.25">
      <c r="D6140" s="5">
        <f t="shared" si="100"/>
        <v>1430</v>
      </c>
    </row>
    <row r="6141" spans="4:4" x14ac:dyDescent="0.25">
      <c r="D6141" s="5">
        <f t="shared" si="100"/>
        <v>1430</v>
      </c>
    </row>
    <row r="6142" spans="4:4" x14ac:dyDescent="0.25">
      <c r="D6142" s="5">
        <f t="shared" si="100"/>
        <v>1430</v>
      </c>
    </row>
    <row r="6143" spans="4:4" x14ac:dyDescent="0.25">
      <c r="D6143" s="5">
        <f t="shared" si="100"/>
        <v>1430</v>
      </c>
    </row>
    <row r="6144" spans="4:4" x14ac:dyDescent="0.25">
      <c r="D6144" s="5">
        <f t="shared" si="100"/>
        <v>1430</v>
      </c>
    </row>
    <row r="6145" spans="4:4" x14ac:dyDescent="0.25">
      <c r="D6145" s="5">
        <f t="shared" si="100"/>
        <v>1430</v>
      </c>
    </row>
    <row r="6146" spans="4:4" x14ac:dyDescent="0.25">
      <c r="D6146" s="5">
        <f t="shared" si="100"/>
        <v>1430</v>
      </c>
    </row>
    <row r="6147" spans="4:4" x14ac:dyDescent="0.25">
      <c r="D6147" s="5">
        <f t="shared" si="100"/>
        <v>1430</v>
      </c>
    </row>
    <row r="6148" spans="4:4" x14ac:dyDescent="0.25">
      <c r="D6148" s="5">
        <f t="shared" si="100"/>
        <v>1430</v>
      </c>
    </row>
    <row r="6149" spans="4:4" x14ac:dyDescent="0.25">
      <c r="D6149" s="5">
        <f t="shared" si="100"/>
        <v>1430</v>
      </c>
    </row>
    <row r="6150" spans="4:4" x14ac:dyDescent="0.25">
      <c r="D6150" s="5">
        <f t="shared" si="100"/>
        <v>1430</v>
      </c>
    </row>
    <row r="6151" spans="4:4" x14ac:dyDescent="0.25">
      <c r="D6151" s="5">
        <f t="shared" si="100"/>
        <v>1430</v>
      </c>
    </row>
    <row r="6152" spans="4:4" x14ac:dyDescent="0.25">
      <c r="D6152" s="5">
        <f t="shared" si="100"/>
        <v>1430</v>
      </c>
    </row>
    <row r="6153" spans="4:4" x14ac:dyDescent="0.25">
      <c r="D6153" s="5">
        <f t="shared" si="100"/>
        <v>1430</v>
      </c>
    </row>
    <row r="6154" spans="4:4" x14ac:dyDescent="0.25">
      <c r="D6154" s="5">
        <f t="shared" si="100"/>
        <v>1430</v>
      </c>
    </row>
    <row r="6155" spans="4:4" x14ac:dyDescent="0.25">
      <c r="D6155" s="5">
        <f t="shared" si="100"/>
        <v>1430</v>
      </c>
    </row>
    <row r="6156" spans="4:4" x14ac:dyDescent="0.25">
      <c r="D6156" s="5">
        <f t="shared" si="100"/>
        <v>1430</v>
      </c>
    </row>
    <row r="6157" spans="4:4" x14ac:dyDescent="0.25">
      <c r="D6157" s="5">
        <f t="shared" si="100"/>
        <v>1430</v>
      </c>
    </row>
    <row r="6158" spans="4:4" x14ac:dyDescent="0.25">
      <c r="D6158" s="5">
        <f t="shared" si="100"/>
        <v>1430</v>
      </c>
    </row>
    <row r="6159" spans="4:4" x14ac:dyDescent="0.25">
      <c r="D6159" s="5">
        <f t="shared" si="100"/>
        <v>1430</v>
      </c>
    </row>
    <row r="6160" spans="4:4" x14ac:dyDescent="0.25">
      <c r="D6160" s="5">
        <f t="shared" si="100"/>
        <v>1430</v>
      </c>
    </row>
    <row r="6161" spans="4:4" x14ac:dyDescent="0.25">
      <c r="D6161" s="5">
        <f t="shared" si="100"/>
        <v>1430</v>
      </c>
    </row>
    <row r="6162" spans="4:4" x14ac:dyDescent="0.25">
      <c r="D6162" s="5">
        <f t="shared" si="100"/>
        <v>1430</v>
      </c>
    </row>
    <row r="6163" spans="4:4" x14ac:dyDescent="0.25">
      <c r="D6163" s="5">
        <f t="shared" si="100"/>
        <v>1430</v>
      </c>
    </row>
    <row r="6164" spans="4:4" x14ac:dyDescent="0.25">
      <c r="D6164" s="5">
        <f t="shared" si="100"/>
        <v>1430</v>
      </c>
    </row>
    <row r="6165" spans="4:4" x14ac:dyDescent="0.25">
      <c r="D6165" s="5">
        <f t="shared" si="100"/>
        <v>1430</v>
      </c>
    </row>
    <row r="6166" spans="4:4" x14ac:dyDescent="0.25">
      <c r="D6166" s="5">
        <f t="shared" si="100"/>
        <v>1430</v>
      </c>
    </row>
    <row r="6167" spans="4:4" x14ac:dyDescent="0.25">
      <c r="D6167" s="5">
        <f t="shared" si="100"/>
        <v>1430</v>
      </c>
    </row>
    <row r="6168" spans="4:4" x14ac:dyDescent="0.25">
      <c r="D6168" s="5">
        <f t="shared" si="100"/>
        <v>1430</v>
      </c>
    </row>
    <row r="6169" spans="4:4" x14ac:dyDescent="0.25">
      <c r="D6169" s="5">
        <f t="shared" si="100"/>
        <v>1430</v>
      </c>
    </row>
    <row r="6170" spans="4:4" x14ac:dyDescent="0.25">
      <c r="D6170" s="5">
        <f t="shared" si="100"/>
        <v>1430</v>
      </c>
    </row>
    <row r="6171" spans="4:4" x14ac:dyDescent="0.25">
      <c r="D6171" s="5">
        <f t="shared" si="100"/>
        <v>1430</v>
      </c>
    </row>
    <row r="6172" spans="4:4" x14ac:dyDescent="0.25">
      <c r="D6172" s="5">
        <f t="shared" ref="D6172:D6235" si="101">D6171+E6172-F6172</f>
        <v>1430</v>
      </c>
    </row>
    <row r="6173" spans="4:4" x14ac:dyDescent="0.25">
      <c r="D6173" s="5">
        <f t="shared" si="101"/>
        <v>1430</v>
      </c>
    </row>
    <row r="6174" spans="4:4" x14ac:dyDescent="0.25">
      <c r="D6174" s="5">
        <f t="shared" si="101"/>
        <v>1430</v>
      </c>
    </row>
    <row r="6175" spans="4:4" x14ac:dyDescent="0.25">
      <c r="D6175" s="5">
        <f t="shared" si="101"/>
        <v>1430</v>
      </c>
    </row>
    <row r="6176" spans="4:4" x14ac:dyDescent="0.25">
      <c r="D6176" s="5">
        <f t="shared" si="101"/>
        <v>1430</v>
      </c>
    </row>
    <row r="6177" spans="4:4" x14ac:dyDescent="0.25">
      <c r="D6177" s="5">
        <f t="shared" si="101"/>
        <v>1430</v>
      </c>
    </row>
    <row r="6178" spans="4:4" x14ac:dyDescent="0.25">
      <c r="D6178" s="5">
        <f t="shared" si="101"/>
        <v>1430</v>
      </c>
    </row>
    <row r="6179" spans="4:4" x14ac:dyDescent="0.25">
      <c r="D6179" s="5">
        <f t="shared" si="101"/>
        <v>1430</v>
      </c>
    </row>
    <row r="6180" spans="4:4" x14ac:dyDescent="0.25">
      <c r="D6180" s="5">
        <f t="shared" si="101"/>
        <v>1430</v>
      </c>
    </row>
    <row r="6181" spans="4:4" x14ac:dyDescent="0.25">
      <c r="D6181" s="5">
        <f t="shared" si="101"/>
        <v>1430</v>
      </c>
    </row>
    <row r="6182" spans="4:4" x14ac:dyDescent="0.25">
      <c r="D6182" s="5">
        <f t="shared" si="101"/>
        <v>1430</v>
      </c>
    </row>
    <row r="6183" spans="4:4" x14ac:dyDescent="0.25">
      <c r="D6183" s="5">
        <f t="shared" si="101"/>
        <v>1430</v>
      </c>
    </row>
    <row r="6184" spans="4:4" x14ac:dyDescent="0.25">
      <c r="D6184" s="5">
        <f t="shared" si="101"/>
        <v>1430</v>
      </c>
    </row>
    <row r="6185" spans="4:4" x14ac:dyDescent="0.25">
      <c r="D6185" s="5">
        <f t="shared" si="101"/>
        <v>1430</v>
      </c>
    </row>
    <row r="6186" spans="4:4" x14ac:dyDescent="0.25">
      <c r="D6186" s="5">
        <f t="shared" si="101"/>
        <v>1430</v>
      </c>
    </row>
    <row r="6187" spans="4:4" x14ac:dyDescent="0.25">
      <c r="D6187" s="5">
        <f t="shared" si="101"/>
        <v>1430</v>
      </c>
    </row>
    <row r="6188" spans="4:4" x14ac:dyDescent="0.25">
      <c r="D6188" s="5">
        <f t="shared" si="101"/>
        <v>1430</v>
      </c>
    </row>
    <row r="6189" spans="4:4" x14ac:dyDescent="0.25">
      <c r="D6189" s="5">
        <f t="shared" si="101"/>
        <v>1430</v>
      </c>
    </row>
    <row r="6190" spans="4:4" x14ac:dyDescent="0.25">
      <c r="D6190" s="5">
        <f t="shared" si="101"/>
        <v>1430</v>
      </c>
    </row>
    <row r="6191" spans="4:4" x14ac:dyDescent="0.25">
      <c r="D6191" s="5">
        <f t="shared" si="101"/>
        <v>1430</v>
      </c>
    </row>
    <row r="6192" spans="4:4" x14ac:dyDescent="0.25">
      <c r="D6192" s="5">
        <f t="shared" si="101"/>
        <v>1430</v>
      </c>
    </row>
    <row r="6193" spans="4:4" x14ac:dyDescent="0.25">
      <c r="D6193" s="5">
        <f t="shared" si="101"/>
        <v>1430</v>
      </c>
    </row>
    <row r="6194" spans="4:4" x14ac:dyDescent="0.25">
      <c r="D6194" s="5">
        <f t="shared" si="101"/>
        <v>1430</v>
      </c>
    </row>
    <row r="6195" spans="4:4" x14ac:dyDescent="0.25">
      <c r="D6195" s="5">
        <f t="shared" si="101"/>
        <v>1430</v>
      </c>
    </row>
    <row r="6196" spans="4:4" x14ac:dyDescent="0.25">
      <c r="D6196" s="5">
        <f t="shared" si="101"/>
        <v>1430</v>
      </c>
    </row>
    <row r="6197" spans="4:4" x14ac:dyDescent="0.25">
      <c r="D6197" s="5">
        <f t="shared" si="101"/>
        <v>1430</v>
      </c>
    </row>
    <row r="6198" spans="4:4" x14ac:dyDescent="0.25">
      <c r="D6198" s="5">
        <f t="shared" si="101"/>
        <v>1430</v>
      </c>
    </row>
    <row r="6199" spans="4:4" x14ac:dyDescent="0.25">
      <c r="D6199" s="5">
        <f t="shared" si="101"/>
        <v>1430</v>
      </c>
    </row>
    <row r="6200" spans="4:4" x14ac:dyDescent="0.25">
      <c r="D6200" s="5">
        <f t="shared" si="101"/>
        <v>1430</v>
      </c>
    </row>
    <row r="6201" spans="4:4" x14ac:dyDescent="0.25">
      <c r="D6201" s="5">
        <f t="shared" si="101"/>
        <v>1430</v>
      </c>
    </row>
    <row r="6202" spans="4:4" x14ac:dyDescent="0.25">
      <c r="D6202" s="5">
        <f t="shared" si="101"/>
        <v>1430</v>
      </c>
    </row>
    <row r="6203" spans="4:4" x14ac:dyDescent="0.25">
      <c r="D6203" s="5">
        <f t="shared" si="101"/>
        <v>1430</v>
      </c>
    </row>
    <row r="6204" spans="4:4" x14ac:dyDescent="0.25">
      <c r="D6204" s="5">
        <f t="shared" si="101"/>
        <v>1430</v>
      </c>
    </row>
    <row r="6205" spans="4:4" x14ac:dyDescent="0.25">
      <c r="D6205" s="5">
        <f t="shared" si="101"/>
        <v>1430</v>
      </c>
    </row>
    <row r="6206" spans="4:4" x14ac:dyDescent="0.25">
      <c r="D6206" s="5">
        <f t="shared" si="101"/>
        <v>1430</v>
      </c>
    </row>
    <row r="6207" spans="4:4" x14ac:dyDescent="0.25">
      <c r="D6207" s="5">
        <f t="shared" si="101"/>
        <v>1430</v>
      </c>
    </row>
    <row r="6208" spans="4:4" x14ac:dyDescent="0.25">
      <c r="D6208" s="5">
        <f t="shared" si="101"/>
        <v>1430</v>
      </c>
    </row>
    <row r="6209" spans="4:4" x14ac:dyDescent="0.25">
      <c r="D6209" s="5">
        <f t="shared" si="101"/>
        <v>1430</v>
      </c>
    </row>
    <row r="6210" spans="4:4" x14ac:dyDescent="0.25">
      <c r="D6210" s="5">
        <f t="shared" si="101"/>
        <v>1430</v>
      </c>
    </row>
    <row r="6211" spans="4:4" x14ac:dyDescent="0.25">
      <c r="D6211" s="5">
        <f t="shared" si="101"/>
        <v>1430</v>
      </c>
    </row>
    <row r="6212" spans="4:4" x14ac:dyDescent="0.25">
      <c r="D6212" s="5">
        <f t="shared" si="101"/>
        <v>1430</v>
      </c>
    </row>
    <row r="6213" spans="4:4" x14ac:dyDescent="0.25">
      <c r="D6213" s="5">
        <f t="shared" si="101"/>
        <v>1430</v>
      </c>
    </row>
    <row r="6214" spans="4:4" x14ac:dyDescent="0.25">
      <c r="D6214" s="5">
        <f t="shared" si="101"/>
        <v>1430</v>
      </c>
    </row>
    <row r="6215" spans="4:4" x14ac:dyDescent="0.25">
      <c r="D6215" s="5">
        <f t="shared" si="101"/>
        <v>1430</v>
      </c>
    </row>
    <row r="6216" spans="4:4" x14ac:dyDescent="0.25">
      <c r="D6216" s="5">
        <f t="shared" si="101"/>
        <v>1430</v>
      </c>
    </row>
    <row r="6217" spans="4:4" x14ac:dyDescent="0.25">
      <c r="D6217" s="5">
        <f t="shared" si="101"/>
        <v>1430</v>
      </c>
    </row>
    <row r="6218" spans="4:4" x14ac:dyDescent="0.25">
      <c r="D6218" s="5">
        <f t="shared" si="101"/>
        <v>1430</v>
      </c>
    </row>
    <row r="6219" spans="4:4" x14ac:dyDescent="0.25">
      <c r="D6219" s="5">
        <f t="shared" si="101"/>
        <v>1430</v>
      </c>
    </row>
    <row r="6220" spans="4:4" x14ac:dyDescent="0.25">
      <c r="D6220" s="5">
        <f t="shared" si="101"/>
        <v>1430</v>
      </c>
    </row>
    <row r="6221" spans="4:4" x14ac:dyDescent="0.25">
      <c r="D6221" s="5">
        <f t="shared" si="101"/>
        <v>1430</v>
      </c>
    </row>
    <row r="6222" spans="4:4" x14ac:dyDescent="0.25">
      <c r="D6222" s="5">
        <f t="shared" si="101"/>
        <v>1430</v>
      </c>
    </row>
    <row r="6223" spans="4:4" x14ac:dyDescent="0.25">
      <c r="D6223" s="5">
        <f t="shared" si="101"/>
        <v>1430</v>
      </c>
    </row>
    <row r="6224" spans="4:4" x14ac:dyDescent="0.25">
      <c r="D6224" s="5">
        <f t="shared" si="101"/>
        <v>1430</v>
      </c>
    </row>
    <row r="6225" spans="4:4" x14ac:dyDescent="0.25">
      <c r="D6225" s="5">
        <f t="shared" si="101"/>
        <v>1430</v>
      </c>
    </row>
    <row r="6226" spans="4:4" x14ac:dyDescent="0.25">
      <c r="D6226" s="5">
        <f t="shared" si="101"/>
        <v>1430</v>
      </c>
    </row>
    <row r="6227" spans="4:4" x14ac:dyDescent="0.25">
      <c r="D6227" s="5">
        <f t="shared" si="101"/>
        <v>1430</v>
      </c>
    </row>
    <row r="6228" spans="4:4" x14ac:dyDescent="0.25">
      <c r="D6228" s="5">
        <f t="shared" si="101"/>
        <v>1430</v>
      </c>
    </row>
    <row r="6229" spans="4:4" x14ac:dyDescent="0.25">
      <c r="D6229" s="5">
        <f t="shared" si="101"/>
        <v>1430</v>
      </c>
    </row>
    <row r="6230" spans="4:4" x14ac:dyDescent="0.25">
      <c r="D6230" s="5">
        <f t="shared" si="101"/>
        <v>1430</v>
      </c>
    </row>
    <row r="6231" spans="4:4" x14ac:dyDescent="0.25">
      <c r="D6231" s="5">
        <f t="shared" si="101"/>
        <v>1430</v>
      </c>
    </row>
    <row r="6232" spans="4:4" x14ac:dyDescent="0.25">
      <c r="D6232" s="5">
        <f t="shared" si="101"/>
        <v>1430</v>
      </c>
    </row>
    <row r="6233" spans="4:4" x14ac:dyDescent="0.25">
      <c r="D6233" s="5">
        <f t="shared" si="101"/>
        <v>1430</v>
      </c>
    </row>
    <row r="6234" spans="4:4" x14ac:dyDescent="0.25">
      <c r="D6234" s="5">
        <f t="shared" si="101"/>
        <v>1430</v>
      </c>
    </row>
    <row r="6235" spans="4:4" x14ac:dyDescent="0.25">
      <c r="D6235" s="5">
        <f t="shared" si="101"/>
        <v>1430</v>
      </c>
    </row>
    <row r="6236" spans="4:4" x14ac:dyDescent="0.25">
      <c r="D6236" s="5">
        <f t="shared" ref="D6236:D6299" si="102">D6235+E6236-F6236</f>
        <v>1430</v>
      </c>
    </row>
    <row r="6237" spans="4:4" x14ac:dyDescent="0.25">
      <c r="D6237" s="5">
        <f t="shared" si="102"/>
        <v>1430</v>
      </c>
    </row>
    <row r="6238" spans="4:4" x14ac:dyDescent="0.25">
      <c r="D6238" s="5">
        <f t="shared" si="102"/>
        <v>1430</v>
      </c>
    </row>
    <row r="6239" spans="4:4" x14ac:dyDescent="0.25">
      <c r="D6239" s="5">
        <f t="shared" si="102"/>
        <v>1430</v>
      </c>
    </row>
    <row r="6240" spans="4:4" x14ac:dyDescent="0.25">
      <c r="D6240" s="5">
        <f t="shared" si="102"/>
        <v>1430</v>
      </c>
    </row>
    <row r="6241" spans="4:4" x14ac:dyDescent="0.25">
      <c r="D6241" s="5">
        <f t="shared" si="102"/>
        <v>1430</v>
      </c>
    </row>
    <row r="6242" spans="4:4" x14ac:dyDescent="0.25">
      <c r="D6242" s="5">
        <f t="shared" si="102"/>
        <v>1430</v>
      </c>
    </row>
    <row r="6243" spans="4:4" x14ac:dyDescent="0.25">
      <c r="D6243" s="5">
        <f t="shared" si="102"/>
        <v>1430</v>
      </c>
    </row>
    <row r="6244" spans="4:4" x14ac:dyDescent="0.25">
      <c r="D6244" s="5">
        <f t="shared" si="102"/>
        <v>1430</v>
      </c>
    </row>
    <row r="6245" spans="4:4" x14ac:dyDescent="0.25">
      <c r="D6245" s="5">
        <f t="shared" si="102"/>
        <v>1430</v>
      </c>
    </row>
    <row r="6246" spans="4:4" x14ac:dyDescent="0.25">
      <c r="D6246" s="5">
        <f t="shared" si="102"/>
        <v>1430</v>
      </c>
    </row>
    <row r="6247" spans="4:4" x14ac:dyDescent="0.25">
      <c r="D6247" s="5">
        <f t="shared" si="102"/>
        <v>1430</v>
      </c>
    </row>
    <row r="6248" spans="4:4" x14ac:dyDescent="0.25">
      <c r="D6248" s="5">
        <f t="shared" si="102"/>
        <v>1430</v>
      </c>
    </row>
    <row r="6249" spans="4:4" x14ac:dyDescent="0.25">
      <c r="D6249" s="5">
        <f t="shared" si="102"/>
        <v>1430</v>
      </c>
    </row>
    <row r="6250" spans="4:4" x14ac:dyDescent="0.25">
      <c r="D6250" s="5">
        <f t="shared" si="102"/>
        <v>1430</v>
      </c>
    </row>
    <row r="6251" spans="4:4" x14ac:dyDescent="0.25">
      <c r="D6251" s="5">
        <f t="shared" si="102"/>
        <v>1430</v>
      </c>
    </row>
    <row r="6252" spans="4:4" x14ac:dyDescent="0.25">
      <c r="D6252" s="5">
        <f t="shared" si="102"/>
        <v>1430</v>
      </c>
    </row>
    <row r="6253" spans="4:4" x14ac:dyDescent="0.25">
      <c r="D6253" s="5">
        <f t="shared" si="102"/>
        <v>1430</v>
      </c>
    </row>
    <row r="6254" spans="4:4" x14ac:dyDescent="0.25">
      <c r="D6254" s="5">
        <f t="shared" si="102"/>
        <v>1430</v>
      </c>
    </row>
    <row r="6255" spans="4:4" x14ac:dyDescent="0.25">
      <c r="D6255" s="5">
        <f t="shared" si="102"/>
        <v>1430</v>
      </c>
    </row>
    <row r="6256" spans="4:4" x14ac:dyDescent="0.25">
      <c r="D6256" s="5">
        <f t="shared" si="102"/>
        <v>1430</v>
      </c>
    </row>
    <row r="6257" spans="4:4" x14ac:dyDescent="0.25">
      <c r="D6257" s="5">
        <f t="shared" si="102"/>
        <v>1430</v>
      </c>
    </row>
    <row r="6258" spans="4:4" x14ac:dyDescent="0.25">
      <c r="D6258" s="5">
        <f t="shared" si="102"/>
        <v>1430</v>
      </c>
    </row>
    <row r="6259" spans="4:4" x14ac:dyDescent="0.25">
      <c r="D6259" s="5">
        <f t="shared" si="102"/>
        <v>1430</v>
      </c>
    </row>
    <row r="6260" spans="4:4" x14ac:dyDescent="0.25">
      <c r="D6260" s="5">
        <f t="shared" si="102"/>
        <v>1430</v>
      </c>
    </row>
    <row r="6261" spans="4:4" x14ac:dyDescent="0.25">
      <c r="D6261" s="5">
        <f t="shared" si="102"/>
        <v>1430</v>
      </c>
    </row>
    <row r="6262" spans="4:4" x14ac:dyDescent="0.25">
      <c r="D6262" s="5">
        <f t="shared" si="102"/>
        <v>1430</v>
      </c>
    </row>
    <row r="6263" spans="4:4" x14ac:dyDescent="0.25">
      <c r="D6263" s="5">
        <f t="shared" si="102"/>
        <v>1430</v>
      </c>
    </row>
    <row r="6264" spans="4:4" x14ac:dyDescent="0.25">
      <c r="D6264" s="5">
        <f t="shared" si="102"/>
        <v>1430</v>
      </c>
    </row>
    <row r="6265" spans="4:4" x14ac:dyDescent="0.25">
      <c r="D6265" s="5">
        <f t="shared" si="102"/>
        <v>1430</v>
      </c>
    </row>
    <row r="6266" spans="4:4" x14ac:dyDescent="0.25">
      <c r="D6266" s="5">
        <f t="shared" si="102"/>
        <v>1430</v>
      </c>
    </row>
    <row r="6267" spans="4:4" x14ac:dyDescent="0.25">
      <c r="D6267" s="5">
        <f t="shared" si="102"/>
        <v>1430</v>
      </c>
    </row>
    <row r="6268" spans="4:4" x14ac:dyDescent="0.25">
      <c r="D6268" s="5">
        <f t="shared" si="102"/>
        <v>1430</v>
      </c>
    </row>
    <row r="6269" spans="4:4" x14ac:dyDescent="0.25">
      <c r="D6269" s="5">
        <f t="shared" si="102"/>
        <v>1430</v>
      </c>
    </row>
    <row r="6270" spans="4:4" x14ac:dyDescent="0.25">
      <c r="D6270" s="5">
        <f t="shared" si="102"/>
        <v>1430</v>
      </c>
    </row>
    <row r="6271" spans="4:4" x14ac:dyDescent="0.25">
      <c r="D6271" s="5">
        <f t="shared" si="102"/>
        <v>1430</v>
      </c>
    </row>
    <row r="6272" spans="4:4" x14ac:dyDescent="0.25">
      <c r="D6272" s="5">
        <f t="shared" si="102"/>
        <v>1430</v>
      </c>
    </row>
    <row r="6273" spans="4:4" x14ac:dyDescent="0.25">
      <c r="D6273" s="5">
        <f t="shared" si="102"/>
        <v>1430</v>
      </c>
    </row>
    <row r="6274" spans="4:4" x14ac:dyDescent="0.25">
      <c r="D6274" s="5">
        <f t="shared" si="102"/>
        <v>1430</v>
      </c>
    </row>
    <row r="6275" spans="4:4" x14ac:dyDescent="0.25">
      <c r="D6275" s="5">
        <f t="shared" si="102"/>
        <v>1430</v>
      </c>
    </row>
    <row r="6276" spans="4:4" x14ac:dyDescent="0.25">
      <c r="D6276" s="5">
        <f t="shared" si="102"/>
        <v>1430</v>
      </c>
    </row>
    <row r="6277" spans="4:4" x14ac:dyDescent="0.25">
      <c r="D6277" s="5">
        <f t="shared" si="102"/>
        <v>1430</v>
      </c>
    </row>
    <row r="6278" spans="4:4" x14ac:dyDescent="0.25">
      <c r="D6278" s="5">
        <f t="shared" si="102"/>
        <v>1430</v>
      </c>
    </row>
    <row r="6279" spans="4:4" x14ac:dyDescent="0.25">
      <c r="D6279" s="5">
        <f t="shared" si="102"/>
        <v>1430</v>
      </c>
    </row>
    <row r="6280" spans="4:4" x14ac:dyDescent="0.25">
      <c r="D6280" s="5">
        <f t="shared" si="102"/>
        <v>1430</v>
      </c>
    </row>
    <row r="6281" spans="4:4" x14ac:dyDescent="0.25">
      <c r="D6281" s="5">
        <f t="shared" si="102"/>
        <v>1430</v>
      </c>
    </row>
    <row r="6282" spans="4:4" x14ac:dyDescent="0.25">
      <c r="D6282" s="5">
        <f t="shared" si="102"/>
        <v>1430</v>
      </c>
    </row>
    <row r="6283" spans="4:4" x14ac:dyDescent="0.25">
      <c r="D6283" s="5">
        <f t="shared" si="102"/>
        <v>1430</v>
      </c>
    </row>
    <row r="6284" spans="4:4" x14ac:dyDescent="0.25">
      <c r="D6284" s="5">
        <f t="shared" si="102"/>
        <v>1430</v>
      </c>
    </row>
    <row r="6285" spans="4:4" x14ac:dyDescent="0.25">
      <c r="D6285" s="5">
        <f t="shared" si="102"/>
        <v>1430</v>
      </c>
    </row>
    <row r="6286" spans="4:4" x14ac:dyDescent="0.25">
      <c r="D6286" s="5">
        <f t="shared" si="102"/>
        <v>1430</v>
      </c>
    </row>
    <row r="6287" spans="4:4" x14ac:dyDescent="0.25">
      <c r="D6287" s="5">
        <f t="shared" si="102"/>
        <v>1430</v>
      </c>
    </row>
    <row r="6288" spans="4:4" x14ac:dyDescent="0.25">
      <c r="D6288" s="5">
        <f t="shared" si="102"/>
        <v>1430</v>
      </c>
    </row>
    <row r="6289" spans="4:4" x14ac:dyDescent="0.25">
      <c r="D6289" s="5">
        <f t="shared" si="102"/>
        <v>1430</v>
      </c>
    </row>
    <row r="6290" spans="4:4" x14ac:dyDescent="0.25">
      <c r="D6290" s="5">
        <f t="shared" si="102"/>
        <v>1430</v>
      </c>
    </row>
    <row r="6291" spans="4:4" x14ac:dyDescent="0.25">
      <c r="D6291" s="5">
        <f t="shared" si="102"/>
        <v>1430</v>
      </c>
    </row>
    <row r="6292" spans="4:4" x14ac:dyDescent="0.25">
      <c r="D6292" s="5">
        <f t="shared" si="102"/>
        <v>1430</v>
      </c>
    </row>
    <row r="6293" spans="4:4" x14ac:dyDescent="0.25">
      <c r="D6293" s="5">
        <f t="shared" si="102"/>
        <v>1430</v>
      </c>
    </row>
    <row r="6294" spans="4:4" x14ac:dyDescent="0.25">
      <c r="D6294" s="5">
        <f t="shared" si="102"/>
        <v>1430</v>
      </c>
    </row>
    <row r="6295" spans="4:4" x14ac:dyDescent="0.25">
      <c r="D6295" s="5">
        <f t="shared" si="102"/>
        <v>1430</v>
      </c>
    </row>
    <row r="6296" spans="4:4" x14ac:dyDescent="0.25">
      <c r="D6296" s="5">
        <f t="shared" si="102"/>
        <v>1430</v>
      </c>
    </row>
    <row r="6297" spans="4:4" x14ac:dyDescent="0.25">
      <c r="D6297" s="5">
        <f t="shared" si="102"/>
        <v>1430</v>
      </c>
    </row>
    <row r="6298" spans="4:4" x14ac:dyDescent="0.25">
      <c r="D6298" s="5">
        <f t="shared" si="102"/>
        <v>1430</v>
      </c>
    </row>
    <row r="6299" spans="4:4" x14ac:dyDescent="0.25">
      <c r="D6299" s="5">
        <f t="shared" si="102"/>
        <v>1430</v>
      </c>
    </row>
    <row r="6300" spans="4:4" x14ac:dyDescent="0.25">
      <c r="D6300" s="5">
        <f t="shared" ref="D6300:D6363" si="103">D6299+E6300-F6300</f>
        <v>1430</v>
      </c>
    </row>
    <row r="6301" spans="4:4" x14ac:dyDescent="0.25">
      <c r="D6301" s="5">
        <f t="shared" si="103"/>
        <v>1430</v>
      </c>
    </row>
    <row r="6302" spans="4:4" x14ac:dyDescent="0.25">
      <c r="D6302" s="5">
        <f t="shared" si="103"/>
        <v>1430</v>
      </c>
    </row>
    <row r="6303" spans="4:4" x14ac:dyDescent="0.25">
      <c r="D6303" s="5">
        <f t="shared" si="103"/>
        <v>1430</v>
      </c>
    </row>
    <row r="6304" spans="4:4" x14ac:dyDescent="0.25">
      <c r="D6304" s="5">
        <f t="shared" si="103"/>
        <v>1430</v>
      </c>
    </row>
    <row r="6305" spans="4:4" x14ac:dyDescent="0.25">
      <c r="D6305" s="5">
        <f t="shared" si="103"/>
        <v>1430</v>
      </c>
    </row>
    <row r="6306" spans="4:4" x14ac:dyDescent="0.25">
      <c r="D6306" s="5">
        <f t="shared" si="103"/>
        <v>1430</v>
      </c>
    </row>
    <row r="6307" spans="4:4" x14ac:dyDescent="0.25">
      <c r="D6307" s="5">
        <f t="shared" si="103"/>
        <v>1430</v>
      </c>
    </row>
    <row r="6308" spans="4:4" x14ac:dyDescent="0.25">
      <c r="D6308" s="5">
        <f t="shared" si="103"/>
        <v>1430</v>
      </c>
    </row>
    <row r="6309" spans="4:4" x14ac:dyDescent="0.25">
      <c r="D6309" s="5">
        <f t="shared" si="103"/>
        <v>1430</v>
      </c>
    </row>
    <row r="6310" spans="4:4" x14ac:dyDescent="0.25">
      <c r="D6310" s="5">
        <f t="shared" si="103"/>
        <v>1430</v>
      </c>
    </row>
    <row r="6311" spans="4:4" x14ac:dyDescent="0.25">
      <c r="D6311" s="5">
        <f t="shared" si="103"/>
        <v>1430</v>
      </c>
    </row>
    <row r="6312" spans="4:4" x14ac:dyDescent="0.25">
      <c r="D6312" s="5">
        <f t="shared" si="103"/>
        <v>1430</v>
      </c>
    </row>
    <row r="6313" spans="4:4" x14ac:dyDescent="0.25">
      <c r="D6313" s="5">
        <f t="shared" si="103"/>
        <v>1430</v>
      </c>
    </row>
    <row r="6314" spans="4:4" x14ac:dyDescent="0.25">
      <c r="D6314" s="5">
        <f t="shared" si="103"/>
        <v>1430</v>
      </c>
    </row>
    <row r="6315" spans="4:4" x14ac:dyDescent="0.25">
      <c r="D6315" s="5">
        <f t="shared" si="103"/>
        <v>1430</v>
      </c>
    </row>
    <row r="6316" spans="4:4" x14ac:dyDescent="0.25">
      <c r="D6316" s="5">
        <f t="shared" si="103"/>
        <v>1430</v>
      </c>
    </row>
    <row r="6317" spans="4:4" x14ac:dyDescent="0.25">
      <c r="D6317" s="5">
        <f t="shared" si="103"/>
        <v>1430</v>
      </c>
    </row>
    <row r="6318" spans="4:4" x14ac:dyDescent="0.25">
      <c r="D6318" s="5">
        <f t="shared" si="103"/>
        <v>1430</v>
      </c>
    </row>
    <row r="6319" spans="4:4" x14ac:dyDescent="0.25">
      <c r="D6319" s="5">
        <f t="shared" si="103"/>
        <v>1430</v>
      </c>
    </row>
    <row r="6320" spans="4:4" x14ac:dyDescent="0.25">
      <c r="D6320" s="5">
        <f t="shared" si="103"/>
        <v>1430</v>
      </c>
    </row>
    <row r="6321" spans="4:4" x14ac:dyDescent="0.25">
      <c r="D6321" s="5">
        <f t="shared" si="103"/>
        <v>1430</v>
      </c>
    </row>
    <row r="6322" spans="4:4" x14ac:dyDescent="0.25">
      <c r="D6322" s="5">
        <f t="shared" si="103"/>
        <v>1430</v>
      </c>
    </row>
    <row r="6323" spans="4:4" x14ac:dyDescent="0.25">
      <c r="D6323" s="5">
        <f t="shared" si="103"/>
        <v>1430</v>
      </c>
    </row>
    <row r="6324" spans="4:4" x14ac:dyDescent="0.25">
      <c r="D6324" s="5">
        <f t="shared" si="103"/>
        <v>1430</v>
      </c>
    </row>
    <row r="6325" spans="4:4" x14ac:dyDescent="0.25">
      <c r="D6325" s="5">
        <f t="shared" si="103"/>
        <v>1430</v>
      </c>
    </row>
    <row r="6326" spans="4:4" x14ac:dyDescent="0.25">
      <c r="D6326" s="5">
        <f t="shared" si="103"/>
        <v>1430</v>
      </c>
    </row>
    <row r="6327" spans="4:4" x14ac:dyDescent="0.25">
      <c r="D6327" s="5">
        <f t="shared" si="103"/>
        <v>1430</v>
      </c>
    </row>
    <row r="6328" spans="4:4" x14ac:dyDescent="0.25">
      <c r="D6328" s="5">
        <f t="shared" si="103"/>
        <v>1430</v>
      </c>
    </row>
    <row r="6329" spans="4:4" x14ac:dyDescent="0.25">
      <c r="D6329" s="5">
        <f t="shared" si="103"/>
        <v>1430</v>
      </c>
    </row>
    <row r="6330" spans="4:4" x14ac:dyDescent="0.25">
      <c r="D6330" s="5">
        <f t="shared" si="103"/>
        <v>1430</v>
      </c>
    </row>
    <row r="6331" spans="4:4" x14ac:dyDescent="0.25">
      <c r="D6331" s="5">
        <f t="shared" si="103"/>
        <v>1430</v>
      </c>
    </row>
    <row r="6332" spans="4:4" x14ac:dyDescent="0.25">
      <c r="D6332" s="5">
        <f t="shared" si="103"/>
        <v>1430</v>
      </c>
    </row>
    <row r="6333" spans="4:4" x14ac:dyDescent="0.25">
      <c r="D6333" s="5">
        <f t="shared" si="103"/>
        <v>1430</v>
      </c>
    </row>
    <row r="6334" spans="4:4" x14ac:dyDescent="0.25">
      <c r="D6334" s="5">
        <f t="shared" si="103"/>
        <v>1430</v>
      </c>
    </row>
    <row r="6335" spans="4:4" x14ac:dyDescent="0.25">
      <c r="D6335" s="5">
        <f t="shared" si="103"/>
        <v>1430</v>
      </c>
    </row>
    <row r="6336" spans="4:4" x14ac:dyDescent="0.25">
      <c r="D6336" s="5">
        <f t="shared" si="103"/>
        <v>1430</v>
      </c>
    </row>
    <row r="6337" spans="4:4" x14ac:dyDescent="0.25">
      <c r="D6337" s="5">
        <f t="shared" si="103"/>
        <v>1430</v>
      </c>
    </row>
    <row r="6338" spans="4:4" x14ac:dyDescent="0.25">
      <c r="D6338" s="5">
        <f t="shared" si="103"/>
        <v>1430</v>
      </c>
    </row>
    <row r="6339" spans="4:4" x14ac:dyDescent="0.25">
      <c r="D6339" s="5">
        <f t="shared" si="103"/>
        <v>1430</v>
      </c>
    </row>
    <row r="6340" spans="4:4" x14ac:dyDescent="0.25">
      <c r="D6340" s="5">
        <f t="shared" si="103"/>
        <v>1430</v>
      </c>
    </row>
    <row r="6341" spans="4:4" x14ac:dyDescent="0.25">
      <c r="D6341" s="5">
        <f t="shared" si="103"/>
        <v>1430</v>
      </c>
    </row>
    <row r="6342" spans="4:4" x14ac:dyDescent="0.25">
      <c r="D6342" s="5">
        <f t="shared" si="103"/>
        <v>1430</v>
      </c>
    </row>
    <row r="6343" spans="4:4" x14ac:dyDescent="0.25">
      <c r="D6343" s="5">
        <f t="shared" si="103"/>
        <v>1430</v>
      </c>
    </row>
    <row r="6344" spans="4:4" x14ac:dyDescent="0.25">
      <c r="D6344" s="5">
        <f t="shared" si="103"/>
        <v>1430</v>
      </c>
    </row>
    <row r="6345" spans="4:4" x14ac:dyDescent="0.25">
      <c r="D6345" s="5">
        <f t="shared" si="103"/>
        <v>1430</v>
      </c>
    </row>
    <row r="6346" spans="4:4" x14ac:dyDescent="0.25">
      <c r="D6346" s="5">
        <f t="shared" si="103"/>
        <v>1430</v>
      </c>
    </row>
    <row r="6347" spans="4:4" x14ac:dyDescent="0.25">
      <c r="D6347" s="5">
        <f t="shared" si="103"/>
        <v>1430</v>
      </c>
    </row>
    <row r="6348" spans="4:4" x14ac:dyDescent="0.25">
      <c r="D6348" s="5">
        <f t="shared" si="103"/>
        <v>1430</v>
      </c>
    </row>
    <row r="6349" spans="4:4" x14ac:dyDescent="0.25">
      <c r="D6349" s="5">
        <f t="shared" si="103"/>
        <v>1430</v>
      </c>
    </row>
    <row r="6350" spans="4:4" x14ac:dyDescent="0.25">
      <c r="D6350" s="5">
        <f t="shared" si="103"/>
        <v>1430</v>
      </c>
    </row>
    <row r="6351" spans="4:4" x14ac:dyDescent="0.25">
      <c r="D6351" s="5">
        <f t="shared" si="103"/>
        <v>1430</v>
      </c>
    </row>
    <row r="6352" spans="4:4" x14ac:dyDescent="0.25">
      <c r="D6352" s="5">
        <f t="shared" si="103"/>
        <v>1430</v>
      </c>
    </row>
    <row r="6353" spans="4:4" x14ac:dyDescent="0.25">
      <c r="D6353" s="5">
        <f t="shared" si="103"/>
        <v>1430</v>
      </c>
    </row>
    <row r="6354" spans="4:4" x14ac:dyDescent="0.25">
      <c r="D6354" s="5">
        <f t="shared" si="103"/>
        <v>1430</v>
      </c>
    </row>
    <row r="6355" spans="4:4" x14ac:dyDescent="0.25">
      <c r="D6355" s="5">
        <f t="shared" si="103"/>
        <v>1430</v>
      </c>
    </row>
    <row r="6356" spans="4:4" x14ac:dyDescent="0.25">
      <c r="D6356" s="5">
        <f t="shared" si="103"/>
        <v>1430</v>
      </c>
    </row>
    <row r="6357" spans="4:4" x14ac:dyDescent="0.25">
      <c r="D6357" s="5">
        <f t="shared" si="103"/>
        <v>1430</v>
      </c>
    </row>
    <row r="6358" spans="4:4" x14ac:dyDescent="0.25">
      <c r="D6358" s="5">
        <f t="shared" si="103"/>
        <v>1430</v>
      </c>
    </row>
    <row r="6359" spans="4:4" x14ac:dyDescent="0.25">
      <c r="D6359" s="5">
        <f t="shared" si="103"/>
        <v>1430</v>
      </c>
    </row>
    <row r="6360" spans="4:4" x14ac:dyDescent="0.25">
      <c r="D6360" s="5">
        <f t="shared" si="103"/>
        <v>1430</v>
      </c>
    </row>
    <row r="6361" spans="4:4" x14ac:dyDescent="0.25">
      <c r="D6361" s="5">
        <f t="shared" si="103"/>
        <v>1430</v>
      </c>
    </row>
    <row r="6362" spans="4:4" x14ac:dyDescent="0.25">
      <c r="D6362" s="5">
        <f t="shared" si="103"/>
        <v>1430</v>
      </c>
    </row>
    <row r="6363" spans="4:4" x14ac:dyDescent="0.25">
      <c r="D6363" s="5">
        <f t="shared" si="103"/>
        <v>1430</v>
      </c>
    </row>
    <row r="6364" spans="4:4" x14ac:dyDescent="0.25">
      <c r="D6364" s="5">
        <f t="shared" ref="D6364:D6427" si="104">D6363+E6364-F6364</f>
        <v>1430</v>
      </c>
    </row>
    <row r="6365" spans="4:4" x14ac:dyDescent="0.25">
      <c r="D6365" s="5">
        <f t="shared" si="104"/>
        <v>1430</v>
      </c>
    </row>
    <row r="6366" spans="4:4" x14ac:dyDescent="0.25">
      <c r="D6366" s="5">
        <f t="shared" si="104"/>
        <v>1430</v>
      </c>
    </row>
    <row r="6367" spans="4:4" x14ac:dyDescent="0.25">
      <c r="D6367" s="5">
        <f t="shared" si="104"/>
        <v>1430</v>
      </c>
    </row>
    <row r="6368" spans="4:4" x14ac:dyDescent="0.25">
      <c r="D6368" s="5">
        <f t="shared" si="104"/>
        <v>1430</v>
      </c>
    </row>
    <row r="6369" spans="4:4" x14ac:dyDescent="0.25">
      <c r="D6369" s="5">
        <f t="shared" si="104"/>
        <v>1430</v>
      </c>
    </row>
    <row r="6370" spans="4:4" x14ac:dyDescent="0.25">
      <c r="D6370" s="5">
        <f t="shared" si="104"/>
        <v>1430</v>
      </c>
    </row>
    <row r="6371" spans="4:4" x14ac:dyDescent="0.25">
      <c r="D6371" s="5">
        <f t="shared" si="104"/>
        <v>1430</v>
      </c>
    </row>
    <row r="6372" spans="4:4" x14ac:dyDescent="0.25">
      <c r="D6372" s="5">
        <f t="shared" si="104"/>
        <v>1430</v>
      </c>
    </row>
    <row r="6373" spans="4:4" x14ac:dyDescent="0.25">
      <c r="D6373" s="5">
        <f t="shared" si="104"/>
        <v>1430</v>
      </c>
    </row>
    <row r="6374" spans="4:4" x14ac:dyDescent="0.25">
      <c r="D6374" s="5">
        <f t="shared" si="104"/>
        <v>1430</v>
      </c>
    </row>
    <row r="6375" spans="4:4" x14ac:dyDescent="0.25">
      <c r="D6375" s="5">
        <f t="shared" si="104"/>
        <v>1430</v>
      </c>
    </row>
    <row r="6376" spans="4:4" x14ac:dyDescent="0.25">
      <c r="D6376" s="5">
        <f t="shared" si="104"/>
        <v>1430</v>
      </c>
    </row>
    <row r="6377" spans="4:4" x14ac:dyDescent="0.25">
      <c r="D6377" s="5">
        <f t="shared" si="104"/>
        <v>1430</v>
      </c>
    </row>
    <row r="6378" spans="4:4" x14ac:dyDescent="0.25">
      <c r="D6378" s="5">
        <f t="shared" si="104"/>
        <v>1430</v>
      </c>
    </row>
    <row r="6379" spans="4:4" x14ac:dyDescent="0.25">
      <c r="D6379" s="5">
        <f t="shared" si="104"/>
        <v>1430</v>
      </c>
    </row>
    <row r="6380" spans="4:4" x14ac:dyDescent="0.25">
      <c r="D6380" s="5">
        <f t="shared" si="104"/>
        <v>1430</v>
      </c>
    </row>
    <row r="6381" spans="4:4" x14ac:dyDescent="0.25">
      <c r="D6381" s="5">
        <f t="shared" si="104"/>
        <v>1430</v>
      </c>
    </row>
    <row r="6382" spans="4:4" x14ac:dyDescent="0.25">
      <c r="D6382" s="5">
        <f t="shared" si="104"/>
        <v>1430</v>
      </c>
    </row>
    <row r="6383" spans="4:4" x14ac:dyDescent="0.25">
      <c r="D6383" s="5">
        <f t="shared" si="104"/>
        <v>1430</v>
      </c>
    </row>
    <row r="6384" spans="4:4" x14ac:dyDescent="0.25">
      <c r="D6384" s="5">
        <f t="shared" si="104"/>
        <v>1430</v>
      </c>
    </row>
    <row r="6385" spans="4:4" x14ac:dyDescent="0.25">
      <c r="D6385" s="5">
        <f t="shared" si="104"/>
        <v>1430</v>
      </c>
    </row>
    <row r="6386" spans="4:4" x14ac:dyDescent="0.25">
      <c r="D6386" s="5">
        <f t="shared" si="104"/>
        <v>1430</v>
      </c>
    </row>
    <row r="6387" spans="4:4" x14ac:dyDescent="0.25">
      <c r="D6387" s="5">
        <f t="shared" si="104"/>
        <v>1430</v>
      </c>
    </row>
    <row r="6388" spans="4:4" x14ac:dyDescent="0.25">
      <c r="D6388" s="5">
        <f t="shared" si="104"/>
        <v>1430</v>
      </c>
    </row>
    <row r="6389" spans="4:4" x14ac:dyDescent="0.25">
      <c r="D6389" s="5">
        <f t="shared" si="104"/>
        <v>1430</v>
      </c>
    </row>
    <row r="6390" spans="4:4" x14ac:dyDescent="0.25">
      <c r="D6390" s="5">
        <f t="shared" si="104"/>
        <v>1430</v>
      </c>
    </row>
    <row r="6391" spans="4:4" x14ac:dyDescent="0.25">
      <c r="D6391" s="5">
        <f t="shared" si="104"/>
        <v>1430</v>
      </c>
    </row>
    <row r="6392" spans="4:4" x14ac:dyDescent="0.25">
      <c r="D6392" s="5">
        <f t="shared" si="104"/>
        <v>1430</v>
      </c>
    </row>
    <row r="6393" spans="4:4" x14ac:dyDescent="0.25">
      <c r="D6393" s="5">
        <f t="shared" si="104"/>
        <v>1430</v>
      </c>
    </row>
    <row r="6394" spans="4:4" x14ac:dyDescent="0.25">
      <c r="D6394" s="5">
        <f t="shared" si="104"/>
        <v>1430</v>
      </c>
    </row>
    <row r="6395" spans="4:4" x14ac:dyDescent="0.25">
      <c r="D6395" s="5">
        <f t="shared" si="104"/>
        <v>1430</v>
      </c>
    </row>
    <row r="6396" spans="4:4" x14ac:dyDescent="0.25">
      <c r="D6396" s="5">
        <f t="shared" si="104"/>
        <v>1430</v>
      </c>
    </row>
    <row r="6397" spans="4:4" x14ac:dyDescent="0.25">
      <c r="D6397" s="5">
        <f t="shared" si="104"/>
        <v>1430</v>
      </c>
    </row>
    <row r="6398" spans="4:4" x14ac:dyDescent="0.25">
      <c r="D6398" s="5">
        <f t="shared" si="104"/>
        <v>1430</v>
      </c>
    </row>
    <row r="6399" spans="4:4" x14ac:dyDescent="0.25">
      <c r="D6399" s="5">
        <f t="shared" si="104"/>
        <v>1430</v>
      </c>
    </row>
    <row r="6400" spans="4:4" x14ac:dyDescent="0.25">
      <c r="D6400" s="5">
        <f t="shared" si="104"/>
        <v>1430</v>
      </c>
    </row>
    <row r="6401" spans="4:4" x14ac:dyDescent="0.25">
      <c r="D6401" s="5">
        <f t="shared" si="104"/>
        <v>1430</v>
      </c>
    </row>
    <row r="6402" spans="4:4" x14ac:dyDescent="0.25">
      <c r="D6402" s="5">
        <f t="shared" si="104"/>
        <v>1430</v>
      </c>
    </row>
    <row r="6403" spans="4:4" x14ac:dyDescent="0.25">
      <c r="D6403" s="5">
        <f t="shared" si="104"/>
        <v>1430</v>
      </c>
    </row>
    <row r="6404" spans="4:4" x14ac:dyDescent="0.25">
      <c r="D6404" s="5">
        <f t="shared" si="104"/>
        <v>1430</v>
      </c>
    </row>
    <row r="6405" spans="4:4" x14ac:dyDescent="0.25">
      <c r="D6405" s="5">
        <f t="shared" si="104"/>
        <v>1430</v>
      </c>
    </row>
    <row r="6406" spans="4:4" x14ac:dyDescent="0.25">
      <c r="D6406" s="5">
        <f t="shared" si="104"/>
        <v>1430</v>
      </c>
    </row>
    <row r="6407" spans="4:4" x14ac:dyDescent="0.25">
      <c r="D6407" s="5">
        <f t="shared" si="104"/>
        <v>1430</v>
      </c>
    </row>
    <row r="6408" spans="4:4" x14ac:dyDescent="0.25">
      <c r="D6408" s="5">
        <f t="shared" si="104"/>
        <v>1430</v>
      </c>
    </row>
    <row r="6409" spans="4:4" x14ac:dyDescent="0.25">
      <c r="D6409" s="5">
        <f t="shared" si="104"/>
        <v>1430</v>
      </c>
    </row>
    <row r="6410" spans="4:4" x14ac:dyDescent="0.25">
      <c r="D6410" s="5">
        <f t="shared" si="104"/>
        <v>1430</v>
      </c>
    </row>
    <row r="6411" spans="4:4" x14ac:dyDescent="0.25">
      <c r="D6411" s="5">
        <f t="shared" si="104"/>
        <v>1430</v>
      </c>
    </row>
    <row r="6412" spans="4:4" x14ac:dyDescent="0.25">
      <c r="D6412" s="5">
        <f t="shared" si="104"/>
        <v>1430</v>
      </c>
    </row>
    <row r="6413" spans="4:4" x14ac:dyDescent="0.25">
      <c r="D6413" s="5">
        <f t="shared" si="104"/>
        <v>1430</v>
      </c>
    </row>
    <row r="6414" spans="4:4" x14ac:dyDescent="0.25">
      <c r="D6414" s="5">
        <f t="shared" si="104"/>
        <v>1430</v>
      </c>
    </row>
    <row r="6415" spans="4:4" x14ac:dyDescent="0.25">
      <c r="D6415" s="5">
        <f t="shared" si="104"/>
        <v>1430</v>
      </c>
    </row>
    <row r="6416" spans="4:4" x14ac:dyDescent="0.25">
      <c r="D6416" s="5">
        <f t="shared" si="104"/>
        <v>1430</v>
      </c>
    </row>
    <row r="6417" spans="4:4" x14ac:dyDescent="0.25">
      <c r="D6417" s="5">
        <f t="shared" si="104"/>
        <v>1430</v>
      </c>
    </row>
    <row r="6418" spans="4:4" x14ac:dyDescent="0.25">
      <c r="D6418" s="5">
        <f t="shared" si="104"/>
        <v>1430</v>
      </c>
    </row>
    <row r="6419" spans="4:4" x14ac:dyDescent="0.25">
      <c r="D6419" s="5">
        <f t="shared" si="104"/>
        <v>1430</v>
      </c>
    </row>
    <row r="6420" spans="4:4" x14ac:dyDescent="0.25">
      <c r="D6420" s="5">
        <f t="shared" si="104"/>
        <v>1430</v>
      </c>
    </row>
    <row r="6421" spans="4:4" x14ac:dyDescent="0.25">
      <c r="D6421" s="5">
        <f t="shared" si="104"/>
        <v>1430</v>
      </c>
    </row>
    <row r="6422" spans="4:4" x14ac:dyDescent="0.25">
      <c r="D6422" s="5">
        <f t="shared" si="104"/>
        <v>1430</v>
      </c>
    </row>
    <row r="6423" spans="4:4" x14ac:dyDescent="0.25">
      <c r="D6423" s="5">
        <f t="shared" si="104"/>
        <v>1430</v>
      </c>
    </row>
    <row r="6424" spans="4:4" x14ac:dyDescent="0.25">
      <c r="D6424" s="5">
        <f t="shared" si="104"/>
        <v>1430</v>
      </c>
    </row>
    <row r="6425" spans="4:4" x14ac:dyDescent="0.25">
      <c r="D6425" s="5">
        <f t="shared" si="104"/>
        <v>1430</v>
      </c>
    </row>
    <row r="6426" spans="4:4" x14ac:dyDescent="0.25">
      <c r="D6426" s="5">
        <f t="shared" si="104"/>
        <v>1430</v>
      </c>
    </row>
    <row r="6427" spans="4:4" x14ac:dyDescent="0.25">
      <c r="D6427" s="5">
        <f t="shared" si="104"/>
        <v>1430</v>
      </c>
    </row>
    <row r="6428" spans="4:4" x14ac:dyDescent="0.25">
      <c r="D6428" s="5">
        <f t="shared" ref="D6428:D6491" si="105">D6427+E6428-F6428</f>
        <v>1430</v>
      </c>
    </row>
    <row r="6429" spans="4:4" x14ac:dyDescent="0.25">
      <c r="D6429" s="5">
        <f t="shared" si="105"/>
        <v>1430</v>
      </c>
    </row>
    <row r="6430" spans="4:4" x14ac:dyDescent="0.25">
      <c r="D6430" s="5">
        <f t="shared" si="105"/>
        <v>1430</v>
      </c>
    </row>
    <row r="6431" spans="4:4" x14ac:dyDescent="0.25">
      <c r="D6431" s="5">
        <f t="shared" si="105"/>
        <v>1430</v>
      </c>
    </row>
    <row r="6432" spans="4:4" x14ac:dyDescent="0.25">
      <c r="D6432" s="5">
        <f t="shared" si="105"/>
        <v>1430</v>
      </c>
    </row>
    <row r="6433" spans="4:4" x14ac:dyDescent="0.25">
      <c r="D6433" s="5">
        <f t="shared" si="105"/>
        <v>1430</v>
      </c>
    </row>
    <row r="6434" spans="4:4" x14ac:dyDescent="0.25">
      <c r="D6434" s="5">
        <f t="shared" si="105"/>
        <v>1430</v>
      </c>
    </row>
    <row r="6435" spans="4:4" x14ac:dyDescent="0.25">
      <c r="D6435" s="5">
        <f t="shared" si="105"/>
        <v>1430</v>
      </c>
    </row>
    <row r="6436" spans="4:4" x14ac:dyDescent="0.25">
      <c r="D6436" s="5">
        <f t="shared" si="105"/>
        <v>1430</v>
      </c>
    </row>
    <row r="6437" spans="4:4" x14ac:dyDescent="0.25">
      <c r="D6437" s="5">
        <f t="shared" si="105"/>
        <v>1430</v>
      </c>
    </row>
    <row r="6438" spans="4:4" x14ac:dyDescent="0.25">
      <c r="D6438" s="5">
        <f t="shared" si="105"/>
        <v>1430</v>
      </c>
    </row>
    <row r="6439" spans="4:4" x14ac:dyDescent="0.25">
      <c r="D6439" s="5">
        <f t="shared" si="105"/>
        <v>1430</v>
      </c>
    </row>
    <row r="6440" spans="4:4" x14ac:dyDescent="0.25">
      <c r="D6440" s="5">
        <f t="shared" si="105"/>
        <v>1430</v>
      </c>
    </row>
    <row r="6441" spans="4:4" x14ac:dyDescent="0.25">
      <c r="D6441" s="5">
        <f t="shared" si="105"/>
        <v>1430</v>
      </c>
    </row>
    <row r="6442" spans="4:4" x14ac:dyDescent="0.25">
      <c r="D6442" s="5">
        <f t="shared" si="105"/>
        <v>1430</v>
      </c>
    </row>
    <row r="6443" spans="4:4" x14ac:dyDescent="0.25">
      <c r="D6443" s="5">
        <f t="shared" si="105"/>
        <v>1430</v>
      </c>
    </row>
    <row r="6444" spans="4:4" x14ac:dyDescent="0.25">
      <c r="D6444" s="5">
        <f t="shared" si="105"/>
        <v>1430</v>
      </c>
    </row>
    <row r="6445" spans="4:4" x14ac:dyDescent="0.25">
      <c r="D6445" s="5">
        <f t="shared" si="105"/>
        <v>1430</v>
      </c>
    </row>
    <row r="6446" spans="4:4" x14ac:dyDescent="0.25">
      <c r="D6446" s="5">
        <f t="shared" si="105"/>
        <v>1430</v>
      </c>
    </row>
    <row r="6447" spans="4:4" x14ac:dyDescent="0.25">
      <c r="D6447" s="5">
        <f t="shared" si="105"/>
        <v>1430</v>
      </c>
    </row>
    <row r="6448" spans="4:4" x14ac:dyDescent="0.25">
      <c r="D6448" s="5">
        <f t="shared" si="105"/>
        <v>1430</v>
      </c>
    </row>
    <row r="6449" spans="4:4" x14ac:dyDescent="0.25">
      <c r="D6449" s="5">
        <f t="shared" si="105"/>
        <v>1430</v>
      </c>
    </row>
    <row r="6450" spans="4:4" x14ac:dyDescent="0.25">
      <c r="D6450" s="5">
        <f t="shared" si="105"/>
        <v>1430</v>
      </c>
    </row>
    <row r="6451" spans="4:4" x14ac:dyDescent="0.25">
      <c r="D6451" s="5">
        <f t="shared" si="105"/>
        <v>1430</v>
      </c>
    </row>
    <row r="6452" spans="4:4" x14ac:dyDescent="0.25">
      <c r="D6452" s="5">
        <f t="shared" si="105"/>
        <v>1430</v>
      </c>
    </row>
    <row r="6453" spans="4:4" x14ac:dyDescent="0.25">
      <c r="D6453" s="5">
        <f t="shared" si="105"/>
        <v>1430</v>
      </c>
    </row>
    <row r="6454" spans="4:4" x14ac:dyDescent="0.25">
      <c r="D6454" s="5">
        <f t="shared" si="105"/>
        <v>1430</v>
      </c>
    </row>
    <row r="6455" spans="4:4" x14ac:dyDescent="0.25">
      <c r="D6455" s="5">
        <f t="shared" si="105"/>
        <v>1430</v>
      </c>
    </row>
    <row r="6456" spans="4:4" x14ac:dyDescent="0.25">
      <c r="D6456" s="5">
        <f t="shared" si="105"/>
        <v>1430</v>
      </c>
    </row>
    <row r="6457" spans="4:4" x14ac:dyDescent="0.25">
      <c r="D6457" s="5">
        <f t="shared" si="105"/>
        <v>1430</v>
      </c>
    </row>
    <row r="6458" spans="4:4" x14ac:dyDescent="0.25">
      <c r="D6458" s="5">
        <f t="shared" si="105"/>
        <v>1430</v>
      </c>
    </row>
    <row r="6459" spans="4:4" x14ac:dyDescent="0.25">
      <c r="D6459" s="5">
        <f t="shared" si="105"/>
        <v>1430</v>
      </c>
    </row>
    <row r="6460" spans="4:4" x14ac:dyDescent="0.25">
      <c r="D6460" s="5">
        <f t="shared" si="105"/>
        <v>1430</v>
      </c>
    </row>
    <row r="6461" spans="4:4" x14ac:dyDescent="0.25">
      <c r="D6461" s="5">
        <f t="shared" si="105"/>
        <v>1430</v>
      </c>
    </row>
    <row r="6462" spans="4:4" x14ac:dyDescent="0.25">
      <c r="D6462" s="5">
        <f t="shared" si="105"/>
        <v>1430</v>
      </c>
    </row>
    <row r="6463" spans="4:4" x14ac:dyDescent="0.25">
      <c r="D6463" s="5">
        <f t="shared" si="105"/>
        <v>1430</v>
      </c>
    </row>
    <row r="6464" spans="4:4" x14ac:dyDescent="0.25">
      <c r="D6464" s="5">
        <f t="shared" si="105"/>
        <v>1430</v>
      </c>
    </row>
    <row r="6465" spans="4:4" x14ac:dyDescent="0.25">
      <c r="D6465" s="5">
        <f t="shared" si="105"/>
        <v>1430</v>
      </c>
    </row>
    <row r="6466" spans="4:4" x14ac:dyDescent="0.25">
      <c r="D6466" s="5">
        <f t="shared" si="105"/>
        <v>1430</v>
      </c>
    </row>
    <row r="6467" spans="4:4" x14ac:dyDescent="0.25">
      <c r="D6467" s="5">
        <f t="shared" si="105"/>
        <v>1430</v>
      </c>
    </row>
    <row r="6468" spans="4:4" x14ac:dyDescent="0.25">
      <c r="D6468" s="5">
        <f t="shared" si="105"/>
        <v>1430</v>
      </c>
    </row>
    <row r="6469" spans="4:4" x14ac:dyDescent="0.25">
      <c r="D6469" s="5">
        <f t="shared" si="105"/>
        <v>1430</v>
      </c>
    </row>
    <row r="6470" spans="4:4" x14ac:dyDescent="0.25">
      <c r="D6470" s="5">
        <f t="shared" si="105"/>
        <v>1430</v>
      </c>
    </row>
    <row r="6471" spans="4:4" x14ac:dyDescent="0.25">
      <c r="D6471" s="5">
        <f t="shared" si="105"/>
        <v>1430</v>
      </c>
    </row>
    <row r="6472" spans="4:4" x14ac:dyDescent="0.25">
      <c r="D6472" s="5">
        <f t="shared" si="105"/>
        <v>1430</v>
      </c>
    </row>
    <row r="6473" spans="4:4" x14ac:dyDescent="0.25">
      <c r="D6473" s="5">
        <f t="shared" si="105"/>
        <v>1430</v>
      </c>
    </row>
    <row r="6474" spans="4:4" x14ac:dyDescent="0.25">
      <c r="D6474" s="5">
        <f t="shared" si="105"/>
        <v>1430</v>
      </c>
    </row>
    <row r="6475" spans="4:4" x14ac:dyDescent="0.25">
      <c r="D6475" s="5">
        <f t="shared" si="105"/>
        <v>1430</v>
      </c>
    </row>
    <row r="6476" spans="4:4" x14ac:dyDescent="0.25">
      <c r="D6476" s="5">
        <f t="shared" si="105"/>
        <v>1430</v>
      </c>
    </row>
    <row r="6477" spans="4:4" x14ac:dyDescent="0.25">
      <c r="D6477" s="5">
        <f t="shared" si="105"/>
        <v>1430</v>
      </c>
    </row>
    <row r="6478" spans="4:4" x14ac:dyDescent="0.25">
      <c r="D6478" s="5">
        <f t="shared" si="105"/>
        <v>1430</v>
      </c>
    </row>
    <row r="6479" spans="4:4" x14ac:dyDescent="0.25">
      <c r="D6479" s="5">
        <f t="shared" si="105"/>
        <v>1430</v>
      </c>
    </row>
    <row r="6480" spans="4:4" x14ac:dyDescent="0.25">
      <c r="D6480" s="5">
        <f t="shared" si="105"/>
        <v>1430</v>
      </c>
    </row>
    <row r="6481" spans="4:4" x14ac:dyDescent="0.25">
      <c r="D6481" s="5">
        <f t="shared" si="105"/>
        <v>1430</v>
      </c>
    </row>
    <row r="6482" spans="4:4" x14ac:dyDescent="0.25">
      <c r="D6482" s="5">
        <f t="shared" si="105"/>
        <v>1430</v>
      </c>
    </row>
    <row r="6483" spans="4:4" x14ac:dyDescent="0.25">
      <c r="D6483" s="5">
        <f t="shared" si="105"/>
        <v>1430</v>
      </c>
    </row>
    <row r="6484" spans="4:4" x14ac:dyDescent="0.25">
      <c r="D6484" s="5">
        <f t="shared" si="105"/>
        <v>1430</v>
      </c>
    </row>
    <row r="6485" spans="4:4" x14ac:dyDescent="0.25">
      <c r="D6485" s="5">
        <f t="shared" si="105"/>
        <v>1430</v>
      </c>
    </row>
    <row r="6486" spans="4:4" x14ac:dyDescent="0.25">
      <c r="D6486" s="5">
        <f t="shared" si="105"/>
        <v>1430</v>
      </c>
    </row>
    <row r="6487" spans="4:4" x14ac:dyDescent="0.25">
      <c r="D6487" s="5">
        <f t="shared" si="105"/>
        <v>1430</v>
      </c>
    </row>
    <row r="6488" spans="4:4" x14ac:dyDescent="0.25">
      <c r="D6488" s="5">
        <f t="shared" si="105"/>
        <v>1430</v>
      </c>
    </row>
    <row r="6489" spans="4:4" x14ac:dyDescent="0.25">
      <c r="D6489" s="5">
        <f t="shared" si="105"/>
        <v>1430</v>
      </c>
    </row>
    <row r="6490" spans="4:4" x14ac:dyDescent="0.25">
      <c r="D6490" s="5">
        <f t="shared" si="105"/>
        <v>1430</v>
      </c>
    </row>
    <row r="6491" spans="4:4" x14ac:dyDescent="0.25">
      <c r="D6491" s="5">
        <f t="shared" si="105"/>
        <v>1430</v>
      </c>
    </row>
    <row r="6492" spans="4:4" x14ac:dyDescent="0.25">
      <c r="D6492" s="5">
        <f t="shared" ref="D6492:D6555" si="106">D6491+E6492-F6492</f>
        <v>1430</v>
      </c>
    </row>
    <row r="6493" spans="4:4" x14ac:dyDescent="0.25">
      <c r="D6493" s="5">
        <f t="shared" si="106"/>
        <v>1430</v>
      </c>
    </row>
    <row r="6494" spans="4:4" x14ac:dyDescent="0.25">
      <c r="D6494" s="5">
        <f t="shared" si="106"/>
        <v>1430</v>
      </c>
    </row>
    <row r="6495" spans="4:4" x14ac:dyDescent="0.25">
      <c r="D6495" s="5">
        <f t="shared" si="106"/>
        <v>1430</v>
      </c>
    </row>
    <row r="6496" spans="4:4" x14ac:dyDescent="0.25">
      <c r="D6496" s="5">
        <f t="shared" si="106"/>
        <v>1430</v>
      </c>
    </row>
    <row r="6497" spans="4:4" x14ac:dyDescent="0.25">
      <c r="D6497" s="5">
        <f t="shared" si="106"/>
        <v>1430</v>
      </c>
    </row>
    <row r="6498" spans="4:4" x14ac:dyDescent="0.25">
      <c r="D6498" s="5">
        <f t="shared" si="106"/>
        <v>1430</v>
      </c>
    </row>
    <row r="6499" spans="4:4" x14ac:dyDescent="0.25">
      <c r="D6499" s="5">
        <f t="shared" si="106"/>
        <v>1430</v>
      </c>
    </row>
    <row r="6500" spans="4:4" x14ac:dyDescent="0.25">
      <c r="D6500" s="5">
        <f t="shared" si="106"/>
        <v>1430</v>
      </c>
    </row>
    <row r="6501" spans="4:4" x14ac:dyDescent="0.25">
      <c r="D6501" s="5">
        <f t="shared" si="106"/>
        <v>1430</v>
      </c>
    </row>
    <row r="6502" spans="4:4" x14ac:dyDescent="0.25">
      <c r="D6502" s="5">
        <f t="shared" si="106"/>
        <v>1430</v>
      </c>
    </row>
    <row r="6503" spans="4:4" x14ac:dyDescent="0.25">
      <c r="D6503" s="5">
        <f t="shared" si="106"/>
        <v>1430</v>
      </c>
    </row>
    <row r="6504" spans="4:4" x14ac:dyDescent="0.25">
      <c r="D6504" s="5">
        <f t="shared" si="106"/>
        <v>1430</v>
      </c>
    </row>
    <row r="6505" spans="4:4" x14ac:dyDescent="0.25">
      <c r="D6505" s="5">
        <f t="shared" si="106"/>
        <v>1430</v>
      </c>
    </row>
    <row r="6506" spans="4:4" x14ac:dyDescent="0.25">
      <c r="D6506" s="5">
        <f t="shared" si="106"/>
        <v>1430</v>
      </c>
    </row>
    <row r="6507" spans="4:4" x14ac:dyDescent="0.25">
      <c r="D6507" s="5">
        <f t="shared" si="106"/>
        <v>1430</v>
      </c>
    </row>
    <row r="6508" spans="4:4" x14ac:dyDescent="0.25">
      <c r="D6508" s="5">
        <f t="shared" si="106"/>
        <v>1430</v>
      </c>
    </row>
    <row r="6509" spans="4:4" x14ac:dyDescent="0.25">
      <c r="D6509" s="5">
        <f t="shared" si="106"/>
        <v>1430</v>
      </c>
    </row>
    <row r="6510" spans="4:4" x14ac:dyDescent="0.25">
      <c r="D6510" s="5">
        <f t="shared" si="106"/>
        <v>1430</v>
      </c>
    </row>
    <row r="6511" spans="4:4" x14ac:dyDescent="0.25">
      <c r="D6511" s="5">
        <f t="shared" si="106"/>
        <v>1430</v>
      </c>
    </row>
    <row r="6512" spans="4:4" x14ac:dyDescent="0.25">
      <c r="D6512" s="5">
        <f t="shared" si="106"/>
        <v>1430</v>
      </c>
    </row>
    <row r="6513" spans="4:4" x14ac:dyDescent="0.25">
      <c r="D6513" s="5">
        <f t="shared" si="106"/>
        <v>1430</v>
      </c>
    </row>
    <row r="6514" spans="4:4" x14ac:dyDescent="0.25">
      <c r="D6514" s="5">
        <f t="shared" si="106"/>
        <v>1430</v>
      </c>
    </row>
    <row r="6515" spans="4:4" x14ac:dyDescent="0.25">
      <c r="D6515" s="5">
        <f t="shared" si="106"/>
        <v>1430</v>
      </c>
    </row>
    <row r="6516" spans="4:4" x14ac:dyDescent="0.25">
      <c r="D6516" s="5">
        <f t="shared" si="106"/>
        <v>1430</v>
      </c>
    </row>
    <row r="6517" spans="4:4" x14ac:dyDescent="0.25">
      <c r="D6517" s="5">
        <f t="shared" si="106"/>
        <v>1430</v>
      </c>
    </row>
    <row r="6518" spans="4:4" x14ac:dyDescent="0.25">
      <c r="D6518" s="5">
        <f t="shared" si="106"/>
        <v>1430</v>
      </c>
    </row>
    <row r="6519" spans="4:4" x14ac:dyDescent="0.25">
      <c r="D6519" s="5">
        <f t="shared" si="106"/>
        <v>1430</v>
      </c>
    </row>
    <row r="6520" spans="4:4" x14ac:dyDescent="0.25">
      <c r="D6520" s="5">
        <f t="shared" si="106"/>
        <v>1430</v>
      </c>
    </row>
    <row r="6521" spans="4:4" x14ac:dyDescent="0.25">
      <c r="D6521" s="5">
        <f t="shared" si="106"/>
        <v>1430</v>
      </c>
    </row>
    <row r="6522" spans="4:4" x14ac:dyDescent="0.25">
      <c r="D6522" s="5">
        <f t="shared" si="106"/>
        <v>1430</v>
      </c>
    </row>
    <row r="6523" spans="4:4" x14ac:dyDescent="0.25">
      <c r="D6523" s="5">
        <f t="shared" si="106"/>
        <v>1430</v>
      </c>
    </row>
    <row r="6524" spans="4:4" x14ac:dyDescent="0.25">
      <c r="D6524" s="5">
        <f t="shared" si="106"/>
        <v>1430</v>
      </c>
    </row>
    <row r="6525" spans="4:4" x14ac:dyDescent="0.25">
      <c r="D6525" s="5">
        <f t="shared" si="106"/>
        <v>1430</v>
      </c>
    </row>
    <row r="6526" spans="4:4" x14ac:dyDescent="0.25">
      <c r="D6526" s="5">
        <f t="shared" si="106"/>
        <v>1430</v>
      </c>
    </row>
    <row r="6527" spans="4:4" x14ac:dyDescent="0.25">
      <c r="D6527" s="5">
        <f t="shared" si="106"/>
        <v>1430</v>
      </c>
    </row>
    <row r="6528" spans="4:4" x14ac:dyDescent="0.25">
      <c r="D6528" s="5">
        <f t="shared" si="106"/>
        <v>1430</v>
      </c>
    </row>
    <row r="6529" spans="4:4" x14ac:dyDescent="0.25">
      <c r="D6529" s="5">
        <f t="shared" si="106"/>
        <v>1430</v>
      </c>
    </row>
    <row r="6530" spans="4:4" x14ac:dyDescent="0.25">
      <c r="D6530" s="5">
        <f t="shared" si="106"/>
        <v>1430</v>
      </c>
    </row>
    <row r="6531" spans="4:4" x14ac:dyDescent="0.25">
      <c r="D6531" s="5">
        <f t="shared" si="106"/>
        <v>1430</v>
      </c>
    </row>
    <row r="6532" spans="4:4" x14ac:dyDescent="0.25">
      <c r="D6532" s="5">
        <f t="shared" si="106"/>
        <v>1430</v>
      </c>
    </row>
    <row r="6533" spans="4:4" x14ac:dyDescent="0.25">
      <c r="D6533" s="5">
        <f t="shared" si="106"/>
        <v>1430</v>
      </c>
    </row>
    <row r="6534" spans="4:4" x14ac:dyDescent="0.25">
      <c r="D6534" s="5">
        <f t="shared" si="106"/>
        <v>1430</v>
      </c>
    </row>
    <row r="6535" spans="4:4" x14ac:dyDescent="0.25">
      <c r="D6535" s="5">
        <f t="shared" si="106"/>
        <v>1430</v>
      </c>
    </row>
    <row r="6536" spans="4:4" x14ac:dyDescent="0.25">
      <c r="D6536" s="5">
        <f t="shared" si="106"/>
        <v>1430</v>
      </c>
    </row>
    <row r="6537" spans="4:4" x14ac:dyDescent="0.25">
      <c r="D6537" s="5">
        <f t="shared" si="106"/>
        <v>1430</v>
      </c>
    </row>
    <row r="6538" spans="4:4" x14ac:dyDescent="0.25">
      <c r="D6538" s="5">
        <f t="shared" si="106"/>
        <v>1430</v>
      </c>
    </row>
    <row r="6539" spans="4:4" x14ac:dyDescent="0.25">
      <c r="D6539" s="5">
        <f t="shared" si="106"/>
        <v>1430</v>
      </c>
    </row>
    <row r="6540" spans="4:4" x14ac:dyDescent="0.25">
      <c r="D6540" s="5">
        <f t="shared" si="106"/>
        <v>1430</v>
      </c>
    </row>
    <row r="6541" spans="4:4" x14ac:dyDescent="0.25">
      <c r="D6541" s="5">
        <f t="shared" si="106"/>
        <v>1430</v>
      </c>
    </row>
    <row r="6542" spans="4:4" x14ac:dyDescent="0.25">
      <c r="D6542" s="5">
        <f t="shared" si="106"/>
        <v>1430</v>
      </c>
    </row>
    <row r="6543" spans="4:4" x14ac:dyDescent="0.25">
      <c r="D6543" s="5">
        <f t="shared" si="106"/>
        <v>1430</v>
      </c>
    </row>
    <row r="6544" spans="4:4" x14ac:dyDescent="0.25">
      <c r="D6544" s="5">
        <f t="shared" si="106"/>
        <v>1430</v>
      </c>
    </row>
    <row r="6545" spans="4:4" x14ac:dyDescent="0.25">
      <c r="D6545" s="5">
        <f t="shared" si="106"/>
        <v>1430</v>
      </c>
    </row>
    <row r="6546" spans="4:4" x14ac:dyDescent="0.25">
      <c r="D6546" s="5">
        <f t="shared" si="106"/>
        <v>1430</v>
      </c>
    </row>
    <row r="6547" spans="4:4" x14ac:dyDescent="0.25">
      <c r="D6547" s="5">
        <f t="shared" si="106"/>
        <v>1430</v>
      </c>
    </row>
    <row r="6548" spans="4:4" x14ac:dyDescent="0.25">
      <c r="D6548" s="5">
        <f t="shared" si="106"/>
        <v>1430</v>
      </c>
    </row>
    <row r="6549" spans="4:4" x14ac:dyDescent="0.25">
      <c r="D6549" s="5">
        <f t="shared" si="106"/>
        <v>1430</v>
      </c>
    </row>
    <row r="6550" spans="4:4" x14ac:dyDescent="0.25">
      <c r="D6550" s="5">
        <f t="shared" si="106"/>
        <v>1430</v>
      </c>
    </row>
    <row r="6551" spans="4:4" x14ac:dyDescent="0.25">
      <c r="D6551" s="5">
        <f t="shared" si="106"/>
        <v>1430</v>
      </c>
    </row>
    <row r="6552" spans="4:4" x14ac:dyDescent="0.25">
      <c r="D6552" s="5">
        <f t="shared" si="106"/>
        <v>1430</v>
      </c>
    </row>
    <row r="6553" spans="4:4" x14ac:dyDescent="0.25">
      <c r="D6553" s="5">
        <f t="shared" si="106"/>
        <v>1430</v>
      </c>
    </row>
    <row r="6554" spans="4:4" x14ac:dyDescent="0.25">
      <c r="D6554" s="5">
        <f t="shared" si="106"/>
        <v>1430</v>
      </c>
    </row>
    <row r="6555" spans="4:4" x14ac:dyDescent="0.25">
      <c r="D6555" s="5">
        <f t="shared" si="106"/>
        <v>1430</v>
      </c>
    </row>
    <row r="6556" spans="4:4" x14ac:dyDescent="0.25">
      <c r="D6556" s="5">
        <f t="shared" ref="D6556:D6619" si="107">D6555+E6556-F6556</f>
        <v>1430</v>
      </c>
    </row>
    <row r="6557" spans="4:4" x14ac:dyDescent="0.25">
      <c r="D6557" s="5">
        <f t="shared" si="107"/>
        <v>1430</v>
      </c>
    </row>
    <row r="6558" spans="4:4" x14ac:dyDescent="0.25">
      <c r="D6558" s="5">
        <f t="shared" si="107"/>
        <v>1430</v>
      </c>
    </row>
    <row r="6559" spans="4:4" x14ac:dyDescent="0.25">
      <c r="D6559" s="5">
        <f t="shared" si="107"/>
        <v>1430</v>
      </c>
    </row>
    <row r="6560" spans="4:4" x14ac:dyDescent="0.25">
      <c r="D6560" s="5">
        <f t="shared" si="107"/>
        <v>1430</v>
      </c>
    </row>
    <row r="6561" spans="4:4" x14ac:dyDescent="0.25">
      <c r="D6561" s="5">
        <f t="shared" si="107"/>
        <v>1430</v>
      </c>
    </row>
    <row r="6562" spans="4:4" x14ac:dyDescent="0.25">
      <c r="D6562" s="5">
        <f t="shared" si="107"/>
        <v>1430</v>
      </c>
    </row>
    <row r="6563" spans="4:4" x14ac:dyDescent="0.25">
      <c r="D6563" s="5">
        <f t="shared" si="107"/>
        <v>1430</v>
      </c>
    </row>
    <row r="6564" spans="4:4" x14ac:dyDescent="0.25">
      <c r="D6564" s="5">
        <f t="shared" si="107"/>
        <v>1430</v>
      </c>
    </row>
    <row r="6565" spans="4:4" x14ac:dyDescent="0.25">
      <c r="D6565" s="5">
        <f t="shared" si="107"/>
        <v>1430</v>
      </c>
    </row>
    <row r="6566" spans="4:4" x14ac:dyDescent="0.25">
      <c r="D6566" s="5">
        <f t="shared" si="107"/>
        <v>1430</v>
      </c>
    </row>
    <row r="6567" spans="4:4" x14ac:dyDescent="0.25">
      <c r="D6567" s="5">
        <f t="shared" si="107"/>
        <v>1430</v>
      </c>
    </row>
    <row r="6568" spans="4:4" x14ac:dyDescent="0.25">
      <c r="D6568" s="5">
        <f t="shared" si="107"/>
        <v>1430</v>
      </c>
    </row>
    <row r="6569" spans="4:4" x14ac:dyDescent="0.25">
      <c r="D6569" s="5">
        <f t="shared" si="107"/>
        <v>1430</v>
      </c>
    </row>
    <row r="6570" spans="4:4" x14ac:dyDescent="0.25">
      <c r="D6570" s="5">
        <f t="shared" si="107"/>
        <v>1430</v>
      </c>
    </row>
    <row r="6571" spans="4:4" x14ac:dyDescent="0.25">
      <c r="D6571" s="5">
        <f t="shared" si="107"/>
        <v>1430</v>
      </c>
    </row>
    <row r="6572" spans="4:4" x14ac:dyDescent="0.25">
      <c r="D6572" s="5">
        <f t="shared" si="107"/>
        <v>1430</v>
      </c>
    </row>
    <row r="6573" spans="4:4" x14ac:dyDescent="0.25">
      <c r="D6573" s="5">
        <f t="shared" si="107"/>
        <v>1430</v>
      </c>
    </row>
    <row r="6574" spans="4:4" x14ac:dyDescent="0.25">
      <c r="D6574" s="5">
        <f t="shared" si="107"/>
        <v>1430</v>
      </c>
    </row>
    <row r="6575" spans="4:4" x14ac:dyDescent="0.25">
      <c r="D6575" s="5">
        <f t="shared" si="107"/>
        <v>1430</v>
      </c>
    </row>
    <row r="6576" spans="4:4" x14ac:dyDescent="0.25">
      <c r="D6576" s="5">
        <f t="shared" si="107"/>
        <v>1430</v>
      </c>
    </row>
    <row r="6577" spans="4:4" x14ac:dyDescent="0.25">
      <c r="D6577" s="5">
        <f t="shared" si="107"/>
        <v>1430</v>
      </c>
    </row>
    <row r="6578" spans="4:4" x14ac:dyDescent="0.25">
      <c r="D6578" s="5">
        <f t="shared" si="107"/>
        <v>1430</v>
      </c>
    </row>
    <row r="6579" spans="4:4" x14ac:dyDescent="0.25">
      <c r="D6579" s="5">
        <f t="shared" si="107"/>
        <v>1430</v>
      </c>
    </row>
    <row r="6580" spans="4:4" x14ac:dyDescent="0.25">
      <c r="D6580" s="5">
        <f t="shared" si="107"/>
        <v>1430</v>
      </c>
    </row>
    <row r="6581" spans="4:4" x14ac:dyDescent="0.25">
      <c r="D6581" s="5">
        <f t="shared" si="107"/>
        <v>1430</v>
      </c>
    </row>
    <row r="6582" spans="4:4" x14ac:dyDescent="0.25">
      <c r="D6582" s="5">
        <f t="shared" si="107"/>
        <v>1430</v>
      </c>
    </row>
    <row r="6583" spans="4:4" x14ac:dyDescent="0.25">
      <c r="D6583" s="5">
        <f t="shared" si="107"/>
        <v>1430</v>
      </c>
    </row>
    <row r="6584" spans="4:4" x14ac:dyDescent="0.25">
      <c r="D6584" s="5">
        <f t="shared" si="107"/>
        <v>1430</v>
      </c>
    </row>
    <row r="6585" spans="4:4" x14ac:dyDescent="0.25">
      <c r="D6585" s="5">
        <f t="shared" si="107"/>
        <v>1430</v>
      </c>
    </row>
    <row r="6586" spans="4:4" x14ac:dyDescent="0.25">
      <c r="D6586" s="5">
        <f t="shared" si="107"/>
        <v>1430</v>
      </c>
    </row>
    <row r="6587" spans="4:4" x14ac:dyDescent="0.25">
      <c r="D6587" s="5">
        <f t="shared" si="107"/>
        <v>1430</v>
      </c>
    </row>
    <row r="6588" spans="4:4" x14ac:dyDescent="0.25">
      <c r="D6588" s="5">
        <f t="shared" si="107"/>
        <v>1430</v>
      </c>
    </row>
    <row r="6589" spans="4:4" x14ac:dyDescent="0.25">
      <c r="D6589" s="5">
        <f t="shared" si="107"/>
        <v>1430</v>
      </c>
    </row>
    <row r="6590" spans="4:4" x14ac:dyDescent="0.25">
      <c r="D6590" s="5">
        <f t="shared" si="107"/>
        <v>1430</v>
      </c>
    </row>
    <row r="6591" spans="4:4" x14ac:dyDescent="0.25">
      <c r="D6591" s="5">
        <f t="shared" si="107"/>
        <v>1430</v>
      </c>
    </row>
    <row r="6592" spans="4:4" x14ac:dyDescent="0.25">
      <c r="D6592" s="5">
        <f t="shared" si="107"/>
        <v>1430</v>
      </c>
    </row>
    <row r="6593" spans="4:4" x14ac:dyDescent="0.25">
      <c r="D6593" s="5">
        <f t="shared" si="107"/>
        <v>1430</v>
      </c>
    </row>
    <row r="6594" spans="4:4" x14ac:dyDescent="0.25">
      <c r="D6594" s="5">
        <f t="shared" si="107"/>
        <v>1430</v>
      </c>
    </row>
    <row r="6595" spans="4:4" x14ac:dyDescent="0.25">
      <c r="D6595" s="5">
        <f t="shared" si="107"/>
        <v>1430</v>
      </c>
    </row>
    <row r="6596" spans="4:4" x14ac:dyDescent="0.25">
      <c r="D6596" s="5">
        <f t="shared" si="107"/>
        <v>1430</v>
      </c>
    </row>
    <row r="6597" spans="4:4" x14ac:dyDescent="0.25">
      <c r="D6597" s="5">
        <f t="shared" si="107"/>
        <v>1430</v>
      </c>
    </row>
    <row r="6598" spans="4:4" x14ac:dyDescent="0.25">
      <c r="D6598" s="5">
        <f t="shared" si="107"/>
        <v>1430</v>
      </c>
    </row>
    <row r="6599" spans="4:4" x14ac:dyDescent="0.25">
      <c r="D6599" s="5">
        <f t="shared" si="107"/>
        <v>1430</v>
      </c>
    </row>
    <row r="6600" spans="4:4" x14ac:dyDescent="0.25">
      <c r="D6600" s="5">
        <f t="shared" si="107"/>
        <v>1430</v>
      </c>
    </row>
    <row r="6601" spans="4:4" x14ac:dyDescent="0.25">
      <c r="D6601" s="5">
        <f t="shared" si="107"/>
        <v>1430</v>
      </c>
    </row>
    <row r="6602" spans="4:4" x14ac:dyDescent="0.25">
      <c r="D6602" s="5">
        <f t="shared" si="107"/>
        <v>1430</v>
      </c>
    </row>
    <row r="6603" spans="4:4" x14ac:dyDescent="0.25">
      <c r="D6603" s="5">
        <f t="shared" si="107"/>
        <v>1430</v>
      </c>
    </row>
    <row r="6604" spans="4:4" x14ac:dyDescent="0.25">
      <c r="D6604" s="5">
        <f t="shared" si="107"/>
        <v>1430</v>
      </c>
    </row>
    <row r="6605" spans="4:4" x14ac:dyDescent="0.25">
      <c r="D6605" s="5">
        <f t="shared" si="107"/>
        <v>1430</v>
      </c>
    </row>
    <row r="6606" spans="4:4" x14ac:dyDescent="0.25">
      <c r="D6606" s="5">
        <f t="shared" si="107"/>
        <v>1430</v>
      </c>
    </row>
    <row r="6607" spans="4:4" x14ac:dyDescent="0.25">
      <c r="D6607" s="5">
        <f t="shared" si="107"/>
        <v>1430</v>
      </c>
    </row>
    <row r="6608" spans="4:4" x14ac:dyDescent="0.25">
      <c r="D6608" s="5">
        <f t="shared" si="107"/>
        <v>1430</v>
      </c>
    </row>
    <row r="6609" spans="4:4" x14ac:dyDescent="0.25">
      <c r="D6609" s="5">
        <f t="shared" si="107"/>
        <v>1430</v>
      </c>
    </row>
    <row r="6610" spans="4:4" x14ac:dyDescent="0.25">
      <c r="D6610" s="5">
        <f t="shared" si="107"/>
        <v>1430</v>
      </c>
    </row>
    <row r="6611" spans="4:4" x14ac:dyDescent="0.25">
      <c r="D6611" s="5">
        <f t="shared" si="107"/>
        <v>1430</v>
      </c>
    </row>
    <row r="6612" spans="4:4" x14ac:dyDescent="0.25">
      <c r="D6612" s="5">
        <f t="shared" si="107"/>
        <v>1430</v>
      </c>
    </row>
    <row r="6613" spans="4:4" x14ac:dyDescent="0.25">
      <c r="D6613" s="5">
        <f t="shared" si="107"/>
        <v>1430</v>
      </c>
    </row>
    <row r="6614" spans="4:4" x14ac:dyDescent="0.25">
      <c r="D6614" s="5">
        <f t="shared" si="107"/>
        <v>1430</v>
      </c>
    </row>
    <row r="6615" spans="4:4" x14ac:dyDescent="0.25">
      <c r="D6615" s="5">
        <f t="shared" si="107"/>
        <v>1430</v>
      </c>
    </row>
    <row r="6616" spans="4:4" x14ac:dyDescent="0.25">
      <c r="D6616" s="5">
        <f t="shared" si="107"/>
        <v>1430</v>
      </c>
    </row>
    <row r="6617" spans="4:4" x14ac:dyDescent="0.25">
      <c r="D6617" s="5">
        <f t="shared" si="107"/>
        <v>1430</v>
      </c>
    </row>
    <row r="6618" spans="4:4" x14ac:dyDescent="0.25">
      <c r="D6618" s="5">
        <f t="shared" si="107"/>
        <v>1430</v>
      </c>
    </row>
    <row r="6619" spans="4:4" x14ac:dyDescent="0.25">
      <c r="D6619" s="5">
        <f t="shared" si="107"/>
        <v>1430</v>
      </c>
    </row>
    <row r="6620" spans="4:4" x14ac:dyDescent="0.25">
      <c r="D6620" s="5">
        <f t="shared" ref="D6620:D6683" si="108">D6619+E6620-F6620</f>
        <v>1430</v>
      </c>
    </row>
    <row r="6621" spans="4:4" x14ac:dyDescent="0.25">
      <c r="D6621" s="5">
        <f t="shared" si="108"/>
        <v>1430</v>
      </c>
    </row>
    <row r="6622" spans="4:4" x14ac:dyDescent="0.25">
      <c r="D6622" s="5">
        <f t="shared" si="108"/>
        <v>1430</v>
      </c>
    </row>
    <row r="6623" spans="4:4" x14ac:dyDescent="0.25">
      <c r="D6623" s="5">
        <f t="shared" si="108"/>
        <v>1430</v>
      </c>
    </row>
    <row r="6624" spans="4:4" x14ac:dyDescent="0.25">
      <c r="D6624" s="5">
        <f t="shared" si="108"/>
        <v>1430</v>
      </c>
    </row>
    <row r="6625" spans="4:4" x14ac:dyDescent="0.25">
      <c r="D6625" s="5">
        <f t="shared" si="108"/>
        <v>1430</v>
      </c>
    </row>
    <row r="6626" spans="4:4" x14ac:dyDescent="0.25">
      <c r="D6626" s="5">
        <f t="shared" si="108"/>
        <v>1430</v>
      </c>
    </row>
    <row r="6627" spans="4:4" x14ac:dyDescent="0.25">
      <c r="D6627" s="5">
        <f t="shared" si="108"/>
        <v>1430</v>
      </c>
    </row>
    <row r="6628" spans="4:4" x14ac:dyDescent="0.25">
      <c r="D6628" s="5">
        <f t="shared" si="108"/>
        <v>1430</v>
      </c>
    </row>
    <row r="6629" spans="4:4" x14ac:dyDescent="0.25">
      <c r="D6629" s="5">
        <f t="shared" si="108"/>
        <v>1430</v>
      </c>
    </row>
    <row r="6630" spans="4:4" x14ac:dyDescent="0.25">
      <c r="D6630" s="5">
        <f t="shared" si="108"/>
        <v>1430</v>
      </c>
    </row>
    <row r="6631" spans="4:4" x14ac:dyDescent="0.25">
      <c r="D6631" s="5">
        <f t="shared" si="108"/>
        <v>1430</v>
      </c>
    </row>
    <row r="6632" spans="4:4" x14ac:dyDescent="0.25">
      <c r="D6632" s="5">
        <f t="shared" si="108"/>
        <v>1430</v>
      </c>
    </row>
    <row r="6633" spans="4:4" x14ac:dyDescent="0.25">
      <c r="D6633" s="5">
        <f t="shared" si="108"/>
        <v>1430</v>
      </c>
    </row>
    <row r="6634" spans="4:4" x14ac:dyDescent="0.25">
      <c r="D6634" s="5">
        <f t="shared" si="108"/>
        <v>1430</v>
      </c>
    </row>
    <row r="6635" spans="4:4" x14ac:dyDescent="0.25">
      <c r="D6635" s="5">
        <f t="shared" si="108"/>
        <v>1430</v>
      </c>
    </row>
    <row r="6636" spans="4:4" x14ac:dyDescent="0.25">
      <c r="D6636" s="5">
        <f t="shared" si="108"/>
        <v>1430</v>
      </c>
    </row>
    <row r="6637" spans="4:4" x14ac:dyDescent="0.25">
      <c r="D6637" s="5">
        <f t="shared" si="108"/>
        <v>1430</v>
      </c>
    </row>
    <row r="6638" spans="4:4" x14ac:dyDescent="0.25">
      <c r="D6638" s="5">
        <f t="shared" si="108"/>
        <v>1430</v>
      </c>
    </row>
    <row r="6639" spans="4:4" x14ac:dyDescent="0.25">
      <c r="D6639" s="5">
        <f t="shared" si="108"/>
        <v>1430</v>
      </c>
    </row>
    <row r="6640" spans="4:4" x14ac:dyDescent="0.25">
      <c r="D6640" s="5">
        <f t="shared" si="108"/>
        <v>1430</v>
      </c>
    </row>
    <row r="6641" spans="4:4" x14ac:dyDescent="0.25">
      <c r="D6641" s="5">
        <f t="shared" si="108"/>
        <v>1430</v>
      </c>
    </row>
    <row r="6642" spans="4:4" x14ac:dyDescent="0.25">
      <c r="D6642" s="5">
        <f t="shared" si="108"/>
        <v>1430</v>
      </c>
    </row>
    <row r="6643" spans="4:4" x14ac:dyDescent="0.25">
      <c r="D6643" s="5">
        <f t="shared" si="108"/>
        <v>1430</v>
      </c>
    </row>
    <row r="6644" spans="4:4" x14ac:dyDescent="0.25">
      <c r="D6644" s="5">
        <f t="shared" si="108"/>
        <v>1430</v>
      </c>
    </row>
    <row r="6645" spans="4:4" x14ac:dyDescent="0.25">
      <c r="D6645" s="5">
        <f t="shared" si="108"/>
        <v>1430</v>
      </c>
    </row>
    <row r="6646" spans="4:4" x14ac:dyDescent="0.25">
      <c r="D6646" s="5">
        <f t="shared" si="108"/>
        <v>1430</v>
      </c>
    </row>
    <row r="6647" spans="4:4" x14ac:dyDescent="0.25">
      <c r="D6647" s="5">
        <f t="shared" si="108"/>
        <v>1430</v>
      </c>
    </row>
    <row r="6648" spans="4:4" x14ac:dyDescent="0.25">
      <c r="D6648" s="5">
        <f t="shared" si="108"/>
        <v>1430</v>
      </c>
    </row>
    <row r="6649" spans="4:4" x14ac:dyDescent="0.25">
      <c r="D6649" s="5">
        <f t="shared" si="108"/>
        <v>1430</v>
      </c>
    </row>
    <row r="6650" spans="4:4" x14ac:dyDescent="0.25">
      <c r="D6650" s="5">
        <f t="shared" si="108"/>
        <v>1430</v>
      </c>
    </row>
    <row r="6651" spans="4:4" x14ac:dyDescent="0.25">
      <c r="D6651" s="5">
        <f t="shared" si="108"/>
        <v>1430</v>
      </c>
    </row>
    <row r="6652" spans="4:4" x14ac:dyDescent="0.25">
      <c r="D6652" s="5">
        <f t="shared" si="108"/>
        <v>1430</v>
      </c>
    </row>
    <row r="6653" spans="4:4" x14ac:dyDescent="0.25">
      <c r="D6653" s="5">
        <f t="shared" si="108"/>
        <v>1430</v>
      </c>
    </row>
    <row r="6654" spans="4:4" x14ac:dyDescent="0.25">
      <c r="D6654" s="5">
        <f t="shared" si="108"/>
        <v>1430</v>
      </c>
    </row>
    <row r="6655" spans="4:4" x14ac:dyDescent="0.25">
      <c r="D6655" s="5">
        <f t="shared" si="108"/>
        <v>1430</v>
      </c>
    </row>
    <row r="6656" spans="4:4" x14ac:dyDescent="0.25">
      <c r="D6656" s="5">
        <f t="shared" si="108"/>
        <v>1430</v>
      </c>
    </row>
    <row r="6657" spans="4:4" x14ac:dyDescent="0.25">
      <c r="D6657" s="5">
        <f t="shared" si="108"/>
        <v>1430</v>
      </c>
    </row>
    <row r="6658" spans="4:4" x14ac:dyDescent="0.25">
      <c r="D6658" s="5">
        <f t="shared" si="108"/>
        <v>1430</v>
      </c>
    </row>
    <row r="6659" spans="4:4" x14ac:dyDescent="0.25">
      <c r="D6659" s="5">
        <f t="shared" si="108"/>
        <v>1430</v>
      </c>
    </row>
    <row r="6660" spans="4:4" x14ac:dyDescent="0.25">
      <c r="D6660" s="5">
        <f t="shared" si="108"/>
        <v>1430</v>
      </c>
    </row>
    <row r="6661" spans="4:4" x14ac:dyDescent="0.25">
      <c r="D6661" s="5">
        <f t="shared" si="108"/>
        <v>1430</v>
      </c>
    </row>
    <row r="6662" spans="4:4" x14ac:dyDescent="0.25">
      <c r="D6662" s="5">
        <f t="shared" si="108"/>
        <v>1430</v>
      </c>
    </row>
    <row r="6663" spans="4:4" x14ac:dyDescent="0.25">
      <c r="D6663" s="5">
        <f t="shared" si="108"/>
        <v>1430</v>
      </c>
    </row>
    <row r="6664" spans="4:4" x14ac:dyDescent="0.25">
      <c r="D6664" s="5">
        <f t="shared" si="108"/>
        <v>1430</v>
      </c>
    </row>
    <row r="6665" spans="4:4" x14ac:dyDescent="0.25">
      <c r="D6665" s="5">
        <f t="shared" si="108"/>
        <v>1430</v>
      </c>
    </row>
    <row r="6666" spans="4:4" x14ac:dyDescent="0.25">
      <c r="D6666" s="5">
        <f t="shared" si="108"/>
        <v>1430</v>
      </c>
    </row>
    <row r="6667" spans="4:4" x14ac:dyDescent="0.25">
      <c r="D6667" s="5">
        <f t="shared" si="108"/>
        <v>1430</v>
      </c>
    </row>
    <row r="6668" spans="4:4" x14ac:dyDescent="0.25">
      <c r="D6668" s="5">
        <f t="shared" si="108"/>
        <v>1430</v>
      </c>
    </row>
    <row r="6669" spans="4:4" x14ac:dyDescent="0.25">
      <c r="D6669" s="5">
        <f t="shared" si="108"/>
        <v>1430</v>
      </c>
    </row>
    <row r="6670" spans="4:4" x14ac:dyDescent="0.25">
      <c r="D6670" s="5">
        <f t="shared" si="108"/>
        <v>1430</v>
      </c>
    </row>
    <row r="6671" spans="4:4" x14ac:dyDescent="0.25">
      <c r="D6671" s="5">
        <f t="shared" si="108"/>
        <v>1430</v>
      </c>
    </row>
    <row r="6672" spans="4:4" x14ac:dyDescent="0.25">
      <c r="D6672" s="5">
        <f t="shared" si="108"/>
        <v>1430</v>
      </c>
    </row>
    <row r="6673" spans="4:4" x14ac:dyDescent="0.25">
      <c r="D6673" s="5">
        <f t="shared" si="108"/>
        <v>1430</v>
      </c>
    </row>
    <row r="6674" spans="4:4" x14ac:dyDescent="0.25">
      <c r="D6674" s="5">
        <f t="shared" si="108"/>
        <v>1430</v>
      </c>
    </row>
    <row r="6675" spans="4:4" x14ac:dyDescent="0.25">
      <c r="D6675" s="5">
        <f t="shared" si="108"/>
        <v>1430</v>
      </c>
    </row>
    <row r="6676" spans="4:4" x14ac:dyDescent="0.25">
      <c r="D6676" s="5">
        <f t="shared" si="108"/>
        <v>1430</v>
      </c>
    </row>
    <row r="6677" spans="4:4" x14ac:dyDescent="0.25">
      <c r="D6677" s="5">
        <f t="shared" si="108"/>
        <v>1430</v>
      </c>
    </row>
    <row r="6678" spans="4:4" x14ac:dyDescent="0.25">
      <c r="D6678" s="5">
        <f t="shared" si="108"/>
        <v>1430</v>
      </c>
    </row>
    <row r="6679" spans="4:4" x14ac:dyDescent="0.25">
      <c r="D6679" s="5">
        <f t="shared" si="108"/>
        <v>1430</v>
      </c>
    </row>
    <row r="6680" spans="4:4" x14ac:dyDescent="0.25">
      <c r="D6680" s="5">
        <f t="shared" si="108"/>
        <v>1430</v>
      </c>
    </row>
    <row r="6681" spans="4:4" x14ac:dyDescent="0.25">
      <c r="D6681" s="5">
        <f t="shared" si="108"/>
        <v>1430</v>
      </c>
    </row>
    <row r="6682" spans="4:4" x14ac:dyDescent="0.25">
      <c r="D6682" s="5">
        <f t="shared" si="108"/>
        <v>1430</v>
      </c>
    </row>
    <row r="6683" spans="4:4" x14ac:dyDescent="0.25">
      <c r="D6683" s="5">
        <f t="shared" si="108"/>
        <v>1430</v>
      </c>
    </row>
    <row r="6684" spans="4:4" x14ac:dyDescent="0.25">
      <c r="D6684" s="5">
        <f t="shared" ref="D6684:D6747" si="109">D6683+E6684-F6684</f>
        <v>1430</v>
      </c>
    </row>
    <row r="6685" spans="4:4" x14ac:dyDescent="0.25">
      <c r="D6685" s="5">
        <f t="shared" si="109"/>
        <v>1430</v>
      </c>
    </row>
    <row r="6686" spans="4:4" x14ac:dyDescent="0.25">
      <c r="D6686" s="5">
        <f t="shared" si="109"/>
        <v>1430</v>
      </c>
    </row>
    <row r="6687" spans="4:4" x14ac:dyDescent="0.25">
      <c r="D6687" s="5">
        <f t="shared" si="109"/>
        <v>1430</v>
      </c>
    </row>
    <row r="6688" spans="4:4" x14ac:dyDescent="0.25">
      <c r="D6688" s="5">
        <f t="shared" si="109"/>
        <v>1430</v>
      </c>
    </row>
    <row r="6689" spans="4:4" x14ac:dyDescent="0.25">
      <c r="D6689" s="5">
        <f t="shared" si="109"/>
        <v>1430</v>
      </c>
    </row>
    <row r="6690" spans="4:4" x14ac:dyDescent="0.25">
      <c r="D6690" s="5">
        <f t="shared" si="109"/>
        <v>1430</v>
      </c>
    </row>
    <row r="6691" spans="4:4" x14ac:dyDescent="0.25">
      <c r="D6691" s="5">
        <f t="shared" si="109"/>
        <v>1430</v>
      </c>
    </row>
    <row r="6692" spans="4:4" x14ac:dyDescent="0.25">
      <c r="D6692" s="5">
        <f t="shared" si="109"/>
        <v>1430</v>
      </c>
    </row>
    <row r="6693" spans="4:4" x14ac:dyDescent="0.25">
      <c r="D6693" s="5">
        <f t="shared" si="109"/>
        <v>1430</v>
      </c>
    </row>
    <row r="6694" spans="4:4" x14ac:dyDescent="0.25">
      <c r="D6694" s="5">
        <f t="shared" si="109"/>
        <v>1430</v>
      </c>
    </row>
    <row r="6695" spans="4:4" x14ac:dyDescent="0.25">
      <c r="D6695" s="5">
        <f t="shared" si="109"/>
        <v>1430</v>
      </c>
    </row>
    <row r="6696" spans="4:4" x14ac:dyDescent="0.25">
      <c r="D6696" s="5">
        <f t="shared" si="109"/>
        <v>1430</v>
      </c>
    </row>
    <row r="6697" spans="4:4" x14ac:dyDescent="0.25">
      <c r="D6697" s="5">
        <f t="shared" si="109"/>
        <v>1430</v>
      </c>
    </row>
    <row r="6698" spans="4:4" x14ac:dyDescent="0.25">
      <c r="D6698" s="5">
        <f t="shared" si="109"/>
        <v>1430</v>
      </c>
    </row>
    <row r="6699" spans="4:4" x14ac:dyDescent="0.25">
      <c r="D6699" s="5">
        <f t="shared" si="109"/>
        <v>1430</v>
      </c>
    </row>
    <row r="6700" spans="4:4" x14ac:dyDescent="0.25">
      <c r="D6700" s="5">
        <f t="shared" si="109"/>
        <v>1430</v>
      </c>
    </row>
    <row r="6701" spans="4:4" x14ac:dyDescent="0.25">
      <c r="D6701" s="5">
        <f t="shared" si="109"/>
        <v>1430</v>
      </c>
    </row>
    <row r="6702" spans="4:4" x14ac:dyDescent="0.25">
      <c r="D6702" s="5">
        <f t="shared" si="109"/>
        <v>1430</v>
      </c>
    </row>
    <row r="6703" spans="4:4" x14ac:dyDescent="0.25">
      <c r="D6703" s="5">
        <f t="shared" si="109"/>
        <v>1430</v>
      </c>
    </row>
    <row r="6704" spans="4:4" x14ac:dyDescent="0.25">
      <c r="D6704" s="5">
        <f t="shared" si="109"/>
        <v>1430</v>
      </c>
    </row>
    <row r="6705" spans="4:4" x14ac:dyDescent="0.25">
      <c r="D6705" s="5">
        <f t="shared" si="109"/>
        <v>1430</v>
      </c>
    </row>
    <row r="6706" spans="4:4" x14ac:dyDescent="0.25">
      <c r="D6706" s="5">
        <f t="shared" si="109"/>
        <v>1430</v>
      </c>
    </row>
    <row r="6707" spans="4:4" x14ac:dyDescent="0.25">
      <c r="D6707" s="5">
        <f t="shared" si="109"/>
        <v>1430</v>
      </c>
    </row>
    <row r="6708" spans="4:4" x14ac:dyDescent="0.25">
      <c r="D6708" s="5">
        <f t="shared" si="109"/>
        <v>1430</v>
      </c>
    </row>
    <row r="6709" spans="4:4" x14ac:dyDescent="0.25">
      <c r="D6709" s="5">
        <f t="shared" si="109"/>
        <v>1430</v>
      </c>
    </row>
    <row r="6710" spans="4:4" x14ac:dyDescent="0.25">
      <c r="D6710" s="5">
        <f t="shared" si="109"/>
        <v>1430</v>
      </c>
    </row>
    <row r="6711" spans="4:4" x14ac:dyDescent="0.25">
      <c r="D6711" s="5">
        <f t="shared" si="109"/>
        <v>1430</v>
      </c>
    </row>
    <row r="6712" spans="4:4" x14ac:dyDescent="0.25">
      <c r="D6712" s="5">
        <f t="shared" si="109"/>
        <v>1430</v>
      </c>
    </row>
    <row r="6713" spans="4:4" x14ac:dyDescent="0.25">
      <c r="D6713" s="5">
        <f t="shared" si="109"/>
        <v>1430</v>
      </c>
    </row>
    <row r="6714" spans="4:4" x14ac:dyDescent="0.25">
      <c r="D6714" s="5">
        <f t="shared" si="109"/>
        <v>1430</v>
      </c>
    </row>
    <row r="6715" spans="4:4" x14ac:dyDescent="0.25">
      <c r="D6715" s="5">
        <f t="shared" si="109"/>
        <v>1430</v>
      </c>
    </row>
    <row r="6716" spans="4:4" x14ac:dyDescent="0.25">
      <c r="D6716" s="5">
        <f t="shared" si="109"/>
        <v>1430</v>
      </c>
    </row>
    <row r="6717" spans="4:4" x14ac:dyDescent="0.25">
      <c r="D6717" s="5">
        <f t="shared" si="109"/>
        <v>1430</v>
      </c>
    </row>
    <row r="6718" spans="4:4" x14ac:dyDescent="0.25">
      <c r="D6718" s="5">
        <f t="shared" si="109"/>
        <v>1430</v>
      </c>
    </row>
    <row r="6719" spans="4:4" x14ac:dyDescent="0.25">
      <c r="D6719" s="5">
        <f t="shared" si="109"/>
        <v>1430</v>
      </c>
    </row>
    <row r="6720" spans="4:4" x14ac:dyDescent="0.25">
      <c r="D6720" s="5">
        <f t="shared" si="109"/>
        <v>1430</v>
      </c>
    </row>
    <row r="6721" spans="4:4" x14ac:dyDescent="0.25">
      <c r="D6721" s="5">
        <f t="shared" si="109"/>
        <v>1430</v>
      </c>
    </row>
    <row r="6722" spans="4:4" x14ac:dyDescent="0.25">
      <c r="D6722" s="5">
        <f t="shared" si="109"/>
        <v>1430</v>
      </c>
    </row>
    <row r="6723" spans="4:4" x14ac:dyDescent="0.25">
      <c r="D6723" s="5">
        <f t="shared" si="109"/>
        <v>1430</v>
      </c>
    </row>
    <row r="6724" spans="4:4" x14ac:dyDescent="0.25">
      <c r="D6724" s="5">
        <f t="shared" si="109"/>
        <v>1430</v>
      </c>
    </row>
    <row r="6725" spans="4:4" x14ac:dyDescent="0.25">
      <c r="D6725" s="5">
        <f t="shared" si="109"/>
        <v>1430</v>
      </c>
    </row>
    <row r="6726" spans="4:4" x14ac:dyDescent="0.25">
      <c r="D6726" s="5">
        <f t="shared" si="109"/>
        <v>1430</v>
      </c>
    </row>
    <row r="6727" spans="4:4" x14ac:dyDescent="0.25">
      <c r="D6727" s="5">
        <f t="shared" si="109"/>
        <v>1430</v>
      </c>
    </row>
    <row r="6728" spans="4:4" x14ac:dyDescent="0.25">
      <c r="D6728" s="5">
        <f t="shared" si="109"/>
        <v>1430</v>
      </c>
    </row>
    <row r="6729" spans="4:4" x14ac:dyDescent="0.25">
      <c r="D6729" s="5">
        <f t="shared" si="109"/>
        <v>1430</v>
      </c>
    </row>
    <row r="6730" spans="4:4" x14ac:dyDescent="0.25">
      <c r="D6730" s="5">
        <f t="shared" si="109"/>
        <v>1430</v>
      </c>
    </row>
    <row r="6731" spans="4:4" x14ac:dyDescent="0.25">
      <c r="D6731" s="5">
        <f t="shared" si="109"/>
        <v>1430</v>
      </c>
    </row>
    <row r="6732" spans="4:4" x14ac:dyDescent="0.25">
      <c r="D6732" s="5">
        <f t="shared" si="109"/>
        <v>1430</v>
      </c>
    </row>
    <row r="6733" spans="4:4" x14ac:dyDescent="0.25">
      <c r="D6733" s="5">
        <f t="shared" si="109"/>
        <v>1430</v>
      </c>
    </row>
    <row r="6734" spans="4:4" x14ac:dyDescent="0.25">
      <c r="D6734" s="5">
        <f t="shared" si="109"/>
        <v>1430</v>
      </c>
    </row>
    <row r="6735" spans="4:4" x14ac:dyDescent="0.25">
      <c r="D6735" s="5">
        <f t="shared" si="109"/>
        <v>1430</v>
      </c>
    </row>
    <row r="6736" spans="4:4" x14ac:dyDescent="0.25">
      <c r="D6736" s="5">
        <f t="shared" si="109"/>
        <v>1430</v>
      </c>
    </row>
    <row r="6737" spans="4:4" x14ac:dyDescent="0.25">
      <c r="D6737" s="5">
        <f t="shared" si="109"/>
        <v>1430</v>
      </c>
    </row>
    <row r="6738" spans="4:4" x14ac:dyDescent="0.25">
      <c r="D6738" s="5">
        <f t="shared" si="109"/>
        <v>1430</v>
      </c>
    </row>
    <row r="6739" spans="4:4" x14ac:dyDescent="0.25">
      <c r="D6739" s="5">
        <f t="shared" si="109"/>
        <v>1430</v>
      </c>
    </row>
    <row r="6740" spans="4:4" x14ac:dyDescent="0.25">
      <c r="D6740" s="5">
        <f t="shared" si="109"/>
        <v>1430</v>
      </c>
    </row>
    <row r="6741" spans="4:4" x14ac:dyDescent="0.25">
      <c r="D6741" s="5">
        <f t="shared" si="109"/>
        <v>1430</v>
      </c>
    </row>
    <row r="6742" spans="4:4" x14ac:dyDescent="0.25">
      <c r="D6742" s="5">
        <f t="shared" si="109"/>
        <v>1430</v>
      </c>
    </row>
    <row r="6743" spans="4:4" x14ac:dyDescent="0.25">
      <c r="D6743" s="5">
        <f t="shared" si="109"/>
        <v>1430</v>
      </c>
    </row>
    <row r="6744" spans="4:4" x14ac:dyDescent="0.25">
      <c r="D6744" s="5">
        <f t="shared" si="109"/>
        <v>1430</v>
      </c>
    </row>
    <row r="6745" spans="4:4" x14ac:dyDescent="0.25">
      <c r="D6745" s="5">
        <f t="shared" si="109"/>
        <v>1430</v>
      </c>
    </row>
    <row r="6746" spans="4:4" x14ac:dyDescent="0.25">
      <c r="D6746" s="5">
        <f t="shared" si="109"/>
        <v>1430</v>
      </c>
    </row>
    <row r="6747" spans="4:4" x14ac:dyDescent="0.25">
      <c r="D6747" s="5">
        <f t="shared" si="109"/>
        <v>1430</v>
      </c>
    </row>
    <row r="6748" spans="4:4" x14ac:dyDescent="0.25">
      <c r="D6748" s="5">
        <f t="shared" ref="D6748:D6811" si="110">D6747+E6748-F6748</f>
        <v>1430</v>
      </c>
    </row>
    <row r="6749" spans="4:4" x14ac:dyDescent="0.25">
      <c r="D6749" s="5">
        <f t="shared" si="110"/>
        <v>1430</v>
      </c>
    </row>
    <row r="6750" spans="4:4" x14ac:dyDescent="0.25">
      <c r="D6750" s="5">
        <f t="shared" si="110"/>
        <v>1430</v>
      </c>
    </row>
    <row r="6751" spans="4:4" x14ac:dyDescent="0.25">
      <c r="D6751" s="5">
        <f t="shared" si="110"/>
        <v>1430</v>
      </c>
    </row>
    <row r="6752" spans="4:4" x14ac:dyDescent="0.25">
      <c r="D6752" s="5">
        <f t="shared" si="110"/>
        <v>1430</v>
      </c>
    </row>
    <row r="6753" spans="4:4" x14ac:dyDescent="0.25">
      <c r="D6753" s="5">
        <f t="shared" si="110"/>
        <v>1430</v>
      </c>
    </row>
    <row r="6754" spans="4:4" x14ac:dyDescent="0.25">
      <c r="D6754" s="5">
        <f t="shared" si="110"/>
        <v>1430</v>
      </c>
    </row>
    <row r="6755" spans="4:4" x14ac:dyDescent="0.25">
      <c r="D6755" s="5">
        <f t="shared" si="110"/>
        <v>1430</v>
      </c>
    </row>
    <row r="6756" spans="4:4" x14ac:dyDescent="0.25">
      <c r="D6756" s="5">
        <f t="shared" si="110"/>
        <v>1430</v>
      </c>
    </row>
    <row r="6757" spans="4:4" x14ac:dyDescent="0.25">
      <c r="D6757" s="5">
        <f t="shared" si="110"/>
        <v>1430</v>
      </c>
    </row>
    <row r="6758" spans="4:4" x14ac:dyDescent="0.25">
      <c r="D6758" s="5">
        <f t="shared" si="110"/>
        <v>1430</v>
      </c>
    </row>
    <row r="6759" spans="4:4" x14ac:dyDescent="0.25">
      <c r="D6759" s="5">
        <f t="shared" si="110"/>
        <v>1430</v>
      </c>
    </row>
    <row r="6760" spans="4:4" x14ac:dyDescent="0.25">
      <c r="D6760" s="5">
        <f t="shared" si="110"/>
        <v>1430</v>
      </c>
    </row>
    <row r="6761" spans="4:4" x14ac:dyDescent="0.25">
      <c r="D6761" s="5">
        <f t="shared" si="110"/>
        <v>1430</v>
      </c>
    </row>
    <row r="6762" spans="4:4" x14ac:dyDescent="0.25">
      <c r="D6762" s="5">
        <f t="shared" si="110"/>
        <v>1430</v>
      </c>
    </row>
    <row r="6763" spans="4:4" x14ac:dyDescent="0.25">
      <c r="D6763" s="5">
        <f t="shared" si="110"/>
        <v>1430</v>
      </c>
    </row>
    <row r="6764" spans="4:4" x14ac:dyDescent="0.25">
      <c r="D6764" s="5">
        <f t="shared" si="110"/>
        <v>1430</v>
      </c>
    </row>
    <row r="6765" spans="4:4" x14ac:dyDescent="0.25">
      <c r="D6765" s="5">
        <f t="shared" si="110"/>
        <v>1430</v>
      </c>
    </row>
    <row r="6766" spans="4:4" x14ac:dyDescent="0.25">
      <c r="D6766" s="5">
        <f t="shared" si="110"/>
        <v>1430</v>
      </c>
    </row>
    <row r="6767" spans="4:4" x14ac:dyDescent="0.25">
      <c r="D6767" s="5">
        <f t="shared" si="110"/>
        <v>1430</v>
      </c>
    </row>
    <row r="6768" spans="4:4" x14ac:dyDescent="0.25">
      <c r="D6768" s="5">
        <f t="shared" si="110"/>
        <v>1430</v>
      </c>
    </row>
    <row r="6769" spans="4:4" x14ac:dyDescent="0.25">
      <c r="D6769" s="5">
        <f t="shared" si="110"/>
        <v>1430</v>
      </c>
    </row>
    <row r="6770" spans="4:4" x14ac:dyDescent="0.25">
      <c r="D6770" s="5">
        <f t="shared" si="110"/>
        <v>1430</v>
      </c>
    </row>
    <row r="6771" spans="4:4" x14ac:dyDescent="0.25">
      <c r="D6771" s="5">
        <f t="shared" si="110"/>
        <v>1430</v>
      </c>
    </row>
    <row r="6772" spans="4:4" x14ac:dyDescent="0.25">
      <c r="D6772" s="5">
        <f t="shared" si="110"/>
        <v>1430</v>
      </c>
    </row>
    <row r="6773" spans="4:4" x14ac:dyDescent="0.25">
      <c r="D6773" s="5">
        <f t="shared" si="110"/>
        <v>1430</v>
      </c>
    </row>
    <row r="6774" spans="4:4" x14ac:dyDescent="0.25">
      <c r="D6774" s="5">
        <f t="shared" si="110"/>
        <v>1430</v>
      </c>
    </row>
    <row r="6775" spans="4:4" x14ac:dyDescent="0.25">
      <c r="D6775" s="5">
        <f t="shared" si="110"/>
        <v>1430</v>
      </c>
    </row>
    <row r="6776" spans="4:4" x14ac:dyDescent="0.25">
      <c r="D6776" s="5">
        <f t="shared" si="110"/>
        <v>1430</v>
      </c>
    </row>
    <row r="6777" spans="4:4" x14ac:dyDescent="0.25">
      <c r="D6777" s="5">
        <f t="shared" si="110"/>
        <v>1430</v>
      </c>
    </row>
    <row r="6778" spans="4:4" x14ac:dyDescent="0.25">
      <c r="D6778" s="5">
        <f t="shared" si="110"/>
        <v>1430</v>
      </c>
    </row>
    <row r="6779" spans="4:4" x14ac:dyDescent="0.25">
      <c r="D6779" s="5">
        <f t="shared" si="110"/>
        <v>1430</v>
      </c>
    </row>
    <row r="6780" spans="4:4" x14ac:dyDescent="0.25">
      <c r="D6780" s="5">
        <f t="shared" si="110"/>
        <v>1430</v>
      </c>
    </row>
    <row r="6781" spans="4:4" x14ac:dyDescent="0.25">
      <c r="D6781" s="5">
        <f t="shared" si="110"/>
        <v>1430</v>
      </c>
    </row>
    <row r="6782" spans="4:4" x14ac:dyDescent="0.25">
      <c r="D6782" s="5">
        <f t="shared" si="110"/>
        <v>1430</v>
      </c>
    </row>
    <row r="6783" spans="4:4" x14ac:dyDescent="0.25">
      <c r="D6783" s="5">
        <f t="shared" si="110"/>
        <v>1430</v>
      </c>
    </row>
    <row r="6784" spans="4:4" x14ac:dyDescent="0.25">
      <c r="D6784" s="5">
        <f t="shared" si="110"/>
        <v>1430</v>
      </c>
    </row>
    <row r="6785" spans="4:4" x14ac:dyDescent="0.25">
      <c r="D6785" s="5">
        <f t="shared" si="110"/>
        <v>1430</v>
      </c>
    </row>
    <row r="6786" spans="4:4" x14ac:dyDescent="0.25">
      <c r="D6786" s="5">
        <f t="shared" si="110"/>
        <v>1430</v>
      </c>
    </row>
    <row r="6787" spans="4:4" x14ac:dyDescent="0.25">
      <c r="D6787" s="5">
        <f t="shared" si="110"/>
        <v>1430</v>
      </c>
    </row>
    <row r="6788" spans="4:4" x14ac:dyDescent="0.25">
      <c r="D6788" s="5">
        <f t="shared" si="110"/>
        <v>1430</v>
      </c>
    </row>
    <row r="6789" spans="4:4" x14ac:dyDescent="0.25">
      <c r="D6789" s="5">
        <f t="shared" si="110"/>
        <v>1430</v>
      </c>
    </row>
    <row r="6790" spans="4:4" x14ac:dyDescent="0.25">
      <c r="D6790" s="5">
        <f t="shared" si="110"/>
        <v>1430</v>
      </c>
    </row>
    <row r="6791" spans="4:4" x14ac:dyDescent="0.25">
      <c r="D6791" s="5">
        <f t="shared" si="110"/>
        <v>1430</v>
      </c>
    </row>
    <row r="6792" spans="4:4" x14ac:dyDescent="0.25">
      <c r="D6792" s="5">
        <f t="shared" si="110"/>
        <v>1430</v>
      </c>
    </row>
    <row r="6793" spans="4:4" x14ac:dyDescent="0.25">
      <c r="D6793" s="5">
        <f t="shared" si="110"/>
        <v>1430</v>
      </c>
    </row>
    <row r="6794" spans="4:4" x14ac:dyDescent="0.25">
      <c r="D6794" s="5">
        <f t="shared" si="110"/>
        <v>1430</v>
      </c>
    </row>
    <row r="6795" spans="4:4" x14ac:dyDescent="0.25">
      <c r="D6795" s="5">
        <f t="shared" si="110"/>
        <v>1430</v>
      </c>
    </row>
    <row r="6796" spans="4:4" x14ac:dyDescent="0.25">
      <c r="D6796" s="5">
        <f t="shared" si="110"/>
        <v>1430</v>
      </c>
    </row>
    <row r="6797" spans="4:4" x14ac:dyDescent="0.25">
      <c r="D6797" s="5">
        <f t="shared" si="110"/>
        <v>1430</v>
      </c>
    </row>
    <row r="6798" spans="4:4" x14ac:dyDescent="0.25">
      <c r="D6798" s="5">
        <f t="shared" si="110"/>
        <v>1430</v>
      </c>
    </row>
    <row r="6799" spans="4:4" x14ac:dyDescent="0.25">
      <c r="D6799" s="5">
        <f t="shared" si="110"/>
        <v>1430</v>
      </c>
    </row>
    <row r="6800" spans="4:4" x14ac:dyDescent="0.25">
      <c r="D6800" s="5">
        <f t="shared" si="110"/>
        <v>1430</v>
      </c>
    </row>
    <row r="6801" spans="4:4" x14ac:dyDescent="0.25">
      <c r="D6801" s="5">
        <f t="shared" si="110"/>
        <v>1430</v>
      </c>
    </row>
    <row r="6802" spans="4:4" x14ac:dyDescent="0.25">
      <c r="D6802" s="5">
        <f t="shared" si="110"/>
        <v>1430</v>
      </c>
    </row>
    <row r="6803" spans="4:4" x14ac:dyDescent="0.25">
      <c r="D6803" s="5">
        <f t="shared" si="110"/>
        <v>1430</v>
      </c>
    </row>
    <row r="6804" spans="4:4" x14ac:dyDescent="0.25">
      <c r="D6804" s="5">
        <f t="shared" si="110"/>
        <v>1430</v>
      </c>
    </row>
    <row r="6805" spans="4:4" x14ac:dyDescent="0.25">
      <c r="D6805" s="5">
        <f t="shared" si="110"/>
        <v>1430</v>
      </c>
    </row>
    <row r="6806" spans="4:4" x14ac:dyDescent="0.25">
      <c r="D6806" s="5">
        <f t="shared" si="110"/>
        <v>1430</v>
      </c>
    </row>
    <row r="6807" spans="4:4" x14ac:dyDescent="0.25">
      <c r="D6807" s="5">
        <f t="shared" si="110"/>
        <v>1430</v>
      </c>
    </row>
    <row r="6808" spans="4:4" x14ac:dyDescent="0.25">
      <c r="D6808" s="5">
        <f t="shared" si="110"/>
        <v>1430</v>
      </c>
    </row>
    <row r="6809" spans="4:4" x14ac:dyDescent="0.25">
      <c r="D6809" s="5">
        <f t="shared" si="110"/>
        <v>1430</v>
      </c>
    </row>
    <row r="6810" spans="4:4" x14ac:dyDescent="0.25">
      <c r="D6810" s="5">
        <f t="shared" si="110"/>
        <v>1430</v>
      </c>
    </row>
    <row r="6811" spans="4:4" x14ac:dyDescent="0.25">
      <c r="D6811" s="5">
        <f t="shared" si="110"/>
        <v>1430</v>
      </c>
    </row>
    <row r="6812" spans="4:4" x14ac:dyDescent="0.25">
      <c r="D6812" s="5">
        <f t="shared" ref="D6812:D6875" si="111">D6811+E6812-F6812</f>
        <v>1430</v>
      </c>
    </row>
    <row r="6813" spans="4:4" x14ac:dyDescent="0.25">
      <c r="D6813" s="5">
        <f t="shared" si="111"/>
        <v>1430</v>
      </c>
    </row>
    <row r="6814" spans="4:4" x14ac:dyDescent="0.25">
      <c r="D6814" s="5">
        <f t="shared" si="111"/>
        <v>1430</v>
      </c>
    </row>
    <row r="6815" spans="4:4" x14ac:dyDescent="0.25">
      <c r="D6815" s="5">
        <f t="shared" si="111"/>
        <v>1430</v>
      </c>
    </row>
    <row r="6816" spans="4:4" x14ac:dyDescent="0.25">
      <c r="D6816" s="5">
        <f t="shared" si="111"/>
        <v>1430</v>
      </c>
    </row>
    <row r="6817" spans="4:4" x14ac:dyDescent="0.25">
      <c r="D6817" s="5">
        <f t="shared" si="111"/>
        <v>1430</v>
      </c>
    </row>
    <row r="6818" spans="4:4" x14ac:dyDescent="0.25">
      <c r="D6818" s="5">
        <f t="shared" si="111"/>
        <v>1430</v>
      </c>
    </row>
    <row r="6819" spans="4:4" x14ac:dyDescent="0.25">
      <c r="D6819" s="5">
        <f t="shared" si="111"/>
        <v>1430</v>
      </c>
    </row>
    <row r="6820" spans="4:4" x14ac:dyDescent="0.25">
      <c r="D6820" s="5">
        <f t="shared" si="111"/>
        <v>1430</v>
      </c>
    </row>
    <row r="6821" spans="4:4" x14ac:dyDescent="0.25">
      <c r="D6821" s="5">
        <f t="shared" si="111"/>
        <v>1430</v>
      </c>
    </row>
    <row r="6822" spans="4:4" x14ac:dyDescent="0.25">
      <c r="D6822" s="5">
        <f t="shared" si="111"/>
        <v>1430</v>
      </c>
    </row>
    <row r="6823" spans="4:4" x14ac:dyDescent="0.25">
      <c r="D6823" s="5">
        <f t="shared" si="111"/>
        <v>1430</v>
      </c>
    </row>
    <row r="6824" spans="4:4" x14ac:dyDescent="0.25">
      <c r="D6824" s="5">
        <f t="shared" si="111"/>
        <v>1430</v>
      </c>
    </row>
    <row r="6825" spans="4:4" x14ac:dyDescent="0.25">
      <c r="D6825" s="5">
        <f t="shared" si="111"/>
        <v>1430</v>
      </c>
    </row>
    <row r="6826" spans="4:4" x14ac:dyDescent="0.25">
      <c r="D6826" s="5">
        <f t="shared" si="111"/>
        <v>1430</v>
      </c>
    </row>
    <row r="6827" spans="4:4" x14ac:dyDescent="0.25">
      <c r="D6827" s="5">
        <f t="shared" si="111"/>
        <v>1430</v>
      </c>
    </row>
    <row r="6828" spans="4:4" x14ac:dyDescent="0.25">
      <c r="D6828" s="5">
        <f t="shared" si="111"/>
        <v>1430</v>
      </c>
    </row>
    <row r="6829" spans="4:4" x14ac:dyDescent="0.25">
      <c r="D6829" s="5">
        <f t="shared" si="111"/>
        <v>1430</v>
      </c>
    </row>
    <row r="6830" spans="4:4" x14ac:dyDescent="0.25">
      <c r="D6830" s="5">
        <f t="shared" si="111"/>
        <v>1430</v>
      </c>
    </row>
    <row r="6831" spans="4:4" x14ac:dyDescent="0.25">
      <c r="D6831" s="5">
        <f t="shared" si="111"/>
        <v>1430</v>
      </c>
    </row>
    <row r="6832" spans="4:4" x14ac:dyDescent="0.25">
      <c r="D6832" s="5">
        <f t="shared" si="111"/>
        <v>1430</v>
      </c>
    </row>
    <row r="6833" spans="4:4" x14ac:dyDescent="0.25">
      <c r="D6833" s="5">
        <f t="shared" si="111"/>
        <v>1430</v>
      </c>
    </row>
    <row r="6834" spans="4:4" x14ac:dyDescent="0.25">
      <c r="D6834" s="5">
        <f t="shared" si="111"/>
        <v>1430</v>
      </c>
    </row>
    <row r="6835" spans="4:4" x14ac:dyDescent="0.25">
      <c r="D6835" s="5">
        <f t="shared" si="111"/>
        <v>1430</v>
      </c>
    </row>
    <row r="6836" spans="4:4" x14ac:dyDescent="0.25">
      <c r="D6836" s="5">
        <f t="shared" si="111"/>
        <v>1430</v>
      </c>
    </row>
    <row r="6837" spans="4:4" x14ac:dyDescent="0.25">
      <c r="D6837" s="5">
        <f t="shared" si="111"/>
        <v>1430</v>
      </c>
    </row>
    <row r="6838" spans="4:4" x14ac:dyDescent="0.25">
      <c r="D6838" s="5">
        <f t="shared" si="111"/>
        <v>1430</v>
      </c>
    </row>
    <row r="6839" spans="4:4" x14ac:dyDescent="0.25">
      <c r="D6839" s="5">
        <f t="shared" si="111"/>
        <v>1430</v>
      </c>
    </row>
    <row r="6840" spans="4:4" x14ac:dyDescent="0.25">
      <c r="D6840" s="5">
        <f t="shared" si="111"/>
        <v>1430</v>
      </c>
    </row>
    <row r="6841" spans="4:4" x14ac:dyDescent="0.25">
      <c r="D6841" s="5">
        <f t="shared" si="111"/>
        <v>1430</v>
      </c>
    </row>
    <row r="6842" spans="4:4" x14ac:dyDescent="0.25">
      <c r="D6842" s="5">
        <f t="shared" si="111"/>
        <v>1430</v>
      </c>
    </row>
    <row r="6843" spans="4:4" x14ac:dyDescent="0.25">
      <c r="D6843" s="5">
        <f t="shared" si="111"/>
        <v>1430</v>
      </c>
    </row>
    <row r="6844" spans="4:4" x14ac:dyDescent="0.25">
      <c r="D6844" s="5">
        <f t="shared" si="111"/>
        <v>1430</v>
      </c>
    </row>
    <row r="6845" spans="4:4" x14ac:dyDescent="0.25">
      <c r="D6845" s="5">
        <f t="shared" si="111"/>
        <v>1430</v>
      </c>
    </row>
    <row r="6846" spans="4:4" x14ac:dyDescent="0.25">
      <c r="D6846" s="5">
        <f t="shared" si="111"/>
        <v>1430</v>
      </c>
    </row>
    <row r="6847" spans="4:4" x14ac:dyDescent="0.25">
      <c r="D6847" s="5">
        <f t="shared" si="111"/>
        <v>1430</v>
      </c>
    </row>
    <row r="6848" spans="4:4" x14ac:dyDescent="0.25">
      <c r="D6848" s="5">
        <f t="shared" si="111"/>
        <v>1430</v>
      </c>
    </row>
    <row r="6849" spans="4:4" x14ac:dyDescent="0.25">
      <c r="D6849" s="5">
        <f t="shared" si="111"/>
        <v>1430</v>
      </c>
    </row>
    <row r="6850" spans="4:4" x14ac:dyDescent="0.25">
      <c r="D6850" s="5">
        <f t="shared" si="111"/>
        <v>1430</v>
      </c>
    </row>
    <row r="6851" spans="4:4" x14ac:dyDescent="0.25">
      <c r="D6851" s="5">
        <f t="shared" si="111"/>
        <v>1430</v>
      </c>
    </row>
    <row r="6852" spans="4:4" x14ac:dyDescent="0.25">
      <c r="D6852" s="5">
        <f t="shared" si="111"/>
        <v>1430</v>
      </c>
    </row>
    <row r="6853" spans="4:4" x14ac:dyDescent="0.25">
      <c r="D6853" s="5">
        <f t="shared" si="111"/>
        <v>1430</v>
      </c>
    </row>
    <row r="6854" spans="4:4" x14ac:dyDescent="0.25">
      <c r="D6854" s="5">
        <f t="shared" si="111"/>
        <v>1430</v>
      </c>
    </row>
    <row r="6855" spans="4:4" x14ac:dyDescent="0.25">
      <c r="D6855" s="5">
        <f t="shared" si="111"/>
        <v>1430</v>
      </c>
    </row>
    <row r="6856" spans="4:4" x14ac:dyDescent="0.25">
      <c r="D6856" s="5">
        <f t="shared" si="111"/>
        <v>1430</v>
      </c>
    </row>
    <row r="6857" spans="4:4" x14ac:dyDescent="0.25">
      <c r="D6857" s="5">
        <f t="shared" si="111"/>
        <v>1430</v>
      </c>
    </row>
    <row r="6858" spans="4:4" x14ac:dyDescent="0.25">
      <c r="D6858" s="5">
        <f t="shared" si="111"/>
        <v>1430</v>
      </c>
    </row>
    <row r="6859" spans="4:4" x14ac:dyDescent="0.25">
      <c r="D6859" s="5">
        <f t="shared" si="111"/>
        <v>1430</v>
      </c>
    </row>
    <row r="6860" spans="4:4" x14ac:dyDescent="0.25">
      <c r="D6860" s="5">
        <f t="shared" si="111"/>
        <v>1430</v>
      </c>
    </row>
    <row r="6861" spans="4:4" x14ac:dyDescent="0.25">
      <c r="D6861" s="5">
        <f t="shared" si="111"/>
        <v>1430</v>
      </c>
    </row>
    <row r="6862" spans="4:4" x14ac:dyDescent="0.25">
      <c r="D6862" s="5">
        <f t="shared" si="111"/>
        <v>1430</v>
      </c>
    </row>
    <row r="6863" spans="4:4" x14ac:dyDescent="0.25">
      <c r="D6863" s="5">
        <f t="shared" si="111"/>
        <v>1430</v>
      </c>
    </row>
    <row r="6864" spans="4:4" x14ac:dyDescent="0.25">
      <c r="D6864" s="5">
        <f t="shared" si="111"/>
        <v>1430</v>
      </c>
    </row>
    <row r="6865" spans="4:4" x14ac:dyDescent="0.25">
      <c r="D6865" s="5">
        <f t="shared" si="111"/>
        <v>1430</v>
      </c>
    </row>
    <row r="6866" spans="4:4" x14ac:dyDescent="0.25">
      <c r="D6866" s="5">
        <f t="shared" si="111"/>
        <v>1430</v>
      </c>
    </row>
    <row r="6867" spans="4:4" x14ac:dyDescent="0.25">
      <c r="D6867" s="5">
        <f t="shared" si="111"/>
        <v>1430</v>
      </c>
    </row>
    <row r="6868" spans="4:4" x14ac:dyDescent="0.25">
      <c r="D6868" s="5">
        <f t="shared" si="111"/>
        <v>1430</v>
      </c>
    </row>
    <row r="6869" spans="4:4" x14ac:dyDescent="0.25">
      <c r="D6869" s="5">
        <f t="shared" si="111"/>
        <v>1430</v>
      </c>
    </row>
    <row r="6870" spans="4:4" x14ac:dyDescent="0.25">
      <c r="D6870" s="5">
        <f t="shared" si="111"/>
        <v>1430</v>
      </c>
    </row>
    <row r="6871" spans="4:4" x14ac:dyDescent="0.25">
      <c r="D6871" s="5">
        <f t="shared" si="111"/>
        <v>1430</v>
      </c>
    </row>
    <row r="6872" spans="4:4" x14ac:dyDescent="0.25">
      <c r="D6872" s="5">
        <f t="shared" si="111"/>
        <v>1430</v>
      </c>
    </row>
    <row r="6873" spans="4:4" x14ac:dyDescent="0.25">
      <c r="D6873" s="5">
        <f t="shared" si="111"/>
        <v>1430</v>
      </c>
    </row>
    <row r="6874" spans="4:4" x14ac:dyDescent="0.25">
      <c r="D6874" s="5">
        <f t="shared" si="111"/>
        <v>1430</v>
      </c>
    </row>
    <row r="6875" spans="4:4" x14ac:dyDescent="0.25">
      <c r="D6875" s="5">
        <f t="shared" si="111"/>
        <v>1430</v>
      </c>
    </row>
    <row r="6876" spans="4:4" x14ac:dyDescent="0.25">
      <c r="D6876" s="5">
        <f t="shared" ref="D6876:D6939" si="112">D6875+E6876-F6876</f>
        <v>1430</v>
      </c>
    </row>
    <row r="6877" spans="4:4" x14ac:dyDescent="0.25">
      <c r="D6877" s="5">
        <f t="shared" si="112"/>
        <v>1430</v>
      </c>
    </row>
    <row r="6878" spans="4:4" x14ac:dyDescent="0.25">
      <c r="D6878" s="5">
        <f t="shared" si="112"/>
        <v>1430</v>
      </c>
    </row>
    <row r="6879" spans="4:4" x14ac:dyDescent="0.25">
      <c r="D6879" s="5">
        <f t="shared" si="112"/>
        <v>1430</v>
      </c>
    </row>
    <row r="6880" spans="4:4" x14ac:dyDescent="0.25">
      <c r="D6880" s="5">
        <f t="shared" si="112"/>
        <v>1430</v>
      </c>
    </row>
    <row r="6881" spans="4:4" x14ac:dyDescent="0.25">
      <c r="D6881" s="5">
        <f t="shared" si="112"/>
        <v>1430</v>
      </c>
    </row>
    <row r="6882" spans="4:4" x14ac:dyDescent="0.25">
      <c r="D6882" s="5">
        <f t="shared" si="112"/>
        <v>1430</v>
      </c>
    </row>
    <row r="6883" spans="4:4" x14ac:dyDescent="0.25">
      <c r="D6883" s="5">
        <f t="shared" si="112"/>
        <v>1430</v>
      </c>
    </row>
    <row r="6884" spans="4:4" x14ac:dyDescent="0.25">
      <c r="D6884" s="5">
        <f t="shared" si="112"/>
        <v>1430</v>
      </c>
    </row>
    <row r="6885" spans="4:4" x14ac:dyDescent="0.25">
      <c r="D6885" s="5">
        <f t="shared" si="112"/>
        <v>1430</v>
      </c>
    </row>
    <row r="6886" spans="4:4" x14ac:dyDescent="0.25">
      <c r="D6886" s="5">
        <f t="shared" si="112"/>
        <v>1430</v>
      </c>
    </row>
    <row r="6887" spans="4:4" x14ac:dyDescent="0.25">
      <c r="D6887" s="5">
        <f t="shared" si="112"/>
        <v>1430</v>
      </c>
    </row>
    <row r="6888" spans="4:4" x14ac:dyDescent="0.25">
      <c r="D6888" s="5">
        <f t="shared" si="112"/>
        <v>1430</v>
      </c>
    </row>
    <row r="6889" spans="4:4" x14ac:dyDescent="0.25">
      <c r="D6889" s="5">
        <f t="shared" si="112"/>
        <v>1430</v>
      </c>
    </row>
    <row r="6890" spans="4:4" x14ac:dyDescent="0.25">
      <c r="D6890" s="5">
        <f t="shared" si="112"/>
        <v>1430</v>
      </c>
    </row>
    <row r="6891" spans="4:4" x14ac:dyDescent="0.25">
      <c r="D6891" s="5">
        <f t="shared" si="112"/>
        <v>1430</v>
      </c>
    </row>
    <row r="6892" spans="4:4" x14ac:dyDescent="0.25">
      <c r="D6892" s="5">
        <f t="shared" si="112"/>
        <v>1430</v>
      </c>
    </row>
    <row r="6893" spans="4:4" x14ac:dyDescent="0.25">
      <c r="D6893" s="5">
        <f t="shared" si="112"/>
        <v>1430</v>
      </c>
    </row>
    <row r="6894" spans="4:4" x14ac:dyDescent="0.25">
      <c r="D6894" s="5">
        <f t="shared" si="112"/>
        <v>1430</v>
      </c>
    </row>
    <row r="6895" spans="4:4" x14ac:dyDescent="0.25">
      <c r="D6895" s="5">
        <f t="shared" si="112"/>
        <v>1430</v>
      </c>
    </row>
    <row r="6896" spans="4:4" x14ac:dyDescent="0.25">
      <c r="D6896" s="5">
        <f t="shared" si="112"/>
        <v>1430</v>
      </c>
    </row>
    <row r="6897" spans="4:4" x14ac:dyDescent="0.25">
      <c r="D6897" s="5">
        <f t="shared" si="112"/>
        <v>1430</v>
      </c>
    </row>
    <row r="6898" spans="4:4" x14ac:dyDescent="0.25">
      <c r="D6898" s="5">
        <f t="shared" si="112"/>
        <v>1430</v>
      </c>
    </row>
    <row r="6899" spans="4:4" x14ac:dyDescent="0.25">
      <c r="D6899" s="5">
        <f t="shared" si="112"/>
        <v>1430</v>
      </c>
    </row>
    <row r="6900" spans="4:4" x14ac:dyDescent="0.25">
      <c r="D6900" s="5">
        <f t="shared" si="112"/>
        <v>1430</v>
      </c>
    </row>
    <row r="6901" spans="4:4" x14ac:dyDescent="0.25">
      <c r="D6901" s="5">
        <f t="shared" si="112"/>
        <v>1430</v>
      </c>
    </row>
    <row r="6902" spans="4:4" x14ac:dyDescent="0.25">
      <c r="D6902" s="5">
        <f t="shared" si="112"/>
        <v>1430</v>
      </c>
    </row>
    <row r="6903" spans="4:4" x14ac:dyDescent="0.25">
      <c r="D6903" s="5">
        <f t="shared" si="112"/>
        <v>1430</v>
      </c>
    </row>
    <row r="6904" spans="4:4" x14ac:dyDescent="0.25">
      <c r="D6904" s="5">
        <f t="shared" si="112"/>
        <v>1430</v>
      </c>
    </row>
    <row r="6905" spans="4:4" x14ac:dyDescent="0.25">
      <c r="D6905" s="5">
        <f t="shared" si="112"/>
        <v>1430</v>
      </c>
    </row>
    <row r="6906" spans="4:4" x14ac:dyDescent="0.25">
      <c r="D6906" s="5">
        <f t="shared" si="112"/>
        <v>1430</v>
      </c>
    </row>
    <row r="6907" spans="4:4" x14ac:dyDescent="0.25">
      <c r="D6907" s="5">
        <f t="shared" si="112"/>
        <v>1430</v>
      </c>
    </row>
    <row r="6908" spans="4:4" x14ac:dyDescent="0.25">
      <c r="D6908" s="5">
        <f t="shared" si="112"/>
        <v>1430</v>
      </c>
    </row>
    <row r="6909" spans="4:4" x14ac:dyDescent="0.25">
      <c r="D6909" s="5">
        <f t="shared" si="112"/>
        <v>1430</v>
      </c>
    </row>
    <row r="6910" spans="4:4" x14ac:dyDescent="0.25">
      <c r="D6910" s="5">
        <f t="shared" si="112"/>
        <v>1430</v>
      </c>
    </row>
    <row r="6911" spans="4:4" x14ac:dyDescent="0.25">
      <c r="D6911" s="5">
        <f t="shared" si="112"/>
        <v>1430</v>
      </c>
    </row>
    <row r="6912" spans="4:4" x14ac:dyDescent="0.25">
      <c r="D6912" s="5">
        <f t="shared" si="112"/>
        <v>1430</v>
      </c>
    </row>
    <row r="6913" spans="4:4" x14ac:dyDescent="0.25">
      <c r="D6913" s="5">
        <f t="shared" si="112"/>
        <v>1430</v>
      </c>
    </row>
    <row r="6914" spans="4:4" x14ac:dyDescent="0.25">
      <c r="D6914" s="5">
        <f t="shared" si="112"/>
        <v>1430</v>
      </c>
    </row>
    <row r="6915" spans="4:4" x14ac:dyDescent="0.25">
      <c r="D6915" s="5">
        <f t="shared" si="112"/>
        <v>1430</v>
      </c>
    </row>
    <row r="6916" spans="4:4" x14ac:dyDescent="0.25">
      <c r="D6916" s="5">
        <f t="shared" si="112"/>
        <v>1430</v>
      </c>
    </row>
    <row r="6917" spans="4:4" x14ac:dyDescent="0.25">
      <c r="D6917" s="5">
        <f t="shared" si="112"/>
        <v>1430</v>
      </c>
    </row>
    <row r="6918" spans="4:4" x14ac:dyDescent="0.25">
      <c r="D6918" s="5">
        <f t="shared" si="112"/>
        <v>1430</v>
      </c>
    </row>
    <row r="6919" spans="4:4" x14ac:dyDescent="0.25">
      <c r="D6919" s="5">
        <f t="shared" si="112"/>
        <v>1430</v>
      </c>
    </row>
    <row r="6920" spans="4:4" x14ac:dyDescent="0.25">
      <c r="D6920" s="5">
        <f t="shared" si="112"/>
        <v>1430</v>
      </c>
    </row>
    <row r="6921" spans="4:4" x14ac:dyDescent="0.25">
      <c r="D6921" s="5">
        <f t="shared" si="112"/>
        <v>1430</v>
      </c>
    </row>
    <row r="6922" spans="4:4" x14ac:dyDescent="0.25">
      <c r="D6922" s="5">
        <f t="shared" si="112"/>
        <v>1430</v>
      </c>
    </row>
    <row r="6923" spans="4:4" x14ac:dyDescent="0.25">
      <c r="D6923" s="5">
        <f t="shared" si="112"/>
        <v>1430</v>
      </c>
    </row>
    <row r="6924" spans="4:4" x14ac:dyDescent="0.25">
      <c r="D6924" s="5">
        <f t="shared" si="112"/>
        <v>1430</v>
      </c>
    </row>
    <row r="6925" spans="4:4" x14ac:dyDescent="0.25">
      <c r="D6925" s="5">
        <f t="shared" si="112"/>
        <v>1430</v>
      </c>
    </row>
    <row r="6926" spans="4:4" x14ac:dyDescent="0.25">
      <c r="D6926" s="5">
        <f t="shared" si="112"/>
        <v>1430</v>
      </c>
    </row>
    <row r="6927" spans="4:4" x14ac:dyDescent="0.25">
      <c r="D6927" s="5">
        <f t="shared" si="112"/>
        <v>1430</v>
      </c>
    </row>
    <row r="6928" spans="4:4" x14ac:dyDescent="0.25">
      <c r="D6928" s="5">
        <f t="shared" si="112"/>
        <v>1430</v>
      </c>
    </row>
    <row r="6929" spans="4:4" x14ac:dyDescent="0.25">
      <c r="D6929" s="5">
        <f t="shared" si="112"/>
        <v>1430</v>
      </c>
    </row>
    <row r="6930" spans="4:4" x14ac:dyDescent="0.25">
      <c r="D6930" s="5">
        <f t="shared" si="112"/>
        <v>1430</v>
      </c>
    </row>
    <row r="6931" spans="4:4" x14ac:dyDescent="0.25">
      <c r="D6931" s="5">
        <f t="shared" si="112"/>
        <v>1430</v>
      </c>
    </row>
    <row r="6932" spans="4:4" x14ac:dyDescent="0.25">
      <c r="D6932" s="5">
        <f t="shared" si="112"/>
        <v>1430</v>
      </c>
    </row>
    <row r="6933" spans="4:4" x14ac:dyDescent="0.25">
      <c r="D6933" s="5">
        <f t="shared" si="112"/>
        <v>1430</v>
      </c>
    </row>
    <row r="6934" spans="4:4" x14ac:dyDescent="0.25">
      <c r="D6934" s="5">
        <f t="shared" si="112"/>
        <v>1430</v>
      </c>
    </row>
    <row r="6935" spans="4:4" x14ac:dyDescent="0.25">
      <c r="D6935" s="5">
        <f t="shared" si="112"/>
        <v>1430</v>
      </c>
    </row>
    <row r="6936" spans="4:4" x14ac:dyDescent="0.25">
      <c r="D6936" s="5">
        <f t="shared" si="112"/>
        <v>1430</v>
      </c>
    </row>
    <row r="6937" spans="4:4" x14ac:dyDescent="0.25">
      <c r="D6937" s="5">
        <f t="shared" si="112"/>
        <v>1430</v>
      </c>
    </row>
    <row r="6938" spans="4:4" x14ac:dyDescent="0.25">
      <c r="D6938" s="5">
        <f t="shared" si="112"/>
        <v>1430</v>
      </c>
    </row>
    <row r="6939" spans="4:4" x14ac:dyDescent="0.25">
      <c r="D6939" s="5">
        <f t="shared" si="112"/>
        <v>1430</v>
      </c>
    </row>
    <row r="6940" spans="4:4" x14ac:dyDescent="0.25">
      <c r="D6940" s="5">
        <f t="shared" ref="D6940:D7003" si="113">D6939+E6940-F6940</f>
        <v>1430</v>
      </c>
    </row>
    <row r="6941" spans="4:4" x14ac:dyDescent="0.25">
      <c r="D6941" s="5">
        <f t="shared" si="113"/>
        <v>1430</v>
      </c>
    </row>
    <row r="6942" spans="4:4" x14ac:dyDescent="0.25">
      <c r="D6942" s="5">
        <f t="shared" si="113"/>
        <v>1430</v>
      </c>
    </row>
    <row r="6943" spans="4:4" x14ac:dyDescent="0.25">
      <c r="D6943" s="5">
        <f t="shared" si="113"/>
        <v>1430</v>
      </c>
    </row>
    <row r="6944" spans="4:4" x14ac:dyDescent="0.25">
      <c r="D6944" s="5">
        <f t="shared" si="113"/>
        <v>1430</v>
      </c>
    </row>
    <row r="6945" spans="4:4" x14ac:dyDescent="0.25">
      <c r="D6945" s="5">
        <f t="shared" si="113"/>
        <v>1430</v>
      </c>
    </row>
    <row r="6946" spans="4:4" x14ac:dyDescent="0.25">
      <c r="D6946" s="5">
        <f t="shared" si="113"/>
        <v>1430</v>
      </c>
    </row>
    <row r="6947" spans="4:4" x14ac:dyDescent="0.25">
      <c r="D6947" s="5">
        <f t="shared" si="113"/>
        <v>1430</v>
      </c>
    </row>
    <row r="6948" spans="4:4" x14ac:dyDescent="0.25">
      <c r="D6948" s="5">
        <f t="shared" si="113"/>
        <v>1430</v>
      </c>
    </row>
    <row r="6949" spans="4:4" x14ac:dyDescent="0.25">
      <c r="D6949" s="5">
        <f t="shared" si="113"/>
        <v>1430</v>
      </c>
    </row>
    <row r="6950" spans="4:4" x14ac:dyDescent="0.25">
      <c r="D6950" s="5">
        <f t="shared" si="113"/>
        <v>1430</v>
      </c>
    </row>
    <row r="6951" spans="4:4" x14ac:dyDescent="0.25">
      <c r="D6951" s="5">
        <f t="shared" si="113"/>
        <v>1430</v>
      </c>
    </row>
    <row r="6952" spans="4:4" x14ac:dyDescent="0.25">
      <c r="D6952" s="5">
        <f t="shared" si="113"/>
        <v>1430</v>
      </c>
    </row>
    <row r="6953" spans="4:4" x14ac:dyDescent="0.25">
      <c r="D6953" s="5">
        <f t="shared" si="113"/>
        <v>1430</v>
      </c>
    </row>
    <row r="6954" spans="4:4" x14ac:dyDescent="0.25">
      <c r="D6954" s="5">
        <f t="shared" si="113"/>
        <v>1430</v>
      </c>
    </row>
    <row r="6955" spans="4:4" x14ac:dyDescent="0.25">
      <c r="D6955" s="5">
        <f t="shared" si="113"/>
        <v>1430</v>
      </c>
    </row>
    <row r="6956" spans="4:4" x14ac:dyDescent="0.25">
      <c r="D6956" s="5">
        <f t="shared" si="113"/>
        <v>1430</v>
      </c>
    </row>
    <row r="6957" spans="4:4" x14ac:dyDescent="0.25">
      <c r="D6957" s="5">
        <f t="shared" si="113"/>
        <v>1430</v>
      </c>
    </row>
    <row r="6958" spans="4:4" x14ac:dyDescent="0.25">
      <c r="D6958" s="5">
        <f t="shared" si="113"/>
        <v>1430</v>
      </c>
    </row>
    <row r="6959" spans="4:4" x14ac:dyDescent="0.25">
      <c r="D6959" s="5">
        <f t="shared" si="113"/>
        <v>1430</v>
      </c>
    </row>
    <row r="6960" spans="4:4" x14ac:dyDescent="0.25">
      <c r="D6960" s="5">
        <f t="shared" si="113"/>
        <v>1430</v>
      </c>
    </row>
    <row r="6961" spans="4:4" x14ac:dyDescent="0.25">
      <c r="D6961" s="5">
        <f t="shared" si="113"/>
        <v>1430</v>
      </c>
    </row>
    <row r="6962" spans="4:4" x14ac:dyDescent="0.25">
      <c r="D6962" s="5">
        <f t="shared" si="113"/>
        <v>1430</v>
      </c>
    </row>
    <row r="6963" spans="4:4" x14ac:dyDescent="0.25">
      <c r="D6963" s="5">
        <f t="shared" si="113"/>
        <v>1430</v>
      </c>
    </row>
    <row r="6964" spans="4:4" x14ac:dyDescent="0.25">
      <c r="D6964" s="5">
        <f t="shared" si="113"/>
        <v>1430</v>
      </c>
    </row>
    <row r="6965" spans="4:4" x14ac:dyDescent="0.25">
      <c r="D6965" s="5">
        <f t="shared" si="113"/>
        <v>1430</v>
      </c>
    </row>
    <row r="6966" spans="4:4" x14ac:dyDescent="0.25">
      <c r="D6966" s="5">
        <f t="shared" si="113"/>
        <v>1430</v>
      </c>
    </row>
    <row r="6967" spans="4:4" x14ac:dyDescent="0.25">
      <c r="D6967" s="5">
        <f t="shared" si="113"/>
        <v>1430</v>
      </c>
    </row>
    <row r="6968" spans="4:4" x14ac:dyDescent="0.25">
      <c r="D6968" s="5">
        <f t="shared" si="113"/>
        <v>1430</v>
      </c>
    </row>
    <row r="6969" spans="4:4" x14ac:dyDescent="0.25">
      <c r="D6969" s="5">
        <f t="shared" si="113"/>
        <v>1430</v>
      </c>
    </row>
    <row r="6970" spans="4:4" x14ac:dyDescent="0.25">
      <c r="D6970" s="5">
        <f t="shared" si="113"/>
        <v>1430</v>
      </c>
    </row>
    <row r="6971" spans="4:4" x14ac:dyDescent="0.25">
      <c r="D6971" s="5">
        <f t="shared" si="113"/>
        <v>1430</v>
      </c>
    </row>
    <row r="6972" spans="4:4" x14ac:dyDescent="0.25">
      <c r="D6972" s="5">
        <f t="shared" si="113"/>
        <v>1430</v>
      </c>
    </row>
    <row r="6973" spans="4:4" x14ac:dyDescent="0.25">
      <c r="D6973" s="5">
        <f t="shared" si="113"/>
        <v>1430</v>
      </c>
    </row>
    <row r="6974" spans="4:4" x14ac:dyDescent="0.25">
      <c r="D6974" s="5">
        <f t="shared" si="113"/>
        <v>1430</v>
      </c>
    </row>
    <row r="6975" spans="4:4" x14ac:dyDescent="0.25">
      <c r="D6975" s="5">
        <f t="shared" si="113"/>
        <v>1430</v>
      </c>
    </row>
    <row r="6976" spans="4:4" x14ac:dyDescent="0.25">
      <c r="D6976" s="5">
        <f t="shared" si="113"/>
        <v>1430</v>
      </c>
    </row>
    <row r="6977" spans="4:4" x14ac:dyDescent="0.25">
      <c r="D6977" s="5">
        <f t="shared" si="113"/>
        <v>1430</v>
      </c>
    </row>
    <row r="6978" spans="4:4" x14ac:dyDescent="0.25">
      <c r="D6978" s="5">
        <f t="shared" si="113"/>
        <v>1430</v>
      </c>
    </row>
    <row r="6979" spans="4:4" x14ac:dyDescent="0.25">
      <c r="D6979" s="5">
        <f t="shared" si="113"/>
        <v>1430</v>
      </c>
    </row>
    <row r="6980" spans="4:4" x14ac:dyDescent="0.25">
      <c r="D6980" s="5">
        <f t="shared" si="113"/>
        <v>1430</v>
      </c>
    </row>
    <row r="6981" spans="4:4" x14ac:dyDescent="0.25">
      <c r="D6981" s="5">
        <f t="shared" si="113"/>
        <v>1430</v>
      </c>
    </row>
    <row r="6982" spans="4:4" x14ac:dyDescent="0.25">
      <c r="D6982" s="5">
        <f t="shared" si="113"/>
        <v>1430</v>
      </c>
    </row>
    <row r="6983" spans="4:4" x14ac:dyDescent="0.25">
      <c r="D6983" s="5">
        <f t="shared" si="113"/>
        <v>1430</v>
      </c>
    </row>
    <row r="6984" spans="4:4" x14ac:dyDescent="0.25">
      <c r="D6984" s="5">
        <f t="shared" si="113"/>
        <v>1430</v>
      </c>
    </row>
    <row r="6985" spans="4:4" x14ac:dyDescent="0.25">
      <c r="D6985" s="5">
        <f t="shared" si="113"/>
        <v>1430</v>
      </c>
    </row>
    <row r="6986" spans="4:4" x14ac:dyDescent="0.25">
      <c r="D6986" s="5">
        <f t="shared" si="113"/>
        <v>1430</v>
      </c>
    </row>
    <row r="6987" spans="4:4" x14ac:dyDescent="0.25">
      <c r="D6987" s="5">
        <f t="shared" si="113"/>
        <v>1430</v>
      </c>
    </row>
    <row r="6988" spans="4:4" x14ac:dyDescent="0.25">
      <c r="D6988" s="5">
        <f t="shared" si="113"/>
        <v>1430</v>
      </c>
    </row>
    <row r="6989" spans="4:4" x14ac:dyDescent="0.25">
      <c r="D6989" s="5">
        <f t="shared" si="113"/>
        <v>1430</v>
      </c>
    </row>
    <row r="6990" spans="4:4" x14ac:dyDescent="0.25">
      <c r="D6990" s="5">
        <f t="shared" si="113"/>
        <v>1430</v>
      </c>
    </row>
    <row r="6991" spans="4:4" x14ac:dyDescent="0.25">
      <c r="D6991" s="5">
        <f t="shared" si="113"/>
        <v>1430</v>
      </c>
    </row>
    <row r="6992" spans="4:4" x14ac:dyDescent="0.25">
      <c r="D6992" s="5">
        <f t="shared" si="113"/>
        <v>1430</v>
      </c>
    </row>
    <row r="6993" spans="4:4" x14ac:dyDescent="0.25">
      <c r="D6993" s="5">
        <f t="shared" si="113"/>
        <v>1430</v>
      </c>
    </row>
    <row r="6994" spans="4:4" x14ac:dyDescent="0.25">
      <c r="D6994" s="5">
        <f t="shared" si="113"/>
        <v>1430</v>
      </c>
    </row>
    <row r="6995" spans="4:4" x14ac:dyDescent="0.25">
      <c r="D6995" s="5">
        <f t="shared" si="113"/>
        <v>1430</v>
      </c>
    </row>
    <row r="6996" spans="4:4" x14ac:dyDescent="0.25">
      <c r="D6996" s="5">
        <f t="shared" si="113"/>
        <v>1430</v>
      </c>
    </row>
    <row r="6997" spans="4:4" x14ac:dyDescent="0.25">
      <c r="D6997" s="5">
        <f t="shared" si="113"/>
        <v>1430</v>
      </c>
    </row>
    <row r="6998" spans="4:4" x14ac:dyDescent="0.25">
      <c r="D6998" s="5">
        <f t="shared" si="113"/>
        <v>1430</v>
      </c>
    </row>
    <row r="6999" spans="4:4" x14ac:dyDescent="0.25">
      <c r="D6999" s="5">
        <f t="shared" si="113"/>
        <v>1430</v>
      </c>
    </row>
    <row r="7000" spans="4:4" x14ac:dyDescent="0.25">
      <c r="D7000" s="5">
        <f t="shared" si="113"/>
        <v>1430</v>
      </c>
    </row>
    <row r="7001" spans="4:4" x14ac:dyDescent="0.25">
      <c r="D7001" s="5">
        <f t="shared" si="113"/>
        <v>1430</v>
      </c>
    </row>
    <row r="7002" spans="4:4" x14ac:dyDescent="0.25">
      <c r="D7002" s="5">
        <f t="shared" si="113"/>
        <v>1430</v>
      </c>
    </row>
    <row r="7003" spans="4:4" x14ac:dyDescent="0.25">
      <c r="D7003" s="5">
        <f t="shared" si="113"/>
        <v>1430</v>
      </c>
    </row>
    <row r="7004" spans="4:4" x14ac:dyDescent="0.25">
      <c r="D7004" s="5">
        <f t="shared" ref="D7004:D7067" si="114">D7003+E7004-F7004</f>
        <v>1430</v>
      </c>
    </row>
    <row r="7005" spans="4:4" x14ac:dyDescent="0.25">
      <c r="D7005" s="5">
        <f t="shared" si="114"/>
        <v>1430</v>
      </c>
    </row>
    <row r="7006" spans="4:4" x14ac:dyDescent="0.25">
      <c r="D7006" s="5">
        <f t="shared" si="114"/>
        <v>1430</v>
      </c>
    </row>
    <row r="7007" spans="4:4" x14ac:dyDescent="0.25">
      <c r="D7007" s="5">
        <f t="shared" si="114"/>
        <v>1430</v>
      </c>
    </row>
    <row r="7008" spans="4:4" x14ac:dyDescent="0.25">
      <c r="D7008" s="5">
        <f t="shared" si="114"/>
        <v>1430</v>
      </c>
    </row>
    <row r="7009" spans="4:4" x14ac:dyDescent="0.25">
      <c r="D7009" s="5">
        <f t="shared" si="114"/>
        <v>1430</v>
      </c>
    </row>
    <row r="7010" spans="4:4" x14ac:dyDescent="0.25">
      <c r="D7010" s="5">
        <f t="shared" si="114"/>
        <v>1430</v>
      </c>
    </row>
    <row r="7011" spans="4:4" x14ac:dyDescent="0.25">
      <c r="D7011" s="5">
        <f t="shared" si="114"/>
        <v>1430</v>
      </c>
    </row>
    <row r="7012" spans="4:4" x14ac:dyDescent="0.25">
      <c r="D7012" s="5">
        <f t="shared" si="114"/>
        <v>1430</v>
      </c>
    </row>
    <row r="7013" spans="4:4" x14ac:dyDescent="0.25">
      <c r="D7013" s="5">
        <f t="shared" si="114"/>
        <v>1430</v>
      </c>
    </row>
    <row r="7014" spans="4:4" x14ac:dyDescent="0.25">
      <c r="D7014" s="5">
        <f t="shared" si="114"/>
        <v>1430</v>
      </c>
    </row>
    <row r="7015" spans="4:4" x14ac:dyDescent="0.25">
      <c r="D7015" s="5">
        <f t="shared" si="114"/>
        <v>1430</v>
      </c>
    </row>
    <row r="7016" spans="4:4" x14ac:dyDescent="0.25">
      <c r="D7016" s="5">
        <f t="shared" si="114"/>
        <v>1430</v>
      </c>
    </row>
    <row r="7017" spans="4:4" x14ac:dyDescent="0.25">
      <c r="D7017" s="5">
        <f t="shared" si="114"/>
        <v>1430</v>
      </c>
    </row>
    <row r="7018" spans="4:4" x14ac:dyDescent="0.25">
      <c r="D7018" s="5">
        <f t="shared" si="114"/>
        <v>1430</v>
      </c>
    </row>
    <row r="7019" spans="4:4" x14ac:dyDescent="0.25">
      <c r="D7019" s="5">
        <f t="shared" si="114"/>
        <v>1430</v>
      </c>
    </row>
    <row r="7020" spans="4:4" x14ac:dyDescent="0.25">
      <c r="D7020" s="5">
        <f t="shared" si="114"/>
        <v>1430</v>
      </c>
    </row>
    <row r="7021" spans="4:4" x14ac:dyDescent="0.25">
      <c r="D7021" s="5">
        <f t="shared" si="114"/>
        <v>1430</v>
      </c>
    </row>
    <row r="7022" spans="4:4" x14ac:dyDescent="0.25">
      <c r="D7022" s="5">
        <f t="shared" si="114"/>
        <v>1430</v>
      </c>
    </row>
    <row r="7023" spans="4:4" x14ac:dyDescent="0.25">
      <c r="D7023" s="5">
        <f t="shared" si="114"/>
        <v>1430</v>
      </c>
    </row>
    <row r="7024" spans="4:4" x14ac:dyDescent="0.25">
      <c r="D7024" s="5">
        <f t="shared" si="114"/>
        <v>1430</v>
      </c>
    </row>
    <row r="7025" spans="4:4" x14ac:dyDescent="0.25">
      <c r="D7025" s="5">
        <f t="shared" si="114"/>
        <v>1430</v>
      </c>
    </row>
    <row r="7026" spans="4:4" x14ac:dyDescent="0.25">
      <c r="D7026" s="5">
        <f t="shared" si="114"/>
        <v>1430</v>
      </c>
    </row>
    <row r="7027" spans="4:4" x14ac:dyDescent="0.25">
      <c r="D7027" s="5">
        <f t="shared" si="114"/>
        <v>1430</v>
      </c>
    </row>
    <row r="7028" spans="4:4" x14ac:dyDescent="0.25">
      <c r="D7028" s="5">
        <f t="shared" si="114"/>
        <v>1430</v>
      </c>
    </row>
    <row r="7029" spans="4:4" x14ac:dyDescent="0.25">
      <c r="D7029" s="5">
        <f t="shared" si="114"/>
        <v>1430</v>
      </c>
    </row>
    <row r="7030" spans="4:4" x14ac:dyDescent="0.25">
      <c r="D7030" s="5">
        <f t="shared" si="114"/>
        <v>1430</v>
      </c>
    </row>
    <row r="7031" spans="4:4" x14ac:dyDescent="0.25">
      <c r="D7031" s="5">
        <f t="shared" si="114"/>
        <v>1430</v>
      </c>
    </row>
    <row r="7032" spans="4:4" x14ac:dyDescent="0.25">
      <c r="D7032" s="5">
        <f t="shared" si="114"/>
        <v>1430</v>
      </c>
    </row>
    <row r="7033" spans="4:4" x14ac:dyDescent="0.25">
      <c r="D7033" s="5">
        <f t="shared" si="114"/>
        <v>1430</v>
      </c>
    </row>
    <row r="7034" spans="4:4" x14ac:dyDescent="0.25">
      <c r="D7034" s="5">
        <f t="shared" si="114"/>
        <v>1430</v>
      </c>
    </row>
    <row r="7035" spans="4:4" x14ac:dyDescent="0.25">
      <c r="D7035" s="5">
        <f t="shared" si="114"/>
        <v>1430</v>
      </c>
    </row>
    <row r="7036" spans="4:4" x14ac:dyDescent="0.25">
      <c r="D7036" s="5">
        <f t="shared" si="114"/>
        <v>1430</v>
      </c>
    </row>
    <row r="7037" spans="4:4" x14ac:dyDescent="0.25">
      <c r="D7037" s="5">
        <f t="shared" si="114"/>
        <v>1430</v>
      </c>
    </row>
    <row r="7038" spans="4:4" x14ac:dyDescent="0.25">
      <c r="D7038" s="5">
        <f t="shared" si="114"/>
        <v>1430</v>
      </c>
    </row>
    <row r="7039" spans="4:4" x14ac:dyDescent="0.25">
      <c r="D7039" s="5">
        <f t="shared" si="114"/>
        <v>1430</v>
      </c>
    </row>
    <row r="7040" spans="4:4" x14ac:dyDescent="0.25">
      <c r="D7040" s="5">
        <f t="shared" si="114"/>
        <v>1430</v>
      </c>
    </row>
    <row r="7041" spans="4:4" x14ac:dyDescent="0.25">
      <c r="D7041" s="5">
        <f t="shared" si="114"/>
        <v>1430</v>
      </c>
    </row>
    <row r="7042" spans="4:4" x14ac:dyDescent="0.25">
      <c r="D7042" s="5">
        <f t="shared" si="114"/>
        <v>1430</v>
      </c>
    </row>
    <row r="7043" spans="4:4" x14ac:dyDescent="0.25">
      <c r="D7043" s="5">
        <f t="shared" si="114"/>
        <v>1430</v>
      </c>
    </row>
    <row r="7044" spans="4:4" x14ac:dyDescent="0.25">
      <c r="D7044" s="5">
        <f t="shared" si="114"/>
        <v>1430</v>
      </c>
    </row>
    <row r="7045" spans="4:4" x14ac:dyDescent="0.25">
      <c r="D7045" s="5">
        <f t="shared" si="114"/>
        <v>1430</v>
      </c>
    </row>
    <row r="7046" spans="4:4" x14ac:dyDescent="0.25">
      <c r="D7046" s="5">
        <f t="shared" si="114"/>
        <v>1430</v>
      </c>
    </row>
    <row r="7047" spans="4:4" x14ac:dyDescent="0.25">
      <c r="D7047" s="5">
        <f t="shared" si="114"/>
        <v>1430</v>
      </c>
    </row>
    <row r="7048" spans="4:4" x14ac:dyDescent="0.25">
      <c r="D7048" s="5">
        <f t="shared" si="114"/>
        <v>1430</v>
      </c>
    </row>
    <row r="7049" spans="4:4" x14ac:dyDescent="0.25">
      <c r="D7049" s="5">
        <f t="shared" si="114"/>
        <v>1430</v>
      </c>
    </row>
    <row r="7050" spans="4:4" x14ac:dyDescent="0.25">
      <c r="D7050" s="5">
        <f t="shared" si="114"/>
        <v>1430</v>
      </c>
    </row>
    <row r="7051" spans="4:4" x14ac:dyDescent="0.25">
      <c r="D7051" s="5">
        <f t="shared" si="114"/>
        <v>1430</v>
      </c>
    </row>
    <row r="7052" spans="4:4" x14ac:dyDescent="0.25">
      <c r="D7052" s="5">
        <f t="shared" si="114"/>
        <v>1430</v>
      </c>
    </row>
    <row r="7053" spans="4:4" x14ac:dyDescent="0.25">
      <c r="D7053" s="5">
        <f t="shared" si="114"/>
        <v>1430</v>
      </c>
    </row>
    <row r="7054" spans="4:4" x14ac:dyDescent="0.25">
      <c r="D7054" s="5">
        <f t="shared" si="114"/>
        <v>1430</v>
      </c>
    </row>
    <row r="7055" spans="4:4" x14ac:dyDescent="0.25">
      <c r="D7055" s="5">
        <f t="shared" si="114"/>
        <v>1430</v>
      </c>
    </row>
    <row r="7056" spans="4:4" x14ac:dyDescent="0.25">
      <c r="D7056" s="5">
        <f t="shared" si="114"/>
        <v>1430</v>
      </c>
    </row>
    <row r="7057" spans="4:4" x14ac:dyDescent="0.25">
      <c r="D7057" s="5">
        <f t="shared" si="114"/>
        <v>1430</v>
      </c>
    </row>
    <row r="7058" spans="4:4" x14ac:dyDescent="0.25">
      <c r="D7058" s="5">
        <f t="shared" si="114"/>
        <v>1430</v>
      </c>
    </row>
    <row r="7059" spans="4:4" x14ac:dyDescent="0.25">
      <c r="D7059" s="5">
        <f t="shared" si="114"/>
        <v>1430</v>
      </c>
    </row>
    <row r="7060" spans="4:4" x14ac:dyDescent="0.25">
      <c r="D7060" s="5">
        <f t="shared" si="114"/>
        <v>1430</v>
      </c>
    </row>
    <row r="7061" spans="4:4" x14ac:dyDescent="0.25">
      <c r="D7061" s="5">
        <f t="shared" si="114"/>
        <v>1430</v>
      </c>
    </row>
    <row r="7062" spans="4:4" x14ac:dyDescent="0.25">
      <c r="D7062" s="5">
        <f t="shared" si="114"/>
        <v>1430</v>
      </c>
    </row>
    <row r="7063" spans="4:4" x14ac:dyDescent="0.25">
      <c r="D7063" s="5">
        <f t="shared" si="114"/>
        <v>1430</v>
      </c>
    </row>
    <row r="7064" spans="4:4" x14ac:dyDescent="0.25">
      <c r="D7064" s="5">
        <f t="shared" si="114"/>
        <v>1430</v>
      </c>
    </row>
    <row r="7065" spans="4:4" x14ac:dyDescent="0.25">
      <c r="D7065" s="5">
        <f t="shared" si="114"/>
        <v>1430</v>
      </c>
    </row>
    <row r="7066" spans="4:4" x14ac:dyDescent="0.25">
      <c r="D7066" s="5">
        <f t="shared" si="114"/>
        <v>1430</v>
      </c>
    </row>
    <row r="7067" spans="4:4" x14ac:dyDescent="0.25">
      <c r="D7067" s="5">
        <f t="shared" si="114"/>
        <v>1430</v>
      </c>
    </row>
    <row r="7068" spans="4:4" x14ac:dyDescent="0.25">
      <c r="D7068" s="5">
        <f t="shared" ref="D7068:D7131" si="115">D7067+E7068-F7068</f>
        <v>1430</v>
      </c>
    </row>
    <row r="7069" spans="4:4" x14ac:dyDescent="0.25">
      <c r="D7069" s="5">
        <f t="shared" si="115"/>
        <v>1430</v>
      </c>
    </row>
    <row r="7070" spans="4:4" x14ac:dyDescent="0.25">
      <c r="D7070" s="5">
        <f t="shared" si="115"/>
        <v>1430</v>
      </c>
    </row>
    <row r="7071" spans="4:4" x14ac:dyDescent="0.25">
      <c r="D7071" s="5">
        <f t="shared" si="115"/>
        <v>1430</v>
      </c>
    </row>
    <row r="7072" spans="4:4" x14ac:dyDescent="0.25">
      <c r="D7072" s="5">
        <f t="shared" si="115"/>
        <v>1430</v>
      </c>
    </row>
    <row r="7073" spans="4:4" x14ac:dyDescent="0.25">
      <c r="D7073" s="5">
        <f t="shared" si="115"/>
        <v>1430</v>
      </c>
    </row>
    <row r="7074" spans="4:4" x14ac:dyDescent="0.25">
      <c r="D7074" s="5">
        <f t="shared" si="115"/>
        <v>1430</v>
      </c>
    </row>
    <row r="7075" spans="4:4" x14ac:dyDescent="0.25">
      <c r="D7075" s="5">
        <f t="shared" si="115"/>
        <v>1430</v>
      </c>
    </row>
    <row r="7076" spans="4:4" x14ac:dyDescent="0.25">
      <c r="D7076" s="5">
        <f t="shared" si="115"/>
        <v>1430</v>
      </c>
    </row>
    <row r="7077" spans="4:4" x14ac:dyDescent="0.25">
      <c r="D7077" s="5">
        <f t="shared" si="115"/>
        <v>1430</v>
      </c>
    </row>
    <row r="7078" spans="4:4" x14ac:dyDescent="0.25">
      <c r="D7078" s="5">
        <f t="shared" si="115"/>
        <v>1430</v>
      </c>
    </row>
    <row r="7079" spans="4:4" x14ac:dyDescent="0.25">
      <c r="D7079" s="5">
        <f t="shared" si="115"/>
        <v>1430</v>
      </c>
    </row>
    <row r="7080" spans="4:4" x14ac:dyDescent="0.25">
      <c r="D7080" s="5">
        <f t="shared" si="115"/>
        <v>1430</v>
      </c>
    </row>
    <row r="7081" spans="4:4" x14ac:dyDescent="0.25">
      <c r="D7081" s="5">
        <f t="shared" si="115"/>
        <v>1430</v>
      </c>
    </row>
    <row r="7082" spans="4:4" x14ac:dyDescent="0.25">
      <c r="D7082" s="5">
        <f t="shared" si="115"/>
        <v>1430</v>
      </c>
    </row>
    <row r="7083" spans="4:4" x14ac:dyDescent="0.25">
      <c r="D7083" s="5">
        <f t="shared" si="115"/>
        <v>1430</v>
      </c>
    </row>
    <row r="7084" spans="4:4" x14ac:dyDescent="0.25">
      <c r="D7084" s="5">
        <f t="shared" si="115"/>
        <v>1430</v>
      </c>
    </row>
    <row r="7085" spans="4:4" x14ac:dyDescent="0.25">
      <c r="D7085" s="5">
        <f t="shared" si="115"/>
        <v>1430</v>
      </c>
    </row>
    <row r="7086" spans="4:4" x14ac:dyDescent="0.25">
      <c r="D7086" s="5">
        <f t="shared" si="115"/>
        <v>1430</v>
      </c>
    </row>
    <row r="7087" spans="4:4" x14ac:dyDescent="0.25">
      <c r="D7087" s="5">
        <f t="shared" si="115"/>
        <v>1430</v>
      </c>
    </row>
    <row r="7088" spans="4:4" x14ac:dyDescent="0.25">
      <c r="D7088" s="5">
        <f t="shared" si="115"/>
        <v>1430</v>
      </c>
    </row>
    <row r="7089" spans="4:4" x14ac:dyDescent="0.25">
      <c r="D7089" s="5">
        <f t="shared" si="115"/>
        <v>1430</v>
      </c>
    </row>
    <row r="7090" spans="4:4" x14ac:dyDescent="0.25">
      <c r="D7090" s="5">
        <f t="shared" si="115"/>
        <v>1430</v>
      </c>
    </row>
    <row r="7091" spans="4:4" x14ac:dyDescent="0.25">
      <c r="D7091" s="5">
        <f t="shared" si="115"/>
        <v>1430</v>
      </c>
    </row>
    <row r="7092" spans="4:4" x14ac:dyDescent="0.25">
      <c r="D7092" s="5">
        <f t="shared" si="115"/>
        <v>1430</v>
      </c>
    </row>
    <row r="7093" spans="4:4" x14ac:dyDescent="0.25">
      <c r="D7093" s="5">
        <f t="shared" si="115"/>
        <v>1430</v>
      </c>
    </row>
    <row r="7094" spans="4:4" x14ac:dyDescent="0.25">
      <c r="D7094" s="5">
        <f t="shared" si="115"/>
        <v>1430</v>
      </c>
    </row>
    <row r="7095" spans="4:4" x14ac:dyDescent="0.25">
      <c r="D7095" s="5">
        <f t="shared" si="115"/>
        <v>1430</v>
      </c>
    </row>
    <row r="7096" spans="4:4" x14ac:dyDescent="0.25">
      <c r="D7096" s="5">
        <f t="shared" si="115"/>
        <v>1430</v>
      </c>
    </row>
    <row r="7097" spans="4:4" x14ac:dyDescent="0.25">
      <c r="D7097" s="5">
        <f t="shared" si="115"/>
        <v>1430</v>
      </c>
    </row>
    <row r="7098" spans="4:4" x14ac:dyDescent="0.25">
      <c r="D7098" s="5">
        <f t="shared" si="115"/>
        <v>1430</v>
      </c>
    </row>
    <row r="7099" spans="4:4" x14ac:dyDescent="0.25">
      <c r="D7099" s="5">
        <f t="shared" si="115"/>
        <v>1430</v>
      </c>
    </row>
    <row r="7100" spans="4:4" x14ac:dyDescent="0.25">
      <c r="D7100" s="5">
        <f t="shared" si="115"/>
        <v>1430</v>
      </c>
    </row>
    <row r="7101" spans="4:4" x14ac:dyDescent="0.25">
      <c r="D7101" s="5">
        <f t="shared" si="115"/>
        <v>1430</v>
      </c>
    </row>
    <row r="7102" spans="4:4" x14ac:dyDescent="0.25">
      <c r="D7102" s="5">
        <f t="shared" si="115"/>
        <v>1430</v>
      </c>
    </row>
    <row r="7103" spans="4:4" x14ac:dyDescent="0.25">
      <c r="D7103" s="5">
        <f t="shared" si="115"/>
        <v>1430</v>
      </c>
    </row>
    <row r="7104" spans="4:4" x14ac:dyDescent="0.25">
      <c r="D7104" s="5">
        <f t="shared" si="115"/>
        <v>1430</v>
      </c>
    </row>
    <row r="7105" spans="4:4" x14ac:dyDescent="0.25">
      <c r="D7105" s="5">
        <f t="shared" si="115"/>
        <v>1430</v>
      </c>
    </row>
    <row r="7106" spans="4:4" x14ac:dyDescent="0.25">
      <c r="D7106" s="5">
        <f t="shared" si="115"/>
        <v>1430</v>
      </c>
    </row>
    <row r="7107" spans="4:4" x14ac:dyDescent="0.25">
      <c r="D7107" s="5">
        <f t="shared" si="115"/>
        <v>1430</v>
      </c>
    </row>
    <row r="7108" spans="4:4" x14ac:dyDescent="0.25">
      <c r="D7108" s="5">
        <f t="shared" si="115"/>
        <v>1430</v>
      </c>
    </row>
    <row r="7109" spans="4:4" x14ac:dyDescent="0.25">
      <c r="D7109" s="5">
        <f t="shared" si="115"/>
        <v>1430</v>
      </c>
    </row>
    <row r="7110" spans="4:4" x14ac:dyDescent="0.25">
      <c r="D7110" s="5">
        <f t="shared" si="115"/>
        <v>1430</v>
      </c>
    </row>
    <row r="7111" spans="4:4" x14ac:dyDescent="0.25">
      <c r="D7111" s="5">
        <f t="shared" si="115"/>
        <v>1430</v>
      </c>
    </row>
    <row r="7112" spans="4:4" x14ac:dyDescent="0.25">
      <c r="D7112" s="5">
        <f t="shared" si="115"/>
        <v>1430</v>
      </c>
    </row>
    <row r="7113" spans="4:4" x14ac:dyDescent="0.25">
      <c r="D7113" s="5">
        <f t="shared" si="115"/>
        <v>1430</v>
      </c>
    </row>
    <row r="7114" spans="4:4" x14ac:dyDescent="0.25">
      <c r="D7114" s="5">
        <f t="shared" si="115"/>
        <v>1430</v>
      </c>
    </row>
    <row r="7115" spans="4:4" x14ac:dyDescent="0.25">
      <c r="D7115" s="5">
        <f t="shared" si="115"/>
        <v>1430</v>
      </c>
    </row>
    <row r="7116" spans="4:4" x14ac:dyDescent="0.25">
      <c r="D7116" s="5">
        <f t="shared" si="115"/>
        <v>1430</v>
      </c>
    </row>
    <row r="7117" spans="4:4" x14ac:dyDescent="0.25">
      <c r="D7117" s="5">
        <f t="shared" si="115"/>
        <v>1430</v>
      </c>
    </row>
    <row r="7118" spans="4:4" x14ac:dyDescent="0.25">
      <c r="D7118" s="5">
        <f t="shared" si="115"/>
        <v>1430</v>
      </c>
    </row>
    <row r="7119" spans="4:4" x14ac:dyDescent="0.25">
      <c r="D7119" s="5">
        <f t="shared" si="115"/>
        <v>1430</v>
      </c>
    </row>
    <row r="7120" spans="4:4" x14ac:dyDescent="0.25">
      <c r="D7120" s="5">
        <f t="shared" si="115"/>
        <v>1430</v>
      </c>
    </row>
    <row r="7121" spans="4:4" x14ac:dyDescent="0.25">
      <c r="D7121" s="5">
        <f t="shared" si="115"/>
        <v>1430</v>
      </c>
    </row>
    <row r="7122" spans="4:4" x14ac:dyDescent="0.25">
      <c r="D7122" s="5">
        <f t="shared" si="115"/>
        <v>1430</v>
      </c>
    </row>
    <row r="7123" spans="4:4" x14ac:dyDescent="0.25">
      <c r="D7123" s="5">
        <f t="shared" si="115"/>
        <v>1430</v>
      </c>
    </row>
    <row r="7124" spans="4:4" x14ac:dyDescent="0.25">
      <c r="D7124" s="5">
        <f t="shared" si="115"/>
        <v>1430</v>
      </c>
    </row>
    <row r="7125" spans="4:4" x14ac:dyDescent="0.25">
      <c r="D7125" s="5">
        <f t="shared" si="115"/>
        <v>1430</v>
      </c>
    </row>
    <row r="7126" spans="4:4" x14ac:dyDescent="0.25">
      <c r="D7126" s="5">
        <f t="shared" si="115"/>
        <v>1430</v>
      </c>
    </row>
    <row r="7127" spans="4:4" x14ac:dyDescent="0.25">
      <c r="D7127" s="5">
        <f t="shared" si="115"/>
        <v>1430</v>
      </c>
    </row>
    <row r="7128" spans="4:4" x14ac:dyDescent="0.25">
      <c r="D7128" s="5">
        <f t="shared" si="115"/>
        <v>1430</v>
      </c>
    </row>
    <row r="7129" spans="4:4" x14ac:dyDescent="0.25">
      <c r="D7129" s="5">
        <f t="shared" si="115"/>
        <v>1430</v>
      </c>
    </row>
    <row r="7130" spans="4:4" x14ac:dyDescent="0.25">
      <c r="D7130" s="5">
        <f t="shared" si="115"/>
        <v>1430</v>
      </c>
    </row>
    <row r="7131" spans="4:4" x14ac:dyDescent="0.25">
      <c r="D7131" s="5">
        <f t="shared" si="115"/>
        <v>1430</v>
      </c>
    </row>
    <row r="7132" spans="4:4" x14ac:dyDescent="0.25">
      <c r="D7132" s="5">
        <f t="shared" ref="D7132:D7195" si="116">D7131+E7132-F7132</f>
        <v>1430</v>
      </c>
    </row>
    <row r="7133" spans="4:4" x14ac:dyDescent="0.25">
      <c r="D7133" s="5">
        <f t="shared" si="116"/>
        <v>1430</v>
      </c>
    </row>
    <row r="7134" spans="4:4" x14ac:dyDescent="0.25">
      <c r="D7134" s="5">
        <f t="shared" si="116"/>
        <v>1430</v>
      </c>
    </row>
    <row r="7135" spans="4:4" x14ac:dyDescent="0.25">
      <c r="D7135" s="5">
        <f t="shared" si="116"/>
        <v>1430</v>
      </c>
    </row>
    <row r="7136" spans="4:4" x14ac:dyDescent="0.25">
      <c r="D7136" s="5">
        <f t="shared" si="116"/>
        <v>1430</v>
      </c>
    </row>
    <row r="7137" spans="4:4" x14ac:dyDescent="0.25">
      <c r="D7137" s="5">
        <f t="shared" si="116"/>
        <v>1430</v>
      </c>
    </row>
    <row r="7138" spans="4:4" x14ac:dyDescent="0.25">
      <c r="D7138" s="5">
        <f t="shared" si="116"/>
        <v>1430</v>
      </c>
    </row>
    <row r="7139" spans="4:4" x14ac:dyDescent="0.25">
      <c r="D7139" s="5">
        <f t="shared" si="116"/>
        <v>1430</v>
      </c>
    </row>
    <row r="7140" spans="4:4" x14ac:dyDescent="0.25">
      <c r="D7140" s="5">
        <f t="shared" si="116"/>
        <v>1430</v>
      </c>
    </row>
    <row r="7141" spans="4:4" x14ac:dyDescent="0.25">
      <c r="D7141" s="5">
        <f t="shared" si="116"/>
        <v>1430</v>
      </c>
    </row>
    <row r="7142" spans="4:4" x14ac:dyDescent="0.25">
      <c r="D7142" s="5">
        <f t="shared" si="116"/>
        <v>1430</v>
      </c>
    </row>
    <row r="7143" spans="4:4" x14ac:dyDescent="0.25">
      <c r="D7143" s="5">
        <f t="shared" si="116"/>
        <v>1430</v>
      </c>
    </row>
    <row r="7144" spans="4:4" x14ac:dyDescent="0.25">
      <c r="D7144" s="5">
        <f t="shared" si="116"/>
        <v>1430</v>
      </c>
    </row>
    <row r="7145" spans="4:4" x14ac:dyDescent="0.25">
      <c r="D7145" s="5">
        <f t="shared" si="116"/>
        <v>1430</v>
      </c>
    </row>
    <row r="7146" spans="4:4" x14ac:dyDescent="0.25">
      <c r="D7146" s="5">
        <f t="shared" si="116"/>
        <v>1430</v>
      </c>
    </row>
    <row r="7147" spans="4:4" x14ac:dyDescent="0.25">
      <c r="D7147" s="5">
        <f t="shared" si="116"/>
        <v>1430</v>
      </c>
    </row>
    <row r="7148" spans="4:4" x14ac:dyDescent="0.25">
      <c r="D7148" s="5">
        <f t="shared" si="116"/>
        <v>1430</v>
      </c>
    </row>
    <row r="7149" spans="4:4" x14ac:dyDescent="0.25">
      <c r="D7149" s="5">
        <f t="shared" si="116"/>
        <v>1430</v>
      </c>
    </row>
    <row r="7150" spans="4:4" x14ac:dyDescent="0.25">
      <c r="D7150" s="5">
        <f t="shared" si="116"/>
        <v>1430</v>
      </c>
    </row>
    <row r="7151" spans="4:4" x14ac:dyDescent="0.25">
      <c r="D7151" s="5">
        <f t="shared" si="116"/>
        <v>1430</v>
      </c>
    </row>
    <row r="7152" spans="4:4" x14ac:dyDescent="0.25">
      <c r="D7152" s="5">
        <f t="shared" si="116"/>
        <v>1430</v>
      </c>
    </row>
    <row r="7153" spans="4:4" x14ac:dyDescent="0.25">
      <c r="D7153" s="5">
        <f t="shared" si="116"/>
        <v>1430</v>
      </c>
    </row>
    <row r="7154" spans="4:4" x14ac:dyDescent="0.25">
      <c r="D7154" s="5">
        <f t="shared" si="116"/>
        <v>1430</v>
      </c>
    </row>
    <row r="7155" spans="4:4" x14ac:dyDescent="0.25">
      <c r="D7155" s="5">
        <f t="shared" si="116"/>
        <v>1430</v>
      </c>
    </row>
    <row r="7156" spans="4:4" x14ac:dyDescent="0.25">
      <c r="D7156" s="5">
        <f t="shared" si="116"/>
        <v>1430</v>
      </c>
    </row>
    <row r="7157" spans="4:4" x14ac:dyDescent="0.25">
      <c r="D7157" s="5">
        <f t="shared" si="116"/>
        <v>1430</v>
      </c>
    </row>
    <row r="7158" spans="4:4" x14ac:dyDescent="0.25">
      <c r="D7158" s="5">
        <f t="shared" si="116"/>
        <v>1430</v>
      </c>
    </row>
    <row r="7159" spans="4:4" x14ac:dyDescent="0.25">
      <c r="D7159" s="5">
        <f t="shared" si="116"/>
        <v>1430</v>
      </c>
    </row>
    <row r="7160" spans="4:4" x14ac:dyDescent="0.25">
      <c r="D7160" s="5">
        <f t="shared" si="116"/>
        <v>1430</v>
      </c>
    </row>
    <row r="7161" spans="4:4" x14ac:dyDescent="0.25">
      <c r="D7161" s="5">
        <f t="shared" si="116"/>
        <v>1430</v>
      </c>
    </row>
    <row r="7162" spans="4:4" x14ac:dyDescent="0.25">
      <c r="D7162" s="5">
        <f t="shared" si="116"/>
        <v>1430</v>
      </c>
    </row>
    <row r="7163" spans="4:4" x14ac:dyDescent="0.25">
      <c r="D7163" s="5">
        <f t="shared" si="116"/>
        <v>1430</v>
      </c>
    </row>
    <row r="7164" spans="4:4" x14ac:dyDescent="0.25">
      <c r="D7164" s="5">
        <f t="shared" si="116"/>
        <v>1430</v>
      </c>
    </row>
    <row r="7165" spans="4:4" x14ac:dyDescent="0.25">
      <c r="D7165" s="5">
        <f t="shared" si="116"/>
        <v>1430</v>
      </c>
    </row>
    <row r="7166" spans="4:4" x14ac:dyDescent="0.25">
      <c r="D7166" s="5">
        <f t="shared" si="116"/>
        <v>1430</v>
      </c>
    </row>
    <row r="7167" spans="4:4" x14ac:dyDescent="0.25">
      <c r="D7167" s="5">
        <f t="shared" si="116"/>
        <v>1430</v>
      </c>
    </row>
    <row r="7168" spans="4:4" x14ac:dyDescent="0.25">
      <c r="D7168" s="5">
        <f t="shared" si="116"/>
        <v>1430</v>
      </c>
    </row>
    <row r="7169" spans="4:4" x14ac:dyDescent="0.25">
      <c r="D7169" s="5">
        <f t="shared" si="116"/>
        <v>1430</v>
      </c>
    </row>
    <row r="7170" spans="4:4" x14ac:dyDescent="0.25">
      <c r="D7170" s="5">
        <f t="shared" si="116"/>
        <v>1430</v>
      </c>
    </row>
    <row r="7171" spans="4:4" x14ac:dyDescent="0.25">
      <c r="D7171" s="5">
        <f t="shared" si="116"/>
        <v>1430</v>
      </c>
    </row>
    <row r="7172" spans="4:4" x14ac:dyDescent="0.25">
      <c r="D7172" s="5">
        <f t="shared" si="116"/>
        <v>1430</v>
      </c>
    </row>
    <row r="7173" spans="4:4" x14ac:dyDescent="0.25">
      <c r="D7173" s="5">
        <f t="shared" si="116"/>
        <v>1430</v>
      </c>
    </row>
    <row r="7174" spans="4:4" x14ac:dyDescent="0.25">
      <c r="D7174" s="5">
        <f t="shared" si="116"/>
        <v>1430</v>
      </c>
    </row>
    <row r="7175" spans="4:4" x14ac:dyDescent="0.25">
      <c r="D7175" s="5">
        <f t="shared" si="116"/>
        <v>1430</v>
      </c>
    </row>
    <row r="7176" spans="4:4" x14ac:dyDescent="0.25">
      <c r="D7176" s="5">
        <f t="shared" si="116"/>
        <v>1430</v>
      </c>
    </row>
    <row r="7177" spans="4:4" x14ac:dyDescent="0.25">
      <c r="D7177" s="5">
        <f t="shared" si="116"/>
        <v>1430</v>
      </c>
    </row>
    <row r="7178" spans="4:4" x14ac:dyDescent="0.25">
      <c r="D7178" s="5">
        <f t="shared" si="116"/>
        <v>1430</v>
      </c>
    </row>
    <row r="7179" spans="4:4" x14ac:dyDescent="0.25">
      <c r="D7179" s="5">
        <f t="shared" si="116"/>
        <v>1430</v>
      </c>
    </row>
    <row r="7180" spans="4:4" x14ac:dyDescent="0.25">
      <c r="D7180" s="5">
        <f t="shared" si="116"/>
        <v>1430</v>
      </c>
    </row>
    <row r="7181" spans="4:4" x14ac:dyDescent="0.25">
      <c r="D7181" s="5">
        <f t="shared" si="116"/>
        <v>1430</v>
      </c>
    </row>
    <row r="7182" spans="4:4" x14ac:dyDescent="0.25">
      <c r="D7182" s="5">
        <f t="shared" si="116"/>
        <v>1430</v>
      </c>
    </row>
    <row r="7183" spans="4:4" x14ac:dyDescent="0.25">
      <c r="D7183" s="5">
        <f t="shared" si="116"/>
        <v>1430</v>
      </c>
    </row>
    <row r="7184" spans="4:4" x14ac:dyDescent="0.25">
      <c r="D7184" s="5">
        <f t="shared" si="116"/>
        <v>1430</v>
      </c>
    </row>
    <row r="7185" spans="4:4" x14ac:dyDescent="0.25">
      <c r="D7185" s="5">
        <f t="shared" si="116"/>
        <v>1430</v>
      </c>
    </row>
    <row r="7186" spans="4:4" x14ac:dyDescent="0.25">
      <c r="D7186" s="5">
        <f t="shared" si="116"/>
        <v>1430</v>
      </c>
    </row>
    <row r="7187" spans="4:4" x14ac:dyDescent="0.25">
      <c r="D7187" s="5">
        <f t="shared" si="116"/>
        <v>1430</v>
      </c>
    </row>
    <row r="7188" spans="4:4" x14ac:dyDescent="0.25">
      <c r="D7188" s="5">
        <f t="shared" si="116"/>
        <v>1430</v>
      </c>
    </row>
    <row r="7189" spans="4:4" x14ac:dyDescent="0.25">
      <c r="D7189" s="5">
        <f t="shared" si="116"/>
        <v>1430</v>
      </c>
    </row>
    <row r="7190" spans="4:4" x14ac:dyDescent="0.25">
      <c r="D7190" s="5">
        <f t="shared" si="116"/>
        <v>1430</v>
      </c>
    </row>
    <row r="7191" spans="4:4" x14ac:dyDescent="0.25">
      <c r="D7191" s="5">
        <f t="shared" si="116"/>
        <v>1430</v>
      </c>
    </row>
    <row r="7192" spans="4:4" x14ac:dyDescent="0.25">
      <c r="D7192" s="5">
        <f t="shared" si="116"/>
        <v>1430</v>
      </c>
    </row>
    <row r="7193" spans="4:4" x14ac:dyDescent="0.25">
      <c r="D7193" s="5">
        <f t="shared" si="116"/>
        <v>1430</v>
      </c>
    </row>
    <row r="7194" spans="4:4" x14ac:dyDescent="0.25">
      <c r="D7194" s="5">
        <f t="shared" si="116"/>
        <v>1430</v>
      </c>
    </row>
    <row r="7195" spans="4:4" x14ac:dyDescent="0.25">
      <c r="D7195" s="5">
        <f t="shared" si="116"/>
        <v>1430</v>
      </c>
    </row>
    <row r="7196" spans="4:4" x14ac:dyDescent="0.25">
      <c r="D7196" s="5">
        <f t="shared" ref="D7196:D7259" si="117">D7195+E7196-F7196</f>
        <v>1430</v>
      </c>
    </row>
    <row r="7197" spans="4:4" x14ac:dyDescent="0.25">
      <c r="D7197" s="5">
        <f t="shared" si="117"/>
        <v>1430</v>
      </c>
    </row>
    <row r="7198" spans="4:4" x14ac:dyDescent="0.25">
      <c r="D7198" s="5">
        <f t="shared" si="117"/>
        <v>1430</v>
      </c>
    </row>
    <row r="7199" spans="4:4" x14ac:dyDescent="0.25">
      <c r="D7199" s="5">
        <f t="shared" si="117"/>
        <v>1430</v>
      </c>
    </row>
    <row r="7200" spans="4:4" x14ac:dyDescent="0.25">
      <c r="D7200" s="5">
        <f t="shared" si="117"/>
        <v>1430</v>
      </c>
    </row>
    <row r="7201" spans="4:4" x14ac:dyDescent="0.25">
      <c r="D7201" s="5">
        <f t="shared" si="117"/>
        <v>1430</v>
      </c>
    </row>
    <row r="7202" spans="4:4" x14ac:dyDescent="0.25">
      <c r="D7202" s="5">
        <f t="shared" si="117"/>
        <v>1430</v>
      </c>
    </row>
    <row r="7203" spans="4:4" x14ac:dyDescent="0.25">
      <c r="D7203" s="5">
        <f t="shared" si="117"/>
        <v>1430</v>
      </c>
    </row>
    <row r="7204" spans="4:4" x14ac:dyDescent="0.25">
      <c r="D7204" s="5">
        <f t="shared" si="117"/>
        <v>1430</v>
      </c>
    </row>
    <row r="7205" spans="4:4" x14ac:dyDescent="0.25">
      <c r="D7205" s="5">
        <f t="shared" si="117"/>
        <v>1430</v>
      </c>
    </row>
    <row r="7206" spans="4:4" x14ac:dyDescent="0.25">
      <c r="D7206" s="5">
        <f t="shared" si="117"/>
        <v>1430</v>
      </c>
    </row>
    <row r="7207" spans="4:4" x14ac:dyDescent="0.25">
      <c r="D7207" s="5">
        <f t="shared" si="117"/>
        <v>1430</v>
      </c>
    </row>
    <row r="7208" spans="4:4" x14ac:dyDescent="0.25">
      <c r="D7208" s="5">
        <f t="shared" si="117"/>
        <v>1430</v>
      </c>
    </row>
    <row r="7209" spans="4:4" x14ac:dyDescent="0.25">
      <c r="D7209" s="5">
        <f t="shared" si="117"/>
        <v>1430</v>
      </c>
    </row>
    <row r="7210" spans="4:4" x14ac:dyDescent="0.25">
      <c r="D7210" s="5">
        <f t="shared" si="117"/>
        <v>1430</v>
      </c>
    </row>
    <row r="7211" spans="4:4" x14ac:dyDescent="0.25">
      <c r="D7211" s="5">
        <f t="shared" si="117"/>
        <v>1430</v>
      </c>
    </row>
    <row r="7212" spans="4:4" x14ac:dyDescent="0.25">
      <c r="D7212" s="5">
        <f t="shared" si="117"/>
        <v>1430</v>
      </c>
    </row>
    <row r="7213" spans="4:4" x14ac:dyDescent="0.25">
      <c r="D7213" s="5">
        <f t="shared" si="117"/>
        <v>1430</v>
      </c>
    </row>
    <row r="7214" spans="4:4" x14ac:dyDescent="0.25">
      <c r="D7214" s="5">
        <f t="shared" si="117"/>
        <v>1430</v>
      </c>
    </row>
    <row r="7215" spans="4:4" x14ac:dyDescent="0.25">
      <c r="D7215" s="5">
        <f t="shared" si="117"/>
        <v>1430</v>
      </c>
    </row>
    <row r="7216" spans="4:4" x14ac:dyDescent="0.25">
      <c r="D7216" s="5">
        <f t="shared" si="117"/>
        <v>1430</v>
      </c>
    </row>
    <row r="7217" spans="4:4" x14ac:dyDescent="0.25">
      <c r="D7217" s="5">
        <f t="shared" si="117"/>
        <v>1430</v>
      </c>
    </row>
    <row r="7218" spans="4:4" x14ac:dyDescent="0.25">
      <c r="D7218" s="5">
        <f t="shared" si="117"/>
        <v>1430</v>
      </c>
    </row>
    <row r="7219" spans="4:4" x14ac:dyDescent="0.25">
      <c r="D7219" s="5">
        <f t="shared" si="117"/>
        <v>1430</v>
      </c>
    </row>
    <row r="7220" spans="4:4" x14ac:dyDescent="0.25">
      <c r="D7220" s="5">
        <f t="shared" si="117"/>
        <v>1430</v>
      </c>
    </row>
    <row r="7221" spans="4:4" x14ac:dyDescent="0.25">
      <c r="D7221" s="5">
        <f t="shared" si="117"/>
        <v>1430</v>
      </c>
    </row>
    <row r="7222" spans="4:4" x14ac:dyDescent="0.25">
      <c r="D7222" s="5">
        <f t="shared" si="117"/>
        <v>1430</v>
      </c>
    </row>
    <row r="7223" spans="4:4" x14ac:dyDescent="0.25">
      <c r="D7223" s="5">
        <f t="shared" si="117"/>
        <v>1430</v>
      </c>
    </row>
    <row r="7224" spans="4:4" x14ac:dyDescent="0.25">
      <c r="D7224" s="5">
        <f t="shared" si="117"/>
        <v>1430</v>
      </c>
    </row>
    <row r="7225" spans="4:4" x14ac:dyDescent="0.25">
      <c r="D7225" s="5">
        <f t="shared" si="117"/>
        <v>1430</v>
      </c>
    </row>
    <row r="7226" spans="4:4" x14ac:dyDescent="0.25">
      <c r="D7226" s="5">
        <f t="shared" si="117"/>
        <v>1430</v>
      </c>
    </row>
    <row r="7227" spans="4:4" x14ac:dyDescent="0.25">
      <c r="D7227" s="5">
        <f t="shared" si="117"/>
        <v>1430</v>
      </c>
    </row>
    <row r="7228" spans="4:4" x14ac:dyDescent="0.25">
      <c r="D7228" s="5">
        <f t="shared" si="117"/>
        <v>1430</v>
      </c>
    </row>
    <row r="7229" spans="4:4" x14ac:dyDescent="0.25">
      <c r="D7229" s="5">
        <f t="shared" si="117"/>
        <v>1430</v>
      </c>
    </row>
    <row r="7230" spans="4:4" x14ac:dyDescent="0.25">
      <c r="D7230" s="5">
        <f t="shared" si="117"/>
        <v>1430</v>
      </c>
    </row>
    <row r="7231" spans="4:4" x14ac:dyDescent="0.25">
      <c r="D7231" s="5">
        <f t="shared" si="117"/>
        <v>1430</v>
      </c>
    </row>
    <row r="7232" spans="4:4" x14ac:dyDescent="0.25">
      <c r="D7232" s="5">
        <f t="shared" si="117"/>
        <v>1430</v>
      </c>
    </row>
    <row r="7233" spans="4:4" x14ac:dyDescent="0.25">
      <c r="D7233" s="5">
        <f t="shared" si="117"/>
        <v>1430</v>
      </c>
    </row>
    <row r="7234" spans="4:4" x14ac:dyDescent="0.25">
      <c r="D7234" s="5">
        <f t="shared" si="117"/>
        <v>1430</v>
      </c>
    </row>
    <row r="7235" spans="4:4" x14ac:dyDescent="0.25">
      <c r="D7235" s="5">
        <f t="shared" si="117"/>
        <v>1430</v>
      </c>
    </row>
    <row r="7236" spans="4:4" x14ac:dyDescent="0.25">
      <c r="D7236" s="5">
        <f t="shared" si="117"/>
        <v>1430</v>
      </c>
    </row>
    <row r="7237" spans="4:4" x14ac:dyDescent="0.25">
      <c r="D7237" s="5">
        <f t="shared" si="117"/>
        <v>1430</v>
      </c>
    </row>
    <row r="7238" spans="4:4" x14ac:dyDescent="0.25">
      <c r="D7238" s="5">
        <f t="shared" si="117"/>
        <v>1430</v>
      </c>
    </row>
    <row r="7239" spans="4:4" x14ac:dyDescent="0.25">
      <c r="D7239" s="5">
        <f t="shared" si="117"/>
        <v>1430</v>
      </c>
    </row>
    <row r="7240" spans="4:4" x14ac:dyDescent="0.25">
      <c r="D7240" s="5">
        <f t="shared" si="117"/>
        <v>1430</v>
      </c>
    </row>
    <row r="7241" spans="4:4" x14ac:dyDescent="0.25">
      <c r="D7241" s="5">
        <f t="shared" si="117"/>
        <v>1430</v>
      </c>
    </row>
    <row r="7242" spans="4:4" x14ac:dyDescent="0.25">
      <c r="D7242" s="5">
        <f t="shared" si="117"/>
        <v>1430</v>
      </c>
    </row>
    <row r="7243" spans="4:4" x14ac:dyDescent="0.25">
      <c r="D7243" s="5">
        <f t="shared" si="117"/>
        <v>1430</v>
      </c>
    </row>
    <row r="7244" spans="4:4" x14ac:dyDescent="0.25">
      <c r="D7244" s="5">
        <f t="shared" si="117"/>
        <v>1430</v>
      </c>
    </row>
    <row r="7245" spans="4:4" x14ac:dyDescent="0.25">
      <c r="D7245" s="5">
        <f t="shared" si="117"/>
        <v>1430</v>
      </c>
    </row>
    <row r="7246" spans="4:4" x14ac:dyDescent="0.25">
      <c r="D7246" s="5">
        <f t="shared" si="117"/>
        <v>1430</v>
      </c>
    </row>
    <row r="7247" spans="4:4" x14ac:dyDescent="0.25">
      <c r="D7247" s="5">
        <f t="shared" si="117"/>
        <v>1430</v>
      </c>
    </row>
    <row r="7248" spans="4:4" x14ac:dyDescent="0.25">
      <c r="D7248" s="5">
        <f t="shared" si="117"/>
        <v>1430</v>
      </c>
    </row>
    <row r="7249" spans="4:4" x14ac:dyDescent="0.25">
      <c r="D7249" s="5">
        <f t="shared" si="117"/>
        <v>1430</v>
      </c>
    </row>
    <row r="7250" spans="4:4" x14ac:dyDescent="0.25">
      <c r="D7250" s="5">
        <f t="shared" si="117"/>
        <v>1430</v>
      </c>
    </row>
    <row r="7251" spans="4:4" x14ac:dyDescent="0.25">
      <c r="D7251" s="5">
        <f t="shared" si="117"/>
        <v>1430</v>
      </c>
    </row>
    <row r="7252" spans="4:4" x14ac:dyDescent="0.25">
      <c r="D7252" s="5">
        <f t="shared" si="117"/>
        <v>1430</v>
      </c>
    </row>
    <row r="7253" spans="4:4" x14ac:dyDescent="0.25">
      <c r="D7253" s="5">
        <f t="shared" si="117"/>
        <v>1430</v>
      </c>
    </row>
    <row r="7254" spans="4:4" x14ac:dyDescent="0.25">
      <c r="D7254" s="5">
        <f t="shared" si="117"/>
        <v>1430</v>
      </c>
    </row>
    <row r="7255" spans="4:4" x14ac:dyDescent="0.25">
      <c r="D7255" s="5">
        <f t="shared" si="117"/>
        <v>1430</v>
      </c>
    </row>
    <row r="7256" spans="4:4" x14ac:dyDescent="0.25">
      <c r="D7256" s="5">
        <f t="shared" si="117"/>
        <v>1430</v>
      </c>
    </row>
    <row r="7257" spans="4:4" x14ac:dyDescent="0.25">
      <c r="D7257" s="5">
        <f t="shared" si="117"/>
        <v>1430</v>
      </c>
    </row>
    <row r="7258" spans="4:4" x14ac:dyDescent="0.25">
      <c r="D7258" s="5">
        <f t="shared" si="117"/>
        <v>1430</v>
      </c>
    </row>
    <row r="7259" spans="4:4" x14ac:dyDescent="0.25">
      <c r="D7259" s="5">
        <f t="shared" si="117"/>
        <v>1430</v>
      </c>
    </row>
    <row r="7260" spans="4:4" x14ac:dyDescent="0.25">
      <c r="D7260" s="5">
        <f t="shared" ref="D7260:D7323" si="118">D7259+E7260-F7260</f>
        <v>1430</v>
      </c>
    </row>
    <row r="7261" spans="4:4" x14ac:dyDescent="0.25">
      <c r="D7261" s="5">
        <f t="shared" si="118"/>
        <v>1430</v>
      </c>
    </row>
    <row r="7262" spans="4:4" x14ac:dyDescent="0.25">
      <c r="D7262" s="5">
        <f t="shared" si="118"/>
        <v>1430</v>
      </c>
    </row>
    <row r="7263" spans="4:4" x14ac:dyDescent="0.25">
      <c r="D7263" s="5">
        <f t="shared" si="118"/>
        <v>1430</v>
      </c>
    </row>
    <row r="7264" spans="4:4" x14ac:dyDescent="0.25">
      <c r="D7264" s="5">
        <f t="shared" si="118"/>
        <v>1430</v>
      </c>
    </row>
    <row r="7265" spans="4:4" x14ac:dyDescent="0.25">
      <c r="D7265" s="5">
        <f t="shared" si="118"/>
        <v>1430</v>
      </c>
    </row>
    <row r="7266" spans="4:4" x14ac:dyDescent="0.25">
      <c r="D7266" s="5">
        <f t="shared" si="118"/>
        <v>1430</v>
      </c>
    </row>
    <row r="7267" spans="4:4" x14ac:dyDescent="0.25">
      <c r="D7267" s="5">
        <f t="shared" si="118"/>
        <v>1430</v>
      </c>
    </row>
    <row r="7268" spans="4:4" x14ac:dyDescent="0.25">
      <c r="D7268" s="5">
        <f t="shared" si="118"/>
        <v>1430</v>
      </c>
    </row>
    <row r="7269" spans="4:4" x14ac:dyDescent="0.25">
      <c r="D7269" s="5">
        <f t="shared" si="118"/>
        <v>1430</v>
      </c>
    </row>
    <row r="7270" spans="4:4" x14ac:dyDescent="0.25">
      <c r="D7270" s="5">
        <f t="shared" si="118"/>
        <v>1430</v>
      </c>
    </row>
    <row r="7271" spans="4:4" x14ac:dyDescent="0.25">
      <c r="D7271" s="5">
        <f t="shared" si="118"/>
        <v>1430</v>
      </c>
    </row>
    <row r="7272" spans="4:4" x14ac:dyDescent="0.25">
      <c r="D7272" s="5">
        <f t="shared" si="118"/>
        <v>1430</v>
      </c>
    </row>
    <row r="7273" spans="4:4" x14ac:dyDescent="0.25">
      <c r="D7273" s="5">
        <f t="shared" si="118"/>
        <v>1430</v>
      </c>
    </row>
    <row r="7274" spans="4:4" x14ac:dyDescent="0.25">
      <c r="D7274" s="5">
        <f t="shared" si="118"/>
        <v>1430</v>
      </c>
    </row>
    <row r="7275" spans="4:4" x14ac:dyDescent="0.25">
      <c r="D7275" s="5">
        <f t="shared" si="118"/>
        <v>1430</v>
      </c>
    </row>
    <row r="7276" spans="4:4" x14ac:dyDescent="0.25">
      <c r="D7276" s="5">
        <f t="shared" si="118"/>
        <v>1430</v>
      </c>
    </row>
    <row r="7277" spans="4:4" x14ac:dyDescent="0.25">
      <c r="D7277" s="5">
        <f t="shared" si="118"/>
        <v>1430</v>
      </c>
    </row>
    <row r="7278" spans="4:4" x14ac:dyDescent="0.25">
      <c r="D7278" s="5">
        <f t="shared" si="118"/>
        <v>1430</v>
      </c>
    </row>
    <row r="7279" spans="4:4" x14ac:dyDescent="0.25">
      <c r="D7279" s="5">
        <f t="shared" si="118"/>
        <v>1430</v>
      </c>
    </row>
    <row r="7280" spans="4:4" x14ac:dyDescent="0.25">
      <c r="D7280" s="5">
        <f t="shared" si="118"/>
        <v>1430</v>
      </c>
    </row>
    <row r="7281" spans="4:4" x14ac:dyDescent="0.25">
      <c r="D7281" s="5">
        <f t="shared" si="118"/>
        <v>1430</v>
      </c>
    </row>
    <row r="7282" spans="4:4" x14ac:dyDescent="0.25">
      <c r="D7282" s="5">
        <f t="shared" si="118"/>
        <v>1430</v>
      </c>
    </row>
    <row r="7283" spans="4:4" x14ac:dyDescent="0.25">
      <c r="D7283" s="5">
        <f t="shared" si="118"/>
        <v>1430</v>
      </c>
    </row>
    <row r="7284" spans="4:4" x14ac:dyDescent="0.25">
      <c r="D7284" s="5">
        <f t="shared" si="118"/>
        <v>1430</v>
      </c>
    </row>
    <row r="7285" spans="4:4" x14ac:dyDescent="0.25">
      <c r="D7285" s="5">
        <f t="shared" si="118"/>
        <v>1430</v>
      </c>
    </row>
    <row r="7286" spans="4:4" x14ac:dyDescent="0.25">
      <c r="D7286" s="5">
        <f t="shared" si="118"/>
        <v>1430</v>
      </c>
    </row>
    <row r="7287" spans="4:4" x14ac:dyDescent="0.25">
      <c r="D7287" s="5">
        <f t="shared" si="118"/>
        <v>1430</v>
      </c>
    </row>
    <row r="7288" spans="4:4" x14ac:dyDescent="0.25">
      <c r="D7288" s="5">
        <f t="shared" si="118"/>
        <v>1430</v>
      </c>
    </row>
    <row r="7289" spans="4:4" x14ac:dyDescent="0.25">
      <c r="D7289" s="5">
        <f t="shared" si="118"/>
        <v>1430</v>
      </c>
    </row>
    <row r="7290" spans="4:4" x14ac:dyDescent="0.25">
      <c r="D7290" s="5">
        <f t="shared" si="118"/>
        <v>1430</v>
      </c>
    </row>
    <row r="7291" spans="4:4" x14ac:dyDescent="0.25">
      <c r="D7291" s="5">
        <f t="shared" si="118"/>
        <v>1430</v>
      </c>
    </row>
    <row r="7292" spans="4:4" x14ac:dyDescent="0.25">
      <c r="D7292" s="5">
        <f t="shared" si="118"/>
        <v>1430</v>
      </c>
    </row>
    <row r="7293" spans="4:4" x14ac:dyDescent="0.25">
      <c r="D7293" s="5">
        <f t="shared" si="118"/>
        <v>1430</v>
      </c>
    </row>
    <row r="7294" spans="4:4" x14ac:dyDescent="0.25">
      <c r="D7294" s="5">
        <f t="shared" si="118"/>
        <v>1430</v>
      </c>
    </row>
    <row r="7295" spans="4:4" x14ac:dyDescent="0.25">
      <c r="D7295" s="5">
        <f t="shared" si="118"/>
        <v>1430</v>
      </c>
    </row>
    <row r="7296" spans="4:4" x14ac:dyDescent="0.25">
      <c r="D7296" s="5">
        <f t="shared" si="118"/>
        <v>1430</v>
      </c>
    </row>
    <row r="7297" spans="4:4" x14ac:dyDescent="0.25">
      <c r="D7297" s="5">
        <f t="shared" si="118"/>
        <v>1430</v>
      </c>
    </row>
    <row r="7298" spans="4:4" x14ac:dyDescent="0.25">
      <c r="D7298" s="5">
        <f t="shared" si="118"/>
        <v>1430</v>
      </c>
    </row>
    <row r="7299" spans="4:4" x14ac:dyDescent="0.25">
      <c r="D7299" s="5">
        <f t="shared" si="118"/>
        <v>1430</v>
      </c>
    </row>
    <row r="7300" spans="4:4" x14ac:dyDescent="0.25">
      <c r="D7300" s="5">
        <f t="shared" si="118"/>
        <v>1430</v>
      </c>
    </row>
    <row r="7301" spans="4:4" x14ac:dyDescent="0.25">
      <c r="D7301" s="5">
        <f t="shared" si="118"/>
        <v>1430</v>
      </c>
    </row>
    <row r="7302" spans="4:4" x14ac:dyDescent="0.25">
      <c r="D7302" s="5">
        <f t="shared" si="118"/>
        <v>1430</v>
      </c>
    </row>
    <row r="7303" spans="4:4" x14ac:dyDescent="0.25">
      <c r="D7303" s="5">
        <f t="shared" si="118"/>
        <v>1430</v>
      </c>
    </row>
    <row r="7304" spans="4:4" x14ac:dyDescent="0.25">
      <c r="D7304" s="5">
        <f t="shared" si="118"/>
        <v>1430</v>
      </c>
    </row>
    <row r="7305" spans="4:4" x14ac:dyDescent="0.25">
      <c r="D7305" s="5">
        <f t="shared" si="118"/>
        <v>1430</v>
      </c>
    </row>
    <row r="7306" spans="4:4" x14ac:dyDescent="0.25">
      <c r="D7306" s="5">
        <f t="shared" si="118"/>
        <v>1430</v>
      </c>
    </row>
    <row r="7307" spans="4:4" x14ac:dyDescent="0.25">
      <c r="D7307" s="5">
        <f t="shared" si="118"/>
        <v>1430</v>
      </c>
    </row>
    <row r="7308" spans="4:4" x14ac:dyDescent="0.25">
      <c r="D7308" s="5">
        <f t="shared" si="118"/>
        <v>1430</v>
      </c>
    </row>
    <row r="7309" spans="4:4" x14ac:dyDescent="0.25">
      <c r="D7309" s="5">
        <f t="shared" si="118"/>
        <v>1430</v>
      </c>
    </row>
    <row r="7310" spans="4:4" x14ac:dyDescent="0.25">
      <c r="D7310" s="5">
        <f t="shared" si="118"/>
        <v>1430</v>
      </c>
    </row>
    <row r="7311" spans="4:4" x14ac:dyDescent="0.25">
      <c r="D7311" s="5">
        <f t="shared" si="118"/>
        <v>1430</v>
      </c>
    </row>
    <row r="7312" spans="4:4" x14ac:dyDescent="0.25">
      <c r="D7312" s="5">
        <f t="shared" si="118"/>
        <v>1430</v>
      </c>
    </row>
    <row r="7313" spans="4:4" x14ac:dyDescent="0.25">
      <c r="D7313" s="5">
        <f t="shared" si="118"/>
        <v>1430</v>
      </c>
    </row>
    <row r="7314" spans="4:4" x14ac:dyDescent="0.25">
      <c r="D7314" s="5">
        <f t="shared" si="118"/>
        <v>1430</v>
      </c>
    </row>
    <row r="7315" spans="4:4" x14ac:dyDescent="0.25">
      <c r="D7315" s="5">
        <f t="shared" si="118"/>
        <v>1430</v>
      </c>
    </row>
    <row r="7316" spans="4:4" x14ac:dyDescent="0.25">
      <c r="D7316" s="5">
        <f t="shared" si="118"/>
        <v>1430</v>
      </c>
    </row>
    <row r="7317" spans="4:4" x14ac:dyDescent="0.25">
      <c r="D7317" s="5">
        <f t="shared" si="118"/>
        <v>1430</v>
      </c>
    </row>
    <row r="7318" spans="4:4" x14ac:dyDescent="0.25">
      <c r="D7318" s="5">
        <f t="shared" si="118"/>
        <v>1430</v>
      </c>
    </row>
    <row r="7319" spans="4:4" x14ac:dyDescent="0.25">
      <c r="D7319" s="5">
        <f t="shared" si="118"/>
        <v>1430</v>
      </c>
    </row>
    <row r="7320" spans="4:4" x14ac:dyDescent="0.25">
      <c r="D7320" s="5">
        <f t="shared" si="118"/>
        <v>1430</v>
      </c>
    </row>
    <row r="7321" spans="4:4" x14ac:dyDescent="0.25">
      <c r="D7321" s="5">
        <f t="shared" si="118"/>
        <v>1430</v>
      </c>
    </row>
    <row r="7322" spans="4:4" x14ac:dyDescent="0.25">
      <c r="D7322" s="5">
        <f t="shared" si="118"/>
        <v>1430</v>
      </c>
    </row>
    <row r="7323" spans="4:4" x14ac:dyDescent="0.25">
      <c r="D7323" s="5">
        <f t="shared" si="118"/>
        <v>1430</v>
      </c>
    </row>
    <row r="7324" spans="4:4" x14ac:dyDescent="0.25">
      <c r="D7324" s="5">
        <f t="shared" ref="D7324:D7387" si="119">D7323+E7324-F7324</f>
        <v>1430</v>
      </c>
    </row>
    <row r="7325" spans="4:4" x14ac:dyDescent="0.25">
      <c r="D7325" s="5">
        <f t="shared" si="119"/>
        <v>1430</v>
      </c>
    </row>
    <row r="7326" spans="4:4" x14ac:dyDescent="0.25">
      <c r="D7326" s="5">
        <f t="shared" si="119"/>
        <v>1430</v>
      </c>
    </row>
    <row r="7327" spans="4:4" x14ac:dyDescent="0.25">
      <c r="D7327" s="5">
        <f t="shared" si="119"/>
        <v>1430</v>
      </c>
    </row>
    <row r="7328" spans="4:4" x14ac:dyDescent="0.25">
      <c r="D7328" s="5">
        <f t="shared" si="119"/>
        <v>1430</v>
      </c>
    </row>
    <row r="7329" spans="4:4" x14ac:dyDescent="0.25">
      <c r="D7329" s="5">
        <f t="shared" si="119"/>
        <v>1430</v>
      </c>
    </row>
    <row r="7330" spans="4:4" x14ac:dyDescent="0.25">
      <c r="D7330" s="5">
        <f t="shared" si="119"/>
        <v>1430</v>
      </c>
    </row>
    <row r="7331" spans="4:4" x14ac:dyDescent="0.25">
      <c r="D7331" s="5">
        <f t="shared" si="119"/>
        <v>1430</v>
      </c>
    </row>
    <row r="7332" spans="4:4" x14ac:dyDescent="0.25">
      <c r="D7332" s="5">
        <f t="shared" si="119"/>
        <v>1430</v>
      </c>
    </row>
    <row r="7333" spans="4:4" x14ac:dyDescent="0.25">
      <c r="D7333" s="5">
        <f t="shared" si="119"/>
        <v>1430</v>
      </c>
    </row>
    <row r="7334" spans="4:4" x14ac:dyDescent="0.25">
      <c r="D7334" s="5">
        <f t="shared" si="119"/>
        <v>1430</v>
      </c>
    </row>
    <row r="7335" spans="4:4" x14ac:dyDescent="0.25">
      <c r="D7335" s="5">
        <f t="shared" si="119"/>
        <v>1430</v>
      </c>
    </row>
    <row r="7336" spans="4:4" x14ac:dyDescent="0.25">
      <c r="D7336" s="5">
        <f t="shared" si="119"/>
        <v>1430</v>
      </c>
    </row>
    <row r="7337" spans="4:4" x14ac:dyDescent="0.25">
      <c r="D7337" s="5">
        <f t="shared" si="119"/>
        <v>1430</v>
      </c>
    </row>
    <row r="7338" spans="4:4" x14ac:dyDescent="0.25">
      <c r="D7338" s="5">
        <f t="shared" si="119"/>
        <v>1430</v>
      </c>
    </row>
    <row r="7339" spans="4:4" x14ac:dyDescent="0.25">
      <c r="D7339" s="5">
        <f t="shared" si="119"/>
        <v>1430</v>
      </c>
    </row>
    <row r="7340" spans="4:4" x14ac:dyDescent="0.25">
      <c r="D7340" s="5">
        <f t="shared" si="119"/>
        <v>1430</v>
      </c>
    </row>
    <row r="7341" spans="4:4" x14ac:dyDescent="0.25">
      <c r="D7341" s="5">
        <f t="shared" si="119"/>
        <v>1430</v>
      </c>
    </row>
    <row r="7342" spans="4:4" x14ac:dyDescent="0.25">
      <c r="D7342" s="5">
        <f t="shared" si="119"/>
        <v>1430</v>
      </c>
    </row>
    <row r="7343" spans="4:4" x14ac:dyDescent="0.25">
      <c r="D7343" s="5">
        <f t="shared" si="119"/>
        <v>1430</v>
      </c>
    </row>
    <row r="7344" spans="4:4" x14ac:dyDescent="0.25">
      <c r="D7344" s="5">
        <f t="shared" si="119"/>
        <v>1430</v>
      </c>
    </row>
    <row r="7345" spans="4:4" x14ac:dyDescent="0.25">
      <c r="D7345" s="5">
        <f t="shared" si="119"/>
        <v>1430</v>
      </c>
    </row>
    <row r="7346" spans="4:4" x14ac:dyDescent="0.25">
      <c r="D7346" s="5">
        <f t="shared" si="119"/>
        <v>1430</v>
      </c>
    </row>
    <row r="7347" spans="4:4" x14ac:dyDescent="0.25">
      <c r="D7347" s="5">
        <f t="shared" si="119"/>
        <v>1430</v>
      </c>
    </row>
    <row r="7348" spans="4:4" x14ac:dyDescent="0.25">
      <c r="D7348" s="5">
        <f t="shared" si="119"/>
        <v>1430</v>
      </c>
    </row>
    <row r="7349" spans="4:4" x14ac:dyDescent="0.25">
      <c r="D7349" s="5">
        <f t="shared" si="119"/>
        <v>1430</v>
      </c>
    </row>
    <row r="7350" spans="4:4" x14ac:dyDescent="0.25">
      <c r="D7350" s="5">
        <f t="shared" si="119"/>
        <v>1430</v>
      </c>
    </row>
    <row r="7351" spans="4:4" x14ac:dyDescent="0.25">
      <c r="D7351" s="5">
        <f t="shared" si="119"/>
        <v>1430</v>
      </c>
    </row>
    <row r="7352" spans="4:4" x14ac:dyDescent="0.25">
      <c r="D7352" s="5">
        <f t="shared" si="119"/>
        <v>1430</v>
      </c>
    </row>
    <row r="7353" spans="4:4" x14ac:dyDescent="0.25">
      <c r="D7353" s="5">
        <f t="shared" si="119"/>
        <v>1430</v>
      </c>
    </row>
    <row r="7354" spans="4:4" x14ac:dyDescent="0.25">
      <c r="D7354" s="5">
        <f t="shared" si="119"/>
        <v>1430</v>
      </c>
    </row>
    <row r="7355" spans="4:4" x14ac:dyDescent="0.25">
      <c r="D7355" s="5">
        <f t="shared" si="119"/>
        <v>1430</v>
      </c>
    </row>
    <row r="7356" spans="4:4" x14ac:dyDescent="0.25">
      <c r="D7356" s="5">
        <f t="shared" si="119"/>
        <v>1430</v>
      </c>
    </row>
    <row r="7357" spans="4:4" x14ac:dyDescent="0.25">
      <c r="D7357" s="5">
        <f t="shared" si="119"/>
        <v>1430</v>
      </c>
    </row>
    <row r="7358" spans="4:4" x14ac:dyDescent="0.25">
      <c r="D7358" s="5">
        <f t="shared" si="119"/>
        <v>1430</v>
      </c>
    </row>
    <row r="7359" spans="4:4" x14ac:dyDescent="0.25">
      <c r="D7359" s="5">
        <f t="shared" si="119"/>
        <v>1430</v>
      </c>
    </row>
    <row r="7360" spans="4:4" x14ac:dyDescent="0.25">
      <c r="D7360" s="5">
        <f t="shared" si="119"/>
        <v>1430</v>
      </c>
    </row>
    <row r="7361" spans="4:4" x14ac:dyDescent="0.25">
      <c r="D7361" s="5">
        <f t="shared" si="119"/>
        <v>1430</v>
      </c>
    </row>
    <row r="7362" spans="4:4" x14ac:dyDescent="0.25">
      <c r="D7362" s="5">
        <f t="shared" si="119"/>
        <v>1430</v>
      </c>
    </row>
    <row r="7363" spans="4:4" x14ac:dyDescent="0.25">
      <c r="D7363" s="5">
        <f t="shared" si="119"/>
        <v>1430</v>
      </c>
    </row>
    <row r="7364" spans="4:4" x14ac:dyDescent="0.25">
      <c r="D7364" s="5">
        <f t="shared" si="119"/>
        <v>1430</v>
      </c>
    </row>
    <row r="7365" spans="4:4" x14ac:dyDescent="0.25">
      <c r="D7365" s="5">
        <f t="shared" si="119"/>
        <v>1430</v>
      </c>
    </row>
    <row r="7366" spans="4:4" x14ac:dyDescent="0.25">
      <c r="D7366" s="5">
        <f t="shared" si="119"/>
        <v>1430</v>
      </c>
    </row>
    <row r="7367" spans="4:4" x14ac:dyDescent="0.25">
      <c r="D7367" s="5">
        <f t="shared" si="119"/>
        <v>1430</v>
      </c>
    </row>
    <row r="7368" spans="4:4" x14ac:dyDescent="0.25">
      <c r="D7368" s="5">
        <f t="shared" si="119"/>
        <v>1430</v>
      </c>
    </row>
    <row r="7369" spans="4:4" x14ac:dyDescent="0.25">
      <c r="D7369" s="5">
        <f t="shared" si="119"/>
        <v>1430</v>
      </c>
    </row>
    <row r="7370" spans="4:4" x14ac:dyDescent="0.25">
      <c r="D7370" s="5">
        <f t="shared" si="119"/>
        <v>1430</v>
      </c>
    </row>
    <row r="7371" spans="4:4" x14ac:dyDescent="0.25">
      <c r="D7371" s="5">
        <f t="shared" si="119"/>
        <v>1430</v>
      </c>
    </row>
    <row r="7372" spans="4:4" x14ac:dyDescent="0.25">
      <c r="D7372" s="5">
        <f t="shared" si="119"/>
        <v>1430</v>
      </c>
    </row>
    <row r="7373" spans="4:4" x14ac:dyDescent="0.25">
      <c r="D7373" s="5">
        <f t="shared" si="119"/>
        <v>1430</v>
      </c>
    </row>
    <row r="7374" spans="4:4" x14ac:dyDescent="0.25">
      <c r="D7374" s="5">
        <f t="shared" si="119"/>
        <v>1430</v>
      </c>
    </row>
    <row r="7375" spans="4:4" x14ac:dyDescent="0.25">
      <c r="D7375" s="5">
        <f t="shared" si="119"/>
        <v>1430</v>
      </c>
    </row>
    <row r="7376" spans="4:4" x14ac:dyDescent="0.25">
      <c r="D7376" s="5">
        <f t="shared" si="119"/>
        <v>1430</v>
      </c>
    </row>
    <row r="7377" spans="4:4" x14ac:dyDescent="0.25">
      <c r="D7377" s="5">
        <f t="shared" si="119"/>
        <v>1430</v>
      </c>
    </row>
    <row r="7378" spans="4:4" x14ac:dyDescent="0.25">
      <c r="D7378" s="5">
        <f t="shared" si="119"/>
        <v>1430</v>
      </c>
    </row>
    <row r="7379" spans="4:4" x14ac:dyDescent="0.25">
      <c r="D7379" s="5">
        <f t="shared" si="119"/>
        <v>1430</v>
      </c>
    </row>
    <row r="7380" spans="4:4" x14ac:dyDescent="0.25">
      <c r="D7380" s="5">
        <f t="shared" si="119"/>
        <v>1430</v>
      </c>
    </row>
    <row r="7381" spans="4:4" x14ac:dyDescent="0.25">
      <c r="D7381" s="5">
        <f t="shared" si="119"/>
        <v>1430</v>
      </c>
    </row>
    <row r="7382" spans="4:4" x14ac:dyDescent="0.25">
      <c r="D7382" s="5">
        <f t="shared" si="119"/>
        <v>1430</v>
      </c>
    </row>
    <row r="7383" spans="4:4" x14ac:dyDescent="0.25">
      <c r="D7383" s="5">
        <f t="shared" si="119"/>
        <v>1430</v>
      </c>
    </row>
    <row r="7384" spans="4:4" x14ac:dyDescent="0.25">
      <c r="D7384" s="5">
        <f t="shared" si="119"/>
        <v>1430</v>
      </c>
    </row>
    <row r="7385" spans="4:4" x14ac:dyDescent="0.25">
      <c r="D7385" s="5">
        <f t="shared" si="119"/>
        <v>1430</v>
      </c>
    </row>
    <row r="7386" spans="4:4" x14ac:dyDescent="0.25">
      <c r="D7386" s="5">
        <f t="shared" si="119"/>
        <v>1430</v>
      </c>
    </row>
    <row r="7387" spans="4:4" x14ac:dyDescent="0.25">
      <c r="D7387" s="5">
        <f t="shared" si="119"/>
        <v>1430</v>
      </c>
    </row>
    <row r="7388" spans="4:4" x14ac:dyDescent="0.25">
      <c r="D7388" s="5">
        <f t="shared" ref="D7388:D7451" si="120">D7387+E7388-F7388</f>
        <v>1430</v>
      </c>
    </row>
    <row r="7389" spans="4:4" x14ac:dyDescent="0.25">
      <c r="D7389" s="5">
        <f t="shared" si="120"/>
        <v>1430</v>
      </c>
    </row>
    <row r="7390" spans="4:4" x14ac:dyDescent="0.25">
      <c r="D7390" s="5">
        <f t="shared" si="120"/>
        <v>1430</v>
      </c>
    </row>
    <row r="7391" spans="4:4" x14ac:dyDescent="0.25">
      <c r="D7391" s="5">
        <f t="shared" si="120"/>
        <v>1430</v>
      </c>
    </row>
    <row r="7392" spans="4:4" x14ac:dyDescent="0.25">
      <c r="D7392" s="5">
        <f t="shared" si="120"/>
        <v>1430</v>
      </c>
    </row>
    <row r="7393" spans="4:4" x14ac:dyDescent="0.25">
      <c r="D7393" s="5">
        <f t="shared" si="120"/>
        <v>1430</v>
      </c>
    </row>
    <row r="7394" spans="4:4" x14ac:dyDescent="0.25">
      <c r="D7394" s="5">
        <f t="shared" si="120"/>
        <v>1430</v>
      </c>
    </row>
    <row r="7395" spans="4:4" x14ac:dyDescent="0.25">
      <c r="D7395" s="5">
        <f t="shared" si="120"/>
        <v>1430</v>
      </c>
    </row>
    <row r="7396" spans="4:4" x14ac:dyDescent="0.25">
      <c r="D7396" s="5">
        <f t="shared" si="120"/>
        <v>1430</v>
      </c>
    </row>
    <row r="7397" spans="4:4" x14ac:dyDescent="0.25">
      <c r="D7397" s="5">
        <f t="shared" si="120"/>
        <v>1430</v>
      </c>
    </row>
    <row r="7398" spans="4:4" x14ac:dyDescent="0.25">
      <c r="D7398" s="5">
        <f t="shared" si="120"/>
        <v>1430</v>
      </c>
    </row>
    <row r="7399" spans="4:4" x14ac:dyDescent="0.25">
      <c r="D7399" s="5">
        <f t="shared" si="120"/>
        <v>1430</v>
      </c>
    </row>
    <row r="7400" spans="4:4" x14ac:dyDescent="0.25">
      <c r="D7400" s="5">
        <f t="shared" si="120"/>
        <v>1430</v>
      </c>
    </row>
    <row r="7401" spans="4:4" x14ac:dyDescent="0.25">
      <c r="D7401" s="5">
        <f t="shared" si="120"/>
        <v>1430</v>
      </c>
    </row>
    <row r="7402" spans="4:4" x14ac:dyDescent="0.25">
      <c r="D7402" s="5">
        <f t="shared" si="120"/>
        <v>1430</v>
      </c>
    </row>
    <row r="7403" spans="4:4" x14ac:dyDescent="0.25">
      <c r="D7403" s="5">
        <f t="shared" si="120"/>
        <v>1430</v>
      </c>
    </row>
    <row r="7404" spans="4:4" x14ac:dyDescent="0.25">
      <c r="D7404" s="5">
        <f t="shared" si="120"/>
        <v>1430</v>
      </c>
    </row>
    <row r="7405" spans="4:4" x14ac:dyDescent="0.25">
      <c r="D7405" s="5">
        <f t="shared" si="120"/>
        <v>1430</v>
      </c>
    </row>
    <row r="7406" spans="4:4" x14ac:dyDescent="0.25">
      <c r="D7406" s="5">
        <f t="shared" si="120"/>
        <v>1430</v>
      </c>
    </row>
    <row r="7407" spans="4:4" x14ac:dyDescent="0.25">
      <c r="D7407" s="5">
        <f t="shared" si="120"/>
        <v>1430</v>
      </c>
    </row>
    <row r="7408" spans="4:4" x14ac:dyDescent="0.25">
      <c r="D7408" s="5">
        <f t="shared" si="120"/>
        <v>1430</v>
      </c>
    </row>
    <row r="7409" spans="4:4" x14ac:dyDescent="0.25">
      <c r="D7409" s="5">
        <f t="shared" si="120"/>
        <v>1430</v>
      </c>
    </row>
    <row r="7410" spans="4:4" x14ac:dyDescent="0.25">
      <c r="D7410" s="5">
        <f t="shared" si="120"/>
        <v>1430</v>
      </c>
    </row>
    <row r="7411" spans="4:4" x14ac:dyDescent="0.25">
      <c r="D7411" s="5">
        <f t="shared" si="120"/>
        <v>1430</v>
      </c>
    </row>
    <row r="7412" spans="4:4" x14ac:dyDescent="0.25">
      <c r="D7412" s="5">
        <f t="shared" si="120"/>
        <v>1430</v>
      </c>
    </row>
    <row r="7413" spans="4:4" x14ac:dyDescent="0.25">
      <c r="D7413" s="5">
        <f t="shared" si="120"/>
        <v>1430</v>
      </c>
    </row>
    <row r="7414" spans="4:4" x14ac:dyDescent="0.25">
      <c r="D7414" s="5">
        <f t="shared" si="120"/>
        <v>1430</v>
      </c>
    </row>
    <row r="7415" spans="4:4" x14ac:dyDescent="0.25">
      <c r="D7415" s="5">
        <f t="shared" si="120"/>
        <v>1430</v>
      </c>
    </row>
    <row r="7416" spans="4:4" x14ac:dyDescent="0.25">
      <c r="D7416" s="5">
        <f t="shared" si="120"/>
        <v>1430</v>
      </c>
    </row>
    <row r="7417" spans="4:4" x14ac:dyDescent="0.25">
      <c r="D7417" s="5">
        <f t="shared" si="120"/>
        <v>1430</v>
      </c>
    </row>
    <row r="7418" spans="4:4" x14ac:dyDescent="0.25">
      <c r="D7418" s="5">
        <f t="shared" si="120"/>
        <v>1430</v>
      </c>
    </row>
    <row r="7419" spans="4:4" x14ac:dyDescent="0.25">
      <c r="D7419" s="5">
        <f t="shared" si="120"/>
        <v>1430</v>
      </c>
    </row>
    <row r="7420" spans="4:4" x14ac:dyDescent="0.25">
      <c r="D7420" s="5">
        <f t="shared" si="120"/>
        <v>1430</v>
      </c>
    </row>
    <row r="7421" spans="4:4" x14ac:dyDescent="0.25">
      <c r="D7421" s="5">
        <f t="shared" si="120"/>
        <v>1430</v>
      </c>
    </row>
    <row r="7422" spans="4:4" x14ac:dyDescent="0.25">
      <c r="D7422" s="5">
        <f t="shared" si="120"/>
        <v>1430</v>
      </c>
    </row>
    <row r="7423" spans="4:4" x14ac:dyDescent="0.25">
      <c r="D7423" s="5">
        <f t="shared" si="120"/>
        <v>1430</v>
      </c>
    </row>
    <row r="7424" spans="4:4" x14ac:dyDescent="0.25">
      <c r="D7424" s="5">
        <f t="shared" si="120"/>
        <v>1430</v>
      </c>
    </row>
    <row r="7425" spans="4:4" x14ac:dyDescent="0.25">
      <c r="D7425" s="5">
        <f t="shared" si="120"/>
        <v>1430</v>
      </c>
    </row>
    <row r="7426" spans="4:4" x14ac:dyDescent="0.25">
      <c r="D7426" s="5">
        <f t="shared" si="120"/>
        <v>1430</v>
      </c>
    </row>
    <row r="7427" spans="4:4" x14ac:dyDescent="0.25">
      <c r="D7427" s="5">
        <f t="shared" si="120"/>
        <v>1430</v>
      </c>
    </row>
    <row r="7428" spans="4:4" x14ac:dyDescent="0.25">
      <c r="D7428" s="5">
        <f t="shared" si="120"/>
        <v>1430</v>
      </c>
    </row>
    <row r="7429" spans="4:4" x14ac:dyDescent="0.25">
      <c r="D7429" s="5">
        <f t="shared" si="120"/>
        <v>1430</v>
      </c>
    </row>
    <row r="7430" spans="4:4" x14ac:dyDescent="0.25">
      <c r="D7430" s="5">
        <f t="shared" si="120"/>
        <v>1430</v>
      </c>
    </row>
    <row r="7431" spans="4:4" x14ac:dyDescent="0.25">
      <c r="D7431" s="5">
        <f t="shared" si="120"/>
        <v>1430</v>
      </c>
    </row>
    <row r="7432" spans="4:4" x14ac:dyDescent="0.25">
      <c r="D7432" s="5">
        <f t="shared" si="120"/>
        <v>1430</v>
      </c>
    </row>
    <row r="7433" spans="4:4" x14ac:dyDescent="0.25">
      <c r="D7433" s="5">
        <f t="shared" si="120"/>
        <v>1430</v>
      </c>
    </row>
    <row r="7434" spans="4:4" x14ac:dyDescent="0.25">
      <c r="D7434" s="5">
        <f t="shared" si="120"/>
        <v>1430</v>
      </c>
    </row>
    <row r="7435" spans="4:4" x14ac:dyDescent="0.25">
      <c r="D7435" s="5">
        <f t="shared" si="120"/>
        <v>1430</v>
      </c>
    </row>
    <row r="7436" spans="4:4" x14ac:dyDescent="0.25">
      <c r="D7436" s="5">
        <f t="shared" si="120"/>
        <v>1430</v>
      </c>
    </row>
    <row r="7437" spans="4:4" x14ac:dyDescent="0.25">
      <c r="D7437" s="5">
        <f t="shared" si="120"/>
        <v>1430</v>
      </c>
    </row>
    <row r="7438" spans="4:4" x14ac:dyDescent="0.25">
      <c r="D7438" s="5">
        <f t="shared" si="120"/>
        <v>1430</v>
      </c>
    </row>
    <row r="7439" spans="4:4" x14ac:dyDescent="0.25">
      <c r="D7439" s="5">
        <f t="shared" si="120"/>
        <v>1430</v>
      </c>
    </row>
    <row r="7440" spans="4:4" x14ac:dyDescent="0.25">
      <c r="D7440" s="5">
        <f t="shared" si="120"/>
        <v>1430</v>
      </c>
    </row>
    <row r="7441" spans="4:4" x14ac:dyDescent="0.25">
      <c r="D7441" s="5">
        <f t="shared" si="120"/>
        <v>1430</v>
      </c>
    </row>
    <row r="7442" spans="4:4" x14ac:dyDescent="0.25">
      <c r="D7442" s="5">
        <f t="shared" si="120"/>
        <v>1430</v>
      </c>
    </row>
    <row r="7443" spans="4:4" x14ac:dyDescent="0.25">
      <c r="D7443" s="5">
        <f t="shared" si="120"/>
        <v>1430</v>
      </c>
    </row>
    <row r="7444" spans="4:4" x14ac:dyDescent="0.25">
      <c r="D7444" s="5">
        <f t="shared" si="120"/>
        <v>1430</v>
      </c>
    </row>
    <row r="7445" spans="4:4" x14ac:dyDescent="0.25">
      <c r="D7445" s="5">
        <f t="shared" si="120"/>
        <v>1430</v>
      </c>
    </row>
    <row r="7446" spans="4:4" x14ac:dyDescent="0.25">
      <c r="D7446" s="5">
        <f t="shared" si="120"/>
        <v>1430</v>
      </c>
    </row>
    <row r="7447" spans="4:4" x14ac:dyDescent="0.25">
      <c r="D7447" s="5">
        <f t="shared" si="120"/>
        <v>1430</v>
      </c>
    </row>
    <row r="7448" spans="4:4" x14ac:dyDescent="0.25">
      <c r="D7448" s="5">
        <f t="shared" si="120"/>
        <v>1430</v>
      </c>
    </row>
    <row r="7449" spans="4:4" x14ac:dyDescent="0.25">
      <c r="D7449" s="5">
        <f t="shared" si="120"/>
        <v>1430</v>
      </c>
    </row>
    <row r="7450" spans="4:4" x14ac:dyDescent="0.25">
      <c r="D7450" s="5">
        <f t="shared" si="120"/>
        <v>1430</v>
      </c>
    </row>
    <row r="7451" spans="4:4" x14ac:dyDescent="0.25">
      <c r="D7451" s="5">
        <f t="shared" si="120"/>
        <v>1430</v>
      </c>
    </row>
    <row r="7452" spans="4:4" x14ac:dyDescent="0.25">
      <c r="D7452" s="5">
        <f t="shared" ref="D7452:D7515" si="121">D7451+E7452-F7452</f>
        <v>1430</v>
      </c>
    </row>
    <row r="7453" spans="4:4" x14ac:dyDescent="0.25">
      <c r="D7453" s="5">
        <f t="shared" si="121"/>
        <v>1430</v>
      </c>
    </row>
    <row r="7454" spans="4:4" x14ac:dyDescent="0.25">
      <c r="D7454" s="5">
        <f t="shared" si="121"/>
        <v>1430</v>
      </c>
    </row>
    <row r="7455" spans="4:4" x14ac:dyDescent="0.25">
      <c r="D7455" s="5">
        <f t="shared" si="121"/>
        <v>1430</v>
      </c>
    </row>
    <row r="7456" spans="4:4" x14ac:dyDescent="0.25">
      <c r="D7456" s="5">
        <f t="shared" si="121"/>
        <v>1430</v>
      </c>
    </row>
    <row r="7457" spans="4:4" x14ac:dyDescent="0.25">
      <c r="D7457" s="5">
        <f t="shared" si="121"/>
        <v>1430</v>
      </c>
    </row>
    <row r="7458" spans="4:4" x14ac:dyDescent="0.25">
      <c r="D7458" s="5">
        <f t="shared" si="121"/>
        <v>1430</v>
      </c>
    </row>
    <row r="7459" spans="4:4" x14ac:dyDescent="0.25">
      <c r="D7459" s="5">
        <f t="shared" si="121"/>
        <v>1430</v>
      </c>
    </row>
    <row r="7460" spans="4:4" x14ac:dyDescent="0.25">
      <c r="D7460" s="5">
        <f t="shared" si="121"/>
        <v>1430</v>
      </c>
    </row>
    <row r="7461" spans="4:4" x14ac:dyDescent="0.25">
      <c r="D7461" s="5">
        <f t="shared" si="121"/>
        <v>1430</v>
      </c>
    </row>
    <row r="7462" spans="4:4" x14ac:dyDescent="0.25">
      <c r="D7462" s="5">
        <f t="shared" si="121"/>
        <v>1430</v>
      </c>
    </row>
    <row r="7463" spans="4:4" x14ac:dyDescent="0.25">
      <c r="D7463" s="5">
        <f t="shared" si="121"/>
        <v>1430</v>
      </c>
    </row>
    <row r="7464" spans="4:4" x14ac:dyDescent="0.25">
      <c r="D7464" s="5">
        <f t="shared" si="121"/>
        <v>1430</v>
      </c>
    </row>
    <row r="7465" spans="4:4" x14ac:dyDescent="0.25">
      <c r="D7465" s="5">
        <f t="shared" si="121"/>
        <v>1430</v>
      </c>
    </row>
    <row r="7466" spans="4:4" x14ac:dyDescent="0.25">
      <c r="D7466" s="5">
        <f t="shared" si="121"/>
        <v>1430</v>
      </c>
    </row>
    <row r="7467" spans="4:4" x14ac:dyDescent="0.25">
      <c r="D7467" s="5">
        <f t="shared" si="121"/>
        <v>1430</v>
      </c>
    </row>
    <row r="7468" spans="4:4" x14ac:dyDescent="0.25">
      <c r="D7468" s="5">
        <f t="shared" si="121"/>
        <v>1430</v>
      </c>
    </row>
    <row r="7469" spans="4:4" x14ac:dyDescent="0.25">
      <c r="D7469" s="5">
        <f t="shared" si="121"/>
        <v>1430</v>
      </c>
    </row>
    <row r="7470" spans="4:4" x14ac:dyDescent="0.25">
      <c r="D7470" s="5">
        <f t="shared" si="121"/>
        <v>1430</v>
      </c>
    </row>
    <row r="7471" spans="4:4" x14ac:dyDescent="0.25">
      <c r="D7471" s="5">
        <f t="shared" si="121"/>
        <v>1430</v>
      </c>
    </row>
    <row r="7472" spans="4:4" x14ac:dyDescent="0.25">
      <c r="D7472" s="5">
        <f t="shared" si="121"/>
        <v>1430</v>
      </c>
    </row>
    <row r="7473" spans="4:4" x14ac:dyDescent="0.25">
      <c r="D7473" s="5">
        <f t="shared" si="121"/>
        <v>1430</v>
      </c>
    </row>
    <row r="7474" spans="4:4" x14ac:dyDescent="0.25">
      <c r="D7474" s="5">
        <f t="shared" si="121"/>
        <v>1430</v>
      </c>
    </row>
    <row r="7475" spans="4:4" x14ac:dyDescent="0.25">
      <c r="D7475" s="5">
        <f t="shared" si="121"/>
        <v>1430</v>
      </c>
    </row>
    <row r="7476" spans="4:4" x14ac:dyDescent="0.25">
      <c r="D7476" s="5">
        <f t="shared" si="121"/>
        <v>1430</v>
      </c>
    </row>
    <row r="7477" spans="4:4" x14ac:dyDescent="0.25">
      <c r="D7477" s="5">
        <f t="shared" si="121"/>
        <v>1430</v>
      </c>
    </row>
    <row r="7478" spans="4:4" x14ac:dyDescent="0.25">
      <c r="D7478" s="5">
        <f t="shared" si="121"/>
        <v>1430</v>
      </c>
    </row>
    <row r="7479" spans="4:4" x14ac:dyDescent="0.25">
      <c r="D7479" s="5">
        <f t="shared" si="121"/>
        <v>1430</v>
      </c>
    </row>
    <row r="7480" spans="4:4" x14ac:dyDescent="0.25">
      <c r="D7480" s="5">
        <f t="shared" si="121"/>
        <v>1430</v>
      </c>
    </row>
    <row r="7481" spans="4:4" x14ac:dyDescent="0.25">
      <c r="D7481" s="5">
        <f t="shared" si="121"/>
        <v>1430</v>
      </c>
    </row>
    <row r="7482" spans="4:4" x14ac:dyDescent="0.25">
      <c r="D7482" s="5">
        <f t="shared" si="121"/>
        <v>1430</v>
      </c>
    </row>
    <row r="7483" spans="4:4" x14ac:dyDescent="0.25">
      <c r="D7483" s="5">
        <f t="shared" si="121"/>
        <v>1430</v>
      </c>
    </row>
    <row r="7484" spans="4:4" x14ac:dyDescent="0.25">
      <c r="D7484" s="5">
        <f t="shared" si="121"/>
        <v>1430</v>
      </c>
    </row>
    <row r="7485" spans="4:4" x14ac:dyDescent="0.25">
      <c r="D7485" s="5">
        <f t="shared" si="121"/>
        <v>1430</v>
      </c>
    </row>
    <row r="7486" spans="4:4" x14ac:dyDescent="0.25">
      <c r="D7486" s="5">
        <f t="shared" si="121"/>
        <v>1430</v>
      </c>
    </row>
    <row r="7487" spans="4:4" x14ac:dyDescent="0.25">
      <c r="D7487" s="5">
        <f t="shared" si="121"/>
        <v>1430</v>
      </c>
    </row>
    <row r="7488" spans="4:4" x14ac:dyDescent="0.25">
      <c r="D7488" s="5">
        <f t="shared" si="121"/>
        <v>1430</v>
      </c>
    </row>
    <row r="7489" spans="4:4" x14ac:dyDescent="0.25">
      <c r="D7489" s="5">
        <f t="shared" si="121"/>
        <v>1430</v>
      </c>
    </row>
    <row r="7490" spans="4:4" x14ac:dyDescent="0.25">
      <c r="D7490" s="5">
        <f t="shared" si="121"/>
        <v>1430</v>
      </c>
    </row>
    <row r="7491" spans="4:4" x14ac:dyDescent="0.25">
      <c r="D7491" s="5">
        <f t="shared" si="121"/>
        <v>1430</v>
      </c>
    </row>
    <row r="7492" spans="4:4" x14ac:dyDescent="0.25">
      <c r="D7492" s="5">
        <f t="shared" si="121"/>
        <v>1430</v>
      </c>
    </row>
    <row r="7493" spans="4:4" x14ac:dyDescent="0.25">
      <c r="D7493" s="5">
        <f t="shared" si="121"/>
        <v>1430</v>
      </c>
    </row>
    <row r="7494" spans="4:4" x14ac:dyDescent="0.25">
      <c r="D7494" s="5">
        <f t="shared" si="121"/>
        <v>1430</v>
      </c>
    </row>
    <row r="7495" spans="4:4" x14ac:dyDescent="0.25">
      <c r="D7495" s="5">
        <f t="shared" si="121"/>
        <v>1430</v>
      </c>
    </row>
    <row r="7496" spans="4:4" x14ac:dyDescent="0.25">
      <c r="D7496" s="5">
        <f t="shared" si="121"/>
        <v>1430</v>
      </c>
    </row>
    <row r="7497" spans="4:4" x14ac:dyDescent="0.25">
      <c r="D7497" s="5">
        <f t="shared" si="121"/>
        <v>1430</v>
      </c>
    </row>
    <row r="7498" spans="4:4" x14ac:dyDescent="0.25">
      <c r="D7498" s="5">
        <f t="shared" si="121"/>
        <v>1430</v>
      </c>
    </row>
    <row r="7499" spans="4:4" x14ac:dyDescent="0.25">
      <c r="D7499" s="5">
        <f t="shared" si="121"/>
        <v>1430</v>
      </c>
    </row>
    <row r="7500" spans="4:4" x14ac:dyDescent="0.25">
      <c r="D7500" s="5">
        <f t="shared" si="121"/>
        <v>1430</v>
      </c>
    </row>
    <row r="7501" spans="4:4" x14ac:dyDescent="0.25">
      <c r="D7501" s="5">
        <f t="shared" si="121"/>
        <v>1430</v>
      </c>
    </row>
    <row r="7502" spans="4:4" x14ac:dyDescent="0.25">
      <c r="D7502" s="5">
        <f t="shared" si="121"/>
        <v>1430</v>
      </c>
    </row>
    <row r="7503" spans="4:4" x14ac:dyDescent="0.25">
      <c r="D7503" s="5">
        <f t="shared" si="121"/>
        <v>1430</v>
      </c>
    </row>
    <row r="7504" spans="4:4" x14ac:dyDescent="0.25">
      <c r="D7504" s="5">
        <f t="shared" si="121"/>
        <v>1430</v>
      </c>
    </row>
    <row r="7505" spans="4:4" x14ac:dyDescent="0.25">
      <c r="D7505" s="5">
        <f t="shared" si="121"/>
        <v>1430</v>
      </c>
    </row>
    <row r="7506" spans="4:4" x14ac:dyDescent="0.25">
      <c r="D7506" s="5">
        <f t="shared" si="121"/>
        <v>1430</v>
      </c>
    </row>
    <row r="7507" spans="4:4" x14ac:dyDescent="0.25">
      <c r="D7507" s="5">
        <f t="shared" si="121"/>
        <v>1430</v>
      </c>
    </row>
    <row r="7508" spans="4:4" x14ac:dyDescent="0.25">
      <c r="D7508" s="5">
        <f t="shared" si="121"/>
        <v>1430</v>
      </c>
    </row>
    <row r="7509" spans="4:4" x14ac:dyDescent="0.25">
      <c r="D7509" s="5">
        <f t="shared" si="121"/>
        <v>1430</v>
      </c>
    </row>
    <row r="7510" spans="4:4" x14ac:dyDescent="0.25">
      <c r="D7510" s="5">
        <f t="shared" si="121"/>
        <v>1430</v>
      </c>
    </row>
    <row r="7511" spans="4:4" x14ac:dyDescent="0.25">
      <c r="D7511" s="5">
        <f t="shared" si="121"/>
        <v>1430</v>
      </c>
    </row>
    <row r="7512" spans="4:4" x14ac:dyDescent="0.25">
      <c r="D7512" s="5">
        <f t="shared" si="121"/>
        <v>1430</v>
      </c>
    </row>
    <row r="7513" spans="4:4" x14ac:dyDescent="0.25">
      <c r="D7513" s="5">
        <f t="shared" si="121"/>
        <v>1430</v>
      </c>
    </row>
    <row r="7514" spans="4:4" x14ac:dyDescent="0.25">
      <c r="D7514" s="5">
        <f t="shared" si="121"/>
        <v>1430</v>
      </c>
    </row>
    <row r="7515" spans="4:4" x14ac:dyDescent="0.25">
      <c r="D7515" s="5">
        <f t="shared" si="121"/>
        <v>1430</v>
      </c>
    </row>
    <row r="7516" spans="4:4" x14ac:dyDescent="0.25">
      <c r="D7516" s="5">
        <f t="shared" ref="D7516:D7579" si="122">D7515+E7516-F7516</f>
        <v>1430</v>
      </c>
    </row>
    <row r="7517" spans="4:4" x14ac:dyDescent="0.25">
      <c r="D7517" s="5">
        <f t="shared" si="122"/>
        <v>1430</v>
      </c>
    </row>
    <row r="7518" spans="4:4" x14ac:dyDescent="0.25">
      <c r="D7518" s="5">
        <f t="shared" si="122"/>
        <v>1430</v>
      </c>
    </row>
    <row r="7519" spans="4:4" x14ac:dyDescent="0.25">
      <c r="D7519" s="5">
        <f t="shared" si="122"/>
        <v>1430</v>
      </c>
    </row>
    <row r="7520" spans="4:4" x14ac:dyDescent="0.25">
      <c r="D7520" s="5">
        <f t="shared" si="122"/>
        <v>1430</v>
      </c>
    </row>
    <row r="7521" spans="4:4" x14ac:dyDescent="0.25">
      <c r="D7521" s="5">
        <f t="shared" si="122"/>
        <v>1430</v>
      </c>
    </row>
    <row r="7522" spans="4:4" x14ac:dyDescent="0.25">
      <c r="D7522" s="5">
        <f t="shared" si="122"/>
        <v>1430</v>
      </c>
    </row>
    <row r="7523" spans="4:4" x14ac:dyDescent="0.25">
      <c r="D7523" s="5">
        <f t="shared" si="122"/>
        <v>1430</v>
      </c>
    </row>
    <row r="7524" spans="4:4" x14ac:dyDescent="0.25">
      <c r="D7524" s="5">
        <f t="shared" si="122"/>
        <v>1430</v>
      </c>
    </row>
    <row r="7525" spans="4:4" x14ac:dyDescent="0.25">
      <c r="D7525" s="5">
        <f t="shared" si="122"/>
        <v>1430</v>
      </c>
    </row>
    <row r="7526" spans="4:4" x14ac:dyDescent="0.25">
      <c r="D7526" s="5">
        <f t="shared" si="122"/>
        <v>1430</v>
      </c>
    </row>
    <row r="7527" spans="4:4" x14ac:dyDescent="0.25">
      <c r="D7527" s="5">
        <f t="shared" si="122"/>
        <v>1430</v>
      </c>
    </row>
    <row r="7528" spans="4:4" x14ac:dyDescent="0.25">
      <c r="D7528" s="5">
        <f t="shared" si="122"/>
        <v>1430</v>
      </c>
    </row>
    <row r="7529" spans="4:4" x14ac:dyDescent="0.25">
      <c r="D7529" s="5">
        <f t="shared" si="122"/>
        <v>1430</v>
      </c>
    </row>
    <row r="7530" spans="4:4" x14ac:dyDescent="0.25">
      <c r="D7530" s="5">
        <f t="shared" si="122"/>
        <v>1430</v>
      </c>
    </row>
    <row r="7531" spans="4:4" x14ac:dyDescent="0.25">
      <c r="D7531" s="5">
        <f t="shared" si="122"/>
        <v>1430</v>
      </c>
    </row>
    <row r="7532" spans="4:4" x14ac:dyDescent="0.25">
      <c r="D7532" s="5">
        <f t="shared" si="122"/>
        <v>1430</v>
      </c>
    </row>
    <row r="7533" spans="4:4" x14ac:dyDescent="0.25">
      <c r="D7533" s="5">
        <f t="shared" si="122"/>
        <v>1430</v>
      </c>
    </row>
    <row r="7534" spans="4:4" x14ac:dyDescent="0.25">
      <c r="D7534" s="5">
        <f t="shared" si="122"/>
        <v>1430</v>
      </c>
    </row>
    <row r="7535" spans="4:4" x14ac:dyDescent="0.25">
      <c r="D7535" s="5">
        <f t="shared" si="122"/>
        <v>1430</v>
      </c>
    </row>
    <row r="7536" spans="4:4" x14ac:dyDescent="0.25">
      <c r="D7536" s="5">
        <f t="shared" si="122"/>
        <v>1430</v>
      </c>
    </row>
    <row r="7537" spans="4:4" x14ac:dyDescent="0.25">
      <c r="D7537" s="5">
        <f t="shared" si="122"/>
        <v>1430</v>
      </c>
    </row>
    <row r="7538" spans="4:4" x14ac:dyDescent="0.25">
      <c r="D7538" s="5">
        <f t="shared" si="122"/>
        <v>1430</v>
      </c>
    </row>
    <row r="7539" spans="4:4" x14ac:dyDescent="0.25">
      <c r="D7539" s="5">
        <f t="shared" si="122"/>
        <v>1430</v>
      </c>
    </row>
    <row r="7540" spans="4:4" x14ac:dyDescent="0.25">
      <c r="D7540" s="5">
        <f t="shared" si="122"/>
        <v>1430</v>
      </c>
    </row>
    <row r="7541" spans="4:4" x14ac:dyDescent="0.25">
      <c r="D7541" s="5">
        <f t="shared" si="122"/>
        <v>1430</v>
      </c>
    </row>
    <row r="7542" spans="4:4" x14ac:dyDescent="0.25">
      <c r="D7542" s="5">
        <f t="shared" si="122"/>
        <v>1430</v>
      </c>
    </row>
    <row r="7543" spans="4:4" x14ac:dyDescent="0.25">
      <c r="D7543" s="5">
        <f t="shared" si="122"/>
        <v>1430</v>
      </c>
    </row>
    <row r="7544" spans="4:4" x14ac:dyDescent="0.25">
      <c r="D7544" s="5">
        <f t="shared" si="122"/>
        <v>1430</v>
      </c>
    </row>
    <row r="7545" spans="4:4" x14ac:dyDescent="0.25">
      <c r="D7545" s="5">
        <f t="shared" si="122"/>
        <v>1430</v>
      </c>
    </row>
    <row r="7546" spans="4:4" x14ac:dyDescent="0.25">
      <c r="D7546" s="5">
        <f t="shared" si="122"/>
        <v>1430</v>
      </c>
    </row>
    <row r="7547" spans="4:4" x14ac:dyDescent="0.25">
      <c r="D7547" s="5">
        <f t="shared" si="122"/>
        <v>1430</v>
      </c>
    </row>
    <row r="7548" spans="4:4" x14ac:dyDescent="0.25">
      <c r="D7548" s="5">
        <f t="shared" si="122"/>
        <v>1430</v>
      </c>
    </row>
    <row r="7549" spans="4:4" x14ac:dyDescent="0.25">
      <c r="D7549" s="5">
        <f t="shared" si="122"/>
        <v>1430</v>
      </c>
    </row>
    <row r="7550" spans="4:4" x14ac:dyDescent="0.25">
      <c r="D7550" s="5">
        <f t="shared" si="122"/>
        <v>1430</v>
      </c>
    </row>
    <row r="7551" spans="4:4" x14ac:dyDescent="0.25">
      <c r="D7551" s="5">
        <f t="shared" si="122"/>
        <v>1430</v>
      </c>
    </row>
    <row r="7552" spans="4:4" x14ac:dyDescent="0.25">
      <c r="D7552" s="5">
        <f t="shared" si="122"/>
        <v>1430</v>
      </c>
    </row>
    <row r="7553" spans="4:4" x14ac:dyDescent="0.25">
      <c r="D7553" s="5">
        <f t="shared" si="122"/>
        <v>1430</v>
      </c>
    </row>
    <row r="7554" spans="4:4" x14ac:dyDescent="0.25">
      <c r="D7554" s="5">
        <f t="shared" si="122"/>
        <v>1430</v>
      </c>
    </row>
    <row r="7555" spans="4:4" x14ac:dyDescent="0.25">
      <c r="D7555" s="5">
        <f t="shared" si="122"/>
        <v>1430</v>
      </c>
    </row>
    <row r="7556" spans="4:4" x14ac:dyDescent="0.25">
      <c r="D7556" s="5">
        <f t="shared" si="122"/>
        <v>1430</v>
      </c>
    </row>
    <row r="7557" spans="4:4" x14ac:dyDescent="0.25">
      <c r="D7557" s="5">
        <f t="shared" si="122"/>
        <v>1430</v>
      </c>
    </row>
    <row r="7558" spans="4:4" x14ac:dyDescent="0.25">
      <c r="D7558" s="5">
        <f t="shared" si="122"/>
        <v>1430</v>
      </c>
    </row>
    <row r="7559" spans="4:4" x14ac:dyDescent="0.25">
      <c r="D7559" s="5">
        <f t="shared" si="122"/>
        <v>1430</v>
      </c>
    </row>
    <row r="7560" spans="4:4" x14ac:dyDescent="0.25">
      <c r="D7560" s="5">
        <f t="shared" si="122"/>
        <v>1430</v>
      </c>
    </row>
    <row r="7561" spans="4:4" x14ac:dyDescent="0.25">
      <c r="D7561" s="5">
        <f t="shared" si="122"/>
        <v>1430</v>
      </c>
    </row>
    <row r="7562" spans="4:4" x14ac:dyDescent="0.25">
      <c r="D7562" s="5">
        <f t="shared" si="122"/>
        <v>1430</v>
      </c>
    </row>
    <row r="7563" spans="4:4" x14ac:dyDescent="0.25">
      <c r="D7563" s="5">
        <f t="shared" si="122"/>
        <v>1430</v>
      </c>
    </row>
    <row r="7564" spans="4:4" x14ac:dyDescent="0.25">
      <c r="D7564" s="5">
        <f t="shared" si="122"/>
        <v>1430</v>
      </c>
    </row>
    <row r="7565" spans="4:4" x14ac:dyDescent="0.25">
      <c r="D7565" s="5">
        <f t="shared" si="122"/>
        <v>1430</v>
      </c>
    </row>
    <row r="7566" spans="4:4" x14ac:dyDescent="0.25">
      <c r="D7566" s="5">
        <f t="shared" si="122"/>
        <v>1430</v>
      </c>
    </row>
    <row r="7567" spans="4:4" x14ac:dyDescent="0.25">
      <c r="D7567" s="5">
        <f t="shared" si="122"/>
        <v>1430</v>
      </c>
    </row>
    <row r="7568" spans="4:4" x14ac:dyDescent="0.25">
      <c r="D7568" s="5">
        <f t="shared" si="122"/>
        <v>1430</v>
      </c>
    </row>
    <row r="7569" spans="4:4" x14ac:dyDescent="0.25">
      <c r="D7569" s="5">
        <f t="shared" si="122"/>
        <v>1430</v>
      </c>
    </row>
    <row r="7570" spans="4:4" x14ac:dyDescent="0.25">
      <c r="D7570" s="5">
        <f t="shared" si="122"/>
        <v>1430</v>
      </c>
    </row>
    <row r="7571" spans="4:4" x14ac:dyDescent="0.25">
      <c r="D7571" s="5">
        <f t="shared" si="122"/>
        <v>1430</v>
      </c>
    </row>
    <row r="7572" spans="4:4" x14ac:dyDescent="0.25">
      <c r="D7572" s="5">
        <f t="shared" si="122"/>
        <v>1430</v>
      </c>
    </row>
    <row r="7573" spans="4:4" x14ac:dyDescent="0.25">
      <c r="D7573" s="5">
        <f t="shared" si="122"/>
        <v>1430</v>
      </c>
    </row>
    <row r="7574" spans="4:4" x14ac:dyDescent="0.25">
      <c r="D7574" s="5">
        <f t="shared" si="122"/>
        <v>1430</v>
      </c>
    </row>
    <row r="7575" spans="4:4" x14ac:dyDescent="0.25">
      <c r="D7575" s="5">
        <f t="shared" si="122"/>
        <v>1430</v>
      </c>
    </row>
    <row r="7576" spans="4:4" x14ac:dyDescent="0.25">
      <c r="D7576" s="5">
        <f t="shared" si="122"/>
        <v>1430</v>
      </c>
    </row>
    <row r="7577" spans="4:4" x14ac:dyDescent="0.25">
      <c r="D7577" s="5">
        <f t="shared" si="122"/>
        <v>1430</v>
      </c>
    </row>
    <row r="7578" spans="4:4" x14ac:dyDescent="0.25">
      <c r="D7578" s="5">
        <f t="shared" si="122"/>
        <v>1430</v>
      </c>
    </row>
    <row r="7579" spans="4:4" x14ac:dyDescent="0.25">
      <c r="D7579" s="5">
        <f t="shared" si="122"/>
        <v>1430</v>
      </c>
    </row>
    <row r="7580" spans="4:4" x14ac:dyDescent="0.25">
      <c r="D7580" s="5">
        <f t="shared" ref="D7580:D7643" si="123">D7579+E7580-F7580</f>
        <v>1430</v>
      </c>
    </row>
    <row r="7581" spans="4:4" x14ac:dyDescent="0.25">
      <c r="D7581" s="5">
        <f t="shared" si="123"/>
        <v>1430</v>
      </c>
    </row>
    <row r="7582" spans="4:4" x14ac:dyDescent="0.25">
      <c r="D7582" s="5">
        <f t="shared" si="123"/>
        <v>1430</v>
      </c>
    </row>
    <row r="7583" spans="4:4" x14ac:dyDescent="0.25">
      <c r="D7583" s="5">
        <f t="shared" si="123"/>
        <v>1430</v>
      </c>
    </row>
    <row r="7584" spans="4:4" x14ac:dyDescent="0.25">
      <c r="D7584" s="5">
        <f t="shared" si="123"/>
        <v>1430</v>
      </c>
    </row>
    <row r="7585" spans="4:4" x14ac:dyDescent="0.25">
      <c r="D7585" s="5">
        <f t="shared" si="123"/>
        <v>1430</v>
      </c>
    </row>
    <row r="7586" spans="4:4" x14ac:dyDescent="0.25">
      <c r="D7586" s="5">
        <f t="shared" si="123"/>
        <v>1430</v>
      </c>
    </row>
    <row r="7587" spans="4:4" x14ac:dyDescent="0.25">
      <c r="D7587" s="5">
        <f t="shared" si="123"/>
        <v>1430</v>
      </c>
    </row>
    <row r="7588" spans="4:4" x14ac:dyDescent="0.25">
      <c r="D7588" s="5">
        <f t="shared" si="123"/>
        <v>1430</v>
      </c>
    </row>
    <row r="7589" spans="4:4" x14ac:dyDescent="0.25">
      <c r="D7589" s="5">
        <f t="shared" si="123"/>
        <v>1430</v>
      </c>
    </row>
    <row r="7590" spans="4:4" x14ac:dyDescent="0.25">
      <c r="D7590" s="5">
        <f t="shared" si="123"/>
        <v>1430</v>
      </c>
    </row>
    <row r="7591" spans="4:4" x14ac:dyDescent="0.25">
      <c r="D7591" s="5">
        <f t="shared" si="123"/>
        <v>1430</v>
      </c>
    </row>
    <row r="7592" spans="4:4" x14ac:dyDescent="0.25">
      <c r="D7592" s="5">
        <f t="shared" si="123"/>
        <v>1430</v>
      </c>
    </row>
    <row r="7593" spans="4:4" x14ac:dyDescent="0.25">
      <c r="D7593" s="5">
        <f t="shared" si="123"/>
        <v>1430</v>
      </c>
    </row>
    <row r="7594" spans="4:4" x14ac:dyDescent="0.25">
      <c r="D7594" s="5">
        <f t="shared" si="123"/>
        <v>1430</v>
      </c>
    </row>
    <row r="7595" spans="4:4" x14ac:dyDescent="0.25">
      <c r="D7595" s="5">
        <f t="shared" si="123"/>
        <v>1430</v>
      </c>
    </row>
    <row r="7596" spans="4:4" x14ac:dyDescent="0.25">
      <c r="D7596" s="5">
        <f t="shared" si="123"/>
        <v>1430</v>
      </c>
    </row>
    <row r="7597" spans="4:4" x14ac:dyDescent="0.25">
      <c r="D7597" s="5">
        <f t="shared" si="123"/>
        <v>1430</v>
      </c>
    </row>
    <row r="7598" spans="4:4" x14ac:dyDescent="0.25">
      <c r="D7598" s="5">
        <f t="shared" si="123"/>
        <v>1430</v>
      </c>
    </row>
    <row r="7599" spans="4:4" x14ac:dyDescent="0.25">
      <c r="D7599" s="5">
        <f t="shared" si="123"/>
        <v>1430</v>
      </c>
    </row>
    <row r="7600" spans="4:4" x14ac:dyDescent="0.25">
      <c r="D7600" s="5">
        <f t="shared" si="123"/>
        <v>1430</v>
      </c>
    </row>
    <row r="7601" spans="4:4" x14ac:dyDescent="0.25">
      <c r="D7601" s="5">
        <f t="shared" si="123"/>
        <v>1430</v>
      </c>
    </row>
    <row r="7602" spans="4:4" x14ac:dyDescent="0.25">
      <c r="D7602" s="5">
        <f t="shared" si="123"/>
        <v>1430</v>
      </c>
    </row>
    <row r="7603" spans="4:4" x14ac:dyDescent="0.25">
      <c r="D7603" s="5">
        <f t="shared" si="123"/>
        <v>1430</v>
      </c>
    </row>
    <row r="7604" spans="4:4" x14ac:dyDescent="0.25">
      <c r="D7604" s="5">
        <f t="shared" si="123"/>
        <v>1430</v>
      </c>
    </row>
    <row r="7605" spans="4:4" x14ac:dyDescent="0.25">
      <c r="D7605" s="5">
        <f t="shared" si="123"/>
        <v>1430</v>
      </c>
    </row>
    <row r="7606" spans="4:4" x14ac:dyDescent="0.25">
      <c r="D7606" s="5">
        <f t="shared" si="123"/>
        <v>1430</v>
      </c>
    </row>
    <row r="7607" spans="4:4" x14ac:dyDescent="0.25">
      <c r="D7607" s="5">
        <f t="shared" si="123"/>
        <v>1430</v>
      </c>
    </row>
    <row r="7608" spans="4:4" x14ac:dyDescent="0.25">
      <c r="D7608" s="5">
        <f t="shared" si="123"/>
        <v>1430</v>
      </c>
    </row>
    <row r="7609" spans="4:4" x14ac:dyDescent="0.25">
      <c r="D7609" s="5">
        <f t="shared" si="123"/>
        <v>1430</v>
      </c>
    </row>
    <row r="7610" spans="4:4" x14ac:dyDescent="0.25">
      <c r="D7610" s="5">
        <f t="shared" si="123"/>
        <v>1430</v>
      </c>
    </row>
    <row r="7611" spans="4:4" x14ac:dyDescent="0.25">
      <c r="D7611" s="5">
        <f t="shared" si="123"/>
        <v>1430</v>
      </c>
    </row>
    <row r="7612" spans="4:4" x14ac:dyDescent="0.25">
      <c r="D7612" s="5">
        <f t="shared" si="123"/>
        <v>1430</v>
      </c>
    </row>
    <row r="7613" spans="4:4" x14ac:dyDescent="0.25">
      <c r="D7613" s="5">
        <f t="shared" si="123"/>
        <v>1430</v>
      </c>
    </row>
    <row r="7614" spans="4:4" x14ac:dyDescent="0.25">
      <c r="D7614" s="5">
        <f t="shared" si="123"/>
        <v>1430</v>
      </c>
    </row>
    <row r="7615" spans="4:4" x14ac:dyDescent="0.25">
      <c r="D7615" s="5">
        <f t="shared" si="123"/>
        <v>1430</v>
      </c>
    </row>
    <row r="7616" spans="4:4" x14ac:dyDescent="0.25">
      <c r="D7616" s="5">
        <f t="shared" si="123"/>
        <v>1430</v>
      </c>
    </row>
    <row r="7617" spans="4:4" x14ac:dyDescent="0.25">
      <c r="D7617" s="5">
        <f t="shared" si="123"/>
        <v>1430</v>
      </c>
    </row>
    <row r="7618" spans="4:4" x14ac:dyDescent="0.25">
      <c r="D7618" s="5">
        <f t="shared" si="123"/>
        <v>1430</v>
      </c>
    </row>
    <row r="7619" spans="4:4" x14ac:dyDescent="0.25">
      <c r="D7619" s="5">
        <f t="shared" si="123"/>
        <v>1430</v>
      </c>
    </row>
    <row r="7620" spans="4:4" x14ac:dyDescent="0.25">
      <c r="D7620" s="5">
        <f t="shared" si="123"/>
        <v>1430</v>
      </c>
    </row>
    <row r="7621" spans="4:4" x14ac:dyDescent="0.25">
      <c r="D7621" s="5">
        <f t="shared" si="123"/>
        <v>1430</v>
      </c>
    </row>
    <row r="7622" spans="4:4" x14ac:dyDescent="0.25">
      <c r="D7622" s="5">
        <f t="shared" si="123"/>
        <v>1430</v>
      </c>
    </row>
    <row r="7623" spans="4:4" x14ac:dyDescent="0.25">
      <c r="D7623" s="5">
        <f t="shared" si="123"/>
        <v>1430</v>
      </c>
    </row>
    <row r="7624" spans="4:4" x14ac:dyDescent="0.25">
      <c r="D7624" s="5">
        <f t="shared" si="123"/>
        <v>1430</v>
      </c>
    </row>
    <row r="7625" spans="4:4" x14ac:dyDescent="0.25">
      <c r="D7625" s="5">
        <f t="shared" si="123"/>
        <v>1430</v>
      </c>
    </row>
    <row r="7626" spans="4:4" x14ac:dyDescent="0.25">
      <c r="D7626" s="5">
        <f t="shared" si="123"/>
        <v>1430</v>
      </c>
    </row>
    <row r="7627" spans="4:4" x14ac:dyDescent="0.25">
      <c r="D7627" s="5">
        <f t="shared" si="123"/>
        <v>1430</v>
      </c>
    </row>
    <row r="7628" spans="4:4" x14ac:dyDescent="0.25">
      <c r="D7628" s="5">
        <f t="shared" si="123"/>
        <v>1430</v>
      </c>
    </row>
    <row r="7629" spans="4:4" x14ac:dyDescent="0.25">
      <c r="D7629" s="5">
        <f t="shared" si="123"/>
        <v>1430</v>
      </c>
    </row>
    <row r="7630" spans="4:4" x14ac:dyDescent="0.25">
      <c r="D7630" s="5">
        <f t="shared" si="123"/>
        <v>1430</v>
      </c>
    </row>
    <row r="7631" spans="4:4" x14ac:dyDescent="0.25">
      <c r="D7631" s="5">
        <f t="shared" si="123"/>
        <v>1430</v>
      </c>
    </row>
    <row r="7632" spans="4:4" x14ac:dyDescent="0.25">
      <c r="D7632" s="5">
        <f t="shared" si="123"/>
        <v>1430</v>
      </c>
    </row>
    <row r="7633" spans="4:4" x14ac:dyDescent="0.25">
      <c r="D7633" s="5">
        <f t="shared" si="123"/>
        <v>1430</v>
      </c>
    </row>
    <row r="7634" spans="4:4" x14ac:dyDescent="0.25">
      <c r="D7634" s="5">
        <f t="shared" si="123"/>
        <v>1430</v>
      </c>
    </row>
    <row r="7635" spans="4:4" x14ac:dyDescent="0.25">
      <c r="D7635" s="5">
        <f t="shared" si="123"/>
        <v>1430</v>
      </c>
    </row>
    <row r="7636" spans="4:4" x14ac:dyDescent="0.25">
      <c r="D7636" s="5">
        <f t="shared" si="123"/>
        <v>1430</v>
      </c>
    </row>
    <row r="7637" spans="4:4" x14ac:dyDescent="0.25">
      <c r="D7637" s="5">
        <f t="shared" si="123"/>
        <v>1430</v>
      </c>
    </row>
    <row r="7638" spans="4:4" x14ac:dyDescent="0.25">
      <c r="D7638" s="5">
        <f t="shared" si="123"/>
        <v>1430</v>
      </c>
    </row>
    <row r="7639" spans="4:4" x14ac:dyDescent="0.25">
      <c r="D7639" s="5">
        <f t="shared" si="123"/>
        <v>1430</v>
      </c>
    </row>
    <row r="7640" spans="4:4" x14ac:dyDescent="0.25">
      <c r="D7640" s="5">
        <f t="shared" si="123"/>
        <v>1430</v>
      </c>
    </row>
    <row r="7641" spans="4:4" x14ac:dyDescent="0.25">
      <c r="D7641" s="5">
        <f t="shared" si="123"/>
        <v>1430</v>
      </c>
    </row>
    <row r="7642" spans="4:4" x14ac:dyDescent="0.25">
      <c r="D7642" s="5">
        <f t="shared" si="123"/>
        <v>1430</v>
      </c>
    </row>
    <row r="7643" spans="4:4" x14ac:dyDescent="0.25">
      <c r="D7643" s="5">
        <f t="shared" si="123"/>
        <v>1430</v>
      </c>
    </row>
    <row r="7644" spans="4:4" x14ac:dyDescent="0.25">
      <c r="D7644" s="5">
        <f t="shared" ref="D7644:D7707" si="124">D7643+E7644-F7644</f>
        <v>1430</v>
      </c>
    </row>
    <row r="7645" spans="4:4" x14ac:dyDescent="0.25">
      <c r="D7645" s="5">
        <f t="shared" si="124"/>
        <v>1430</v>
      </c>
    </row>
    <row r="7646" spans="4:4" x14ac:dyDescent="0.25">
      <c r="D7646" s="5">
        <f t="shared" si="124"/>
        <v>1430</v>
      </c>
    </row>
    <row r="7647" spans="4:4" x14ac:dyDescent="0.25">
      <c r="D7647" s="5">
        <f t="shared" si="124"/>
        <v>1430</v>
      </c>
    </row>
    <row r="7648" spans="4:4" x14ac:dyDescent="0.25">
      <c r="D7648" s="5">
        <f t="shared" si="124"/>
        <v>1430</v>
      </c>
    </row>
    <row r="7649" spans="4:4" x14ac:dyDescent="0.25">
      <c r="D7649" s="5">
        <f t="shared" si="124"/>
        <v>1430</v>
      </c>
    </row>
    <row r="7650" spans="4:4" x14ac:dyDescent="0.25">
      <c r="D7650" s="5">
        <f t="shared" si="124"/>
        <v>1430</v>
      </c>
    </row>
    <row r="7651" spans="4:4" x14ac:dyDescent="0.25">
      <c r="D7651" s="5">
        <f t="shared" si="124"/>
        <v>1430</v>
      </c>
    </row>
    <row r="7652" spans="4:4" x14ac:dyDescent="0.25">
      <c r="D7652" s="5">
        <f t="shared" si="124"/>
        <v>1430</v>
      </c>
    </row>
    <row r="7653" spans="4:4" x14ac:dyDescent="0.25">
      <c r="D7653" s="5">
        <f t="shared" si="124"/>
        <v>1430</v>
      </c>
    </row>
    <row r="7654" spans="4:4" x14ac:dyDescent="0.25">
      <c r="D7654" s="5">
        <f t="shared" si="124"/>
        <v>1430</v>
      </c>
    </row>
    <row r="7655" spans="4:4" x14ac:dyDescent="0.25">
      <c r="D7655" s="5">
        <f t="shared" si="124"/>
        <v>1430</v>
      </c>
    </row>
    <row r="7656" spans="4:4" x14ac:dyDescent="0.25">
      <c r="D7656" s="5">
        <f t="shared" si="124"/>
        <v>1430</v>
      </c>
    </row>
    <row r="7657" spans="4:4" x14ac:dyDescent="0.25">
      <c r="D7657" s="5">
        <f t="shared" si="124"/>
        <v>1430</v>
      </c>
    </row>
    <row r="7658" spans="4:4" x14ac:dyDescent="0.25">
      <c r="D7658" s="5">
        <f t="shared" si="124"/>
        <v>1430</v>
      </c>
    </row>
    <row r="7659" spans="4:4" x14ac:dyDescent="0.25">
      <c r="D7659" s="5">
        <f t="shared" si="124"/>
        <v>1430</v>
      </c>
    </row>
    <row r="7660" spans="4:4" x14ac:dyDescent="0.25">
      <c r="D7660" s="5">
        <f t="shared" si="124"/>
        <v>1430</v>
      </c>
    </row>
    <row r="7661" spans="4:4" x14ac:dyDescent="0.25">
      <c r="D7661" s="5">
        <f t="shared" si="124"/>
        <v>1430</v>
      </c>
    </row>
    <row r="7662" spans="4:4" x14ac:dyDescent="0.25">
      <c r="D7662" s="5">
        <f t="shared" si="124"/>
        <v>1430</v>
      </c>
    </row>
    <row r="7663" spans="4:4" x14ac:dyDescent="0.25">
      <c r="D7663" s="5">
        <f t="shared" si="124"/>
        <v>1430</v>
      </c>
    </row>
    <row r="7664" spans="4:4" x14ac:dyDescent="0.25">
      <c r="D7664" s="5">
        <f t="shared" si="124"/>
        <v>1430</v>
      </c>
    </row>
    <row r="7665" spans="4:4" x14ac:dyDescent="0.25">
      <c r="D7665" s="5">
        <f t="shared" si="124"/>
        <v>1430</v>
      </c>
    </row>
    <row r="7666" spans="4:4" x14ac:dyDescent="0.25">
      <c r="D7666" s="5">
        <f t="shared" si="124"/>
        <v>1430</v>
      </c>
    </row>
    <row r="7667" spans="4:4" x14ac:dyDescent="0.25">
      <c r="D7667" s="5">
        <f t="shared" si="124"/>
        <v>1430</v>
      </c>
    </row>
    <row r="7668" spans="4:4" x14ac:dyDescent="0.25">
      <c r="D7668" s="5">
        <f t="shared" si="124"/>
        <v>1430</v>
      </c>
    </row>
    <row r="7669" spans="4:4" x14ac:dyDescent="0.25">
      <c r="D7669" s="5">
        <f t="shared" si="124"/>
        <v>1430</v>
      </c>
    </row>
    <row r="7670" spans="4:4" x14ac:dyDescent="0.25">
      <c r="D7670" s="5">
        <f t="shared" si="124"/>
        <v>1430</v>
      </c>
    </row>
    <row r="7671" spans="4:4" x14ac:dyDescent="0.25">
      <c r="D7671" s="5">
        <f t="shared" si="124"/>
        <v>1430</v>
      </c>
    </row>
    <row r="7672" spans="4:4" x14ac:dyDescent="0.25">
      <c r="D7672" s="5">
        <f t="shared" si="124"/>
        <v>1430</v>
      </c>
    </row>
    <row r="7673" spans="4:4" x14ac:dyDescent="0.25">
      <c r="D7673" s="5">
        <f t="shared" si="124"/>
        <v>1430</v>
      </c>
    </row>
    <row r="7674" spans="4:4" x14ac:dyDescent="0.25">
      <c r="D7674" s="5">
        <f t="shared" si="124"/>
        <v>1430</v>
      </c>
    </row>
    <row r="7675" spans="4:4" x14ac:dyDescent="0.25">
      <c r="D7675" s="5">
        <f t="shared" si="124"/>
        <v>1430</v>
      </c>
    </row>
    <row r="7676" spans="4:4" x14ac:dyDescent="0.25">
      <c r="D7676" s="5">
        <f t="shared" si="124"/>
        <v>1430</v>
      </c>
    </row>
    <row r="7677" spans="4:4" x14ac:dyDescent="0.25">
      <c r="D7677" s="5">
        <f t="shared" si="124"/>
        <v>1430</v>
      </c>
    </row>
    <row r="7678" spans="4:4" x14ac:dyDescent="0.25">
      <c r="D7678" s="5">
        <f t="shared" si="124"/>
        <v>1430</v>
      </c>
    </row>
    <row r="7679" spans="4:4" x14ac:dyDescent="0.25">
      <c r="D7679" s="5">
        <f t="shared" si="124"/>
        <v>1430</v>
      </c>
    </row>
    <row r="7680" spans="4:4" x14ac:dyDescent="0.25">
      <c r="D7680" s="5">
        <f t="shared" si="124"/>
        <v>1430</v>
      </c>
    </row>
    <row r="7681" spans="4:4" x14ac:dyDescent="0.25">
      <c r="D7681" s="5">
        <f t="shared" si="124"/>
        <v>1430</v>
      </c>
    </row>
    <row r="7682" spans="4:4" x14ac:dyDescent="0.25">
      <c r="D7682" s="5">
        <f t="shared" si="124"/>
        <v>1430</v>
      </c>
    </row>
    <row r="7683" spans="4:4" x14ac:dyDescent="0.25">
      <c r="D7683" s="5">
        <f t="shared" si="124"/>
        <v>1430</v>
      </c>
    </row>
    <row r="7684" spans="4:4" x14ac:dyDescent="0.25">
      <c r="D7684" s="5">
        <f t="shared" si="124"/>
        <v>1430</v>
      </c>
    </row>
    <row r="7685" spans="4:4" x14ac:dyDescent="0.25">
      <c r="D7685" s="5">
        <f t="shared" si="124"/>
        <v>1430</v>
      </c>
    </row>
    <row r="7686" spans="4:4" x14ac:dyDescent="0.25">
      <c r="D7686" s="5">
        <f t="shared" si="124"/>
        <v>1430</v>
      </c>
    </row>
    <row r="7687" spans="4:4" x14ac:dyDescent="0.25">
      <c r="D7687" s="5">
        <f t="shared" si="124"/>
        <v>1430</v>
      </c>
    </row>
    <row r="7688" spans="4:4" x14ac:dyDescent="0.25">
      <c r="D7688" s="5">
        <f t="shared" si="124"/>
        <v>1430</v>
      </c>
    </row>
    <row r="7689" spans="4:4" x14ac:dyDescent="0.25">
      <c r="D7689" s="5">
        <f t="shared" si="124"/>
        <v>1430</v>
      </c>
    </row>
    <row r="7690" spans="4:4" x14ac:dyDescent="0.25">
      <c r="D7690" s="5">
        <f t="shared" si="124"/>
        <v>1430</v>
      </c>
    </row>
    <row r="7691" spans="4:4" x14ac:dyDescent="0.25">
      <c r="D7691" s="5">
        <f t="shared" si="124"/>
        <v>1430</v>
      </c>
    </row>
    <row r="7692" spans="4:4" x14ac:dyDescent="0.25">
      <c r="D7692" s="5">
        <f t="shared" si="124"/>
        <v>1430</v>
      </c>
    </row>
    <row r="7693" spans="4:4" x14ac:dyDescent="0.25">
      <c r="D7693" s="5">
        <f t="shared" si="124"/>
        <v>1430</v>
      </c>
    </row>
    <row r="7694" spans="4:4" x14ac:dyDescent="0.25">
      <c r="D7694" s="5">
        <f t="shared" si="124"/>
        <v>1430</v>
      </c>
    </row>
    <row r="7695" spans="4:4" x14ac:dyDescent="0.25">
      <c r="D7695" s="5">
        <f t="shared" si="124"/>
        <v>1430</v>
      </c>
    </row>
    <row r="7696" spans="4:4" x14ac:dyDescent="0.25">
      <c r="D7696" s="5">
        <f t="shared" si="124"/>
        <v>1430</v>
      </c>
    </row>
    <row r="7697" spans="4:4" x14ac:dyDescent="0.25">
      <c r="D7697" s="5">
        <f t="shared" si="124"/>
        <v>1430</v>
      </c>
    </row>
    <row r="7698" spans="4:4" x14ac:dyDescent="0.25">
      <c r="D7698" s="5">
        <f t="shared" si="124"/>
        <v>1430</v>
      </c>
    </row>
    <row r="7699" spans="4:4" x14ac:dyDescent="0.25">
      <c r="D7699" s="5">
        <f t="shared" si="124"/>
        <v>1430</v>
      </c>
    </row>
    <row r="7700" spans="4:4" x14ac:dyDescent="0.25">
      <c r="D7700" s="5">
        <f t="shared" si="124"/>
        <v>1430</v>
      </c>
    </row>
    <row r="7701" spans="4:4" x14ac:dyDescent="0.25">
      <c r="D7701" s="5">
        <f t="shared" si="124"/>
        <v>1430</v>
      </c>
    </row>
    <row r="7702" spans="4:4" x14ac:dyDescent="0.25">
      <c r="D7702" s="5">
        <f t="shared" si="124"/>
        <v>1430</v>
      </c>
    </row>
    <row r="7703" spans="4:4" x14ac:dyDescent="0.25">
      <c r="D7703" s="5">
        <f t="shared" si="124"/>
        <v>1430</v>
      </c>
    </row>
    <row r="7704" spans="4:4" x14ac:dyDescent="0.25">
      <c r="D7704" s="5">
        <f t="shared" si="124"/>
        <v>1430</v>
      </c>
    </row>
    <row r="7705" spans="4:4" x14ac:dyDescent="0.25">
      <c r="D7705" s="5">
        <f t="shared" si="124"/>
        <v>1430</v>
      </c>
    </row>
    <row r="7706" spans="4:4" x14ac:dyDescent="0.25">
      <c r="D7706" s="5">
        <f t="shared" si="124"/>
        <v>1430</v>
      </c>
    </row>
    <row r="7707" spans="4:4" x14ac:dyDescent="0.25">
      <c r="D7707" s="5">
        <f t="shared" si="124"/>
        <v>1430</v>
      </c>
    </row>
    <row r="7708" spans="4:4" x14ac:dyDescent="0.25">
      <c r="D7708" s="5">
        <f t="shared" ref="D7708:D7771" si="125">D7707+E7708-F7708</f>
        <v>1430</v>
      </c>
    </row>
    <row r="7709" spans="4:4" x14ac:dyDescent="0.25">
      <c r="D7709" s="5">
        <f t="shared" si="125"/>
        <v>1430</v>
      </c>
    </row>
    <row r="7710" spans="4:4" x14ac:dyDescent="0.25">
      <c r="D7710" s="5">
        <f t="shared" si="125"/>
        <v>1430</v>
      </c>
    </row>
    <row r="7711" spans="4:4" x14ac:dyDescent="0.25">
      <c r="D7711" s="5">
        <f t="shared" si="125"/>
        <v>1430</v>
      </c>
    </row>
    <row r="7712" spans="4:4" x14ac:dyDescent="0.25">
      <c r="D7712" s="5">
        <f t="shared" si="125"/>
        <v>1430</v>
      </c>
    </row>
    <row r="7713" spans="4:4" x14ac:dyDescent="0.25">
      <c r="D7713" s="5">
        <f t="shared" si="125"/>
        <v>1430</v>
      </c>
    </row>
    <row r="7714" spans="4:4" x14ac:dyDescent="0.25">
      <c r="D7714" s="5">
        <f t="shared" si="125"/>
        <v>1430</v>
      </c>
    </row>
    <row r="7715" spans="4:4" x14ac:dyDescent="0.25">
      <c r="D7715" s="5">
        <f t="shared" si="125"/>
        <v>1430</v>
      </c>
    </row>
    <row r="7716" spans="4:4" x14ac:dyDescent="0.25">
      <c r="D7716" s="5">
        <f t="shared" si="125"/>
        <v>1430</v>
      </c>
    </row>
    <row r="7717" spans="4:4" x14ac:dyDescent="0.25">
      <c r="D7717" s="5">
        <f t="shared" si="125"/>
        <v>1430</v>
      </c>
    </row>
    <row r="7718" spans="4:4" x14ac:dyDescent="0.25">
      <c r="D7718" s="5">
        <f t="shared" si="125"/>
        <v>1430</v>
      </c>
    </row>
    <row r="7719" spans="4:4" x14ac:dyDescent="0.25">
      <c r="D7719" s="5">
        <f t="shared" si="125"/>
        <v>1430</v>
      </c>
    </row>
    <row r="7720" spans="4:4" x14ac:dyDescent="0.25">
      <c r="D7720" s="5">
        <f t="shared" si="125"/>
        <v>1430</v>
      </c>
    </row>
    <row r="7721" spans="4:4" x14ac:dyDescent="0.25">
      <c r="D7721" s="5">
        <f t="shared" si="125"/>
        <v>1430</v>
      </c>
    </row>
    <row r="7722" spans="4:4" x14ac:dyDescent="0.25">
      <c r="D7722" s="5">
        <f t="shared" si="125"/>
        <v>1430</v>
      </c>
    </row>
    <row r="7723" spans="4:4" x14ac:dyDescent="0.25">
      <c r="D7723" s="5">
        <f t="shared" si="125"/>
        <v>1430</v>
      </c>
    </row>
    <row r="7724" spans="4:4" x14ac:dyDescent="0.25">
      <c r="D7724" s="5">
        <f t="shared" si="125"/>
        <v>1430</v>
      </c>
    </row>
    <row r="7725" spans="4:4" x14ac:dyDescent="0.25">
      <c r="D7725" s="5">
        <f t="shared" si="125"/>
        <v>1430</v>
      </c>
    </row>
    <row r="7726" spans="4:4" x14ac:dyDescent="0.25">
      <c r="D7726" s="5">
        <f t="shared" si="125"/>
        <v>1430</v>
      </c>
    </row>
    <row r="7727" spans="4:4" x14ac:dyDescent="0.25">
      <c r="D7727" s="5">
        <f t="shared" si="125"/>
        <v>1430</v>
      </c>
    </row>
    <row r="7728" spans="4:4" x14ac:dyDescent="0.25">
      <c r="D7728" s="5">
        <f t="shared" si="125"/>
        <v>1430</v>
      </c>
    </row>
    <row r="7729" spans="4:4" x14ac:dyDescent="0.25">
      <c r="D7729" s="5">
        <f t="shared" si="125"/>
        <v>1430</v>
      </c>
    </row>
    <row r="7730" spans="4:4" x14ac:dyDescent="0.25">
      <c r="D7730" s="5">
        <f t="shared" si="125"/>
        <v>1430</v>
      </c>
    </row>
    <row r="7731" spans="4:4" x14ac:dyDescent="0.25">
      <c r="D7731" s="5">
        <f t="shared" si="125"/>
        <v>1430</v>
      </c>
    </row>
    <row r="7732" spans="4:4" x14ac:dyDescent="0.25">
      <c r="D7732" s="5">
        <f t="shared" si="125"/>
        <v>1430</v>
      </c>
    </row>
    <row r="7733" spans="4:4" x14ac:dyDescent="0.25">
      <c r="D7733" s="5">
        <f t="shared" si="125"/>
        <v>1430</v>
      </c>
    </row>
    <row r="7734" spans="4:4" x14ac:dyDescent="0.25">
      <c r="D7734" s="5">
        <f t="shared" si="125"/>
        <v>1430</v>
      </c>
    </row>
    <row r="7735" spans="4:4" x14ac:dyDescent="0.25">
      <c r="D7735" s="5">
        <f t="shared" si="125"/>
        <v>1430</v>
      </c>
    </row>
    <row r="7736" spans="4:4" x14ac:dyDescent="0.25">
      <c r="D7736" s="5">
        <f t="shared" si="125"/>
        <v>1430</v>
      </c>
    </row>
    <row r="7737" spans="4:4" x14ac:dyDescent="0.25">
      <c r="D7737" s="5">
        <f t="shared" si="125"/>
        <v>1430</v>
      </c>
    </row>
    <row r="7738" spans="4:4" x14ac:dyDescent="0.25">
      <c r="D7738" s="5">
        <f t="shared" si="125"/>
        <v>1430</v>
      </c>
    </row>
    <row r="7739" spans="4:4" x14ac:dyDescent="0.25">
      <c r="D7739" s="5">
        <f t="shared" si="125"/>
        <v>1430</v>
      </c>
    </row>
    <row r="7740" spans="4:4" x14ac:dyDescent="0.25">
      <c r="D7740" s="5">
        <f t="shared" si="125"/>
        <v>1430</v>
      </c>
    </row>
    <row r="7741" spans="4:4" x14ac:dyDescent="0.25">
      <c r="D7741" s="5">
        <f t="shared" si="125"/>
        <v>1430</v>
      </c>
    </row>
    <row r="7742" spans="4:4" x14ac:dyDescent="0.25">
      <c r="D7742" s="5">
        <f t="shared" si="125"/>
        <v>1430</v>
      </c>
    </row>
    <row r="7743" spans="4:4" x14ac:dyDescent="0.25">
      <c r="D7743" s="5">
        <f t="shared" si="125"/>
        <v>1430</v>
      </c>
    </row>
    <row r="7744" spans="4:4" x14ac:dyDescent="0.25">
      <c r="D7744" s="5">
        <f t="shared" si="125"/>
        <v>1430</v>
      </c>
    </row>
    <row r="7745" spans="4:4" x14ac:dyDescent="0.25">
      <c r="D7745" s="5">
        <f t="shared" si="125"/>
        <v>1430</v>
      </c>
    </row>
    <row r="7746" spans="4:4" x14ac:dyDescent="0.25">
      <c r="D7746" s="5">
        <f t="shared" si="125"/>
        <v>1430</v>
      </c>
    </row>
    <row r="7747" spans="4:4" x14ac:dyDescent="0.25">
      <c r="D7747" s="5">
        <f t="shared" si="125"/>
        <v>1430</v>
      </c>
    </row>
    <row r="7748" spans="4:4" x14ac:dyDescent="0.25">
      <c r="D7748" s="5">
        <f t="shared" si="125"/>
        <v>1430</v>
      </c>
    </row>
    <row r="7749" spans="4:4" x14ac:dyDescent="0.25">
      <c r="D7749" s="5">
        <f t="shared" si="125"/>
        <v>1430</v>
      </c>
    </row>
    <row r="7750" spans="4:4" x14ac:dyDescent="0.25">
      <c r="D7750" s="5">
        <f t="shared" si="125"/>
        <v>1430</v>
      </c>
    </row>
    <row r="7751" spans="4:4" x14ac:dyDescent="0.25">
      <c r="D7751" s="5">
        <f t="shared" si="125"/>
        <v>1430</v>
      </c>
    </row>
    <row r="7752" spans="4:4" x14ac:dyDescent="0.25">
      <c r="D7752" s="5">
        <f t="shared" si="125"/>
        <v>1430</v>
      </c>
    </row>
    <row r="7753" spans="4:4" x14ac:dyDescent="0.25">
      <c r="D7753" s="5">
        <f t="shared" si="125"/>
        <v>1430</v>
      </c>
    </row>
    <row r="7754" spans="4:4" x14ac:dyDescent="0.25">
      <c r="D7754" s="5">
        <f t="shared" si="125"/>
        <v>1430</v>
      </c>
    </row>
    <row r="7755" spans="4:4" x14ac:dyDescent="0.25">
      <c r="D7755" s="5">
        <f t="shared" si="125"/>
        <v>1430</v>
      </c>
    </row>
    <row r="7756" spans="4:4" x14ac:dyDescent="0.25">
      <c r="D7756" s="5">
        <f t="shared" si="125"/>
        <v>1430</v>
      </c>
    </row>
    <row r="7757" spans="4:4" x14ac:dyDescent="0.25">
      <c r="D7757" s="5">
        <f t="shared" si="125"/>
        <v>1430</v>
      </c>
    </row>
    <row r="7758" spans="4:4" x14ac:dyDescent="0.25">
      <c r="D7758" s="5">
        <f t="shared" si="125"/>
        <v>1430</v>
      </c>
    </row>
    <row r="7759" spans="4:4" x14ac:dyDescent="0.25">
      <c r="D7759" s="5">
        <f t="shared" si="125"/>
        <v>1430</v>
      </c>
    </row>
    <row r="7760" spans="4:4" x14ac:dyDescent="0.25">
      <c r="D7760" s="5">
        <f t="shared" si="125"/>
        <v>1430</v>
      </c>
    </row>
    <row r="7761" spans="4:4" x14ac:dyDescent="0.25">
      <c r="D7761" s="5">
        <f t="shared" si="125"/>
        <v>1430</v>
      </c>
    </row>
    <row r="7762" spans="4:4" x14ac:dyDescent="0.25">
      <c r="D7762" s="5">
        <f t="shared" si="125"/>
        <v>1430</v>
      </c>
    </row>
    <row r="7763" spans="4:4" x14ac:dyDescent="0.25">
      <c r="D7763" s="5">
        <f t="shared" si="125"/>
        <v>1430</v>
      </c>
    </row>
    <row r="7764" spans="4:4" x14ac:dyDescent="0.25">
      <c r="D7764" s="5">
        <f t="shared" si="125"/>
        <v>1430</v>
      </c>
    </row>
    <row r="7765" spans="4:4" x14ac:dyDescent="0.25">
      <c r="D7765" s="5">
        <f t="shared" si="125"/>
        <v>1430</v>
      </c>
    </row>
    <row r="7766" spans="4:4" x14ac:dyDescent="0.25">
      <c r="D7766" s="5">
        <f t="shared" si="125"/>
        <v>1430</v>
      </c>
    </row>
    <row r="7767" spans="4:4" x14ac:dyDescent="0.25">
      <c r="D7767" s="5">
        <f t="shared" si="125"/>
        <v>1430</v>
      </c>
    </row>
    <row r="7768" spans="4:4" x14ac:dyDescent="0.25">
      <c r="D7768" s="5">
        <f t="shared" si="125"/>
        <v>1430</v>
      </c>
    </row>
    <row r="7769" spans="4:4" x14ac:dyDescent="0.25">
      <c r="D7769" s="5">
        <f t="shared" si="125"/>
        <v>1430</v>
      </c>
    </row>
    <row r="7770" spans="4:4" x14ac:dyDescent="0.25">
      <c r="D7770" s="5">
        <f t="shared" si="125"/>
        <v>1430</v>
      </c>
    </row>
    <row r="7771" spans="4:4" x14ac:dyDescent="0.25">
      <c r="D7771" s="5">
        <f t="shared" si="125"/>
        <v>1430</v>
      </c>
    </row>
    <row r="7772" spans="4:4" x14ac:dyDescent="0.25">
      <c r="D7772" s="5">
        <f t="shared" ref="D7772:D7835" si="126">D7771+E7772-F7772</f>
        <v>1430</v>
      </c>
    </row>
    <row r="7773" spans="4:4" x14ac:dyDescent="0.25">
      <c r="D7773" s="5">
        <f t="shared" si="126"/>
        <v>1430</v>
      </c>
    </row>
    <row r="7774" spans="4:4" x14ac:dyDescent="0.25">
      <c r="D7774" s="5">
        <f t="shared" si="126"/>
        <v>1430</v>
      </c>
    </row>
    <row r="7775" spans="4:4" x14ac:dyDescent="0.25">
      <c r="D7775" s="5">
        <f t="shared" si="126"/>
        <v>1430</v>
      </c>
    </row>
    <row r="7776" spans="4:4" x14ac:dyDescent="0.25">
      <c r="D7776" s="5">
        <f t="shared" si="126"/>
        <v>1430</v>
      </c>
    </row>
    <row r="7777" spans="4:4" x14ac:dyDescent="0.25">
      <c r="D7777" s="5">
        <f t="shared" si="126"/>
        <v>1430</v>
      </c>
    </row>
    <row r="7778" spans="4:4" x14ac:dyDescent="0.25">
      <c r="D7778" s="5">
        <f t="shared" si="126"/>
        <v>1430</v>
      </c>
    </row>
    <row r="7779" spans="4:4" x14ac:dyDescent="0.25">
      <c r="D7779" s="5">
        <f t="shared" si="126"/>
        <v>1430</v>
      </c>
    </row>
    <row r="7780" spans="4:4" x14ac:dyDescent="0.25">
      <c r="D7780" s="5">
        <f t="shared" si="126"/>
        <v>1430</v>
      </c>
    </row>
    <row r="7781" spans="4:4" x14ac:dyDescent="0.25">
      <c r="D7781" s="5">
        <f t="shared" si="126"/>
        <v>1430</v>
      </c>
    </row>
    <row r="7782" spans="4:4" x14ac:dyDescent="0.25">
      <c r="D7782" s="5">
        <f t="shared" si="126"/>
        <v>1430</v>
      </c>
    </row>
    <row r="7783" spans="4:4" x14ac:dyDescent="0.25">
      <c r="D7783" s="5">
        <f t="shared" si="126"/>
        <v>1430</v>
      </c>
    </row>
    <row r="7784" spans="4:4" x14ac:dyDescent="0.25">
      <c r="D7784" s="5">
        <f t="shared" si="126"/>
        <v>1430</v>
      </c>
    </row>
    <row r="7785" spans="4:4" x14ac:dyDescent="0.25">
      <c r="D7785" s="5">
        <f t="shared" si="126"/>
        <v>1430</v>
      </c>
    </row>
    <row r="7786" spans="4:4" x14ac:dyDescent="0.25">
      <c r="D7786" s="5">
        <f t="shared" si="126"/>
        <v>1430</v>
      </c>
    </row>
    <row r="7787" spans="4:4" x14ac:dyDescent="0.25">
      <c r="D7787" s="5">
        <f t="shared" si="126"/>
        <v>1430</v>
      </c>
    </row>
    <row r="7788" spans="4:4" x14ac:dyDescent="0.25">
      <c r="D7788" s="5">
        <f t="shared" si="126"/>
        <v>1430</v>
      </c>
    </row>
    <row r="7789" spans="4:4" x14ac:dyDescent="0.25">
      <c r="D7789" s="5">
        <f t="shared" si="126"/>
        <v>1430</v>
      </c>
    </row>
    <row r="7790" spans="4:4" x14ac:dyDescent="0.25">
      <c r="D7790" s="5">
        <f t="shared" si="126"/>
        <v>1430</v>
      </c>
    </row>
    <row r="7791" spans="4:4" x14ac:dyDescent="0.25">
      <c r="D7791" s="5">
        <f t="shared" si="126"/>
        <v>1430</v>
      </c>
    </row>
    <row r="7792" spans="4:4" x14ac:dyDescent="0.25">
      <c r="D7792" s="5">
        <f t="shared" si="126"/>
        <v>1430</v>
      </c>
    </row>
    <row r="7793" spans="4:4" x14ac:dyDescent="0.25">
      <c r="D7793" s="5">
        <f t="shared" si="126"/>
        <v>1430</v>
      </c>
    </row>
    <row r="7794" spans="4:4" x14ac:dyDescent="0.25">
      <c r="D7794" s="5">
        <f t="shared" si="126"/>
        <v>1430</v>
      </c>
    </row>
    <row r="7795" spans="4:4" x14ac:dyDescent="0.25">
      <c r="D7795" s="5">
        <f t="shared" si="126"/>
        <v>1430</v>
      </c>
    </row>
    <row r="7796" spans="4:4" x14ac:dyDescent="0.25">
      <c r="D7796" s="5">
        <f t="shared" si="126"/>
        <v>1430</v>
      </c>
    </row>
    <row r="7797" spans="4:4" x14ac:dyDescent="0.25">
      <c r="D7797" s="5">
        <f t="shared" si="126"/>
        <v>1430</v>
      </c>
    </row>
    <row r="7798" spans="4:4" x14ac:dyDescent="0.25">
      <c r="D7798" s="5">
        <f t="shared" si="126"/>
        <v>1430</v>
      </c>
    </row>
    <row r="7799" spans="4:4" x14ac:dyDescent="0.25">
      <c r="D7799" s="5">
        <f t="shared" si="126"/>
        <v>1430</v>
      </c>
    </row>
    <row r="7800" spans="4:4" x14ac:dyDescent="0.25">
      <c r="D7800" s="5">
        <f t="shared" si="126"/>
        <v>1430</v>
      </c>
    </row>
    <row r="7801" spans="4:4" x14ac:dyDescent="0.25">
      <c r="D7801" s="5">
        <f t="shared" si="126"/>
        <v>1430</v>
      </c>
    </row>
    <row r="7802" spans="4:4" x14ac:dyDescent="0.25">
      <c r="D7802" s="5">
        <f t="shared" si="126"/>
        <v>1430</v>
      </c>
    </row>
    <row r="7803" spans="4:4" x14ac:dyDescent="0.25">
      <c r="D7803" s="5">
        <f t="shared" si="126"/>
        <v>1430</v>
      </c>
    </row>
    <row r="7804" spans="4:4" x14ac:dyDescent="0.25">
      <c r="D7804" s="5">
        <f t="shared" si="126"/>
        <v>1430</v>
      </c>
    </row>
    <row r="7805" spans="4:4" x14ac:dyDescent="0.25">
      <c r="D7805" s="5">
        <f t="shared" si="126"/>
        <v>1430</v>
      </c>
    </row>
    <row r="7806" spans="4:4" x14ac:dyDescent="0.25">
      <c r="D7806" s="5">
        <f t="shared" si="126"/>
        <v>1430</v>
      </c>
    </row>
    <row r="7807" spans="4:4" x14ac:dyDescent="0.25">
      <c r="D7807" s="5">
        <f t="shared" si="126"/>
        <v>1430</v>
      </c>
    </row>
    <row r="7808" spans="4:4" x14ac:dyDescent="0.25">
      <c r="D7808" s="5">
        <f t="shared" si="126"/>
        <v>1430</v>
      </c>
    </row>
    <row r="7809" spans="4:4" x14ac:dyDescent="0.25">
      <c r="D7809" s="5">
        <f t="shared" si="126"/>
        <v>1430</v>
      </c>
    </row>
    <row r="7810" spans="4:4" x14ac:dyDescent="0.25">
      <c r="D7810" s="5">
        <f t="shared" si="126"/>
        <v>1430</v>
      </c>
    </row>
    <row r="7811" spans="4:4" x14ac:dyDescent="0.25">
      <c r="D7811" s="5">
        <f t="shared" si="126"/>
        <v>1430</v>
      </c>
    </row>
    <row r="7812" spans="4:4" x14ac:dyDescent="0.25">
      <c r="D7812" s="5">
        <f t="shared" si="126"/>
        <v>1430</v>
      </c>
    </row>
    <row r="7813" spans="4:4" x14ac:dyDescent="0.25">
      <c r="D7813" s="5">
        <f t="shared" si="126"/>
        <v>1430</v>
      </c>
    </row>
    <row r="7814" spans="4:4" x14ac:dyDescent="0.25">
      <c r="D7814" s="5">
        <f t="shared" si="126"/>
        <v>1430</v>
      </c>
    </row>
    <row r="7815" spans="4:4" x14ac:dyDescent="0.25">
      <c r="D7815" s="5">
        <f t="shared" si="126"/>
        <v>1430</v>
      </c>
    </row>
    <row r="7816" spans="4:4" x14ac:dyDescent="0.25">
      <c r="D7816" s="5">
        <f t="shared" si="126"/>
        <v>1430</v>
      </c>
    </row>
    <row r="7817" spans="4:4" x14ac:dyDescent="0.25">
      <c r="D7817" s="5">
        <f t="shared" si="126"/>
        <v>1430</v>
      </c>
    </row>
    <row r="7818" spans="4:4" x14ac:dyDescent="0.25">
      <c r="D7818" s="5">
        <f t="shared" si="126"/>
        <v>1430</v>
      </c>
    </row>
    <row r="7819" spans="4:4" x14ac:dyDescent="0.25">
      <c r="D7819" s="5">
        <f t="shared" si="126"/>
        <v>1430</v>
      </c>
    </row>
    <row r="7820" spans="4:4" x14ac:dyDescent="0.25">
      <c r="D7820" s="5">
        <f t="shared" si="126"/>
        <v>1430</v>
      </c>
    </row>
    <row r="7821" spans="4:4" x14ac:dyDescent="0.25">
      <c r="D7821" s="5">
        <f t="shared" si="126"/>
        <v>1430</v>
      </c>
    </row>
    <row r="7822" spans="4:4" x14ac:dyDescent="0.25">
      <c r="D7822" s="5">
        <f t="shared" si="126"/>
        <v>1430</v>
      </c>
    </row>
    <row r="7823" spans="4:4" x14ac:dyDescent="0.25">
      <c r="D7823" s="5">
        <f t="shared" si="126"/>
        <v>1430</v>
      </c>
    </row>
    <row r="7824" spans="4:4" x14ac:dyDescent="0.25">
      <c r="D7824" s="5">
        <f t="shared" si="126"/>
        <v>1430</v>
      </c>
    </row>
    <row r="7825" spans="4:4" x14ac:dyDescent="0.25">
      <c r="D7825" s="5">
        <f t="shared" si="126"/>
        <v>1430</v>
      </c>
    </row>
    <row r="7826" spans="4:4" x14ac:dyDescent="0.25">
      <c r="D7826" s="5">
        <f t="shared" si="126"/>
        <v>1430</v>
      </c>
    </row>
    <row r="7827" spans="4:4" x14ac:dyDescent="0.25">
      <c r="D7827" s="5">
        <f t="shared" si="126"/>
        <v>1430</v>
      </c>
    </row>
    <row r="7828" spans="4:4" x14ac:dyDescent="0.25">
      <c r="D7828" s="5">
        <f t="shared" si="126"/>
        <v>1430</v>
      </c>
    </row>
    <row r="7829" spans="4:4" x14ac:dyDescent="0.25">
      <c r="D7829" s="5">
        <f t="shared" si="126"/>
        <v>1430</v>
      </c>
    </row>
    <row r="7830" spans="4:4" x14ac:dyDescent="0.25">
      <c r="D7830" s="5">
        <f t="shared" si="126"/>
        <v>1430</v>
      </c>
    </row>
    <row r="7831" spans="4:4" x14ac:dyDescent="0.25">
      <c r="D7831" s="5">
        <f t="shared" si="126"/>
        <v>1430</v>
      </c>
    </row>
    <row r="7832" spans="4:4" x14ac:dyDescent="0.25">
      <c r="D7832" s="5">
        <f t="shared" si="126"/>
        <v>1430</v>
      </c>
    </row>
    <row r="7833" spans="4:4" x14ac:dyDescent="0.25">
      <c r="D7833" s="5">
        <f t="shared" si="126"/>
        <v>1430</v>
      </c>
    </row>
    <row r="7834" spans="4:4" x14ac:dyDescent="0.25">
      <c r="D7834" s="5">
        <f t="shared" si="126"/>
        <v>1430</v>
      </c>
    </row>
    <row r="7835" spans="4:4" x14ac:dyDescent="0.25">
      <c r="D7835" s="5">
        <f t="shared" si="126"/>
        <v>1430</v>
      </c>
    </row>
    <row r="7836" spans="4:4" x14ac:dyDescent="0.25">
      <c r="D7836" s="5">
        <f t="shared" ref="D7836:D7899" si="127">D7835+E7836-F7836</f>
        <v>1430</v>
      </c>
    </row>
    <row r="7837" spans="4:4" x14ac:dyDescent="0.25">
      <c r="D7837" s="5">
        <f t="shared" si="127"/>
        <v>1430</v>
      </c>
    </row>
    <row r="7838" spans="4:4" x14ac:dyDescent="0.25">
      <c r="D7838" s="5">
        <f t="shared" si="127"/>
        <v>1430</v>
      </c>
    </row>
    <row r="7839" spans="4:4" x14ac:dyDescent="0.25">
      <c r="D7839" s="5">
        <f t="shared" si="127"/>
        <v>1430</v>
      </c>
    </row>
    <row r="7840" spans="4:4" x14ac:dyDescent="0.25">
      <c r="D7840" s="5">
        <f t="shared" si="127"/>
        <v>1430</v>
      </c>
    </row>
    <row r="7841" spans="4:4" x14ac:dyDescent="0.25">
      <c r="D7841" s="5">
        <f t="shared" si="127"/>
        <v>1430</v>
      </c>
    </row>
    <row r="7842" spans="4:4" x14ac:dyDescent="0.25">
      <c r="D7842" s="5">
        <f t="shared" si="127"/>
        <v>1430</v>
      </c>
    </row>
    <row r="7843" spans="4:4" x14ac:dyDescent="0.25">
      <c r="D7843" s="5">
        <f t="shared" si="127"/>
        <v>1430</v>
      </c>
    </row>
    <row r="7844" spans="4:4" x14ac:dyDescent="0.25">
      <c r="D7844" s="5">
        <f t="shared" si="127"/>
        <v>1430</v>
      </c>
    </row>
    <row r="7845" spans="4:4" x14ac:dyDescent="0.25">
      <c r="D7845" s="5">
        <f t="shared" si="127"/>
        <v>1430</v>
      </c>
    </row>
    <row r="7846" spans="4:4" x14ac:dyDescent="0.25">
      <c r="D7846" s="5">
        <f t="shared" si="127"/>
        <v>1430</v>
      </c>
    </row>
    <row r="7847" spans="4:4" x14ac:dyDescent="0.25">
      <c r="D7847" s="5">
        <f t="shared" si="127"/>
        <v>1430</v>
      </c>
    </row>
    <row r="7848" spans="4:4" x14ac:dyDescent="0.25">
      <c r="D7848" s="5">
        <f t="shared" si="127"/>
        <v>1430</v>
      </c>
    </row>
    <row r="7849" spans="4:4" x14ac:dyDescent="0.25">
      <c r="D7849" s="5">
        <f t="shared" si="127"/>
        <v>1430</v>
      </c>
    </row>
    <row r="7850" spans="4:4" x14ac:dyDescent="0.25">
      <c r="D7850" s="5">
        <f t="shared" si="127"/>
        <v>1430</v>
      </c>
    </row>
    <row r="7851" spans="4:4" x14ac:dyDescent="0.25">
      <c r="D7851" s="5">
        <f t="shared" si="127"/>
        <v>1430</v>
      </c>
    </row>
    <row r="7852" spans="4:4" x14ac:dyDescent="0.25">
      <c r="D7852" s="5">
        <f t="shared" si="127"/>
        <v>1430</v>
      </c>
    </row>
    <row r="7853" spans="4:4" x14ac:dyDescent="0.25">
      <c r="D7853" s="5">
        <f t="shared" si="127"/>
        <v>1430</v>
      </c>
    </row>
    <row r="7854" spans="4:4" x14ac:dyDescent="0.25">
      <c r="D7854" s="5">
        <f t="shared" si="127"/>
        <v>1430</v>
      </c>
    </row>
    <row r="7855" spans="4:4" x14ac:dyDescent="0.25">
      <c r="D7855" s="5">
        <f t="shared" si="127"/>
        <v>1430</v>
      </c>
    </row>
    <row r="7856" spans="4:4" x14ac:dyDescent="0.25">
      <c r="D7856" s="5">
        <f t="shared" si="127"/>
        <v>1430</v>
      </c>
    </row>
    <row r="7857" spans="4:4" x14ac:dyDescent="0.25">
      <c r="D7857" s="5">
        <f t="shared" si="127"/>
        <v>1430</v>
      </c>
    </row>
    <row r="7858" spans="4:4" x14ac:dyDescent="0.25">
      <c r="D7858" s="5">
        <f t="shared" si="127"/>
        <v>1430</v>
      </c>
    </row>
    <row r="7859" spans="4:4" x14ac:dyDescent="0.25">
      <c r="D7859" s="5">
        <f t="shared" si="127"/>
        <v>1430</v>
      </c>
    </row>
    <row r="7860" spans="4:4" x14ac:dyDescent="0.25">
      <c r="D7860" s="5">
        <f t="shared" si="127"/>
        <v>1430</v>
      </c>
    </row>
    <row r="7861" spans="4:4" x14ac:dyDescent="0.25">
      <c r="D7861" s="5">
        <f t="shared" si="127"/>
        <v>1430</v>
      </c>
    </row>
    <row r="7862" spans="4:4" x14ac:dyDescent="0.25">
      <c r="D7862" s="5">
        <f t="shared" si="127"/>
        <v>1430</v>
      </c>
    </row>
    <row r="7863" spans="4:4" x14ac:dyDescent="0.25">
      <c r="D7863" s="5">
        <f t="shared" si="127"/>
        <v>1430</v>
      </c>
    </row>
    <row r="7864" spans="4:4" x14ac:dyDescent="0.25">
      <c r="D7864" s="5">
        <f t="shared" si="127"/>
        <v>1430</v>
      </c>
    </row>
    <row r="7865" spans="4:4" x14ac:dyDescent="0.25">
      <c r="D7865" s="5">
        <f t="shared" si="127"/>
        <v>1430</v>
      </c>
    </row>
    <row r="7866" spans="4:4" x14ac:dyDescent="0.25">
      <c r="D7866" s="5">
        <f t="shared" si="127"/>
        <v>1430</v>
      </c>
    </row>
    <row r="7867" spans="4:4" x14ac:dyDescent="0.25">
      <c r="D7867" s="5">
        <f t="shared" si="127"/>
        <v>1430</v>
      </c>
    </row>
    <row r="7868" spans="4:4" x14ac:dyDescent="0.25">
      <c r="D7868" s="5">
        <f t="shared" si="127"/>
        <v>1430</v>
      </c>
    </row>
    <row r="7869" spans="4:4" x14ac:dyDescent="0.25">
      <c r="D7869" s="5">
        <f t="shared" si="127"/>
        <v>1430</v>
      </c>
    </row>
    <row r="7870" spans="4:4" x14ac:dyDescent="0.25">
      <c r="D7870" s="5">
        <f t="shared" si="127"/>
        <v>1430</v>
      </c>
    </row>
    <row r="7871" spans="4:4" x14ac:dyDescent="0.25">
      <c r="D7871" s="5">
        <f t="shared" si="127"/>
        <v>1430</v>
      </c>
    </row>
    <row r="7872" spans="4:4" x14ac:dyDescent="0.25">
      <c r="D7872" s="5">
        <f t="shared" si="127"/>
        <v>1430</v>
      </c>
    </row>
    <row r="7873" spans="4:4" x14ac:dyDescent="0.25">
      <c r="D7873" s="5">
        <f t="shared" si="127"/>
        <v>1430</v>
      </c>
    </row>
    <row r="7874" spans="4:4" x14ac:dyDescent="0.25">
      <c r="D7874" s="5">
        <f t="shared" si="127"/>
        <v>1430</v>
      </c>
    </row>
    <row r="7875" spans="4:4" x14ac:dyDescent="0.25">
      <c r="D7875" s="5">
        <f t="shared" si="127"/>
        <v>1430</v>
      </c>
    </row>
    <row r="7876" spans="4:4" x14ac:dyDescent="0.25">
      <c r="D7876" s="5">
        <f t="shared" si="127"/>
        <v>1430</v>
      </c>
    </row>
    <row r="7877" spans="4:4" x14ac:dyDescent="0.25">
      <c r="D7877" s="5">
        <f t="shared" si="127"/>
        <v>1430</v>
      </c>
    </row>
    <row r="7878" spans="4:4" x14ac:dyDescent="0.25">
      <c r="D7878" s="5">
        <f t="shared" si="127"/>
        <v>1430</v>
      </c>
    </row>
    <row r="7879" spans="4:4" x14ac:dyDescent="0.25">
      <c r="D7879" s="5">
        <f t="shared" si="127"/>
        <v>1430</v>
      </c>
    </row>
    <row r="7880" spans="4:4" x14ac:dyDescent="0.25">
      <c r="D7880" s="5">
        <f t="shared" si="127"/>
        <v>1430</v>
      </c>
    </row>
    <row r="7881" spans="4:4" x14ac:dyDescent="0.25">
      <c r="D7881" s="5">
        <f t="shared" si="127"/>
        <v>1430</v>
      </c>
    </row>
    <row r="7882" spans="4:4" x14ac:dyDescent="0.25">
      <c r="D7882" s="5">
        <f t="shared" si="127"/>
        <v>1430</v>
      </c>
    </row>
    <row r="7883" spans="4:4" x14ac:dyDescent="0.25">
      <c r="D7883" s="5">
        <f t="shared" si="127"/>
        <v>1430</v>
      </c>
    </row>
    <row r="7884" spans="4:4" x14ac:dyDescent="0.25">
      <c r="D7884" s="5">
        <f t="shared" si="127"/>
        <v>1430</v>
      </c>
    </row>
    <row r="7885" spans="4:4" x14ac:dyDescent="0.25">
      <c r="D7885" s="5">
        <f t="shared" si="127"/>
        <v>1430</v>
      </c>
    </row>
    <row r="7886" spans="4:4" x14ac:dyDescent="0.25">
      <c r="D7886" s="5">
        <f t="shared" si="127"/>
        <v>1430</v>
      </c>
    </row>
    <row r="7887" spans="4:4" x14ac:dyDescent="0.25">
      <c r="D7887" s="5">
        <f t="shared" si="127"/>
        <v>1430</v>
      </c>
    </row>
    <row r="7888" spans="4:4" x14ac:dyDescent="0.25">
      <c r="D7888" s="5">
        <f t="shared" si="127"/>
        <v>1430</v>
      </c>
    </row>
    <row r="7889" spans="4:4" x14ac:dyDescent="0.25">
      <c r="D7889" s="5">
        <f t="shared" si="127"/>
        <v>1430</v>
      </c>
    </row>
    <row r="7890" spans="4:4" x14ac:dyDescent="0.25">
      <c r="D7890" s="5">
        <f t="shared" si="127"/>
        <v>1430</v>
      </c>
    </row>
    <row r="7891" spans="4:4" x14ac:dyDescent="0.25">
      <c r="D7891" s="5">
        <f t="shared" si="127"/>
        <v>1430</v>
      </c>
    </row>
    <row r="7892" spans="4:4" x14ac:dyDescent="0.25">
      <c r="D7892" s="5">
        <f t="shared" si="127"/>
        <v>1430</v>
      </c>
    </row>
    <row r="7893" spans="4:4" x14ac:dyDescent="0.25">
      <c r="D7893" s="5">
        <f t="shared" si="127"/>
        <v>1430</v>
      </c>
    </row>
    <row r="7894" spans="4:4" x14ac:dyDescent="0.25">
      <c r="D7894" s="5">
        <f t="shared" si="127"/>
        <v>1430</v>
      </c>
    </row>
    <row r="7895" spans="4:4" x14ac:dyDescent="0.25">
      <c r="D7895" s="5">
        <f t="shared" si="127"/>
        <v>1430</v>
      </c>
    </row>
    <row r="7896" spans="4:4" x14ac:dyDescent="0.25">
      <c r="D7896" s="5">
        <f t="shared" si="127"/>
        <v>1430</v>
      </c>
    </row>
    <row r="7897" spans="4:4" x14ac:dyDescent="0.25">
      <c r="D7897" s="5">
        <f t="shared" si="127"/>
        <v>1430</v>
      </c>
    </row>
    <row r="7898" spans="4:4" x14ac:dyDescent="0.25">
      <c r="D7898" s="5">
        <f t="shared" si="127"/>
        <v>1430</v>
      </c>
    </row>
    <row r="7899" spans="4:4" x14ac:dyDescent="0.25">
      <c r="D7899" s="5">
        <f t="shared" si="127"/>
        <v>1430</v>
      </c>
    </row>
    <row r="7900" spans="4:4" x14ac:dyDescent="0.25">
      <c r="D7900" s="5">
        <f t="shared" ref="D7900:D7963" si="128">D7899+E7900-F7900</f>
        <v>1430</v>
      </c>
    </row>
    <row r="7901" spans="4:4" x14ac:dyDescent="0.25">
      <c r="D7901" s="5">
        <f t="shared" si="128"/>
        <v>1430</v>
      </c>
    </row>
    <row r="7902" spans="4:4" x14ac:dyDescent="0.25">
      <c r="D7902" s="5">
        <f t="shared" si="128"/>
        <v>1430</v>
      </c>
    </row>
    <row r="7903" spans="4:4" x14ac:dyDescent="0.25">
      <c r="D7903" s="5">
        <f t="shared" si="128"/>
        <v>1430</v>
      </c>
    </row>
    <row r="7904" spans="4:4" x14ac:dyDescent="0.25">
      <c r="D7904" s="5">
        <f t="shared" si="128"/>
        <v>1430</v>
      </c>
    </row>
    <row r="7905" spans="4:4" x14ac:dyDescent="0.25">
      <c r="D7905" s="5">
        <f t="shared" si="128"/>
        <v>1430</v>
      </c>
    </row>
    <row r="7906" spans="4:4" x14ac:dyDescent="0.25">
      <c r="D7906" s="5">
        <f t="shared" si="128"/>
        <v>1430</v>
      </c>
    </row>
    <row r="7907" spans="4:4" x14ac:dyDescent="0.25">
      <c r="D7907" s="5">
        <f t="shared" si="128"/>
        <v>1430</v>
      </c>
    </row>
    <row r="7908" spans="4:4" x14ac:dyDescent="0.25">
      <c r="D7908" s="5">
        <f t="shared" si="128"/>
        <v>1430</v>
      </c>
    </row>
    <row r="7909" spans="4:4" x14ac:dyDescent="0.25">
      <c r="D7909" s="5">
        <f t="shared" si="128"/>
        <v>1430</v>
      </c>
    </row>
    <row r="7910" spans="4:4" x14ac:dyDescent="0.25">
      <c r="D7910" s="5">
        <f t="shared" si="128"/>
        <v>1430</v>
      </c>
    </row>
    <row r="7911" spans="4:4" x14ac:dyDescent="0.25">
      <c r="D7911" s="5">
        <f t="shared" si="128"/>
        <v>1430</v>
      </c>
    </row>
    <row r="7912" spans="4:4" x14ac:dyDescent="0.25">
      <c r="D7912" s="5">
        <f t="shared" si="128"/>
        <v>1430</v>
      </c>
    </row>
    <row r="7913" spans="4:4" x14ac:dyDescent="0.25">
      <c r="D7913" s="5">
        <f t="shared" si="128"/>
        <v>1430</v>
      </c>
    </row>
    <row r="7914" spans="4:4" x14ac:dyDescent="0.25">
      <c r="D7914" s="5">
        <f t="shared" si="128"/>
        <v>1430</v>
      </c>
    </row>
    <row r="7915" spans="4:4" x14ac:dyDescent="0.25">
      <c r="D7915" s="5">
        <f t="shared" si="128"/>
        <v>1430</v>
      </c>
    </row>
    <row r="7916" spans="4:4" x14ac:dyDescent="0.25">
      <c r="D7916" s="5">
        <f t="shared" si="128"/>
        <v>1430</v>
      </c>
    </row>
    <row r="7917" spans="4:4" x14ac:dyDescent="0.25">
      <c r="D7917" s="5">
        <f t="shared" si="128"/>
        <v>1430</v>
      </c>
    </row>
    <row r="7918" spans="4:4" x14ac:dyDescent="0.25">
      <c r="D7918" s="5">
        <f t="shared" si="128"/>
        <v>1430</v>
      </c>
    </row>
    <row r="7919" spans="4:4" x14ac:dyDescent="0.25">
      <c r="D7919" s="5">
        <f t="shared" si="128"/>
        <v>1430</v>
      </c>
    </row>
    <row r="7920" spans="4:4" x14ac:dyDescent="0.25">
      <c r="D7920" s="5">
        <f t="shared" si="128"/>
        <v>1430</v>
      </c>
    </row>
    <row r="7921" spans="4:4" x14ac:dyDescent="0.25">
      <c r="D7921" s="5">
        <f t="shared" si="128"/>
        <v>1430</v>
      </c>
    </row>
    <row r="7922" spans="4:4" x14ac:dyDescent="0.25">
      <c r="D7922" s="5">
        <f t="shared" si="128"/>
        <v>1430</v>
      </c>
    </row>
    <row r="7923" spans="4:4" x14ac:dyDescent="0.25">
      <c r="D7923" s="5">
        <f t="shared" si="128"/>
        <v>1430</v>
      </c>
    </row>
    <row r="7924" spans="4:4" x14ac:dyDescent="0.25">
      <c r="D7924" s="5">
        <f t="shared" si="128"/>
        <v>1430</v>
      </c>
    </row>
    <row r="7925" spans="4:4" x14ac:dyDescent="0.25">
      <c r="D7925" s="5">
        <f t="shared" si="128"/>
        <v>1430</v>
      </c>
    </row>
    <row r="7926" spans="4:4" x14ac:dyDescent="0.25">
      <c r="D7926" s="5">
        <f t="shared" si="128"/>
        <v>1430</v>
      </c>
    </row>
    <row r="7927" spans="4:4" x14ac:dyDescent="0.25">
      <c r="D7927" s="5">
        <f t="shared" si="128"/>
        <v>1430</v>
      </c>
    </row>
    <row r="7928" spans="4:4" x14ac:dyDescent="0.25">
      <c r="D7928" s="5">
        <f t="shared" si="128"/>
        <v>1430</v>
      </c>
    </row>
    <row r="7929" spans="4:4" x14ac:dyDescent="0.25">
      <c r="D7929" s="5">
        <f t="shared" si="128"/>
        <v>1430</v>
      </c>
    </row>
    <row r="7930" spans="4:4" x14ac:dyDescent="0.25">
      <c r="D7930" s="5">
        <f t="shared" si="128"/>
        <v>1430</v>
      </c>
    </row>
    <row r="7931" spans="4:4" x14ac:dyDescent="0.25">
      <c r="D7931" s="5">
        <f t="shared" si="128"/>
        <v>1430</v>
      </c>
    </row>
    <row r="7932" spans="4:4" x14ac:dyDescent="0.25">
      <c r="D7932" s="5">
        <f t="shared" si="128"/>
        <v>1430</v>
      </c>
    </row>
    <row r="7933" spans="4:4" x14ac:dyDescent="0.25">
      <c r="D7933" s="5">
        <f t="shared" si="128"/>
        <v>1430</v>
      </c>
    </row>
    <row r="7934" spans="4:4" x14ac:dyDescent="0.25">
      <c r="D7934" s="5">
        <f t="shared" si="128"/>
        <v>1430</v>
      </c>
    </row>
    <row r="7935" spans="4:4" x14ac:dyDescent="0.25">
      <c r="D7935" s="5">
        <f t="shared" si="128"/>
        <v>1430</v>
      </c>
    </row>
    <row r="7936" spans="4:4" x14ac:dyDescent="0.25">
      <c r="D7936" s="5">
        <f t="shared" si="128"/>
        <v>1430</v>
      </c>
    </row>
    <row r="7937" spans="4:4" x14ac:dyDescent="0.25">
      <c r="D7937" s="5">
        <f t="shared" si="128"/>
        <v>1430</v>
      </c>
    </row>
    <row r="7938" spans="4:4" x14ac:dyDescent="0.25">
      <c r="D7938" s="5">
        <f t="shared" si="128"/>
        <v>1430</v>
      </c>
    </row>
    <row r="7939" spans="4:4" x14ac:dyDescent="0.25">
      <c r="D7939" s="5">
        <f t="shared" si="128"/>
        <v>1430</v>
      </c>
    </row>
    <row r="7940" spans="4:4" x14ac:dyDescent="0.25">
      <c r="D7940" s="5">
        <f t="shared" si="128"/>
        <v>1430</v>
      </c>
    </row>
    <row r="7941" spans="4:4" x14ac:dyDescent="0.25">
      <c r="D7941" s="5">
        <f t="shared" si="128"/>
        <v>1430</v>
      </c>
    </row>
    <row r="7942" spans="4:4" x14ac:dyDescent="0.25">
      <c r="D7942" s="5">
        <f t="shared" si="128"/>
        <v>1430</v>
      </c>
    </row>
    <row r="7943" spans="4:4" x14ac:dyDescent="0.25">
      <c r="D7943" s="5">
        <f t="shared" si="128"/>
        <v>1430</v>
      </c>
    </row>
    <row r="7944" spans="4:4" x14ac:dyDescent="0.25">
      <c r="D7944" s="5">
        <f t="shared" si="128"/>
        <v>1430</v>
      </c>
    </row>
    <row r="7945" spans="4:4" x14ac:dyDescent="0.25">
      <c r="D7945" s="5">
        <f t="shared" si="128"/>
        <v>1430</v>
      </c>
    </row>
    <row r="7946" spans="4:4" x14ac:dyDescent="0.25">
      <c r="D7946" s="5">
        <f t="shared" si="128"/>
        <v>1430</v>
      </c>
    </row>
    <row r="7947" spans="4:4" x14ac:dyDescent="0.25">
      <c r="D7947" s="5">
        <f t="shared" si="128"/>
        <v>1430</v>
      </c>
    </row>
    <row r="7948" spans="4:4" x14ac:dyDescent="0.25">
      <c r="D7948" s="5">
        <f t="shared" si="128"/>
        <v>1430</v>
      </c>
    </row>
    <row r="7949" spans="4:4" x14ac:dyDescent="0.25">
      <c r="D7949" s="5">
        <f t="shared" si="128"/>
        <v>1430</v>
      </c>
    </row>
    <row r="7950" spans="4:4" x14ac:dyDescent="0.25">
      <c r="D7950" s="5">
        <f t="shared" si="128"/>
        <v>1430</v>
      </c>
    </row>
    <row r="7951" spans="4:4" x14ac:dyDescent="0.25">
      <c r="D7951" s="5">
        <f t="shared" si="128"/>
        <v>1430</v>
      </c>
    </row>
    <row r="7952" spans="4:4" x14ac:dyDescent="0.25">
      <c r="D7952" s="5">
        <f t="shared" si="128"/>
        <v>1430</v>
      </c>
    </row>
    <row r="7953" spans="4:4" x14ac:dyDescent="0.25">
      <c r="D7953" s="5">
        <f t="shared" si="128"/>
        <v>1430</v>
      </c>
    </row>
    <row r="7954" spans="4:4" x14ac:dyDescent="0.25">
      <c r="D7954" s="5">
        <f t="shared" si="128"/>
        <v>1430</v>
      </c>
    </row>
    <row r="7955" spans="4:4" x14ac:dyDescent="0.25">
      <c r="D7955" s="5">
        <f t="shared" si="128"/>
        <v>1430</v>
      </c>
    </row>
    <row r="7956" spans="4:4" x14ac:dyDescent="0.25">
      <c r="D7956" s="5">
        <f t="shared" si="128"/>
        <v>1430</v>
      </c>
    </row>
    <row r="7957" spans="4:4" x14ac:dyDescent="0.25">
      <c r="D7957" s="5">
        <f t="shared" si="128"/>
        <v>1430</v>
      </c>
    </row>
    <row r="7958" spans="4:4" x14ac:dyDescent="0.25">
      <c r="D7958" s="5">
        <f t="shared" si="128"/>
        <v>1430</v>
      </c>
    </row>
    <row r="7959" spans="4:4" x14ac:dyDescent="0.25">
      <c r="D7959" s="5">
        <f t="shared" si="128"/>
        <v>1430</v>
      </c>
    </row>
    <row r="7960" spans="4:4" x14ac:dyDescent="0.25">
      <c r="D7960" s="5">
        <f t="shared" si="128"/>
        <v>1430</v>
      </c>
    </row>
    <row r="7961" spans="4:4" x14ac:dyDescent="0.25">
      <c r="D7961" s="5">
        <f t="shared" si="128"/>
        <v>1430</v>
      </c>
    </row>
    <row r="7962" spans="4:4" x14ac:dyDescent="0.25">
      <c r="D7962" s="5">
        <f t="shared" si="128"/>
        <v>1430</v>
      </c>
    </row>
    <row r="7963" spans="4:4" x14ac:dyDescent="0.25">
      <c r="D7963" s="5">
        <f t="shared" si="128"/>
        <v>1430</v>
      </c>
    </row>
    <row r="7964" spans="4:4" x14ac:dyDescent="0.25">
      <c r="D7964" s="5">
        <f t="shared" ref="D7964:D8027" si="129">D7963+E7964-F7964</f>
        <v>1430</v>
      </c>
    </row>
    <row r="7965" spans="4:4" x14ac:dyDescent="0.25">
      <c r="D7965" s="5">
        <f t="shared" si="129"/>
        <v>1430</v>
      </c>
    </row>
    <row r="7966" spans="4:4" x14ac:dyDescent="0.25">
      <c r="D7966" s="5">
        <f t="shared" si="129"/>
        <v>1430</v>
      </c>
    </row>
    <row r="7967" spans="4:4" x14ac:dyDescent="0.25">
      <c r="D7967" s="5">
        <f t="shared" si="129"/>
        <v>1430</v>
      </c>
    </row>
    <row r="7968" spans="4:4" x14ac:dyDescent="0.25">
      <c r="D7968" s="5">
        <f t="shared" si="129"/>
        <v>1430</v>
      </c>
    </row>
    <row r="7969" spans="4:4" x14ac:dyDescent="0.25">
      <c r="D7969" s="5">
        <f t="shared" si="129"/>
        <v>1430</v>
      </c>
    </row>
    <row r="7970" spans="4:4" x14ac:dyDescent="0.25">
      <c r="D7970" s="5">
        <f t="shared" si="129"/>
        <v>1430</v>
      </c>
    </row>
    <row r="7971" spans="4:4" x14ac:dyDescent="0.25">
      <c r="D7971" s="5">
        <f t="shared" si="129"/>
        <v>1430</v>
      </c>
    </row>
    <row r="7972" spans="4:4" x14ac:dyDescent="0.25">
      <c r="D7972" s="5">
        <f t="shared" si="129"/>
        <v>1430</v>
      </c>
    </row>
    <row r="7973" spans="4:4" x14ac:dyDescent="0.25">
      <c r="D7973" s="5">
        <f t="shared" si="129"/>
        <v>1430</v>
      </c>
    </row>
    <row r="7974" spans="4:4" x14ac:dyDescent="0.25">
      <c r="D7974" s="5">
        <f t="shared" si="129"/>
        <v>1430</v>
      </c>
    </row>
    <row r="7975" spans="4:4" x14ac:dyDescent="0.25">
      <c r="D7975" s="5">
        <f t="shared" si="129"/>
        <v>1430</v>
      </c>
    </row>
    <row r="7976" spans="4:4" x14ac:dyDescent="0.25">
      <c r="D7976" s="5">
        <f t="shared" si="129"/>
        <v>1430</v>
      </c>
    </row>
    <row r="7977" spans="4:4" x14ac:dyDescent="0.25">
      <c r="D7977" s="5">
        <f t="shared" si="129"/>
        <v>1430</v>
      </c>
    </row>
    <row r="7978" spans="4:4" x14ac:dyDescent="0.25">
      <c r="D7978" s="5">
        <f t="shared" si="129"/>
        <v>1430</v>
      </c>
    </row>
    <row r="7979" spans="4:4" x14ac:dyDescent="0.25">
      <c r="D7979" s="5">
        <f t="shared" si="129"/>
        <v>1430</v>
      </c>
    </row>
    <row r="7980" spans="4:4" x14ac:dyDescent="0.25">
      <c r="D7980" s="5">
        <f t="shared" si="129"/>
        <v>1430</v>
      </c>
    </row>
    <row r="7981" spans="4:4" x14ac:dyDescent="0.25">
      <c r="D7981" s="5">
        <f t="shared" si="129"/>
        <v>1430</v>
      </c>
    </row>
    <row r="7982" spans="4:4" x14ac:dyDescent="0.25">
      <c r="D7982" s="5">
        <f t="shared" si="129"/>
        <v>1430</v>
      </c>
    </row>
    <row r="7983" spans="4:4" x14ac:dyDescent="0.25">
      <c r="D7983" s="5">
        <f t="shared" si="129"/>
        <v>1430</v>
      </c>
    </row>
    <row r="7984" spans="4:4" x14ac:dyDescent="0.25">
      <c r="D7984" s="5">
        <f t="shared" si="129"/>
        <v>1430</v>
      </c>
    </row>
    <row r="7985" spans="4:4" x14ac:dyDescent="0.25">
      <c r="D7985" s="5">
        <f t="shared" si="129"/>
        <v>1430</v>
      </c>
    </row>
    <row r="7986" spans="4:4" x14ac:dyDescent="0.25">
      <c r="D7986" s="5">
        <f t="shared" si="129"/>
        <v>1430</v>
      </c>
    </row>
    <row r="7987" spans="4:4" x14ac:dyDescent="0.25">
      <c r="D7987" s="5">
        <f t="shared" si="129"/>
        <v>1430</v>
      </c>
    </row>
    <row r="7988" spans="4:4" x14ac:dyDescent="0.25">
      <c r="D7988" s="5">
        <f t="shared" si="129"/>
        <v>1430</v>
      </c>
    </row>
    <row r="7989" spans="4:4" x14ac:dyDescent="0.25">
      <c r="D7989" s="5">
        <f t="shared" si="129"/>
        <v>1430</v>
      </c>
    </row>
    <row r="7990" spans="4:4" x14ac:dyDescent="0.25">
      <c r="D7990" s="5">
        <f t="shared" si="129"/>
        <v>1430</v>
      </c>
    </row>
    <row r="7991" spans="4:4" x14ac:dyDescent="0.25">
      <c r="D7991" s="5">
        <f t="shared" si="129"/>
        <v>1430</v>
      </c>
    </row>
    <row r="7992" spans="4:4" x14ac:dyDescent="0.25">
      <c r="D7992" s="5">
        <f t="shared" si="129"/>
        <v>1430</v>
      </c>
    </row>
    <row r="7993" spans="4:4" x14ac:dyDescent="0.25">
      <c r="D7993" s="5">
        <f t="shared" si="129"/>
        <v>1430</v>
      </c>
    </row>
    <row r="7994" spans="4:4" x14ac:dyDescent="0.25">
      <c r="D7994" s="5">
        <f t="shared" si="129"/>
        <v>1430</v>
      </c>
    </row>
    <row r="7995" spans="4:4" x14ac:dyDescent="0.25">
      <c r="D7995" s="5">
        <f t="shared" si="129"/>
        <v>1430</v>
      </c>
    </row>
    <row r="7996" spans="4:4" x14ac:dyDescent="0.25">
      <c r="D7996" s="5">
        <f t="shared" si="129"/>
        <v>1430</v>
      </c>
    </row>
    <row r="7997" spans="4:4" x14ac:dyDescent="0.25">
      <c r="D7997" s="5">
        <f t="shared" si="129"/>
        <v>1430</v>
      </c>
    </row>
    <row r="7998" spans="4:4" x14ac:dyDescent="0.25">
      <c r="D7998" s="5">
        <f t="shared" si="129"/>
        <v>1430</v>
      </c>
    </row>
    <row r="7999" spans="4:4" x14ac:dyDescent="0.25">
      <c r="D7999" s="5">
        <f t="shared" si="129"/>
        <v>1430</v>
      </c>
    </row>
    <row r="8000" spans="4:4" x14ac:dyDescent="0.25">
      <c r="D8000" s="5">
        <f t="shared" si="129"/>
        <v>1430</v>
      </c>
    </row>
    <row r="8001" spans="4:4" x14ac:dyDescent="0.25">
      <c r="D8001" s="5">
        <f t="shared" si="129"/>
        <v>1430</v>
      </c>
    </row>
    <row r="8002" spans="4:4" x14ac:dyDescent="0.25">
      <c r="D8002" s="5">
        <f t="shared" si="129"/>
        <v>1430</v>
      </c>
    </row>
    <row r="8003" spans="4:4" x14ac:dyDescent="0.25">
      <c r="D8003" s="5">
        <f t="shared" si="129"/>
        <v>1430</v>
      </c>
    </row>
    <row r="8004" spans="4:4" x14ac:dyDescent="0.25">
      <c r="D8004" s="5">
        <f t="shared" si="129"/>
        <v>1430</v>
      </c>
    </row>
    <row r="8005" spans="4:4" x14ac:dyDescent="0.25">
      <c r="D8005" s="5">
        <f t="shared" si="129"/>
        <v>1430</v>
      </c>
    </row>
    <row r="8006" spans="4:4" x14ac:dyDescent="0.25">
      <c r="D8006" s="5">
        <f t="shared" si="129"/>
        <v>1430</v>
      </c>
    </row>
    <row r="8007" spans="4:4" x14ac:dyDescent="0.25">
      <c r="D8007" s="5">
        <f t="shared" si="129"/>
        <v>1430</v>
      </c>
    </row>
    <row r="8008" spans="4:4" x14ac:dyDescent="0.25">
      <c r="D8008" s="5">
        <f t="shared" si="129"/>
        <v>1430</v>
      </c>
    </row>
    <row r="8009" spans="4:4" x14ac:dyDescent="0.25">
      <c r="D8009" s="5">
        <f t="shared" si="129"/>
        <v>1430</v>
      </c>
    </row>
    <row r="8010" spans="4:4" x14ac:dyDescent="0.25">
      <c r="D8010" s="5">
        <f t="shared" si="129"/>
        <v>1430</v>
      </c>
    </row>
    <row r="8011" spans="4:4" x14ac:dyDescent="0.25">
      <c r="D8011" s="5">
        <f t="shared" si="129"/>
        <v>1430</v>
      </c>
    </row>
    <row r="8012" spans="4:4" x14ac:dyDescent="0.25">
      <c r="D8012" s="5">
        <f t="shared" si="129"/>
        <v>1430</v>
      </c>
    </row>
    <row r="8013" spans="4:4" x14ac:dyDescent="0.25">
      <c r="D8013" s="5">
        <f t="shared" si="129"/>
        <v>1430</v>
      </c>
    </row>
    <row r="8014" spans="4:4" x14ac:dyDescent="0.25">
      <c r="D8014" s="5">
        <f t="shared" si="129"/>
        <v>1430</v>
      </c>
    </row>
    <row r="8015" spans="4:4" x14ac:dyDescent="0.25">
      <c r="D8015" s="5">
        <f t="shared" si="129"/>
        <v>1430</v>
      </c>
    </row>
    <row r="8016" spans="4:4" x14ac:dyDescent="0.25">
      <c r="D8016" s="5">
        <f t="shared" si="129"/>
        <v>1430</v>
      </c>
    </row>
    <row r="8017" spans="4:4" x14ac:dyDescent="0.25">
      <c r="D8017" s="5">
        <f t="shared" si="129"/>
        <v>1430</v>
      </c>
    </row>
    <row r="8018" spans="4:4" x14ac:dyDescent="0.25">
      <c r="D8018" s="5">
        <f t="shared" si="129"/>
        <v>1430</v>
      </c>
    </row>
    <row r="8019" spans="4:4" x14ac:dyDescent="0.25">
      <c r="D8019" s="5">
        <f t="shared" si="129"/>
        <v>1430</v>
      </c>
    </row>
    <row r="8020" spans="4:4" x14ac:dyDescent="0.25">
      <c r="D8020" s="5">
        <f t="shared" si="129"/>
        <v>1430</v>
      </c>
    </row>
    <row r="8021" spans="4:4" x14ac:dyDescent="0.25">
      <c r="D8021" s="5">
        <f t="shared" si="129"/>
        <v>1430</v>
      </c>
    </row>
    <row r="8022" spans="4:4" x14ac:dyDescent="0.25">
      <c r="D8022" s="5">
        <f t="shared" si="129"/>
        <v>1430</v>
      </c>
    </row>
    <row r="8023" spans="4:4" x14ac:dyDescent="0.25">
      <c r="D8023" s="5">
        <f t="shared" si="129"/>
        <v>1430</v>
      </c>
    </row>
    <row r="8024" spans="4:4" x14ac:dyDescent="0.25">
      <c r="D8024" s="5">
        <f t="shared" si="129"/>
        <v>1430</v>
      </c>
    </row>
    <row r="8025" spans="4:4" x14ac:dyDescent="0.25">
      <c r="D8025" s="5">
        <f t="shared" si="129"/>
        <v>1430</v>
      </c>
    </row>
    <row r="8026" spans="4:4" x14ac:dyDescent="0.25">
      <c r="D8026" s="5">
        <f t="shared" si="129"/>
        <v>1430</v>
      </c>
    </row>
    <row r="8027" spans="4:4" x14ac:dyDescent="0.25">
      <c r="D8027" s="5">
        <f t="shared" si="129"/>
        <v>1430</v>
      </c>
    </row>
    <row r="8028" spans="4:4" x14ac:dyDescent="0.25">
      <c r="D8028" s="5">
        <f t="shared" ref="D8028:D8091" si="130">D8027+E8028-F8028</f>
        <v>1430</v>
      </c>
    </row>
    <row r="8029" spans="4:4" x14ac:dyDescent="0.25">
      <c r="D8029" s="5">
        <f t="shared" si="130"/>
        <v>1430</v>
      </c>
    </row>
    <row r="8030" spans="4:4" x14ac:dyDescent="0.25">
      <c r="D8030" s="5">
        <f t="shared" si="130"/>
        <v>1430</v>
      </c>
    </row>
    <row r="8031" spans="4:4" x14ac:dyDescent="0.25">
      <c r="D8031" s="5">
        <f t="shared" si="130"/>
        <v>1430</v>
      </c>
    </row>
    <row r="8032" spans="4:4" x14ac:dyDescent="0.25">
      <c r="D8032" s="5">
        <f t="shared" si="130"/>
        <v>1430</v>
      </c>
    </row>
    <row r="8033" spans="4:4" x14ac:dyDescent="0.25">
      <c r="D8033" s="5">
        <f t="shared" si="130"/>
        <v>1430</v>
      </c>
    </row>
    <row r="8034" spans="4:4" x14ac:dyDescent="0.25">
      <c r="D8034" s="5">
        <f t="shared" si="130"/>
        <v>1430</v>
      </c>
    </row>
    <row r="8035" spans="4:4" x14ac:dyDescent="0.25">
      <c r="D8035" s="5">
        <f t="shared" si="130"/>
        <v>1430</v>
      </c>
    </row>
    <row r="8036" spans="4:4" x14ac:dyDescent="0.25">
      <c r="D8036" s="5">
        <f t="shared" si="130"/>
        <v>1430</v>
      </c>
    </row>
    <row r="8037" spans="4:4" x14ac:dyDescent="0.25">
      <c r="D8037" s="5">
        <f t="shared" si="130"/>
        <v>1430</v>
      </c>
    </row>
    <row r="8038" spans="4:4" x14ac:dyDescent="0.25">
      <c r="D8038" s="5">
        <f t="shared" si="130"/>
        <v>1430</v>
      </c>
    </row>
    <row r="8039" spans="4:4" x14ac:dyDescent="0.25">
      <c r="D8039" s="5">
        <f t="shared" si="130"/>
        <v>1430</v>
      </c>
    </row>
    <row r="8040" spans="4:4" x14ac:dyDescent="0.25">
      <c r="D8040" s="5">
        <f t="shared" si="130"/>
        <v>1430</v>
      </c>
    </row>
    <row r="8041" spans="4:4" x14ac:dyDescent="0.25">
      <c r="D8041" s="5">
        <f t="shared" si="130"/>
        <v>1430</v>
      </c>
    </row>
    <row r="8042" spans="4:4" x14ac:dyDescent="0.25">
      <c r="D8042" s="5">
        <f t="shared" si="130"/>
        <v>1430</v>
      </c>
    </row>
    <row r="8043" spans="4:4" x14ac:dyDescent="0.25">
      <c r="D8043" s="5">
        <f t="shared" si="130"/>
        <v>1430</v>
      </c>
    </row>
    <row r="8044" spans="4:4" x14ac:dyDescent="0.25">
      <c r="D8044" s="5">
        <f t="shared" si="130"/>
        <v>1430</v>
      </c>
    </row>
    <row r="8045" spans="4:4" x14ac:dyDescent="0.25">
      <c r="D8045" s="5">
        <f t="shared" si="130"/>
        <v>1430</v>
      </c>
    </row>
    <row r="8046" spans="4:4" x14ac:dyDescent="0.25">
      <c r="D8046" s="5">
        <f t="shared" si="130"/>
        <v>1430</v>
      </c>
    </row>
    <row r="8047" spans="4:4" x14ac:dyDescent="0.25">
      <c r="D8047" s="5">
        <f t="shared" si="130"/>
        <v>1430</v>
      </c>
    </row>
    <row r="8048" spans="4:4" x14ac:dyDescent="0.25">
      <c r="D8048" s="5">
        <f t="shared" si="130"/>
        <v>1430</v>
      </c>
    </row>
    <row r="8049" spans="4:4" x14ac:dyDescent="0.25">
      <c r="D8049" s="5">
        <f t="shared" si="130"/>
        <v>1430</v>
      </c>
    </row>
    <row r="8050" spans="4:4" x14ac:dyDescent="0.25">
      <c r="D8050" s="5">
        <f t="shared" si="130"/>
        <v>1430</v>
      </c>
    </row>
    <row r="8051" spans="4:4" x14ac:dyDescent="0.25">
      <c r="D8051" s="5">
        <f t="shared" si="130"/>
        <v>1430</v>
      </c>
    </row>
    <row r="8052" spans="4:4" x14ac:dyDescent="0.25">
      <c r="D8052" s="5">
        <f t="shared" si="130"/>
        <v>1430</v>
      </c>
    </row>
    <row r="8053" spans="4:4" x14ac:dyDescent="0.25">
      <c r="D8053" s="5">
        <f t="shared" si="130"/>
        <v>1430</v>
      </c>
    </row>
    <row r="8054" spans="4:4" x14ac:dyDescent="0.25">
      <c r="D8054" s="5">
        <f t="shared" si="130"/>
        <v>1430</v>
      </c>
    </row>
    <row r="8055" spans="4:4" x14ac:dyDescent="0.25">
      <c r="D8055" s="5">
        <f t="shared" si="130"/>
        <v>1430</v>
      </c>
    </row>
    <row r="8056" spans="4:4" x14ac:dyDescent="0.25">
      <c r="D8056" s="5">
        <f t="shared" si="130"/>
        <v>1430</v>
      </c>
    </row>
    <row r="8057" spans="4:4" x14ac:dyDescent="0.25">
      <c r="D8057" s="5">
        <f t="shared" si="130"/>
        <v>1430</v>
      </c>
    </row>
    <row r="8058" spans="4:4" x14ac:dyDescent="0.25">
      <c r="D8058" s="5">
        <f t="shared" si="130"/>
        <v>1430</v>
      </c>
    </row>
    <row r="8059" spans="4:4" x14ac:dyDescent="0.25">
      <c r="D8059" s="5">
        <f t="shared" si="130"/>
        <v>1430</v>
      </c>
    </row>
    <row r="8060" spans="4:4" x14ac:dyDescent="0.25">
      <c r="D8060" s="5">
        <f t="shared" si="130"/>
        <v>1430</v>
      </c>
    </row>
    <row r="8061" spans="4:4" x14ac:dyDescent="0.25">
      <c r="D8061" s="5">
        <f t="shared" si="130"/>
        <v>1430</v>
      </c>
    </row>
    <row r="8062" spans="4:4" x14ac:dyDescent="0.25">
      <c r="D8062" s="5">
        <f t="shared" si="130"/>
        <v>1430</v>
      </c>
    </row>
    <row r="8063" spans="4:4" x14ac:dyDescent="0.25">
      <c r="D8063" s="5">
        <f t="shared" si="130"/>
        <v>1430</v>
      </c>
    </row>
    <row r="8064" spans="4:4" x14ac:dyDescent="0.25">
      <c r="D8064" s="5">
        <f t="shared" si="130"/>
        <v>1430</v>
      </c>
    </row>
    <row r="8065" spans="4:4" x14ac:dyDescent="0.25">
      <c r="D8065" s="5">
        <f t="shared" si="130"/>
        <v>1430</v>
      </c>
    </row>
    <row r="8066" spans="4:4" x14ac:dyDescent="0.25">
      <c r="D8066" s="5">
        <f t="shared" si="130"/>
        <v>1430</v>
      </c>
    </row>
    <row r="8067" spans="4:4" x14ac:dyDescent="0.25">
      <c r="D8067" s="5">
        <f t="shared" si="130"/>
        <v>1430</v>
      </c>
    </row>
    <row r="8068" spans="4:4" x14ac:dyDescent="0.25">
      <c r="D8068" s="5">
        <f t="shared" si="130"/>
        <v>1430</v>
      </c>
    </row>
    <row r="8069" spans="4:4" x14ac:dyDescent="0.25">
      <c r="D8069" s="5">
        <f t="shared" si="130"/>
        <v>1430</v>
      </c>
    </row>
    <row r="8070" spans="4:4" x14ac:dyDescent="0.25">
      <c r="D8070" s="5">
        <f t="shared" si="130"/>
        <v>1430</v>
      </c>
    </row>
    <row r="8071" spans="4:4" x14ac:dyDescent="0.25">
      <c r="D8071" s="5">
        <f t="shared" si="130"/>
        <v>1430</v>
      </c>
    </row>
    <row r="8072" spans="4:4" x14ac:dyDescent="0.25">
      <c r="D8072" s="5">
        <f t="shared" si="130"/>
        <v>1430</v>
      </c>
    </row>
    <row r="8073" spans="4:4" x14ac:dyDescent="0.25">
      <c r="D8073" s="5">
        <f t="shared" si="130"/>
        <v>1430</v>
      </c>
    </row>
    <row r="8074" spans="4:4" x14ac:dyDescent="0.25">
      <c r="D8074" s="5">
        <f t="shared" si="130"/>
        <v>1430</v>
      </c>
    </row>
    <row r="8075" spans="4:4" x14ac:dyDescent="0.25">
      <c r="D8075" s="5">
        <f t="shared" si="130"/>
        <v>1430</v>
      </c>
    </row>
    <row r="8076" spans="4:4" x14ac:dyDescent="0.25">
      <c r="D8076" s="5">
        <f t="shared" si="130"/>
        <v>1430</v>
      </c>
    </row>
    <row r="8077" spans="4:4" x14ac:dyDescent="0.25">
      <c r="D8077" s="5">
        <f t="shared" si="130"/>
        <v>1430</v>
      </c>
    </row>
    <row r="8078" spans="4:4" x14ac:dyDescent="0.25">
      <c r="D8078" s="5">
        <f t="shared" si="130"/>
        <v>1430</v>
      </c>
    </row>
    <row r="8079" spans="4:4" x14ac:dyDescent="0.25">
      <c r="D8079" s="5">
        <f t="shared" si="130"/>
        <v>1430</v>
      </c>
    </row>
    <row r="8080" spans="4:4" x14ac:dyDescent="0.25">
      <c r="D8080" s="5">
        <f t="shared" si="130"/>
        <v>1430</v>
      </c>
    </row>
    <row r="8081" spans="4:4" x14ac:dyDescent="0.25">
      <c r="D8081" s="5">
        <f t="shared" si="130"/>
        <v>1430</v>
      </c>
    </row>
    <row r="8082" spans="4:4" x14ac:dyDescent="0.25">
      <c r="D8082" s="5">
        <f t="shared" si="130"/>
        <v>1430</v>
      </c>
    </row>
    <row r="8083" spans="4:4" x14ac:dyDescent="0.25">
      <c r="D8083" s="5">
        <f t="shared" si="130"/>
        <v>1430</v>
      </c>
    </row>
    <row r="8084" spans="4:4" x14ac:dyDescent="0.25">
      <c r="D8084" s="5">
        <f t="shared" si="130"/>
        <v>1430</v>
      </c>
    </row>
    <row r="8085" spans="4:4" x14ac:dyDescent="0.25">
      <c r="D8085" s="5">
        <f t="shared" si="130"/>
        <v>1430</v>
      </c>
    </row>
    <row r="8086" spans="4:4" x14ac:dyDescent="0.25">
      <c r="D8086" s="5">
        <f t="shared" si="130"/>
        <v>1430</v>
      </c>
    </row>
    <row r="8087" spans="4:4" x14ac:dyDescent="0.25">
      <c r="D8087" s="5">
        <f t="shared" si="130"/>
        <v>1430</v>
      </c>
    </row>
    <row r="8088" spans="4:4" x14ac:dyDescent="0.25">
      <c r="D8088" s="5">
        <f t="shared" si="130"/>
        <v>1430</v>
      </c>
    </row>
    <row r="8089" spans="4:4" x14ac:dyDescent="0.25">
      <c r="D8089" s="5">
        <f t="shared" si="130"/>
        <v>1430</v>
      </c>
    </row>
    <row r="8090" spans="4:4" x14ac:dyDescent="0.25">
      <c r="D8090" s="5">
        <f t="shared" si="130"/>
        <v>1430</v>
      </c>
    </row>
    <row r="8091" spans="4:4" x14ac:dyDescent="0.25">
      <c r="D8091" s="5">
        <f t="shared" si="130"/>
        <v>1430</v>
      </c>
    </row>
    <row r="8092" spans="4:4" x14ac:dyDescent="0.25">
      <c r="D8092" s="5">
        <f t="shared" ref="D8092:D8155" si="131">D8091+E8092-F8092</f>
        <v>1430</v>
      </c>
    </row>
    <row r="8093" spans="4:4" x14ac:dyDescent="0.25">
      <c r="D8093" s="5">
        <f t="shared" si="131"/>
        <v>1430</v>
      </c>
    </row>
    <row r="8094" spans="4:4" x14ac:dyDescent="0.25">
      <c r="D8094" s="5">
        <f t="shared" si="131"/>
        <v>1430</v>
      </c>
    </row>
    <row r="8095" spans="4:4" x14ac:dyDescent="0.25">
      <c r="D8095" s="5">
        <f t="shared" si="131"/>
        <v>1430</v>
      </c>
    </row>
    <row r="8096" spans="4:4" x14ac:dyDescent="0.25">
      <c r="D8096" s="5">
        <f t="shared" si="131"/>
        <v>1430</v>
      </c>
    </row>
    <row r="8097" spans="4:4" x14ac:dyDescent="0.25">
      <c r="D8097" s="5">
        <f t="shared" si="131"/>
        <v>1430</v>
      </c>
    </row>
    <row r="8098" spans="4:4" x14ac:dyDescent="0.25">
      <c r="D8098" s="5">
        <f t="shared" si="131"/>
        <v>1430</v>
      </c>
    </row>
    <row r="8099" spans="4:4" x14ac:dyDescent="0.25">
      <c r="D8099" s="5">
        <f t="shared" si="131"/>
        <v>1430</v>
      </c>
    </row>
    <row r="8100" spans="4:4" x14ac:dyDescent="0.25">
      <c r="D8100" s="5">
        <f t="shared" si="131"/>
        <v>1430</v>
      </c>
    </row>
    <row r="8101" spans="4:4" x14ac:dyDescent="0.25">
      <c r="D8101" s="5">
        <f t="shared" si="131"/>
        <v>1430</v>
      </c>
    </row>
    <row r="8102" spans="4:4" x14ac:dyDescent="0.25">
      <c r="D8102" s="5">
        <f t="shared" si="131"/>
        <v>1430</v>
      </c>
    </row>
    <row r="8103" spans="4:4" x14ac:dyDescent="0.25">
      <c r="D8103" s="5">
        <f t="shared" si="131"/>
        <v>1430</v>
      </c>
    </row>
    <row r="8104" spans="4:4" x14ac:dyDescent="0.25">
      <c r="D8104" s="5">
        <f t="shared" si="131"/>
        <v>1430</v>
      </c>
    </row>
    <row r="8105" spans="4:4" x14ac:dyDescent="0.25">
      <c r="D8105" s="5">
        <f t="shared" si="131"/>
        <v>1430</v>
      </c>
    </row>
    <row r="8106" spans="4:4" x14ac:dyDescent="0.25">
      <c r="D8106" s="5">
        <f t="shared" si="131"/>
        <v>1430</v>
      </c>
    </row>
    <row r="8107" spans="4:4" x14ac:dyDescent="0.25">
      <c r="D8107" s="5">
        <f t="shared" si="131"/>
        <v>1430</v>
      </c>
    </row>
    <row r="8108" spans="4:4" x14ac:dyDescent="0.25">
      <c r="D8108" s="5">
        <f t="shared" si="131"/>
        <v>1430</v>
      </c>
    </row>
    <row r="8109" spans="4:4" x14ac:dyDescent="0.25">
      <c r="D8109" s="5">
        <f t="shared" si="131"/>
        <v>1430</v>
      </c>
    </row>
    <row r="8110" spans="4:4" x14ac:dyDescent="0.25">
      <c r="D8110" s="5">
        <f t="shared" si="131"/>
        <v>1430</v>
      </c>
    </row>
    <row r="8111" spans="4:4" x14ac:dyDescent="0.25">
      <c r="D8111" s="5">
        <f t="shared" si="131"/>
        <v>1430</v>
      </c>
    </row>
    <row r="8112" spans="4:4" x14ac:dyDescent="0.25">
      <c r="D8112" s="5">
        <f t="shared" si="131"/>
        <v>1430</v>
      </c>
    </row>
    <row r="8113" spans="4:4" x14ac:dyDescent="0.25">
      <c r="D8113" s="5">
        <f t="shared" si="131"/>
        <v>1430</v>
      </c>
    </row>
    <row r="8114" spans="4:4" x14ac:dyDescent="0.25">
      <c r="D8114" s="5">
        <f t="shared" si="131"/>
        <v>1430</v>
      </c>
    </row>
    <row r="8115" spans="4:4" x14ac:dyDescent="0.25">
      <c r="D8115" s="5">
        <f t="shared" si="131"/>
        <v>1430</v>
      </c>
    </row>
    <row r="8116" spans="4:4" x14ac:dyDescent="0.25">
      <c r="D8116" s="5">
        <f t="shared" si="131"/>
        <v>1430</v>
      </c>
    </row>
    <row r="8117" spans="4:4" x14ac:dyDescent="0.25">
      <c r="D8117" s="5">
        <f t="shared" si="131"/>
        <v>1430</v>
      </c>
    </row>
    <row r="8118" spans="4:4" x14ac:dyDescent="0.25">
      <c r="D8118" s="5">
        <f t="shared" si="131"/>
        <v>1430</v>
      </c>
    </row>
    <row r="8119" spans="4:4" x14ac:dyDescent="0.25">
      <c r="D8119" s="5">
        <f t="shared" si="131"/>
        <v>1430</v>
      </c>
    </row>
    <row r="8120" spans="4:4" x14ac:dyDescent="0.25">
      <c r="D8120" s="5">
        <f t="shared" si="131"/>
        <v>1430</v>
      </c>
    </row>
    <row r="8121" spans="4:4" x14ac:dyDescent="0.25">
      <c r="D8121" s="5">
        <f t="shared" si="131"/>
        <v>1430</v>
      </c>
    </row>
    <row r="8122" spans="4:4" x14ac:dyDescent="0.25">
      <c r="D8122" s="5">
        <f t="shared" si="131"/>
        <v>1430</v>
      </c>
    </row>
    <row r="8123" spans="4:4" x14ac:dyDescent="0.25">
      <c r="D8123" s="5">
        <f t="shared" si="131"/>
        <v>1430</v>
      </c>
    </row>
    <row r="8124" spans="4:4" x14ac:dyDescent="0.25">
      <c r="D8124" s="5">
        <f t="shared" si="131"/>
        <v>1430</v>
      </c>
    </row>
    <row r="8125" spans="4:4" x14ac:dyDescent="0.25">
      <c r="D8125" s="5">
        <f t="shared" si="131"/>
        <v>1430</v>
      </c>
    </row>
    <row r="8126" spans="4:4" x14ac:dyDescent="0.25">
      <c r="D8126" s="5">
        <f t="shared" si="131"/>
        <v>1430</v>
      </c>
    </row>
    <row r="8127" spans="4:4" x14ac:dyDescent="0.25">
      <c r="D8127" s="5">
        <f t="shared" si="131"/>
        <v>1430</v>
      </c>
    </row>
    <row r="8128" spans="4:4" x14ac:dyDescent="0.25">
      <c r="D8128" s="5">
        <f t="shared" si="131"/>
        <v>1430</v>
      </c>
    </row>
    <row r="8129" spans="4:4" x14ac:dyDescent="0.25">
      <c r="D8129" s="5">
        <f t="shared" si="131"/>
        <v>1430</v>
      </c>
    </row>
    <row r="8130" spans="4:4" x14ac:dyDescent="0.25">
      <c r="D8130" s="5">
        <f t="shared" si="131"/>
        <v>1430</v>
      </c>
    </row>
    <row r="8131" spans="4:4" x14ac:dyDescent="0.25">
      <c r="D8131" s="5">
        <f t="shared" si="131"/>
        <v>1430</v>
      </c>
    </row>
    <row r="8132" spans="4:4" x14ac:dyDescent="0.25">
      <c r="D8132" s="5">
        <f t="shared" si="131"/>
        <v>1430</v>
      </c>
    </row>
    <row r="8133" spans="4:4" x14ac:dyDescent="0.25">
      <c r="D8133" s="5">
        <f t="shared" si="131"/>
        <v>1430</v>
      </c>
    </row>
    <row r="8134" spans="4:4" x14ac:dyDescent="0.25">
      <c r="D8134" s="5">
        <f t="shared" si="131"/>
        <v>1430</v>
      </c>
    </row>
    <row r="8135" spans="4:4" x14ac:dyDescent="0.25">
      <c r="D8135" s="5">
        <f t="shared" si="131"/>
        <v>1430</v>
      </c>
    </row>
    <row r="8136" spans="4:4" x14ac:dyDescent="0.25">
      <c r="D8136" s="5">
        <f t="shared" si="131"/>
        <v>1430</v>
      </c>
    </row>
    <row r="8137" spans="4:4" x14ac:dyDescent="0.25">
      <c r="D8137" s="5">
        <f t="shared" si="131"/>
        <v>1430</v>
      </c>
    </row>
    <row r="8138" spans="4:4" x14ac:dyDescent="0.25">
      <c r="D8138" s="5">
        <f t="shared" si="131"/>
        <v>1430</v>
      </c>
    </row>
    <row r="8139" spans="4:4" x14ac:dyDescent="0.25">
      <c r="D8139" s="5">
        <f t="shared" si="131"/>
        <v>1430</v>
      </c>
    </row>
    <row r="8140" spans="4:4" x14ac:dyDescent="0.25">
      <c r="D8140" s="5">
        <f t="shared" si="131"/>
        <v>1430</v>
      </c>
    </row>
    <row r="8141" spans="4:4" x14ac:dyDescent="0.25">
      <c r="D8141" s="5">
        <f t="shared" si="131"/>
        <v>1430</v>
      </c>
    </row>
    <row r="8142" spans="4:4" x14ac:dyDescent="0.25">
      <c r="D8142" s="5">
        <f t="shared" si="131"/>
        <v>1430</v>
      </c>
    </row>
    <row r="8143" spans="4:4" x14ac:dyDescent="0.25">
      <c r="D8143" s="5">
        <f t="shared" si="131"/>
        <v>1430</v>
      </c>
    </row>
    <row r="8144" spans="4:4" x14ac:dyDescent="0.25">
      <c r="D8144" s="5">
        <f t="shared" si="131"/>
        <v>1430</v>
      </c>
    </row>
    <row r="8145" spans="4:4" x14ac:dyDescent="0.25">
      <c r="D8145" s="5">
        <f t="shared" si="131"/>
        <v>1430</v>
      </c>
    </row>
    <row r="8146" spans="4:4" x14ac:dyDescent="0.25">
      <c r="D8146" s="5">
        <f t="shared" si="131"/>
        <v>1430</v>
      </c>
    </row>
    <row r="8147" spans="4:4" x14ac:dyDescent="0.25">
      <c r="D8147" s="5">
        <f t="shared" si="131"/>
        <v>1430</v>
      </c>
    </row>
    <row r="8148" spans="4:4" x14ac:dyDescent="0.25">
      <c r="D8148" s="5">
        <f t="shared" si="131"/>
        <v>1430</v>
      </c>
    </row>
    <row r="8149" spans="4:4" x14ac:dyDescent="0.25">
      <c r="D8149" s="5">
        <f t="shared" si="131"/>
        <v>1430</v>
      </c>
    </row>
    <row r="8150" spans="4:4" x14ac:dyDescent="0.25">
      <c r="D8150" s="5">
        <f t="shared" si="131"/>
        <v>1430</v>
      </c>
    </row>
    <row r="8151" spans="4:4" x14ac:dyDescent="0.25">
      <c r="D8151" s="5">
        <f t="shared" si="131"/>
        <v>1430</v>
      </c>
    </row>
    <row r="8152" spans="4:4" x14ac:dyDescent="0.25">
      <c r="D8152" s="5">
        <f t="shared" si="131"/>
        <v>1430</v>
      </c>
    </row>
    <row r="8153" spans="4:4" x14ac:dyDescent="0.25">
      <c r="D8153" s="5">
        <f t="shared" si="131"/>
        <v>1430</v>
      </c>
    </row>
    <row r="8154" spans="4:4" x14ac:dyDescent="0.25">
      <c r="D8154" s="5">
        <f t="shared" si="131"/>
        <v>1430</v>
      </c>
    </row>
    <row r="8155" spans="4:4" x14ac:dyDescent="0.25">
      <c r="D8155" s="5">
        <f t="shared" si="131"/>
        <v>1430</v>
      </c>
    </row>
    <row r="8156" spans="4:4" x14ac:dyDescent="0.25">
      <c r="D8156" s="5">
        <f t="shared" ref="D8156:D8219" si="132">D8155+E8156-F8156</f>
        <v>1430</v>
      </c>
    </row>
    <row r="8157" spans="4:4" x14ac:dyDescent="0.25">
      <c r="D8157" s="5">
        <f t="shared" si="132"/>
        <v>1430</v>
      </c>
    </row>
    <row r="8158" spans="4:4" x14ac:dyDescent="0.25">
      <c r="D8158" s="5">
        <f t="shared" si="132"/>
        <v>1430</v>
      </c>
    </row>
    <row r="8159" spans="4:4" x14ac:dyDescent="0.25">
      <c r="D8159" s="5">
        <f t="shared" si="132"/>
        <v>1430</v>
      </c>
    </row>
    <row r="8160" spans="4:4" x14ac:dyDescent="0.25">
      <c r="D8160" s="5">
        <f t="shared" si="132"/>
        <v>1430</v>
      </c>
    </row>
    <row r="8161" spans="4:4" x14ac:dyDescent="0.25">
      <c r="D8161" s="5">
        <f t="shared" si="132"/>
        <v>1430</v>
      </c>
    </row>
    <row r="8162" spans="4:4" x14ac:dyDescent="0.25">
      <c r="D8162" s="5">
        <f t="shared" si="132"/>
        <v>1430</v>
      </c>
    </row>
    <row r="8163" spans="4:4" x14ac:dyDescent="0.25">
      <c r="D8163" s="5">
        <f t="shared" si="132"/>
        <v>1430</v>
      </c>
    </row>
    <row r="8164" spans="4:4" x14ac:dyDescent="0.25">
      <c r="D8164" s="5">
        <f t="shared" si="132"/>
        <v>1430</v>
      </c>
    </row>
    <row r="8165" spans="4:4" x14ac:dyDescent="0.25">
      <c r="D8165" s="5">
        <f t="shared" si="132"/>
        <v>1430</v>
      </c>
    </row>
    <row r="8166" spans="4:4" x14ac:dyDescent="0.25">
      <c r="D8166" s="5">
        <f t="shared" si="132"/>
        <v>1430</v>
      </c>
    </row>
    <row r="8167" spans="4:4" x14ac:dyDescent="0.25">
      <c r="D8167" s="5">
        <f t="shared" si="132"/>
        <v>1430</v>
      </c>
    </row>
    <row r="8168" spans="4:4" x14ac:dyDescent="0.25">
      <c r="D8168" s="5">
        <f t="shared" si="132"/>
        <v>1430</v>
      </c>
    </row>
    <row r="8169" spans="4:4" x14ac:dyDescent="0.25">
      <c r="D8169" s="5">
        <f t="shared" si="132"/>
        <v>1430</v>
      </c>
    </row>
    <row r="8170" spans="4:4" x14ac:dyDescent="0.25">
      <c r="D8170" s="5">
        <f t="shared" si="132"/>
        <v>1430</v>
      </c>
    </row>
    <row r="8171" spans="4:4" x14ac:dyDescent="0.25">
      <c r="D8171" s="5">
        <f t="shared" si="132"/>
        <v>1430</v>
      </c>
    </row>
    <row r="8172" spans="4:4" x14ac:dyDescent="0.25">
      <c r="D8172" s="5">
        <f t="shared" si="132"/>
        <v>1430</v>
      </c>
    </row>
    <row r="8173" spans="4:4" x14ac:dyDescent="0.25">
      <c r="D8173" s="5">
        <f t="shared" si="132"/>
        <v>1430</v>
      </c>
    </row>
    <row r="8174" spans="4:4" x14ac:dyDescent="0.25">
      <c r="D8174" s="5">
        <f t="shared" si="132"/>
        <v>1430</v>
      </c>
    </row>
    <row r="8175" spans="4:4" x14ac:dyDescent="0.25">
      <c r="D8175" s="5">
        <f t="shared" si="132"/>
        <v>1430</v>
      </c>
    </row>
    <row r="8176" spans="4:4" x14ac:dyDescent="0.25">
      <c r="D8176" s="5">
        <f t="shared" si="132"/>
        <v>1430</v>
      </c>
    </row>
    <row r="8177" spans="4:4" x14ac:dyDescent="0.25">
      <c r="D8177" s="5">
        <f t="shared" si="132"/>
        <v>1430</v>
      </c>
    </row>
    <row r="8178" spans="4:4" x14ac:dyDescent="0.25">
      <c r="D8178" s="5">
        <f t="shared" si="132"/>
        <v>1430</v>
      </c>
    </row>
    <row r="8179" spans="4:4" x14ac:dyDescent="0.25">
      <c r="D8179" s="5">
        <f t="shared" si="132"/>
        <v>1430</v>
      </c>
    </row>
    <row r="8180" spans="4:4" x14ac:dyDescent="0.25">
      <c r="D8180" s="5">
        <f t="shared" si="132"/>
        <v>1430</v>
      </c>
    </row>
    <row r="8181" spans="4:4" x14ac:dyDescent="0.25">
      <c r="D8181" s="5">
        <f t="shared" si="132"/>
        <v>1430</v>
      </c>
    </row>
    <row r="8182" spans="4:4" x14ac:dyDescent="0.25">
      <c r="D8182" s="5">
        <f t="shared" si="132"/>
        <v>1430</v>
      </c>
    </row>
    <row r="8183" spans="4:4" x14ac:dyDescent="0.25">
      <c r="D8183" s="5">
        <f t="shared" si="132"/>
        <v>1430</v>
      </c>
    </row>
    <row r="8184" spans="4:4" x14ac:dyDescent="0.25">
      <c r="D8184" s="5">
        <f t="shared" si="132"/>
        <v>1430</v>
      </c>
    </row>
    <row r="8185" spans="4:4" x14ac:dyDescent="0.25">
      <c r="D8185" s="5">
        <f t="shared" si="132"/>
        <v>1430</v>
      </c>
    </row>
    <row r="8186" spans="4:4" x14ac:dyDescent="0.25">
      <c r="D8186" s="5">
        <f t="shared" si="132"/>
        <v>1430</v>
      </c>
    </row>
    <row r="8187" spans="4:4" x14ac:dyDescent="0.25">
      <c r="D8187" s="5">
        <f t="shared" si="132"/>
        <v>1430</v>
      </c>
    </row>
    <row r="8188" spans="4:4" x14ac:dyDescent="0.25">
      <c r="D8188" s="5">
        <f t="shared" si="132"/>
        <v>1430</v>
      </c>
    </row>
    <row r="8189" spans="4:4" x14ac:dyDescent="0.25">
      <c r="D8189" s="5">
        <f t="shared" si="132"/>
        <v>1430</v>
      </c>
    </row>
    <row r="8190" spans="4:4" x14ac:dyDescent="0.25">
      <c r="D8190" s="5">
        <f t="shared" si="132"/>
        <v>1430</v>
      </c>
    </row>
    <row r="8191" spans="4:4" x14ac:dyDescent="0.25">
      <c r="D8191" s="5">
        <f t="shared" si="132"/>
        <v>1430</v>
      </c>
    </row>
    <row r="8192" spans="4:4" x14ac:dyDescent="0.25">
      <c r="D8192" s="5">
        <f t="shared" si="132"/>
        <v>1430</v>
      </c>
    </row>
    <row r="8193" spans="4:4" x14ac:dyDescent="0.25">
      <c r="D8193" s="5">
        <f t="shared" si="132"/>
        <v>1430</v>
      </c>
    </row>
    <row r="8194" spans="4:4" x14ac:dyDescent="0.25">
      <c r="D8194" s="5">
        <f t="shared" si="132"/>
        <v>1430</v>
      </c>
    </row>
    <row r="8195" spans="4:4" x14ac:dyDescent="0.25">
      <c r="D8195" s="5">
        <f t="shared" si="132"/>
        <v>1430</v>
      </c>
    </row>
    <row r="8196" spans="4:4" x14ac:dyDescent="0.25">
      <c r="D8196" s="5">
        <f t="shared" si="132"/>
        <v>1430</v>
      </c>
    </row>
    <row r="8197" spans="4:4" x14ac:dyDescent="0.25">
      <c r="D8197" s="5">
        <f t="shared" si="132"/>
        <v>1430</v>
      </c>
    </row>
    <row r="8198" spans="4:4" x14ac:dyDescent="0.25">
      <c r="D8198" s="5">
        <f t="shared" si="132"/>
        <v>1430</v>
      </c>
    </row>
    <row r="8199" spans="4:4" x14ac:dyDescent="0.25">
      <c r="D8199" s="5">
        <f t="shared" si="132"/>
        <v>1430</v>
      </c>
    </row>
    <row r="8200" spans="4:4" x14ac:dyDescent="0.25">
      <c r="D8200" s="5">
        <f t="shared" si="132"/>
        <v>1430</v>
      </c>
    </row>
    <row r="8201" spans="4:4" x14ac:dyDescent="0.25">
      <c r="D8201" s="5">
        <f t="shared" si="132"/>
        <v>1430</v>
      </c>
    </row>
    <row r="8202" spans="4:4" x14ac:dyDescent="0.25">
      <c r="D8202" s="5">
        <f t="shared" si="132"/>
        <v>1430</v>
      </c>
    </row>
    <row r="8203" spans="4:4" x14ac:dyDescent="0.25">
      <c r="D8203" s="5">
        <f t="shared" si="132"/>
        <v>1430</v>
      </c>
    </row>
    <row r="8204" spans="4:4" x14ac:dyDescent="0.25">
      <c r="D8204" s="5">
        <f t="shared" si="132"/>
        <v>1430</v>
      </c>
    </row>
    <row r="8205" spans="4:4" x14ac:dyDescent="0.25">
      <c r="D8205" s="5">
        <f t="shared" si="132"/>
        <v>1430</v>
      </c>
    </row>
    <row r="8206" spans="4:4" x14ac:dyDescent="0.25">
      <c r="D8206" s="5">
        <f t="shared" si="132"/>
        <v>1430</v>
      </c>
    </row>
    <row r="8207" spans="4:4" x14ac:dyDescent="0.25">
      <c r="D8207" s="5">
        <f t="shared" si="132"/>
        <v>1430</v>
      </c>
    </row>
    <row r="8208" spans="4:4" x14ac:dyDescent="0.25">
      <c r="D8208" s="5">
        <f t="shared" si="132"/>
        <v>1430</v>
      </c>
    </row>
    <row r="8209" spans="4:4" x14ac:dyDescent="0.25">
      <c r="D8209" s="5">
        <f t="shared" si="132"/>
        <v>1430</v>
      </c>
    </row>
    <row r="8210" spans="4:4" x14ac:dyDescent="0.25">
      <c r="D8210" s="5">
        <f t="shared" si="132"/>
        <v>1430</v>
      </c>
    </row>
    <row r="8211" spans="4:4" x14ac:dyDescent="0.25">
      <c r="D8211" s="5">
        <f t="shared" si="132"/>
        <v>1430</v>
      </c>
    </row>
    <row r="8212" spans="4:4" x14ac:dyDescent="0.25">
      <c r="D8212" s="5">
        <f t="shared" si="132"/>
        <v>1430</v>
      </c>
    </row>
    <row r="8213" spans="4:4" x14ac:dyDescent="0.25">
      <c r="D8213" s="5">
        <f t="shared" si="132"/>
        <v>1430</v>
      </c>
    </row>
    <row r="8214" spans="4:4" x14ac:dyDescent="0.25">
      <c r="D8214" s="5">
        <f t="shared" si="132"/>
        <v>1430</v>
      </c>
    </row>
    <row r="8215" spans="4:4" x14ac:dyDescent="0.25">
      <c r="D8215" s="5">
        <f t="shared" si="132"/>
        <v>1430</v>
      </c>
    </row>
    <row r="8216" spans="4:4" x14ac:dyDescent="0.25">
      <c r="D8216" s="5">
        <f t="shared" si="132"/>
        <v>1430</v>
      </c>
    </row>
    <row r="8217" spans="4:4" x14ac:dyDescent="0.25">
      <c r="D8217" s="5">
        <f t="shared" si="132"/>
        <v>1430</v>
      </c>
    </row>
    <row r="8218" spans="4:4" x14ac:dyDescent="0.25">
      <c r="D8218" s="5">
        <f t="shared" si="132"/>
        <v>1430</v>
      </c>
    </row>
    <row r="8219" spans="4:4" x14ac:dyDescent="0.25">
      <c r="D8219" s="5">
        <f t="shared" si="132"/>
        <v>1430</v>
      </c>
    </row>
    <row r="8220" spans="4:4" x14ac:dyDescent="0.25">
      <c r="D8220" s="5">
        <f t="shared" ref="D8220:D8283" si="133">D8219+E8220-F8220</f>
        <v>1430</v>
      </c>
    </row>
    <row r="8221" spans="4:4" x14ac:dyDescent="0.25">
      <c r="D8221" s="5">
        <f t="shared" si="133"/>
        <v>1430</v>
      </c>
    </row>
    <row r="8222" spans="4:4" x14ac:dyDescent="0.25">
      <c r="D8222" s="5">
        <f t="shared" si="133"/>
        <v>1430</v>
      </c>
    </row>
    <row r="8223" spans="4:4" x14ac:dyDescent="0.25">
      <c r="D8223" s="5">
        <f t="shared" si="133"/>
        <v>1430</v>
      </c>
    </row>
    <row r="8224" spans="4:4" x14ac:dyDescent="0.25">
      <c r="D8224" s="5">
        <f t="shared" si="133"/>
        <v>1430</v>
      </c>
    </row>
    <row r="8225" spans="4:4" x14ac:dyDescent="0.25">
      <c r="D8225" s="5">
        <f t="shared" si="133"/>
        <v>1430</v>
      </c>
    </row>
    <row r="8226" spans="4:4" x14ac:dyDescent="0.25">
      <c r="D8226" s="5">
        <f t="shared" si="133"/>
        <v>1430</v>
      </c>
    </row>
    <row r="8227" spans="4:4" x14ac:dyDescent="0.25">
      <c r="D8227" s="5">
        <f t="shared" si="133"/>
        <v>1430</v>
      </c>
    </row>
    <row r="8228" spans="4:4" x14ac:dyDescent="0.25">
      <c r="D8228" s="5">
        <f t="shared" si="133"/>
        <v>1430</v>
      </c>
    </row>
    <row r="8229" spans="4:4" x14ac:dyDescent="0.25">
      <c r="D8229" s="5">
        <f t="shared" si="133"/>
        <v>1430</v>
      </c>
    </row>
    <row r="8230" spans="4:4" x14ac:dyDescent="0.25">
      <c r="D8230" s="5">
        <f t="shared" si="133"/>
        <v>1430</v>
      </c>
    </row>
    <row r="8231" spans="4:4" x14ac:dyDescent="0.25">
      <c r="D8231" s="5">
        <f t="shared" si="133"/>
        <v>1430</v>
      </c>
    </row>
    <row r="8232" spans="4:4" x14ac:dyDescent="0.25">
      <c r="D8232" s="5">
        <f t="shared" si="133"/>
        <v>1430</v>
      </c>
    </row>
    <row r="8233" spans="4:4" x14ac:dyDescent="0.25">
      <c r="D8233" s="5">
        <f t="shared" si="133"/>
        <v>1430</v>
      </c>
    </row>
    <row r="8234" spans="4:4" x14ac:dyDescent="0.25">
      <c r="D8234" s="5">
        <f t="shared" si="133"/>
        <v>1430</v>
      </c>
    </row>
    <row r="8235" spans="4:4" x14ac:dyDescent="0.25">
      <c r="D8235" s="5">
        <f t="shared" si="133"/>
        <v>1430</v>
      </c>
    </row>
    <row r="8236" spans="4:4" x14ac:dyDescent="0.25">
      <c r="D8236" s="5">
        <f t="shared" si="133"/>
        <v>1430</v>
      </c>
    </row>
    <row r="8237" spans="4:4" x14ac:dyDescent="0.25">
      <c r="D8237" s="5">
        <f t="shared" si="133"/>
        <v>1430</v>
      </c>
    </row>
    <row r="8238" spans="4:4" x14ac:dyDescent="0.25">
      <c r="D8238" s="5">
        <f t="shared" si="133"/>
        <v>1430</v>
      </c>
    </row>
    <row r="8239" spans="4:4" x14ac:dyDescent="0.25">
      <c r="D8239" s="5">
        <f t="shared" si="133"/>
        <v>1430</v>
      </c>
    </row>
    <row r="8240" spans="4:4" x14ac:dyDescent="0.25">
      <c r="D8240" s="5">
        <f t="shared" si="133"/>
        <v>1430</v>
      </c>
    </row>
    <row r="8241" spans="4:4" x14ac:dyDescent="0.25">
      <c r="D8241" s="5">
        <f t="shared" si="133"/>
        <v>1430</v>
      </c>
    </row>
    <row r="8242" spans="4:4" x14ac:dyDescent="0.25">
      <c r="D8242" s="5">
        <f t="shared" si="133"/>
        <v>1430</v>
      </c>
    </row>
    <row r="8243" spans="4:4" x14ac:dyDescent="0.25">
      <c r="D8243" s="5">
        <f t="shared" si="133"/>
        <v>1430</v>
      </c>
    </row>
    <row r="8244" spans="4:4" x14ac:dyDescent="0.25">
      <c r="D8244" s="5">
        <f t="shared" si="133"/>
        <v>1430</v>
      </c>
    </row>
    <row r="8245" spans="4:4" x14ac:dyDescent="0.25">
      <c r="D8245" s="5">
        <f t="shared" si="133"/>
        <v>1430</v>
      </c>
    </row>
    <row r="8246" spans="4:4" x14ac:dyDescent="0.25">
      <c r="D8246" s="5">
        <f t="shared" si="133"/>
        <v>1430</v>
      </c>
    </row>
    <row r="8247" spans="4:4" x14ac:dyDescent="0.25">
      <c r="D8247" s="5">
        <f t="shared" si="133"/>
        <v>1430</v>
      </c>
    </row>
    <row r="8248" spans="4:4" x14ac:dyDescent="0.25">
      <c r="D8248" s="5">
        <f t="shared" si="133"/>
        <v>1430</v>
      </c>
    </row>
    <row r="8249" spans="4:4" x14ac:dyDescent="0.25">
      <c r="D8249" s="5">
        <f t="shared" si="133"/>
        <v>1430</v>
      </c>
    </row>
    <row r="8250" spans="4:4" x14ac:dyDescent="0.25">
      <c r="D8250" s="5">
        <f t="shared" si="133"/>
        <v>1430</v>
      </c>
    </row>
    <row r="8251" spans="4:4" x14ac:dyDescent="0.25">
      <c r="D8251" s="5">
        <f t="shared" si="133"/>
        <v>1430</v>
      </c>
    </row>
    <row r="8252" spans="4:4" x14ac:dyDescent="0.25">
      <c r="D8252" s="5">
        <f t="shared" si="133"/>
        <v>1430</v>
      </c>
    </row>
    <row r="8253" spans="4:4" x14ac:dyDescent="0.25">
      <c r="D8253" s="5">
        <f t="shared" si="133"/>
        <v>1430</v>
      </c>
    </row>
    <row r="8254" spans="4:4" x14ac:dyDescent="0.25">
      <c r="D8254" s="5">
        <f t="shared" si="133"/>
        <v>1430</v>
      </c>
    </row>
    <row r="8255" spans="4:4" x14ac:dyDescent="0.25">
      <c r="D8255" s="5">
        <f t="shared" si="133"/>
        <v>1430</v>
      </c>
    </row>
    <row r="8256" spans="4:4" x14ac:dyDescent="0.25">
      <c r="D8256" s="5">
        <f t="shared" si="133"/>
        <v>1430</v>
      </c>
    </row>
    <row r="8257" spans="4:4" x14ac:dyDescent="0.25">
      <c r="D8257" s="5">
        <f t="shared" si="133"/>
        <v>1430</v>
      </c>
    </row>
    <row r="8258" spans="4:4" x14ac:dyDescent="0.25">
      <c r="D8258" s="5">
        <f t="shared" si="133"/>
        <v>1430</v>
      </c>
    </row>
    <row r="8259" spans="4:4" x14ac:dyDescent="0.25">
      <c r="D8259" s="5">
        <f t="shared" si="133"/>
        <v>1430</v>
      </c>
    </row>
    <row r="8260" spans="4:4" x14ac:dyDescent="0.25">
      <c r="D8260" s="5">
        <f t="shared" si="133"/>
        <v>1430</v>
      </c>
    </row>
    <row r="8261" spans="4:4" x14ac:dyDescent="0.25">
      <c r="D8261" s="5">
        <f t="shared" si="133"/>
        <v>1430</v>
      </c>
    </row>
    <row r="8262" spans="4:4" x14ac:dyDescent="0.25">
      <c r="D8262" s="5">
        <f t="shared" si="133"/>
        <v>1430</v>
      </c>
    </row>
    <row r="8263" spans="4:4" x14ac:dyDescent="0.25">
      <c r="D8263" s="5">
        <f t="shared" si="133"/>
        <v>1430</v>
      </c>
    </row>
    <row r="8264" spans="4:4" x14ac:dyDescent="0.25">
      <c r="D8264" s="5">
        <f t="shared" si="133"/>
        <v>1430</v>
      </c>
    </row>
    <row r="8265" spans="4:4" x14ac:dyDescent="0.25">
      <c r="D8265" s="5">
        <f t="shared" si="133"/>
        <v>1430</v>
      </c>
    </row>
    <row r="8266" spans="4:4" x14ac:dyDescent="0.25">
      <c r="D8266" s="5">
        <f t="shared" si="133"/>
        <v>1430</v>
      </c>
    </row>
    <row r="8267" spans="4:4" x14ac:dyDescent="0.25">
      <c r="D8267" s="5">
        <f t="shared" si="133"/>
        <v>1430</v>
      </c>
    </row>
    <row r="8268" spans="4:4" x14ac:dyDescent="0.25">
      <c r="D8268" s="5">
        <f t="shared" si="133"/>
        <v>1430</v>
      </c>
    </row>
    <row r="8269" spans="4:4" x14ac:dyDescent="0.25">
      <c r="D8269" s="5">
        <f t="shared" si="133"/>
        <v>1430</v>
      </c>
    </row>
    <row r="8270" spans="4:4" x14ac:dyDescent="0.25">
      <c r="D8270" s="5">
        <f t="shared" si="133"/>
        <v>1430</v>
      </c>
    </row>
    <row r="8271" spans="4:4" x14ac:dyDescent="0.25">
      <c r="D8271" s="5">
        <f t="shared" si="133"/>
        <v>1430</v>
      </c>
    </row>
    <row r="8272" spans="4:4" x14ac:dyDescent="0.25">
      <c r="D8272" s="5">
        <f t="shared" si="133"/>
        <v>1430</v>
      </c>
    </row>
    <row r="8273" spans="4:4" x14ac:dyDescent="0.25">
      <c r="D8273" s="5">
        <f t="shared" si="133"/>
        <v>1430</v>
      </c>
    </row>
    <row r="8274" spans="4:4" x14ac:dyDescent="0.25">
      <c r="D8274" s="5">
        <f t="shared" si="133"/>
        <v>1430</v>
      </c>
    </row>
    <row r="8275" spans="4:4" x14ac:dyDescent="0.25">
      <c r="D8275" s="5">
        <f t="shared" si="133"/>
        <v>1430</v>
      </c>
    </row>
    <row r="8276" spans="4:4" x14ac:dyDescent="0.25">
      <c r="D8276" s="5">
        <f t="shared" si="133"/>
        <v>1430</v>
      </c>
    </row>
    <row r="8277" spans="4:4" x14ac:dyDescent="0.25">
      <c r="D8277" s="5">
        <f t="shared" si="133"/>
        <v>1430</v>
      </c>
    </row>
    <row r="8278" spans="4:4" x14ac:dyDescent="0.25">
      <c r="D8278" s="5">
        <f t="shared" si="133"/>
        <v>1430</v>
      </c>
    </row>
    <row r="8279" spans="4:4" x14ac:dyDescent="0.25">
      <c r="D8279" s="5">
        <f t="shared" si="133"/>
        <v>1430</v>
      </c>
    </row>
    <row r="8280" spans="4:4" x14ac:dyDescent="0.25">
      <c r="D8280" s="5">
        <f t="shared" si="133"/>
        <v>1430</v>
      </c>
    </row>
    <row r="8281" spans="4:4" x14ac:dyDescent="0.25">
      <c r="D8281" s="5">
        <f t="shared" si="133"/>
        <v>1430</v>
      </c>
    </row>
    <row r="8282" spans="4:4" x14ac:dyDescent="0.25">
      <c r="D8282" s="5">
        <f t="shared" si="133"/>
        <v>1430</v>
      </c>
    </row>
    <row r="8283" spans="4:4" x14ac:dyDescent="0.25">
      <c r="D8283" s="5">
        <f t="shared" si="133"/>
        <v>1430</v>
      </c>
    </row>
    <row r="8284" spans="4:4" x14ac:dyDescent="0.25">
      <c r="D8284" s="5">
        <f t="shared" ref="D8284:D8347" si="134">D8283+E8284-F8284</f>
        <v>1430</v>
      </c>
    </row>
    <row r="8285" spans="4:4" x14ac:dyDescent="0.25">
      <c r="D8285" s="5">
        <f t="shared" si="134"/>
        <v>1430</v>
      </c>
    </row>
    <row r="8286" spans="4:4" x14ac:dyDescent="0.25">
      <c r="D8286" s="5">
        <f t="shared" si="134"/>
        <v>1430</v>
      </c>
    </row>
    <row r="8287" spans="4:4" x14ac:dyDescent="0.25">
      <c r="D8287" s="5">
        <f t="shared" si="134"/>
        <v>1430</v>
      </c>
    </row>
    <row r="8288" spans="4:4" x14ac:dyDescent="0.25">
      <c r="D8288" s="5">
        <f t="shared" si="134"/>
        <v>1430</v>
      </c>
    </row>
    <row r="8289" spans="4:4" x14ac:dyDescent="0.25">
      <c r="D8289" s="5">
        <f t="shared" si="134"/>
        <v>1430</v>
      </c>
    </row>
    <row r="8290" spans="4:4" x14ac:dyDescent="0.25">
      <c r="D8290" s="5">
        <f t="shared" si="134"/>
        <v>1430</v>
      </c>
    </row>
    <row r="8291" spans="4:4" x14ac:dyDescent="0.25">
      <c r="D8291" s="5">
        <f t="shared" si="134"/>
        <v>1430</v>
      </c>
    </row>
    <row r="8292" spans="4:4" x14ac:dyDescent="0.25">
      <c r="D8292" s="5">
        <f t="shared" si="134"/>
        <v>1430</v>
      </c>
    </row>
    <row r="8293" spans="4:4" x14ac:dyDescent="0.25">
      <c r="D8293" s="5">
        <f t="shared" si="134"/>
        <v>1430</v>
      </c>
    </row>
    <row r="8294" spans="4:4" x14ac:dyDescent="0.25">
      <c r="D8294" s="5">
        <f t="shared" si="134"/>
        <v>1430</v>
      </c>
    </row>
    <row r="8295" spans="4:4" x14ac:dyDescent="0.25">
      <c r="D8295" s="5">
        <f t="shared" si="134"/>
        <v>1430</v>
      </c>
    </row>
    <row r="8296" spans="4:4" x14ac:dyDescent="0.25">
      <c r="D8296" s="5">
        <f t="shared" si="134"/>
        <v>1430</v>
      </c>
    </row>
    <row r="8297" spans="4:4" x14ac:dyDescent="0.25">
      <c r="D8297" s="5">
        <f t="shared" si="134"/>
        <v>1430</v>
      </c>
    </row>
    <row r="8298" spans="4:4" x14ac:dyDescent="0.25">
      <c r="D8298" s="5">
        <f t="shared" si="134"/>
        <v>1430</v>
      </c>
    </row>
    <row r="8299" spans="4:4" x14ac:dyDescent="0.25">
      <c r="D8299" s="5">
        <f t="shared" si="134"/>
        <v>1430</v>
      </c>
    </row>
    <row r="8300" spans="4:4" x14ac:dyDescent="0.25">
      <c r="D8300" s="5">
        <f t="shared" si="134"/>
        <v>1430</v>
      </c>
    </row>
    <row r="8301" spans="4:4" x14ac:dyDescent="0.25">
      <c r="D8301" s="5">
        <f t="shared" si="134"/>
        <v>1430</v>
      </c>
    </row>
    <row r="8302" spans="4:4" x14ac:dyDescent="0.25">
      <c r="D8302" s="5">
        <f t="shared" si="134"/>
        <v>1430</v>
      </c>
    </row>
    <row r="8303" spans="4:4" x14ac:dyDescent="0.25">
      <c r="D8303" s="5">
        <f t="shared" si="134"/>
        <v>1430</v>
      </c>
    </row>
    <row r="8304" spans="4:4" x14ac:dyDescent="0.25">
      <c r="D8304" s="5">
        <f t="shared" si="134"/>
        <v>1430</v>
      </c>
    </row>
    <row r="8305" spans="4:4" x14ac:dyDescent="0.25">
      <c r="D8305" s="5">
        <f t="shared" si="134"/>
        <v>1430</v>
      </c>
    </row>
    <row r="8306" spans="4:4" x14ac:dyDescent="0.25">
      <c r="D8306" s="5">
        <f t="shared" si="134"/>
        <v>1430</v>
      </c>
    </row>
    <row r="8307" spans="4:4" x14ac:dyDescent="0.25">
      <c r="D8307" s="5">
        <f t="shared" si="134"/>
        <v>1430</v>
      </c>
    </row>
    <row r="8308" spans="4:4" x14ac:dyDescent="0.25">
      <c r="D8308" s="5">
        <f t="shared" si="134"/>
        <v>1430</v>
      </c>
    </row>
    <row r="8309" spans="4:4" x14ac:dyDescent="0.25">
      <c r="D8309" s="5">
        <f t="shared" si="134"/>
        <v>1430</v>
      </c>
    </row>
    <row r="8310" spans="4:4" x14ac:dyDescent="0.25">
      <c r="D8310" s="5">
        <f t="shared" si="134"/>
        <v>1430</v>
      </c>
    </row>
    <row r="8311" spans="4:4" x14ac:dyDescent="0.25">
      <c r="D8311" s="5">
        <f t="shared" si="134"/>
        <v>1430</v>
      </c>
    </row>
    <row r="8312" spans="4:4" x14ac:dyDescent="0.25">
      <c r="D8312" s="5">
        <f t="shared" si="134"/>
        <v>1430</v>
      </c>
    </row>
    <row r="8313" spans="4:4" x14ac:dyDescent="0.25">
      <c r="D8313" s="5">
        <f t="shared" si="134"/>
        <v>1430</v>
      </c>
    </row>
    <row r="8314" spans="4:4" x14ac:dyDescent="0.25">
      <c r="D8314" s="5">
        <f t="shared" si="134"/>
        <v>1430</v>
      </c>
    </row>
    <row r="8315" spans="4:4" x14ac:dyDescent="0.25">
      <c r="D8315" s="5">
        <f t="shared" si="134"/>
        <v>1430</v>
      </c>
    </row>
    <row r="8316" spans="4:4" x14ac:dyDescent="0.25">
      <c r="D8316" s="5">
        <f t="shared" si="134"/>
        <v>1430</v>
      </c>
    </row>
    <row r="8317" spans="4:4" x14ac:dyDescent="0.25">
      <c r="D8317" s="5">
        <f t="shared" si="134"/>
        <v>1430</v>
      </c>
    </row>
    <row r="8318" spans="4:4" x14ac:dyDescent="0.25">
      <c r="D8318" s="5">
        <f t="shared" si="134"/>
        <v>1430</v>
      </c>
    </row>
    <row r="8319" spans="4:4" x14ac:dyDescent="0.25">
      <c r="D8319" s="5">
        <f t="shared" si="134"/>
        <v>1430</v>
      </c>
    </row>
    <row r="8320" spans="4:4" x14ac:dyDescent="0.25">
      <c r="D8320" s="5">
        <f t="shared" si="134"/>
        <v>1430</v>
      </c>
    </row>
    <row r="8321" spans="4:4" x14ac:dyDescent="0.25">
      <c r="D8321" s="5">
        <f t="shared" si="134"/>
        <v>1430</v>
      </c>
    </row>
    <row r="8322" spans="4:4" x14ac:dyDescent="0.25">
      <c r="D8322" s="5">
        <f t="shared" si="134"/>
        <v>1430</v>
      </c>
    </row>
    <row r="8323" spans="4:4" x14ac:dyDescent="0.25">
      <c r="D8323" s="5">
        <f t="shared" si="134"/>
        <v>1430</v>
      </c>
    </row>
    <row r="8324" spans="4:4" x14ac:dyDescent="0.25">
      <c r="D8324" s="5">
        <f t="shared" si="134"/>
        <v>1430</v>
      </c>
    </row>
    <row r="8325" spans="4:4" x14ac:dyDescent="0.25">
      <c r="D8325" s="5">
        <f t="shared" si="134"/>
        <v>1430</v>
      </c>
    </row>
    <row r="8326" spans="4:4" x14ac:dyDescent="0.25">
      <c r="D8326" s="5">
        <f t="shared" si="134"/>
        <v>1430</v>
      </c>
    </row>
    <row r="8327" spans="4:4" x14ac:dyDescent="0.25">
      <c r="D8327" s="5">
        <f t="shared" si="134"/>
        <v>1430</v>
      </c>
    </row>
    <row r="8328" spans="4:4" x14ac:dyDescent="0.25">
      <c r="D8328" s="5">
        <f t="shared" si="134"/>
        <v>1430</v>
      </c>
    </row>
    <row r="8329" spans="4:4" x14ac:dyDescent="0.25">
      <c r="D8329" s="5">
        <f t="shared" si="134"/>
        <v>1430</v>
      </c>
    </row>
    <row r="8330" spans="4:4" x14ac:dyDescent="0.25">
      <c r="D8330" s="5">
        <f t="shared" si="134"/>
        <v>1430</v>
      </c>
    </row>
    <row r="8331" spans="4:4" x14ac:dyDescent="0.25">
      <c r="D8331" s="5">
        <f t="shared" si="134"/>
        <v>1430</v>
      </c>
    </row>
    <row r="8332" spans="4:4" x14ac:dyDescent="0.25">
      <c r="D8332" s="5">
        <f t="shared" si="134"/>
        <v>1430</v>
      </c>
    </row>
    <row r="8333" spans="4:4" x14ac:dyDescent="0.25">
      <c r="D8333" s="5">
        <f t="shared" si="134"/>
        <v>1430</v>
      </c>
    </row>
    <row r="8334" spans="4:4" x14ac:dyDescent="0.25">
      <c r="D8334" s="5">
        <f t="shared" si="134"/>
        <v>1430</v>
      </c>
    </row>
    <row r="8335" spans="4:4" x14ac:dyDescent="0.25">
      <c r="D8335" s="5">
        <f t="shared" si="134"/>
        <v>1430</v>
      </c>
    </row>
    <row r="8336" spans="4:4" x14ac:dyDescent="0.25">
      <c r="D8336" s="5">
        <f t="shared" si="134"/>
        <v>1430</v>
      </c>
    </row>
    <row r="8337" spans="4:4" x14ac:dyDescent="0.25">
      <c r="D8337" s="5">
        <f t="shared" si="134"/>
        <v>1430</v>
      </c>
    </row>
    <row r="8338" spans="4:4" x14ac:dyDescent="0.25">
      <c r="D8338" s="5">
        <f t="shared" si="134"/>
        <v>1430</v>
      </c>
    </row>
    <row r="8339" spans="4:4" x14ac:dyDescent="0.25">
      <c r="D8339" s="5">
        <f t="shared" si="134"/>
        <v>1430</v>
      </c>
    </row>
    <row r="8340" spans="4:4" x14ac:dyDescent="0.25">
      <c r="D8340" s="5">
        <f t="shared" si="134"/>
        <v>1430</v>
      </c>
    </row>
    <row r="8341" spans="4:4" x14ac:dyDescent="0.25">
      <c r="D8341" s="5">
        <f t="shared" si="134"/>
        <v>1430</v>
      </c>
    </row>
    <row r="8342" spans="4:4" x14ac:dyDescent="0.25">
      <c r="D8342" s="5">
        <f t="shared" si="134"/>
        <v>1430</v>
      </c>
    </row>
    <row r="8343" spans="4:4" x14ac:dyDescent="0.25">
      <c r="D8343" s="5">
        <f t="shared" si="134"/>
        <v>1430</v>
      </c>
    </row>
    <row r="8344" spans="4:4" x14ac:dyDescent="0.25">
      <c r="D8344" s="5">
        <f t="shared" si="134"/>
        <v>1430</v>
      </c>
    </row>
    <row r="8345" spans="4:4" x14ac:dyDescent="0.25">
      <c r="D8345" s="5">
        <f t="shared" si="134"/>
        <v>1430</v>
      </c>
    </row>
    <row r="8346" spans="4:4" x14ac:dyDescent="0.25">
      <c r="D8346" s="5">
        <f t="shared" si="134"/>
        <v>1430</v>
      </c>
    </row>
    <row r="8347" spans="4:4" x14ac:dyDescent="0.25">
      <c r="D8347" s="5">
        <f t="shared" si="134"/>
        <v>1430</v>
      </c>
    </row>
    <row r="8348" spans="4:4" x14ac:dyDescent="0.25">
      <c r="D8348" s="5">
        <f t="shared" ref="D8348:D8411" si="135">D8347+E8348-F8348</f>
        <v>1430</v>
      </c>
    </row>
    <row r="8349" spans="4:4" x14ac:dyDescent="0.25">
      <c r="D8349" s="5">
        <f t="shared" si="135"/>
        <v>1430</v>
      </c>
    </row>
    <row r="8350" spans="4:4" x14ac:dyDescent="0.25">
      <c r="D8350" s="5">
        <f t="shared" si="135"/>
        <v>1430</v>
      </c>
    </row>
    <row r="8351" spans="4:4" x14ac:dyDescent="0.25">
      <c r="D8351" s="5">
        <f t="shared" si="135"/>
        <v>1430</v>
      </c>
    </row>
    <row r="8352" spans="4:4" x14ac:dyDescent="0.25">
      <c r="D8352" s="5">
        <f t="shared" si="135"/>
        <v>1430</v>
      </c>
    </row>
    <row r="8353" spans="4:4" x14ac:dyDescent="0.25">
      <c r="D8353" s="5">
        <f t="shared" si="135"/>
        <v>1430</v>
      </c>
    </row>
    <row r="8354" spans="4:4" x14ac:dyDescent="0.25">
      <c r="D8354" s="5">
        <f t="shared" si="135"/>
        <v>1430</v>
      </c>
    </row>
    <row r="8355" spans="4:4" x14ac:dyDescent="0.25">
      <c r="D8355" s="5">
        <f t="shared" si="135"/>
        <v>1430</v>
      </c>
    </row>
    <row r="8356" spans="4:4" x14ac:dyDescent="0.25">
      <c r="D8356" s="5">
        <f t="shared" si="135"/>
        <v>1430</v>
      </c>
    </row>
    <row r="8357" spans="4:4" x14ac:dyDescent="0.25">
      <c r="D8357" s="5">
        <f t="shared" si="135"/>
        <v>1430</v>
      </c>
    </row>
    <row r="8358" spans="4:4" x14ac:dyDescent="0.25">
      <c r="D8358" s="5">
        <f t="shared" si="135"/>
        <v>1430</v>
      </c>
    </row>
    <row r="8359" spans="4:4" x14ac:dyDescent="0.25">
      <c r="D8359" s="5">
        <f t="shared" si="135"/>
        <v>1430</v>
      </c>
    </row>
    <row r="8360" spans="4:4" x14ac:dyDescent="0.25">
      <c r="D8360" s="5">
        <f t="shared" si="135"/>
        <v>1430</v>
      </c>
    </row>
    <row r="8361" spans="4:4" x14ac:dyDescent="0.25">
      <c r="D8361" s="5">
        <f t="shared" si="135"/>
        <v>1430</v>
      </c>
    </row>
    <row r="8362" spans="4:4" x14ac:dyDescent="0.25">
      <c r="D8362" s="5">
        <f t="shared" si="135"/>
        <v>1430</v>
      </c>
    </row>
    <row r="8363" spans="4:4" x14ac:dyDescent="0.25">
      <c r="D8363" s="5">
        <f t="shared" si="135"/>
        <v>1430</v>
      </c>
    </row>
    <row r="8364" spans="4:4" x14ac:dyDescent="0.25">
      <c r="D8364" s="5">
        <f t="shared" si="135"/>
        <v>1430</v>
      </c>
    </row>
    <row r="8365" spans="4:4" x14ac:dyDescent="0.25">
      <c r="D8365" s="5">
        <f t="shared" si="135"/>
        <v>1430</v>
      </c>
    </row>
    <row r="8366" spans="4:4" x14ac:dyDescent="0.25">
      <c r="D8366" s="5">
        <f t="shared" si="135"/>
        <v>1430</v>
      </c>
    </row>
    <row r="8367" spans="4:4" x14ac:dyDescent="0.25">
      <c r="D8367" s="5">
        <f t="shared" si="135"/>
        <v>1430</v>
      </c>
    </row>
    <row r="8368" spans="4:4" x14ac:dyDescent="0.25">
      <c r="D8368" s="5">
        <f t="shared" si="135"/>
        <v>1430</v>
      </c>
    </row>
    <row r="8369" spans="4:4" x14ac:dyDescent="0.25">
      <c r="D8369" s="5">
        <f t="shared" si="135"/>
        <v>1430</v>
      </c>
    </row>
    <row r="8370" spans="4:4" x14ac:dyDescent="0.25">
      <c r="D8370" s="5">
        <f t="shared" si="135"/>
        <v>1430</v>
      </c>
    </row>
    <row r="8371" spans="4:4" x14ac:dyDescent="0.25">
      <c r="D8371" s="5">
        <f t="shared" si="135"/>
        <v>1430</v>
      </c>
    </row>
    <row r="8372" spans="4:4" x14ac:dyDescent="0.25">
      <c r="D8372" s="5">
        <f t="shared" si="135"/>
        <v>1430</v>
      </c>
    </row>
    <row r="8373" spans="4:4" x14ac:dyDescent="0.25">
      <c r="D8373" s="5">
        <f t="shared" si="135"/>
        <v>1430</v>
      </c>
    </row>
    <row r="8374" spans="4:4" x14ac:dyDescent="0.25">
      <c r="D8374" s="5">
        <f t="shared" si="135"/>
        <v>1430</v>
      </c>
    </row>
    <row r="8375" spans="4:4" x14ac:dyDescent="0.25">
      <c r="D8375" s="5">
        <f t="shared" si="135"/>
        <v>1430</v>
      </c>
    </row>
    <row r="8376" spans="4:4" x14ac:dyDescent="0.25">
      <c r="D8376" s="5">
        <f t="shared" si="135"/>
        <v>1430</v>
      </c>
    </row>
    <row r="8377" spans="4:4" x14ac:dyDescent="0.25">
      <c r="D8377" s="5">
        <f t="shared" si="135"/>
        <v>1430</v>
      </c>
    </row>
    <row r="8378" spans="4:4" x14ac:dyDescent="0.25">
      <c r="D8378" s="5">
        <f t="shared" si="135"/>
        <v>1430</v>
      </c>
    </row>
    <row r="8379" spans="4:4" x14ac:dyDescent="0.25">
      <c r="D8379" s="5">
        <f t="shared" si="135"/>
        <v>1430</v>
      </c>
    </row>
    <row r="8380" spans="4:4" x14ac:dyDescent="0.25">
      <c r="D8380" s="5">
        <f t="shared" si="135"/>
        <v>1430</v>
      </c>
    </row>
    <row r="8381" spans="4:4" x14ac:dyDescent="0.25">
      <c r="D8381" s="5">
        <f t="shared" si="135"/>
        <v>1430</v>
      </c>
    </row>
    <row r="8382" spans="4:4" x14ac:dyDescent="0.25">
      <c r="D8382" s="5">
        <f t="shared" si="135"/>
        <v>1430</v>
      </c>
    </row>
    <row r="8383" spans="4:4" x14ac:dyDescent="0.25">
      <c r="D8383" s="5">
        <f t="shared" si="135"/>
        <v>1430</v>
      </c>
    </row>
    <row r="8384" spans="4:4" x14ac:dyDescent="0.25">
      <c r="D8384" s="5">
        <f t="shared" si="135"/>
        <v>1430</v>
      </c>
    </row>
    <row r="8385" spans="4:4" x14ac:dyDescent="0.25">
      <c r="D8385" s="5">
        <f t="shared" si="135"/>
        <v>1430</v>
      </c>
    </row>
    <row r="8386" spans="4:4" x14ac:dyDescent="0.25">
      <c r="D8386" s="5">
        <f t="shared" si="135"/>
        <v>1430</v>
      </c>
    </row>
    <row r="8387" spans="4:4" x14ac:dyDescent="0.25">
      <c r="D8387" s="5">
        <f t="shared" si="135"/>
        <v>1430</v>
      </c>
    </row>
    <row r="8388" spans="4:4" x14ac:dyDescent="0.25">
      <c r="D8388" s="5">
        <f t="shared" si="135"/>
        <v>1430</v>
      </c>
    </row>
    <row r="8389" spans="4:4" x14ac:dyDescent="0.25">
      <c r="D8389" s="5">
        <f t="shared" si="135"/>
        <v>1430</v>
      </c>
    </row>
    <row r="8390" spans="4:4" x14ac:dyDescent="0.25">
      <c r="D8390" s="5">
        <f t="shared" si="135"/>
        <v>1430</v>
      </c>
    </row>
    <row r="8391" spans="4:4" x14ac:dyDescent="0.25">
      <c r="D8391" s="5">
        <f t="shared" si="135"/>
        <v>1430</v>
      </c>
    </row>
    <row r="8392" spans="4:4" x14ac:dyDescent="0.25">
      <c r="D8392" s="5">
        <f t="shared" si="135"/>
        <v>1430</v>
      </c>
    </row>
    <row r="8393" spans="4:4" x14ac:dyDescent="0.25">
      <c r="D8393" s="5">
        <f t="shared" si="135"/>
        <v>1430</v>
      </c>
    </row>
    <row r="8394" spans="4:4" x14ac:dyDescent="0.25">
      <c r="D8394" s="5">
        <f t="shared" si="135"/>
        <v>1430</v>
      </c>
    </row>
    <row r="8395" spans="4:4" x14ac:dyDescent="0.25">
      <c r="D8395" s="5">
        <f t="shared" si="135"/>
        <v>1430</v>
      </c>
    </row>
    <row r="8396" spans="4:4" x14ac:dyDescent="0.25">
      <c r="D8396" s="5">
        <f t="shared" si="135"/>
        <v>1430</v>
      </c>
    </row>
    <row r="8397" spans="4:4" x14ac:dyDescent="0.25">
      <c r="D8397" s="5">
        <f t="shared" si="135"/>
        <v>1430</v>
      </c>
    </row>
    <row r="8398" spans="4:4" x14ac:dyDescent="0.25">
      <c r="D8398" s="5">
        <f t="shared" si="135"/>
        <v>1430</v>
      </c>
    </row>
    <row r="8399" spans="4:4" x14ac:dyDescent="0.25">
      <c r="D8399" s="5">
        <f t="shared" si="135"/>
        <v>1430</v>
      </c>
    </row>
    <row r="8400" spans="4:4" x14ac:dyDescent="0.25">
      <c r="D8400" s="5">
        <f t="shared" si="135"/>
        <v>1430</v>
      </c>
    </row>
    <row r="8401" spans="4:4" x14ac:dyDescent="0.25">
      <c r="D8401" s="5">
        <f t="shared" si="135"/>
        <v>1430</v>
      </c>
    </row>
    <row r="8402" spans="4:4" x14ac:dyDescent="0.25">
      <c r="D8402" s="5">
        <f t="shared" si="135"/>
        <v>1430</v>
      </c>
    </row>
    <row r="8403" spans="4:4" x14ac:dyDescent="0.25">
      <c r="D8403" s="5">
        <f t="shared" si="135"/>
        <v>1430</v>
      </c>
    </row>
    <row r="8404" spans="4:4" x14ac:dyDescent="0.25">
      <c r="D8404" s="5">
        <f t="shared" si="135"/>
        <v>1430</v>
      </c>
    </row>
    <row r="8405" spans="4:4" x14ac:dyDescent="0.25">
      <c r="D8405" s="5">
        <f t="shared" si="135"/>
        <v>1430</v>
      </c>
    </row>
    <row r="8406" spans="4:4" x14ac:dyDescent="0.25">
      <c r="D8406" s="5">
        <f t="shared" si="135"/>
        <v>1430</v>
      </c>
    </row>
    <row r="8407" spans="4:4" x14ac:dyDescent="0.25">
      <c r="D8407" s="5">
        <f t="shared" si="135"/>
        <v>1430</v>
      </c>
    </row>
    <row r="8408" spans="4:4" x14ac:dyDescent="0.25">
      <c r="D8408" s="5">
        <f t="shared" si="135"/>
        <v>1430</v>
      </c>
    </row>
    <row r="8409" spans="4:4" x14ac:dyDescent="0.25">
      <c r="D8409" s="5">
        <f t="shared" si="135"/>
        <v>1430</v>
      </c>
    </row>
    <row r="8410" spans="4:4" x14ac:dyDescent="0.25">
      <c r="D8410" s="5">
        <f t="shared" si="135"/>
        <v>1430</v>
      </c>
    </row>
    <row r="8411" spans="4:4" x14ac:dyDescent="0.25">
      <c r="D8411" s="5">
        <f t="shared" si="135"/>
        <v>1430</v>
      </c>
    </row>
    <row r="8412" spans="4:4" x14ac:dyDescent="0.25">
      <c r="D8412" s="5">
        <f t="shared" ref="D8412:D8475" si="136">D8411+E8412-F8412</f>
        <v>1430</v>
      </c>
    </row>
    <row r="8413" spans="4:4" x14ac:dyDescent="0.25">
      <c r="D8413" s="5">
        <f t="shared" si="136"/>
        <v>1430</v>
      </c>
    </row>
    <row r="8414" spans="4:4" x14ac:dyDescent="0.25">
      <c r="D8414" s="5">
        <f t="shared" si="136"/>
        <v>1430</v>
      </c>
    </row>
    <row r="8415" spans="4:4" x14ac:dyDescent="0.25">
      <c r="D8415" s="5">
        <f t="shared" si="136"/>
        <v>1430</v>
      </c>
    </row>
    <row r="8416" spans="4:4" x14ac:dyDescent="0.25">
      <c r="D8416" s="5">
        <f t="shared" si="136"/>
        <v>1430</v>
      </c>
    </row>
    <row r="8417" spans="4:4" x14ac:dyDescent="0.25">
      <c r="D8417" s="5">
        <f t="shared" si="136"/>
        <v>1430</v>
      </c>
    </row>
    <row r="8418" spans="4:4" x14ac:dyDescent="0.25">
      <c r="D8418" s="5">
        <f t="shared" si="136"/>
        <v>1430</v>
      </c>
    </row>
    <row r="8419" spans="4:4" x14ac:dyDescent="0.25">
      <c r="D8419" s="5">
        <f t="shared" si="136"/>
        <v>1430</v>
      </c>
    </row>
    <row r="8420" spans="4:4" x14ac:dyDescent="0.25">
      <c r="D8420" s="5">
        <f t="shared" si="136"/>
        <v>1430</v>
      </c>
    </row>
    <row r="8421" spans="4:4" x14ac:dyDescent="0.25">
      <c r="D8421" s="5">
        <f t="shared" si="136"/>
        <v>1430</v>
      </c>
    </row>
    <row r="8422" spans="4:4" x14ac:dyDescent="0.25">
      <c r="D8422" s="5">
        <f t="shared" si="136"/>
        <v>1430</v>
      </c>
    </row>
    <row r="8423" spans="4:4" x14ac:dyDescent="0.25">
      <c r="D8423" s="5">
        <f t="shared" si="136"/>
        <v>1430</v>
      </c>
    </row>
    <row r="8424" spans="4:4" x14ac:dyDescent="0.25">
      <c r="D8424" s="5">
        <f t="shared" si="136"/>
        <v>1430</v>
      </c>
    </row>
    <row r="8425" spans="4:4" x14ac:dyDescent="0.25">
      <c r="D8425" s="5">
        <f t="shared" si="136"/>
        <v>1430</v>
      </c>
    </row>
    <row r="8426" spans="4:4" x14ac:dyDescent="0.25">
      <c r="D8426" s="5">
        <f t="shared" si="136"/>
        <v>1430</v>
      </c>
    </row>
    <row r="8427" spans="4:4" x14ac:dyDescent="0.25">
      <c r="D8427" s="5">
        <f t="shared" si="136"/>
        <v>1430</v>
      </c>
    </row>
    <row r="8428" spans="4:4" x14ac:dyDescent="0.25">
      <c r="D8428" s="5">
        <f t="shared" si="136"/>
        <v>1430</v>
      </c>
    </row>
    <row r="8429" spans="4:4" x14ac:dyDescent="0.25">
      <c r="D8429" s="5">
        <f t="shared" si="136"/>
        <v>1430</v>
      </c>
    </row>
    <row r="8430" spans="4:4" x14ac:dyDescent="0.25">
      <c r="D8430" s="5">
        <f t="shared" si="136"/>
        <v>1430</v>
      </c>
    </row>
    <row r="8431" spans="4:4" x14ac:dyDescent="0.25">
      <c r="D8431" s="5">
        <f t="shared" si="136"/>
        <v>1430</v>
      </c>
    </row>
    <row r="8432" spans="4:4" x14ac:dyDescent="0.25">
      <c r="D8432" s="5">
        <f t="shared" si="136"/>
        <v>1430</v>
      </c>
    </row>
    <row r="8433" spans="4:4" x14ac:dyDescent="0.25">
      <c r="D8433" s="5">
        <f t="shared" si="136"/>
        <v>1430</v>
      </c>
    </row>
    <row r="8434" spans="4:4" x14ac:dyDescent="0.25">
      <c r="D8434" s="5">
        <f t="shared" si="136"/>
        <v>1430</v>
      </c>
    </row>
    <row r="8435" spans="4:4" x14ac:dyDescent="0.25">
      <c r="D8435" s="5">
        <f t="shared" si="136"/>
        <v>1430</v>
      </c>
    </row>
    <row r="8436" spans="4:4" x14ac:dyDescent="0.25">
      <c r="D8436" s="5">
        <f t="shared" si="136"/>
        <v>1430</v>
      </c>
    </row>
    <row r="8437" spans="4:4" x14ac:dyDescent="0.25">
      <c r="D8437" s="5">
        <f t="shared" si="136"/>
        <v>1430</v>
      </c>
    </row>
    <row r="8438" spans="4:4" x14ac:dyDescent="0.25">
      <c r="D8438" s="5">
        <f t="shared" si="136"/>
        <v>1430</v>
      </c>
    </row>
    <row r="8439" spans="4:4" x14ac:dyDescent="0.25">
      <c r="D8439" s="5">
        <f t="shared" si="136"/>
        <v>1430</v>
      </c>
    </row>
    <row r="8440" spans="4:4" x14ac:dyDescent="0.25">
      <c r="D8440" s="5">
        <f t="shared" si="136"/>
        <v>1430</v>
      </c>
    </row>
    <row r="8441" spans="4:4" x14ac:dyDescent="0.25">
      <c r="D8441" s="5">
        <f t="shared" si="136"/>
        <v>1430</v>
      </c>
    </row>
    <row r="8442" spans="4:4" x14ac:dyDescent="0.25">
      <c r="D8442" s="5">
        <f t="shared" si="136"/>
        <v>1430</v>
      </c>
    </row>
    <row r="8443" spans="4:4" x14ac:dyDescent="0.25">
      <c r="D8443" s="5">
        <f t="shared" si="136"/>
        <v>1430</v>
      </c>
    </row>
    <row r="8444" spans="4:4" x14ac:dyDescent="0.25">
      <c r="D8444" s="5">
        <f t="shared" si="136"/>
        <v>1430</v>
      </c>
    </row>
    <row r="8445" spans="4:4" x14ac:dyDescent="0.25">
      <c r="D8445" s="5">
        <f t="shared" si="136"/>
        <v>1430</v>
      </c>
    </row>
    <row r="8446" spans="4:4" x14ac:dyDescent="0.25">
      <c r="D8446" s="5">
        <f t="shared" si="136"/>
        <v>1430</v>
      </c>
    </row>
    <row r="8447" spans="4:4" x14ac:dyDescent="0.25">
      <c r="D8447" s="5">
        <f t="shared" si="136"/>
        <v>1430</v>
      </c>
    </row>
    <row r="8448" spans="4:4" x14ac:dyDescent="0.25">
      <c r="D8448" s="5">
        <f t="shared" si="136"/>
        <v>1430</v>
      </c>
    </row>
    <row r="8449" spans="4:4" x14ac:dyDescent="0.25">
      <c r="D8449" s="5">
        <f t="shared" si="136"/>
        <v>1430</v>
      </c>
    </row>
    <row r="8450" spans="4:4" x14ac:dyDescent="0.25">
      <c r="D8450" s="5">
        <f t="shared" si="136"/>
        <v>1430</v>
      </c>
    </row>
    <row r="8451" spans="4:4" x14ac:dyDescent="0.25">
      <c r="D8451" s="5">
        <f t="shared" si="136"/>
        <v>1430</v>
      </c>
    </row>
    <row r="8452" spans="4:4" x14ac:dyDescent="0.25">
      <c r="D8452" s="5">
        <f t="shared" si="136"/>
        <v>1430</v>
      </c>
    </row>
    <row r="8453" spans="4:4" x14ac:dyDescent="0.25">
      <c r="D8453" s="5">
        <f t="shared" si="136"/>
        <v>1430</v>
      </c>
    </row>
    <row r="8454" spans="4:4" x14ac:dyDescent="0.25">
      <c r="D8454" s="5">
        <f t="shared" si="136"/>
        <v>1430</v>
      </c>
    </row>
    <row r="8455" spans="4:4" x14ac:dyDescent="0.25">
      <c r="D8455" s="5">
        <f t="shared" si="136"/>
        <v>1430</v>
      </c>
    </row>
    <row r="8456" spans="4:4" x14ac:dyDescent="0.25">
      <c r="D8456" s="5">
        <f t="shared" si="136"/>
        <v>1430</v>
      </c>
    </row>
    <row r="8457" spans="4:4" x14ac:dyDescent="0.25">
      <c r="D8457" s="5">
        <f t="shared" si="136"/>
        <v>1430</v>
      </c>
    </row>
    <row r="8458" spans="4:4" x14ac:dyDescent="0.25">
      <c r="D8458" s="5">
        <f t="shared" si="136"/>
        <v>1430</v>
      </c>
    </row>
    <row r="8459" spans="4:4" x14ac:dyDescent="0.25">
      <c r="D8459" s="5">
        <f t="shared" si="136"/>
        <v>1430</v>
      </c>
    </row>
    <row r="8460" spans="4:4" x14ac:dyDescent="0.25">
      <c r="D8460" s="5">
        <f t="shared" si="136"/>
        <v>1430</v>
      </c>
    </row>
    <row r="8461" spans="4:4" x14ac:dyDescent="0.25">
      <c r="D8461" s="5">
        <f t="shared" si="136"/>
        <v>1430</v>
      </c>
    </row>
    <row r="8462" spans="4:4" x14ac:dyDescent="0.25">
      <c r="D8462" s="5">
        <f t="shared" si="136"/>
        <v>1430</v>
      </c>
    </row>
    <row r="8463" spans="4:4" x14ac:dyDescent="0.25">
      <c r="D8463" s="5">
        <f t="shared" si="136"/>
        <v>1430</v>
      </c>
    </row>
    <row r="8464" spans="4:4" x14ac:dyDescent="0.25">
      <c r="D8464" s="5">
        <f t="shared" si="136"/>
        <v>1430</v>
      </c>
    </row>
    <row r="8465" spans="4:4" x14ac:dyDescent="0.25">
      <c r="D8465" s="5">
        <f t="shared" si="136"/>
        <v>1430</v>
      </c>
    </row>
    <row r="8466" spans="4:4" x14ac:dyDescent="0.25">
      <c r="D8466" s="5">
        <f t="shared" si="136"/>
        <v>1430</v>
      </c>
    </row>
    <row r="8467" spans="4:4" x14ac:dyDescent="0.25">
      <c r="D8467" s="5">
        <f t="shared" si="136"/>
        <v>1430</v>
      </c>
    </row>
    <row r="8468" spans="4:4" x14ac:dyDescent="0.25">
      <c r="D8468" s="5">
        <f t="shared" si="136"/>
        <v>1430</v>
      </c>
    </row>
    <row r="8469" spans="4:4" x14ac:dyDescent="0.25">
      <c r="D8469" s="5">
        <f t="shared" si="136"/>
        <v>1430</v>
      </c>
    </row>
    <row r="8470" spans="4:4" x14ac:dyDescent="0.25">
      <c r="D8470" s="5">
        <f t="shared" si="136"/>
        <v>1430</v>
      </c>
    </row>
    <row r="8471" spans="4:4" x14ac:dyDescent="0.25">
      <c r="D8471" s="5">
        <f t="shared" si="136"/>
        <v>1430</v>
      </c>
    </row>
    <row r="8472" spans="4:4" x14ac:dyDescent="0.25">
      <c r="D8472" s="5">
        <f t="shared" si="136"/>
        <v>1430</v>
      </c>
    </row>
    <row r="8473" spans="4:4" x14ac:dyDescent="0.25">
      <c r="D8473" s="5">
        <f t="shared" si="136"/>
        <v>1430</v>
      </c>
    </row>
    <row r="8474" spans="4:4" x14ac:dyDescent="0.25">
      <c r="D8474" s="5">
        <f t="shared" si="136"/>
        <v>1430</v>
      </c>
    </row>
    <row r="8475" spans="4:4" x14ac:dyDescent="0.25">
      <c r="D8475" s="5">
        <f t="shared" si="136"/>
        <v>1430</v>
      </c>
    </row>
    <row r="8476" spans="4:4" x14ac:dyDescent="0.25">
      <c r="D8476" s="5">
        <f t="shared" ref="D8476:D8539" si="137">D8475+E8476-F8476</f>
        <v>1430</v>
      </c>
    </row>
    <row r="8477" spans="4:4" x14ac:dyDescent="0.25">
      <c r="D8477" s="5">
        <f t="shared" si="137"/>
        <v>1430</v>
      </c>
    </row>
    <row r="8478" spans="4:4" x14ac:dyDescent="0.25">
      <c r="D8478" s="5">
        <f t="shared" si="137"/>
        <v>1430</v>
      </c>
    </row>
    <row r="8479" spans="4:4" x14ac:dyDescent="0.25">
      <c r="D8479" s="5">
        <f t="shared" si="137"/>
        <v>1430</v>
      </c>
    </row>
    <row r="8480" spans="4:4" x14ac:dyDescent="0.25">
      <c r="D8480" s="5">
        <f t="shared" si="137"/>
        <v>1430</v>
      </c>
    </row>
    <row r="8481" spans="4:4" x14ac:dyDescent="0.25">
      <c r="D8481" s="5">
        <f t="shared" si="137"/>
        <v>1430</v>
      </c>
    </row>
    <row r="8482" spans="4:4" x14ac:dyDescent="0.25">
      <c r="D8482" s="5">
        <f t="shared" si="137"/>
        <v>1430</v>
      </c>
    </row>
    <row r="8483" spans="4:4" x14ac:dyDescent="0.25">
      <c r="D8483" s="5">
        <f t="shared" si="137"/>
        <v>1430</v>
      </c>
    </row>
    <row r="8484" spans="4:4" x14ac:dyDescent="0.25">
      <c r="D8484" s="5">
        <f t="shared" si="137"/>
        <v>1430</v>
      </c>
    </row>
    <row r="8485" spans="4:4" x14ac:dyDescent="0.25">
      <c r="D8485" s="5">
        <f t="shared" si="137"/>
        <v>1430</v>
      </c>
    </row>
    <row r="8486" spans="4:4" x14ac:dyDescent="0.25">
      <c r="D8486" s="5">
        <f t="shared" si="137"/>
        <v>1430</v>
      </c>
    </row>
    <row r="8487" spans="4:4" x14ac:dyDescent="0.25">
      <c r="D8487" s="5">
        <f t="shared" si="137"/>
        <v>1430</v>
      </c>
    </row>
    <row r="8488" spans="4:4" x14ac:dyDescent="0.25">
      <c r="D8488" s="5">
        <f t="shared" si="137"/>
        <v>1430</v>
      </c>
    </row>
    <row r="8489" spans="4:4" x14ac:dyDescent="0.25">
      <c r="D8489" s="5">
        <f t="shared" si="137"/>
        <v>1430</v>
      </c>
    </row>
    <row r="8490" spans="4:4" x14ac:dyDescent="0.25">
      <c r="D8490" s="5">
        <f t="shared" si="137"/>
        <v>1430</v>
      </c>
    </row>
    <row r="8491" spans="4:4" x14ac:dyDescent="0.25">
      <c r="D8491" s="5">
        <f t="shared" si="137"/>
        <v>1430</v>
      </c>
    </row>
    <row r="8492" spans="4:4" x14ac:dyDescent="0.25">
      <c r="D8492" s="5">
        <f t="shared" si="137"/>
        <v>1430</v>
      </c>
    </row>
    <row r="8493" spans="4:4" x14ac:dyDescent="0.25">
      <c r="D8493" s="5">
        <f t="shared" si="137"/>
        <v>1430</v>
      </c>
    </row>
    <row r="8494" spans="4:4" x14ac:dyDescent="0.25">
      <c r="D8494" s="5">
        <f t="shared" si="137"/>
        <v>1430</v>
      </c>
    </row>
    <row r="8495" spans="4:4" x14ac:dyDescent="0.25">
      <c r="D8495" s="5">
        <f t="shared" si="137"/>
        <v>1430</v>
      </c>
    </row>
    <row r="8496" spans="4:4" x14ac:dyDescent="0.25">
      <c r="D8496" s="5">
        <f t="shared" si="137"/>
        <v>1430</v>
      </c>
    </row>
    <row r="8497" spans="4:4" x14ac:dyDescent="0.25">
      <c r="D8497" s="5">
        <f t="shared" si="137"/>
        <v>1430</v>
      </c>
    </row>
    <row r="8498" spans="4:4" x14ac:dyDescent="0.25">
      <c r="D8498" s="5">
        <f t="shared" si="137"/>
        <v>1430</v>
      </c>
    </row>
    <row r="8499" spans="4:4" x14ac:dyDescent="0.25">
      <c r="D8499" s="5">
        <f t="shared" si="137"/>
        <v>1430</v>
      </c>
    </row>
    <row r="8500" spans="4:4" x14ac:dyDescent="0.25">
      <c r="D8500" s="5">
        <f t="shared" si="137"/>
        <v>1430</v>
      </c>
    </row>
    <row r="8501" spans="4:4" x14ac:dyDescent="0.25">
      <c r="D8501" s="5">
        <f t="shared" si="137"/>
        <v>1430</v>
      </c>
    </row>
    <row r="8502" spans="4:4" x14ac:dyDescent="0.25">
      <c r="D8502" s="5">
        <f t="shared" si="137"/>
        <v>1430</v>
      </c>
    </row>
    <row r="8503" spans="4:4" x14ac:dyDescent="0.25">
      <c r="D8503" s="5">
        <f t="shared" si="137"/>
        <v>1430</v>
      </c>
    </row>
    <row r="8504" spans="4:4" x14ac:dyDescent="0.25">
      <c r="D8504" s="5">
        <f t="shared" si="137"/>
        <v>1430</v>
      </c>
    </row>
    <row r="8505" spans="4:4" x14ac:dyDescent="0.25">
      <c r="D8505" s="5">
        <f t="shared" si="137"/>
        <v>1430</v>
      </c>
    </row>
    <row r="8506" spans="4:4" x14ac:dyDescent="0.25">
      <c r="D8506" s="5">
        <f t="shared" si="137"/>
        <v>1430</v>
      </c>
    </row>
    <row r="8507" spans="4:4" x14ac:dyDescent="0.25">
      <c r="D8507" s="5">
        <f t="shared" si="137"/>
        <v>1430</v>
      </c>
    </row>
    <row r="8508" spans="4:4" x14ac:dyDescent="0.25">
      <c r="D8508" s="5">
        <f t="shared" si="137"/>
        <v>1430</v>
      </c>
    </row>
    <row r="8509" spans="4:4" x14ac:dyDescent="0.25">
      <c r="D8509" s="5">
        <f t="shared" si="137"/>
        <v>1430</v>
      </c>
    </row>
    <row r="8510" spans="4:4" x14ac:dyDescent="0.25">
      <c r="D8510" s="5">
        <f t="shared" si="137"/>
        <v>1430</v>
      </c>
    </row>
    <row r="8511" spans="4:4" x14ac:dyDescent="0.25">
      <c r="D8511" s="5">
        <f t="shared" si="137"/>
        <v>1430</v>
      </c>
    </row>
    <row r="8512" spans="4:4" x14ac:dyDescent="0.25">
      <c r="D8512" s="5">
        <f t="shared" si="137"/>
        <v>1430</v>
      </c>
    </row>
    <row r="8513" spans="4:4" x14ac:dyDescent="0.25">
      <c r="D8513" s="5">
        <f t="shared" si="137"/>
        <v>1430</v>
      </c>
    </row>
    <row r="8514" spans="4:4" x14ac:dyDescent="0.25">
      <c r="D8514" s="5">
        <f t="shared" si="137"/>
        <v>1430</v>
      </c>
    </row>
    <row r="8515" spans="4:4" x14ac:dyDescent="0.25">
      <c r="D8515" s="5">
        <f t="shared" si="137"/>
        <v>1430</v>
      </c>
    </row>
    <row r="8516" spans="4:4" x14ac:dyDescent="0.25">
      <c r="D8516" s="5">
        <f t="shared" si="137"/>
        <v>1430</v>
      </c>
    </row>
    <row r="8517" spans="4:4" x14ac:dyDescent="0.25">
      <c r="D8517" s="5">
        <f t="shared" si="137"/>
        <v>1430</v>
      </c>
    </row>
    <row r="8518" spans="4:4" x14ac:dyDescent="0.25">
      <c r="D8518" s="5">
        <f t="shared" si="137"/>
        <v>1430</v>
      </c>
    </row>
    <row r="8519" spans="4:4" x14ac:dyDescent="0.25">
      <c r="D8519" s="5">
        <f t="shared" si="137"/>
        <v>1430</v>
      </c>
    </row>
    <row r="8520" spans="4:4" x14ac:dyDescent="0.25">
      <c r="D8520" s="5">
        <f t="shared" si="137"/>
        <v>1430</v>
      </c>
    </row>
    <row r="8521" spans="4:4" x14ac:dyDescent="0.25">
      <c r="D8521" s="5">
        <f t="shared" si="137"/>
        <v>1430</v>
      </c>
    </row>
    <row r="8522" spans="4:4" x14ac:dyDescent="0.25">
      <c r="D8522" s="5">
        <f t="shared" si="137"/>
        <v>1430</v>
      </c>
    </row>
    <row r="8523" spans="4:4" x14ac:dyDescent="0.25">
      <c r="D8523" s="5">
        <f t="shared" si="137"/>
        <v>1430</v>
      </c>
    </row>
    <row r="8524" spans="4:4" x14ac:dyDescent="0.25">
      <c r="D8524" s="5">
        <f t="shared" si="137"/>
        <v>1430</v>
      </c>
    </row>
    <row r="8525" spans="4:4" x14ac:dyDescent="0.25">
      <c r="D8525" s="5">
        <f t="shared" si="137"/>
        <v>1430</v>
      </c>
    </row>
    <row r="8526" spans="4:4" x14ac:dyDescent="0.25">
      <c r="D8526" s="5">
        <f t="shared" si="137"/>
        <v>1430</v>
      </c>
    </row>
    <row r="8527" spans="4:4" x14ac:dyDescent="0.25">
      <c r="D8527" s="5">
        <f t="shared" si="137"/>
        <v>1430</v>
      </c>
    </row>
    <row r="8528" spans="4:4" x14ac:dyDescent="0.25">
      <c r="D8528" s="5">
        <f t="shared" si="137"/>
        <v>1430</v>
      </c>
    </row>
    <row r="8529" spans="4:4" x14ac:dyDescent="0.25">
      <c r="D8529" s="5">
        <f t="shared" si="137"/>
        <v>1430</v>
      </c>
    </row>
    <row r="8530" spans="4:4" x14ac:dyDescent="0.25">
      <c r="D8530" s="5">
        <f t="shared" si="137"/>
        <v>1430</v>
      </c>
    </row>
    <row r="8531" spans="4:4" x14ac:dyDescent="0.25">
      <c r="D8531" s="5">
        <f t="shared" si="137"/>
        <v>1430</v>
      </c>
    </row>
    <row r="8532" spans="4:4" x14ac:dyDescent="0.25">
      <c r="D8532" s="5">
        <f t="shared" si="137"/>
        <v>1430</v>
      </c>
    </row>
    <row r="8533" spans="4:4" x14ac:dyDescent="0.25">
      <c r="D8533" s="5">
        <f t="shared" si="137"/>
        <v>1430</v>
      </c>
    </row>
    <row r="8534" spans="4:4" x14ac:dyDescent="0.25">
      <c r="D8534" s="5">
        <f t="shared" si="137"/>
        <v>1430</v>
      </c>
    </row>
    <row r="8535" spans="4:4" x14ac:dyDescent="0.25">
      <c r="D8535" s="5">
        <f t="shared" si="137"/>
        <v>1430</v>
      </c>
    </row>
    <row r="8536" spans="4:4" x14ac:dyDescent="0.25">
      <c r="D8536" s="5">
        <f t="shared" si="137"/>
        <v>1430</v>
      </c>
    </row>
    <row r="8537" spans="4:4" x14ac:dyDescent="0.25">
      <c r="D8537" s="5">
        <f t="shared" si="137"/>
        <v>1430</v>
      </c>
    </row>
    <row r="8538" spans="4:4" x14ac:dyDescent="0.25">
      <c r="D8538" s="5">
        <f t="shared" si="137"/>
        <v>1430</v>
      </c>
    </row>
    <row r="8539" spans="4:4" x14ac:dyDescent="0.25">
      <c r="D8539" s="5">
        <f t="shared" si="137"/>
        <v>1430</v>
      </c>
    </row>
    <row r="8540" spans="4:4" x14ac:dyDescent="0.25">
      <c r="D8540" s="5">
        <f t="shared" ref="D8540:D8603" si="138">D8539+E8540-F8540</f>
        <v>1430</v>
      </c>
    </row>
    <row r="8541" spans="4:4" x14ac:dyDescent="0.25">
      <c r="D8541" s="5">
        <f t="shared" si="138"/>
        <v>1430</v>
      </c>
    </row>
    <row r="8542" spans="4:4" x14ac:dyDescent="0.25">
      <c r="D8542" s="5">
        <f t="shared" si="138"/>
        <v>1430</v>
      </c>
    </row>
    <row r="8543" spans="4:4" x14ac:dyDescent="0.25">
      <c r="D8543" s="5">
        <f t="shared" si="138"/>
        <v>1430</v>
      </c>
    </row>
    <row r="8544" spans="4:4" x14ac:dyDescent="0.25">
      <c r="D8544" s="5">
        <f t="shared" si="138"/>
        <v>1430</v>
      </c>
    </row>
    <row r="8545" spans="4:4" x14ac:dyDescent="0.25">
      <c r="D8545" s="5">
        <f t="shared" si="138"/>
        <v>1430</v>
      </c>
    </row>
    <row r="8546" spans="4:4" x14ac:dyDescent="0.25">
      <c r="D8546" s="5">
        <f t="shared" si="138"/>
        <v>1430</v>
      </c>
    </row>
    <row r="8547" spans="4:4" x14ac:dyDescent="0.25">
      <c r="D8547" s="5">
        <f t="shared" si="138"/>
        <v>1430</v>
      </c>
    </row>
    <row r="8548" spans="4:4" x14ac:dyDescent="0.25">
      <c r="D8548" s="5">
        <f t="shared" si="138"/>
        <v>1430</v>
      </c>
    </row>
    <row r="8549" spans="4:4" x14ac:dyDescent="0.25">
      <c r="D8549" s="5">
        <f t="shared" si="138"/>
        <v>1430</v>
      </c>
    </row>
    <row r="8550" spans="4:4" x14ac:dyDescent="0.25">
      <c r="D8550" s="5">
        <f t="shared" si="138"/>
        <v>1430</v>
      </c>
    </row>
    <row r="8551" spans="4:4" x14ac:dyDescent="0.25">
      <c r="D8551" s="5">
        <f t="shared" si="138"/>
        <v>1430</v>
      </c>
    </row>
    <row r="8552" spans="4:4" x14ac:dyDescent="0.25">
      <c r="D8552" s="5">
        <f t="shared" si="138"/>
        <v>1430</v>
      </c>
    </row>
    <row r="8553" spans="4:4" x14ac:dyDescent="0.25">
      <c r="D8553" s="5">
        <f t="shared" si="138"/>
        <v>1430</v>
      </c>
    </row>
    <row r="8554" spans="4:4" x14ac:dyDescent="0.25">
      <c r="D8554" s="5">
        <f t="shared" si="138"/>
        <v>1430</v>
      </c>
    </row>
    <row r="8555" spans="4:4" x14ac:dyDescent="0.25">
      <c r="D8555" s="5">
        <f t="shared" si="138"/>
        <v>1430</v>
      </c>
    </row>
    <row r="8556" spans="4:4" x14ac:dyDescent="0.25">
      <c r="D8556" s="5">
        <f t="shared" si="138"/>
        <v>1430</v>
      </c>
    </row>
    <row r="8557" spans="4:4" x14ac:dyDescent="0.25">
      <c r="D8557" s="5">
        <f t="shared" si="138"/>
        <v>1430</v>
      </c>
    </row>
    <row r="8558" spans="4:4" x14ac:dyDescent="0.25">
      <c r="D8558" s="5">
        <f t="shared" si="138"/>
        <v>1430</v>
      </c>
    </row>
    <row r="8559" spans="4:4" x14ac:dyDescent="0.25">
      <c r="D8559" s="5">
        <f t="shared" si="138"/>
        <v>1430</v>
      </c>
    </row>
    <row r="8560" spans="4:4" x14ac:dyDescent="0.25">
      <c r="D8560" s="5">
        <f t="shared" si="138"/>
        <v>1430</v>
      </c>
    </row>
    <row r="8561" spans="4:4" x14ac:dyDescent="0.25">
      <c r="D8561" s="5">
        <f t="shared" si="138"/>
        <v>1430</v>
      </c>
    </row>
    <row r="8562" spans="4:4" x14ac:dyDescent="0.25">
      <c r="D8562" s="5">
        <f t="shared" si="138"/>
        <v>1430</v>
      </c>
    </row>
    <row r="8563" spans="4:4" x14ac:dyDescent="0.25">
      <c r="D8563" s="5">
        <f t="shared" si="138"/>
        <v>1430</v>
      </c>
    </row>
    <row r="8564" spans="4:4" x14ac:dyDescent="0.25">
      <c r="D8564" s="5">
        <f t="shared" si="138"/>
        <v>1430</v>
      </c>
    </row>
    <row r="8565" spans="4:4" x14ac:dyDescent="0.25">
      <c r="D8565" s="5">
        <f t="shared" si="138"/>
        <v>1430</v>
      </c>
    </row>
    <row r="8566" spans="4:4" x14ac:dyDescent="0.25">
      <c r="D8566" s="5">
        <f t="shared" si="138"/>
        <v>1430</v>
      </c>
    </row>
    <row r="8567" spans="4:4" x14ac:dyDescent="0.25">
      <c r="D8567" s="5">
        <f t="shared" si="138"/>
        <v>1430</v>
      </c>
    </row>
    <row r="8568" spans="4:4" x14ac:dyDescent="0.25">
      <c r="D8568" s="5">
        <f t="shared" si="138"/>
        <v>1430</v>
      </c>
    </row>
    <row r="8569" spans="4:4" x14ac:dyDescent="0.25">
      <c r="D8569" s="5">
        <f t="shared" si="138"/>
        <v>1430</v>
      </c>
    </row>
    <row r="8570" spans="4:4" x14ac:dyDescent="0.25">
      <c r="D8570" s="5">
        <f t="shared" si="138"/>
        <v>1430</v>
      </c>
    </row>
    <row r="8571" spans="4:4" x14ac:dyDescent="0.25">
      <c r="D8571" s="5">
        <f t="shared" si="138"/>
        <v>1430</v>
      </c>
    </row>
    <row r="8572" spans="4:4" x14ac:dyDescent="0.25">
      <c r="D8572" s="5">
        <f t="shared" si="138"/>
        <v>1430</v>
      </c>
    </row>
    <row r="8573" spans="4:4" x14ac:dyDescent="0.25">
      <c r="D8573" s="5">
        <f t="shared" si="138"/>
        <v>1430</v>
      </c>
    </row>
    <row r="8574" spans="4:4" x14ac:dyDescent="0.25">
      <c r="D8574" s="5">
        <f t="shared" si="138"/>
        <v>1430</v>
      </c>
    </row>
    <row r="8575" spans="4:4" x14ac:dyDescent="0.25">
      <c r="D8575" s="5">
        <f t="shared" si="138"/>
        <v>1430</v>
      </c>
    </row>
    <row r="8576" spans="4:4" x14ac:dyDescent="0.25">
      <c r="D8576" s="5">
        <f t="shared" si="138"/>
        <v>1430</v>
      </c>
    </row>
    <row r="8577" spans="4:4" x14ac:dyDescent="0.25">
      <c r="D8577" s="5">
        <f t="shared" si="138"/>
        <v>1430</v>
      </c>
    </row>
    <row r="8578" spans="4:4" x14ac:dyDescent="0.25">
      <c r="D8578" s="5">
        <f t="shared" si="138"/>
        <v>1430</v>
      </c>
    </row>
    <row r="8579" spans="4:4" x14ac:dyDescent="0.25">
      <c r="D8579" s="5">
        <f t="shared" si="138"/>
        <v>1430</v>
      </c>
    </row>
    <row r="8580" spans="4:4" x14ac:dyDescent="0.25">
      <c r="D8580" s="5">
        <f t="shared" si="138"/>
        <v>1430</v>
      </c>
    </row>
    <row r="8581" spans="4:4" x14ac:dyDescent="0.25">
      <c r="D8581" s="5">
        <f t="shared" si="138"/>
        <v>1430</v>
      </c>
    </row>
    <row r="8582" spans="4:4" x14ac:dyDescent="0.25">
      <c r="D8582" s="5">
        <f t="shared" si="138"/>
        <v>1430</v>
      </c>
    </row>
    <row r="8583" spans="4:4" x14ac:dyDescent="0.25">
      <c r="D8583" s="5">
        <f t="shared" si="138"/>
        <v>1430</v>
      </c>
    </row>
    <row r="8584" spans="4:4" x14ac:dyDescent="0.25">
      <c r="D8584" s="5">
        <f t="shared" si="138"/>
        <v>1430</v>
      </c>
    </row>
    <row r="8585" spans="4:4" x14ac:dyDescent="0.25">
      <c r="D8585" s="5">
        <f t="shared" si="138"/>
        <v>1430</v>
      </c>
    </row>
    <row r="8586" spans="4:4" x14ac:dyDescent="0.25">
      <c r="D8586" s="5">
        <f t="shared" si="138"/>
        <v>1430</v>
      </c>
    </row>
    <row r="8587" spans="4:4" x14ac:dyDescent="0.25">
      <c r="D8587" s="5">
        <f t="shared" si="138"/>
        <v>1430</v>
      </c>
    </row>
    <row r="8588" spans="4:4" x14ac:dyDescent="0.25">
      <c r="D8588" s="5">
        <f t="shared" si="138"/>
        <v>1430</v>
      </c>
    </row>
    <row r="8589" spans="4:4" x14ac:dyDescent="0.25">
      <c r="D8589" s="5">
        <f t="shared" si="138"/>
        <v>1430</v>
      </c>
    </row>
    <row r="8590" spans="4:4" x14ac:dyDescent="0.25">
      <c r="D8590" s="5">
        <f t="shared" si="138"/>
        <v>1430</v>
      </c>
    </row>
    <row r="8591" spans="4:4" x14ac:dyDescent="0.25">
      <c r="D8591" s="5">
        <f t="shared" si="138"/>
        <v>1430</v>
      </c>
    </row>
    <row r="8592" spans="4:4" x14ac:dyDescent="0.25">
      <c r="D8592" s="5">
        <f t="shared" si="138"/>
        <v>1430</v>
      </c>
    </row>
    <row r="8593" spans="4:4" x14ac:dyDescent="0.25">
      <c r="D8593" s="5">
        <f t="shared" si="138"/>
        <v>1430</v>
      </c>
    </row>
    <row r="8594" spans="4:4" x14ac:dyDescent="0.25">
      <c r="D8594" s="5">
        <f t="shared" si="138"/>
        <v>1430</v>
      </c>
    </row>
    <row r="8595" spans="4:4" x14ac:dyDescent="0.25">
      <c r="D8595" s="5">
        <f t="shared" si="138"/>
        <v>1430</v>
      </c>
    </row>
    <row r="8596" spans="4:4" x14ac:dyDescent="0.25">
      <c r="D8596" s="5">
        <f t="shared" si="138"/>
        <v>1430</v>
      </c>
    </row>
    <row r="8597" spans="4:4" x14ac:dyDescent="0.25">
      <c r="D8597" s="5">
        <f t="shared" si="138"/>
        <v>1430</v>
      </c>
    </row>
    <row r="8598" spans="4:4" x14ac:dyDescent="0.25">
      <c r="D8598" s="5">
        <f t="shared" si="138"/>
        <v>1430</v>
      </c>
    </row>
    <row r="8599" spans="4:4" x14ac:dyDescent="0.25">
      <c r="D8599" s="5">
        <f t="shared" si="138"/>
        <v>1430</v>
      </c>
    </row>
    <row r="8600" spans="4:4" x14ac:dyDescent="0.25">
      <c r="D8600" s="5">
        <f t="shared" si="138"/>
        <v>1430</v>
      </c>
    </row>
    <row r="8601" spans="4:4" x14ac:dyDescent="0.25">
      <c r="D8601" s="5">
        <f t="shared" si="138"/>
        <v>1430</v>
      </c>
    </row>
    <row r="8602" spans="4:4" x14ac:dyDescent="0.25">
      <c r="D8602" s="5">
        <f t="shared" si="138"/>
        <v>1430</v>
      </c>
    </row>
    <row r="8603" spans="4:4" x14ac:dyDescent="0.25">
      <c r="D8603" s="5">
        <f t="shared" si="138"/>
        <v>1430</v>
      </c>
    </row>
    <row r="8604" spans="4:4" x14ac:dyDescent="0.25">
      <c r="D8604" s="5">
        <f t="shared" ref="D8604:D8667" si="139">D8603+E8604-F8604</f>
        <v>1430</v>
      </c>
    </row>
    <row r="8605" spans="4:4" x14ac:dyDescent="0.25">
      <c r="D8605" s="5">
        <f t="shared" si="139"/>
        <v>1430</v>
      </c>
    </row>
    <row r="8606" spans="4:4" x14ac:dyDescent="0.25">
      <c r="D8606" s="5">
        <f t="shared" si="139"/>
        <v>1430</v>
      </c>
    </row>
    <row r="8607" spans="4:4" x14ac:dyDescent="0.25">
      <c r="D8607" s="5">
        <f t="shared" si="139"/>
        <v>1430</v>
      </c>
    </row>
    <row r="8608" spans="4:4" x14ac:dyDescent="0.25">
      <c r="D8608" s="5">
        <f t="shared" si="139"/>
        <v>1430</v>
      </c>
    </row>
    <row r="8609" spans="4:4" x14ac:dyDescent="0.25">
      <c r="D8609" s="5">
        <f t="shared" si="139"/>
        <v>1430</v>
      </c>
    </row>
    <row r="8610" spans="4:4" x14ac:dyDescent="0.25">
      <c r="D8610" s="5">
        <f t="shared" si="139"/>
        <v>1430</v>
      </c>
    </row>
    <row r="8611" spans="4:4" x14ac:dyDescent="0.25">
      <c r="D8611" s="5">
        <f t="shared" si="139"/>
        <v>1430</v>
      </c>
    </row>
    <row r="8612" spans="4:4" x14ac:dyDescent="0.25">
      <c r="D8612" s="5">
        <f t="shared" si="139"/>
        <v>1430</v>
      </c>
    </row>
    <row r="8613" spans="4:4" x14ac:dyDescent="0.25">
      <c r="D8613" s="5">
        <f t="shared" si="139"/>
        <v>1430</v>
      </c>
    </row>
    <row r="8614" spans="4:4" x14ac:dyDescent="0.25">
      <c r="D8614" s="5">
        <f t="shared" si="139"/>
        <v>1430</v>
      </c>
    </row>
    <row r="8615" spans="4:4" x14ac:dyDescent="0.25">
      <c r="D8615" s="5">
        <f t="shared" si="139"/>
        <v>1430</v>
      </c>
    </row>
    <row r="8616" spans="4:4" x14ac:dyDescent="0.25">
      <c r="D8616" s="5">
        <f t="shared" si="139"/>
        <v>1430</v>
      </c>
    </row>
    <row r="8617" spans="4:4" x14ac:dyDescent="0.25">
      <c r="D8617" s="5">
        <f t="shared" si="139"/>
        <v>1430</v>
      </c>
    </row>
    <row r="8618" spans="4:4" x14ac:dyDescent="0.25">
      <c r="D8618" s="5">
        <f t="shared" si="139"/>
        <v>1430</v>
      </c>
    </row>
    <row r="8619" spans="4:4" x14ac:dyDescent="0.25">
      <c r="D8619" s="5">
        <f t="shared" si="139"/>
        <v>1430</v>
      </c>
    </row>
    <row r="8620" spans="4:4" x14ac:dyDescent="0.25">
      <c r="D8620" s="5">
        <f t="shared" si="139"/>
        <v>1430</v>
      </c>
    </row>
    <row r="8621" spans="4:4" x14ac:dyDescent="0.25">
      <c r="D8621" s="5">
        <f t="shared" si="139"/>
        <v>1430</v>
      </c>
    </row>
    <row r="8622" spans="4:4" x14ac:dyDescent="0.25">
      <c r="D8622" s="5">
        <f t="shared" si="139"/>
        <v>1430</v>
      </c>
    </row>
    <row r="8623" spans="4:4" x14ac:dyDescent="0.25">
      <c r="D8623" s="5">
        <f t="shared" si="139"/>
        <v>1430</v>
      </c>
    </row>
    <row r="8624" spans="4:4" x14ac:dyDescent="0.25">
      <c r="D8624" s="5">
        <f t="shared" si="139"/>
        <v>1430</v>
      </c>
    </row>
    <row r="8625" spans="4:4" x14ac:dyDescent="0.25">
      <c r="D8625" s="5">
        <f t="shared" si="139"/>
        <v>1430</v>
      </c>
    </row>
    <row r="8626" spans="4:4" x14ac:dyDescent="0.25">
      <c r="D8626" s="5">
        <f t="shared" si="139"/>
        <v>1430</v>
      </c>
    </row>
    <row r="8627" spans="4:4" x14ac:dyDescent="0.25">
      <c r="D8627" s="5">
        <f t="shared" si="139"/>
        <v>1430</v>
      </c>
    </row>
    <row r="8628" spans="4:4" x14ac:dyDescent="0.25">
      <c r="D8628" s="5">
        <f t="shared" si="139"/>
        <v>1430</v>
      </c>
    </row>
    <row r="8629" spans="4:4" x14ac:dyDescent="0.25">
      <c r="D8629" s="5">
        <f t="shared" si="139"/>
        <v>1430</v>
      </c>
    </row>
    <row r="8630" spans="4:4" x14ac:dyDescent="0.25">
      <c r="D8630" s="5">
        <f t="shared" si="139"/>
        <v>1430</v>
      </c>
    </row>
    <row r="8631" spans="4:4" x14ac:dyDescent="0.25">
      <c r="D8631" s="5">
        <f t="shared" si="139"/>
        <v>1430</v>
      </c>
    </row>
    <row r="8632" spans="4:4" x14ac:dyDescent="0.25">
      <c r="D8632" s="5">
        <f t="shared" si="139"/>
        <v>1430</v>
      </c>
    </row>
    <row r="8633" spans="4:4" x14ac:dyDescent="0.25">
      <c r="D8633" s="5">
        <f t="shared" si="139"/>
        <v>1430</v>
      </c>
    </row>
    <row r="8634" spans="4:4" x14ac:dyDescent="0.25">
      <c r="D8634" s="5">
        <f t="shared" si="139"/>
        <v>1430</v>
      </c>
    </row>
    <row r="8635" spans="4:4" x14ac:dyDescent="0.25">
      <c r="D8635" s="5">
        <f t="shared" si="139"/>
        <v>1430</v>
      </c>
    </row>
    <row r="8636" spans="4:4" x14ac:dyDescent="0.25">
      <c r="D8636" s="5">
        <f t="shared" si="139"/>
        <v>1430</v>
      </c>
    </row>
    <row r="8637" spans="4:4" x14ac:dyDescent="0.25">
      <c r="D8637" s="5">
        <f t="shared" si="139"/>
        <v>1430</v>
      </c>
    </row>
    <row r="8638" spans="4:4" x14ac:dyDescent="0.25">
      <c r="D8638" s="5">
        <f t="shared" si="139"/>
        <v>1430</v>
      </c>
    </row>
    <row r="8639" spans="4:4" x14ac:dyDescent="0.25">
      <c r="D8639" s="5">
        <f t="shared" si="139"/>
        <v>1430</v>
      </c>
    </row>
    <row r="8640" spans="4:4" x14ac:dyDescent="0.25">
      <c r="D8640" s="5">
        <f t="shared" si="139"/>
        <v>1430</v>
      </c>
    </row>
    <row r="8641" spans="4:4" x14ac:dyDescent="0.25">
      <c r="D8641" s="5">
        <f t="shared" si="139"/>
        <v>1430</v>
      </c>
    </row>
    <row r="8642" spans="4:4" x14ac:dyDescent="0.25">
      <c r="D8642" s="5">
        <f t="shared" si="139"/>
        <v>1430</v>
      </c>
    </row>
    <row r="8643" spans="4:4" x14ac:dyDescent="0.25">
      <c r="D8643" s="5">
        <f t="shared" si="139"/>
        <v>1430</v>
      </c>
    </row>
    <row r="8644" spans="4:4" x14ac:dyDescent="0.25">
      <c r="D8644" s="5">
        <f t="shared" si="139"/>
        <v>1430</v>
      </c>
    </row>
    <row r="8645" spans="4:4" x14ac:dyDescent="0.25">
      <c r="D8645" s="5">
        <f t="shared" si="139"/>
        <v>1430</v>
      </c>
    </row>
    <row r="8646" spans="4:4" x14ac:dyDescent="0.25">
      <c r="D8646" s="5">
        <f t="shared" si="139"/>
        <v>1430</v>
      </c>
    </row>
    <row r="8647" spans="4:4" x14ac:dyDescent="0.25">
      <c r="D8647" s="5">
        <f t="shared" si="139"/>
        <v>1430</v>
      </c>
    </row>
    <row r="8648" spans="4:4" x14ac:dyDescent="0.25">
      <c r="D8648" s="5">
        <f t="shared" si="139"/>
        <v>1430</v>
      </c>
    </row>
    <row r="8649" spans="4:4" x14ac:dyDescent="0.25">
      <c r="D8649" s="5">
        <f t="shared" si="139"/>
        <v>1430</v>
      </c>
    </row>
    <row r="8650" spans="4:4" x14ac:dyDescent="0.25">
      <c r="D8650" s="5">
        <f t="shared" si="139"/>
        <v>1430</v>
      </c>
    </row>
    <row r="8651" spans="4:4" x14ac:dyDescent="0.25">
      <c r="D8651" s="5">
        <f t="shared" si="139"/>
        <v>1430</v>
      </c>
    </row>
    <row r="8652" spans="4:4" x14ac:dyDescent="0.25">
      <c r="D8652" s="5">
        <f t="shared" si="139"/>
        <v>1430</v>
      </c>
    </row>
    <row r="8653" spans="4:4" x14ac:dyDescent="0.25">
      <c r="D8653" s="5">
        <f t="shared" si="139"/>
        <v>1430</v>
      </c>
    </row>
    <row r="8654" spans="4:4" x14ac:dyDescent="0.25">
      <c r="D8654" s="5">
        <f t="shared" si="139"/>
        <v>1430</v>
      </c>
    </row>
    <row r="8655" spans="4:4" x14ac:dyDescent="0.25">
      <c r="D8655" s="5">
        <f t="shared" si="139"/>
        <v>1430</v>
      </c>
    </row>
    <row r="8656" spans="4:4" x14ac:dyDescent="0.25">
      <c r="D8656" s="5">
        <f t="shared" si="139"/>
        <v>1430</v>
      </c>
    </row>
    <row r="8657" spans="4:4" x14ac:dyDescent="0.25">
      <c r="D8657" s="5">
        <f t="shared" si="139"/>
        <v>1430</v>
      </c>
    </row>
    <row r="8658" spans="4:4" x14ac:dyDescent="0.25">
      <c r="D8658" s="5">
        <f t="shared" si="139"/>
        <v>1430</v>
      </c>
    </row>
    <row r="8659" spans="4:4" x14ac:dyDescent="0.25">
      <c r="D8659" s="5">
        <f t="shared" si="139"/>
        <v>1430</v>
      </c>
    </row>
    <row r="8660" spans="4:4" x14ac:dyDescent="0.25">
      <c r="D8660" s="5">
        <f t="shared" si="139"/>
        <v>1430</v>
      </c>
    </row>
    <row r="8661" spans="4:4" x14ac:dyDescent="0.25">
      <c r="D8661" s="5">
        <f t="shared" si="139"/>
        <v>1430</v>
      </c>
    </row>
    <row r="8662" spans="4:4" x14ac:dyDescent="0.25">
      <c r="D8662" s="5">
        <f t="shared" si="139"/>
        <v>1430</v>
      </c>
    </row>
    <row r="8663" spans="4:4" x14ac:dyDescent="0.25">
      <c r="D8663" s="5">
        <f t="shared" si="139"/>
        <v>1430</v>
      </c>
    </row>
    <row r="8664" spans="4:4" x14ac:dyDescent="0.25">
      <c r="D8664" s="5">
        <f t="shared" si="139"/>
        <v>1430</v>
      </c>
    </row>
    <row r="8665" spans="4:4" x14ac:dyDescent="0.25">
      <c r="D8665" s="5">
        <f t="shared" si="139"/>
        <v>1430</v>
      </c>
    </row>
    <row r="8666" spans="4:4" x14ac:dyDescent="0.25">
      <c r="D8666" s="5">
        <f t="shared" si="139"/>
        <v>1430</v>
      </c>
    </row>
    <row r="8667" spans="4:4" x14ac:dyDescent="0.25">
      <c r="D8667" s="5">
        <f t="shared" si="139"/>
        <v>1430</v>
      </c>
    </row>
    <row r="8668" spans="4:4" x14ac:dyDescent="0.25">
      <c r="D8668" s="5">
        <f t="shared" ref="D8668:D8731" si="140">D8667+E8668-F8668</f>
        <v>1430</v>
      </c>
    </row>
    <row r="8669" spans="4:4" x14ac:dyDescent="0.25">
      <c r="D8669" s="5">
        <f t="shared" si="140"/>
        <v>1430</v>
      </c>
    </row>
    <row r="8670" spans="4:4" x14ac:dyDescent="0.25">
      <c r="D8670" s="5">
        <f t="shared" si="140"/>
        <v>1430</v>
      </c>
    </row>
    <row r="8671" spans="4:4" x14ac:dyDescent="0.25">
      <c r="D8671" s="5">
        <f t="shared" si="140"/>
        <v>1430</v>
      </c>
    </row>
    <row r="8672" spans="4:4" x14ac:dyDescent="0.25">
      <c r="D8672" s="5">
        <f t="shared" si="140"/>
        <v>1430</v>
      </c>
    </row>
    <row r="8673" spans="4:4" x14ac:dyDescent="0.25">
      <c r="D8673" s="5">
        <f t="shared" si="140"/>
        <v>1430</v>
      </c>
    </row>
    <row r="8674" spans="4:4" x14ac:dyDescent="0.25">
      <c r="D8674" s="5">
        <f t="shared" si="140"/>
        <v>1430</v>
      </c>
    </row>
    <row r="8675" spans="4:4" x14ac:dyDescent="0.25">
      <c r="D8675" s="5">
        <f t="shared" si="140"/>
        <v>1430</v>
      </c>
    </row>
    <row r="8676" spans="4:4" x14ac:dyDescent="0.25">
      <c r="D8676" s="5">
        <f t="shared" si="140"/>
        <v>1430</v>
      </c>
    </row>
    <row r="8677" spans="4:4" x14ac:dyDescent="0.25">
      <c r="D8677" s="5">
        <f t="shared" si="140"/>
        <v>1430</v>
      </c>
    </row>
    <row r="8678" spans="4:4" x14ac:dyDescent="0.25">
      <c r="D8678" s="5">
        <f t="shared" si="140"/>
        <v>1430</v>
      </c>
    </row>
    <row r="8679" spans="4:4" x14ac:dyDescent="0.25">
      <c r="D8679" s="5">
        <f t="shared" si="140"/>
        <v>1430</v>
      </c>
    </row>
    <row r="8680" spans="4:4" x14ac:dyDescent="0.25">
      <c r="D8680" s="5">
        <f t="shared" si="140"/>
        <v>1430</v>
      </c>
    </row>
    <row r="8681" spans="4:4" x14ac:dyDescent="0.25">
      <c r="D8681" s="5">
        <f t="shared" si="140"/>
        <v>1430</v>
      </c>
    </row>
    <row r="8682" spans="4:4" x14ac:dyDescent="0.25">
      <c r="D8682" s="5">
        <f t="shared" si="140"/>
        <v>1430</v>
      </c>
    </row>
    <row r="8683" spans="4:4" x14ac:dyDescent="0.25">
      <c r="D8683" s="5">
        <f t="shared" si="140"/>
        <v>1430</v>
      </c>
    </row>
    <row r="8684" spans="4:4" x14ac:dyDescent="0.25">
      <c r="D8684" s="5">
        <f t="shared" si="140"/>
        <v>1430</v>
      </c>
    </row>
    <row r="8685" spans="4:4" x14ac:dyDescent="0.25">
      <c r="D8685" s="5">
        <f t="shared" si="140"/>
        <v>1430</v>
      </c>
    </row>
    <row r="8686" spans="4:4" x14ac:dyDescent="0.25">
      <c r="D8686" s="5">
        <f t="shared" si="140"/>
        <v>1430</v>
      </c>
    </row>
    <row r="8687" spans="4:4" x14ac:dyDescent="0.25">
      <c r="D8687" s="5">
        <f t="shared" si="140"/>
        <v>1430</v>
      </c>
    </row>
    <row r="8688" spans="4:4" x14ac:dyDescent="0.25">
      <c r="D8688" s="5">
        <f t="shared" si="140"/>
        <v>1430</v>
      </c>
    </row>
    <row r="8689" spans="4:4" x14ac:dyDescent="0.25">
      <c r="D8689" s="5">
        <f t="shared" si="140"/>
        <v>1430</v>
      </c>
    </row>
    <row r="8690" spans="4:4" x14ac:dyDescent="0.25">
      <c r="D8690" s="5">
        <f t="shared" si="140"/>
        <v>1430</v>
      </c>
    </row>
    <row r="8691" spans="4:4" x14ac:dyDescent="0.25">
      <c r="D8691" s="5">
        <f t="shared" si="140"/>
        <v>1430</v>
      </c>
    </row>
    <row r="8692" spans="4:4" x14ac:dyDescent="0.25">
      <c r="D8692" s="5">
        <f t="shared" si="140"/>
        <v>1430</v>
      </c>
    </row>
    <row r="8693" spans="4:4" x14ac:dyDescent="0.25">
      <c r="D8693" s="5">
        <f t="shared" si="140"/>
        <v>1430</v>
      </c>
    </row>
    <row r="8694" spans="4:4" x14ac:dyDescent="0.25">
      <c r="D8694" s="5">
        <f t="shared" si="140"/>
        <v>1430</v>
      </c>
    </row>
    <row r="8695" spans="4:4" x14ac:dyDescent="0.25">
      <c r="D8695" s="5">
        <f t="shared" si="140"/>
        <v>1430</v>
      </c>
    </row>
    <row r="8696" spans="4:4" x14ac:dyDescent="0.25">
      <c r="D8696" s="5">
        <f t="shared" si="140"/>
        <v>1430</v>
      </c>
    </row>
    <row r="8697" spans="4:4" x14ac:dyDescent="0.25">
      <c r="D8697" s="5">
        <f t="shared" si="140"/>
        <v>1430</v>
      </c>
    </row>
    <row r="8698" spans="4:4" x14ac:dyDescent="0.25">
      <c r="D8698" s="5">
        <f t="shared" si="140"/>
        <v>1430</v>
      </c>
    </row>
    <row r="8699" spans="4:4" x14ac:dyDescent="0.25">
      <c r="D8699" s="5">
        <f t="shared" si="140"/>
        <v>1430</v>
      </c>
    </row>
    <row r="8700" spans="4:4" x14ac:dyDescent="0.25">
      <c r="D8700" s="5">
        <f t="shared" si="140"/>
        <v>1430</v>
      </c>
    </row>
    <row r="8701" spans="4:4" x14ac:dyDescent="0.25">
      <c r="D8701" s="5">
        <f t="shared" si="140"/>
        <v>1430</v>
      </c>
    </row>
    <row r="8702" spans="4:4" x14ac:dyDescent="0.25">
      <c r="D8702" s="5">
        <f t="shared" si="140"/>
        <v>1430</v>
      </c>
    </row>
    <row r="8703" spans="4:4" x14ac:dyDescent="0.25">
      <c r="D8703" s="5">
        <f t="shared" si="140"/>
        <v>1430</v>
      </c>
    </row>
    <row r="8704" spans="4:4" x14ac:dyDescent="0.25">
      <c r="D8704" s="5">
        <f t="shared" si="140"/>
        <v>1430</v>
      </c>
    </row>
    <row r="8705" spans="4:4" x14ac:dyDescent="0.25">
      <c r="D8705" s="5">
        <f t="shared" si="140"/>
        <v>1430</v>
      </c>
    </row>
    <row r="8706" spans="4:4" x14ac:dyDescent="0.25">
      <c r="D8706" s="5">
        <f t="shared" si="140"/>
        <v>1430</v>
      </c>
    </row>
    <row r="8707" spans="4:4" x14ac:dyDescent="0.25">
      <c r="D8707" s="5">
        <f t="shared" si="140"/>
        <v>1430</v>
      </c>
    </row>
    <row r="8708" spans="4:4" x14ac:dyDescent="0.25">
      <c r="D8708" s="5">
        <f t="shared" si="140"/>
        <v>1430</v>
      </c>
    </row>
    <row r="8709" spans="4:4" x14ac:dyDescent="0.25">
      <c r="D8709" s="5">
        <f t="shared" si="140"/>
        <v>1430</v>
      </c>
    </row>
    <row r="8710" spans="4:4" x14ac:dyDescent="0.25">
      <c r="D8710" s="5">
        <f t="shared" si="140"/>
        <v>1430</v>
      </c>
    </row>
    <row r="8711" spans="4:4" x14ac:dyDescent="0.25">
      <c r="D8711" s="5">
        <f t="shared" si="140"/>
        <v>1430</v>
      </c>
    </row>
    <row r="8712" spans="4:4" x14ac:dyDescent="0.25">
      <c r="D8712" s="5">
        <f t="shared" si="140"/>
        <v>1430</v>
      </c>
    </row>
    <row r="8713" spans="4:4" x14ac:dyDescent="0.25">
      <c r="D8713" s="5">
        <f t="shared" si="140"/>
        <v>1430</v>
      </c>
    </row>
    <row r="8714" spans="4:4" x14ac:dyDescent="0.25">
      <c r="D8714" s="5">
        <f t="shared" si="140"/>
        <v>1430</v>
      </c>
    </row>
    <row r="8715" spans="4:4" x14ac:dyDescent="0.25">
      <c r="D8715" s="5">
        <f t="shared" si="140"/>
        <v>1430</v>
      </c>
    </row>
    <row r="8716" spans="4:4" x14ac:dyDescent="0.25">
      <c r="D8716" s="5">
        <f t="shared" si="140"/>
        <v>1430</v>
      </c>
    </row>
    <row r="8717" spans="4:4" x14ac:dyDescent="0.25">
      <c r="D8717" s="5">
        <f t="shared" si="140"/>
        <v>1430</v>
      </c>
    </row>
    <row r="8718" spans="4:4" x14ac:dyDescent="0.25">
      <c r="D8718" s="5">
        <f t="shared" si="140"/>
        <v>1430</v>
      </c>
    </row>
    <row r="8719" spans="4:4" x14ac:dyDescent="0.25">
      <c r="D8719" s="5">
        <f t="shared" si="140"/>
        <v>1430</v>
      </c>
    </row>
    <row r="8720" spans="4:4" x14ac:dyDescent="0.25">
      <c r="D8720" s="5">
        <f t="shared" si="140"/>
        <v>1430</v>
      </c>
    </row>
    <row r="8721" spans="4:4" x14ac:dyDescent="0.25">
      <c r="D8721" s="5">
        <f t="shared" si="140"/>
        <v>1430</v>
      </c>
    </row>
    <row r="8722" spans="4:4" x14ac:dyDescent="0.25">
      <c r="D8722" s="5">
        <f t="shared" si="140"/>
        <v>1430</v>
      </c>
    </row>
    <row r="8723" spans="4:4" x14ac:dyDescent="0.25">
      <c r="D8723" s="5">
        <f t="shared" si="140"/>
        <v>1430</v>
      </c>
    </row>
    <row r="8724" spans="4:4" x14ac:dyDescent="0.25">
      <c r="D8724" s="5">
        <f t="shared" si="140"/>
        <v>1430</v>
      </c>
    </row>
    <row r="8725" spans="4:4" x14ac:dyDescent="0.25">
      <c r="D8725" s="5">
        <f t="shared" si="140"/>
        <v>1430</v>
      </c>
    </row>
    <row r="8726" spans="4:4" x14ac:dyDescent="0.25">
      <c r="D8726" s="5">
        <f t="shared" si="140"/>
        <v>1430</v>
      </c>
    </row>
    <row r="8727" spans="4:4" x14ac:dyDescent="0.25">
      <c r="D8727" s="5">
        <f t="shared" si="140"/>
        <v>1430</v>
      </c>
    </row>
    <row r="8728" spans="4:4" x14ac:dyDescent="0.25">
      <c r="D8728" s="5">
        <f t="shared" si="140"/>
        <v>1430</v>
      </c>
    </row>
    <row r="8729" spans="4:4" x14ac:dyDescent="0.25">
      <c r="D8729" s="5">
        <f t="shared" si="140"/>
        <v>1430</v>
      </c>
    </row>
    <row r="8730" spans="4:4" x14ac:dyDescent="0.25">
      <c r="D8730" s="5">
        <f t="shared" si="140"/>
        <v>1430</v>
      </c>
    </row>
    <row r="8731" spans="4:4" x14ac:dyDescent="0.25">
      <c r="D8731" s="5">
        <f t="shared" si="140"/>
        <v>1430</v>
      </c>
    </row>
    <row r="8732" spans="4:4" x14ac:dyDescent="0.25">
      <c r="D8732" s="5">
        <f t="shared" ref="D8732:D8795" si="141">D8731+E8732-F8732</f>
        <v>1430</v>
      </c>
    </row>
    <row r="8733" spans="4:4" x14ac:dyDescent="0.25">
      <c r="D8733" s="5">
        <f t="shared" si="141"/>
        <v>1430</v>
      </c>
    </row>
    <row r="8734" spans="4:4" x14ac:dyDescent="0.25">
      <c r="D8734" s="5">
        <f t="shared" si="141"/>
        <v>1430</v>
      </c>
    </row>
    <row r="8735" spans="4:4" x14ac:dyDescent="0.25">
      <c r="D8735" s="5">
        <f t="shared" si="141"/>
        <v>1430</v>
      </c>
    </row>
    <row r="8736" spans="4:4" x14ac:dyDescent="0.25">
      <c r="D8736" s="5">
        <f t="shared" si="141"/>
        <v>1430</v>
      </c>
    </row>
    <row r="8737" spans="4:4" x14ac:dyDescent="0.25">
      <c r="D8737" s="5">
        <f t="shared" si="141"/>
        <v>1430</v>
      </c>
    </row>
    <row r="8738" spans="4:4" x14ac:dyDescent="0.25">
      <c r="D8738" s="5">
        <f t="shared" si="141"/>
        <v>1430</v>
      </c>
    </row>
    <row r="8739" spans="4:4" x14ac:dyDescent="0.25">
      <c r="D8739" s="5">
        <f t="shared" si="141"/>
        <v>1430</v>
      </c>
    </row>
    <row r="8740" spans="4:4" x14ac:dyDescent="0.25">
      <c r="D8740" s="5">
        <f t="shared" si="141"/>
        <v>1430</v>
      </c>
    </row>
    <row r="8741" spans="4:4" x14ac:dyDescent="0.25">
      <c r="D8741" s="5">
        <f t="shared" si="141"/>
        <v>1430</v>
      </c>
    </row>
    <row r="8742" spans="4:4" x14ac:dyDescent="0.25">
      <c r="D8742" s="5">
        <f t="shared" si="141"/>
        <v>1430</v>
      </c>
    </row>
    <row r="8743" spans="4:4" x14ac:dyDescent="0.25">
      <c r="D8743" s="5">
        <f t="shared" si="141"/>
        <v>1430</v>
      </c>
    </row>
    <row r="8744" spans="4:4" x14ac:dyDescent="0.25">
      <c r="D8744" s="5">
        <f t="shared" si="141"/>
        <v>1430</v>
      </c>
    </row>
    <row r="8745" spans="4:4" x14ac:dyDescent="0.25">
      <c r="D8745" s="5">
        <f t="shared" si="141"/>
        <v>1430</v>
      </c>
    </row>
    <row r="8746" spans="4:4" x14ac:dyDescent="0.25">
      <c r="D8746" s="5">
        <f t="shared" si="141"/>
        <v>1430</v>
      </c>
    </row>
    <row r="8747" spans="4:4" x14ac:dyDescent="0.25">
      <c r="D8747" s="5">
        <f t="shared" si="141"/>
        <v>1430</v>
      </c>
    </row>
    <row r="8748" spans="4:4" x14ac:dyDescent="0.25">
      <c r="D8748" s="5">
        <f t="shared" si="141"/>
        <v>1430</v>
      </c>
    </row>
    <row r="8749" spans="4:4" x14ac:dyDescent="0.25">
      <c r="D8749" s="5">
        <f t="shared" si="141"/>
        <v>1430</v>
      </c>
    </row>
    <row r="8750" spans="4:4" x14ac:dyDescent="0.25">
      <c r="D8750" s="5">
        <f t="shared" si="141"/>
        <v>1430</v>
      </c>
    </row>
    <row r="8751" spans="4:4" x14ac:dyDescent="0.25">
      <c r="D8751" s="5">
        <f t="shared" si="141"/>
        <v>1430</v>
      </c>
    </row>
    <row r="8752" spans="4:4" x14ac:dyDescent="0.25">
      <c r="D8752" s="5">
        <f t="shared" si="141"/>
        <v>1430</v>
      </c>
    </row>
    <row r="8753" spans="4:4" x14ac:dyDescent="0.25">
      <c r="D8753" s="5">
        <f t="shared" si="141"/>
        <v>1430</v>
      </c>
    </row>
    <row r="8754" spans="4:4" x14ac:dyDescent="0.25">
      <c r="D8754" s="5">
        <f t="shared" si="141"/>
        <v>1430</v>
      </c>
    </row>
    <row r="8755" spans="4:4" x14ac:dyDescent="0.25">
      <c r="D8755" s="5">
        <f t="shared" si="141"/>
        <v>1430</v>
      </c>
    </row>
    <row r="8756" spans="4:4" x14ac:dyDescent="0.25">
      <c r="D8756" s="5">
        <f t="shared" si="141"/>
        <v>1430</v>
      </c>
    </row>
    <row r="8757" spans="4:4" x14ac:dyDescent="0.25">
      <c r="D8757" s="5">
        <f t="shared" si="141"/>
        <v>1430</v>
      </c>
    </row>
    <row r="8758" spans="4:4" x14ac:dyDescent="0.25">
      <c r="D8758" s="5">
        <f t="shared" si="141"/>
        <v>1430</v>
      </c>
    </row>
    <row r="8759" spans="4:4" x14ac:dyDescent="0.25">
      <c r="D8759" s="5">
        <f t="shared" si="141"/>
        <v>1430</v>
      </c>
    </row>
    <row r="8760" spans="4:4" x14ac:dyDescent="0.25">
      <c r="D8760" s="5">
        <f t="shared" si="141"/>
        <v>1430</v>
      </c>
    </row>
    <row r="8761" spans="4:4" x14ac:dyDescent="0.25">
      <c r="D8761" s="5">
        <f t="shared" si="141"/>
        <v>1430</v>
      </c>
    </row>
    <row r="8762" spans="4:4" x14ac:dyDescent="0.25">
      <c r="D8762" s="5">
        <f t="shared" si="141"/>
        <v>1430</v>
      </c>
    </row>
    <row r="8763" spans="4:4" x14ac:dyDescent="0.25">
      <c r="D8763" s="5">
        <f t="shared" si="141"/>
        <v>1430</v>
      </c>
    </row>
    <row r="8764" spans="4:4" x14ac:dyDescent="0.25">
      <c r="D8764" s="5">
        <f t="shared" si="141"/>
        <v>1430</v>
      </c>
    </row>
    <row r="8765" spans="4:4" x14ac:dyDescent="0.25">
      <c r="D8765" s="5">
        <f t="shared" si="141"/>
        <v>1430</v>
      </c>
    </row>
    <row r="8766" spans="4:4" x14ac:dyDescent="0.25">
      <c r="D8766" s="5">
        <f t="shared" si="141"/>
        <v>1430</v>
      </c>
    </row>
    <row r="8767" spans="4:4" x14ac:dyDescent="0.25">
      <c r="D8767" s="5">
        <f t="shared" si="141"/>
        <v>1430</v>
      </c>
    </row>
    <row r="8768" spans="4:4" x14ac:dyDescent="0.25">
      <c r="D8768" s="5">
        <f t="shared" si="141"/>
        <v>1430</v>
      </c>
    </row>
    <row r="8769" spans="4:4" x14ac:dyDescent="0.25">
      <c r="D8769" s="5">
        <f t="shared" si="141"/>
        <v>1430</v>
      </c>
    </row>
    <row r="8770" spans="4:4" x14ac:dyDescent="0.25">
      <c r="D8770" s="5">
        <f t="shared" si="141"/>
        <v>1430</v>
      </c>
    </row>
    <row r="8771" spans="4:4" x14ac:dyDescent="0.25">
      <c r="D8771" s="5">
        <f t="shared" si="141"/>
        <v>1430</v>
      </c>
    </row>
    <row r="8772" spans="4:4" x14ac:dyDescent="0.25">
      <c r="D8772" s="5">
        <f t="shared" si="141"/>
        <v>1430</v>
      </c>
    </row>
    <row r="8773" spans="4:4" x14ac:dyDescent="0.25">
      <c r="D8773" s="5">
        <f t="shared" si="141"/>
        <v>1430</v>
      </c>
    </row>
    <row r="8774" spans="4:4" x14ac:dyDescent="0.25">
      <c r="D8774" s="5">
        <f t="shared" si="141"/>
        <v>1430</v>
      </c>
    </row>
    <row r="8775" spans="4:4" x14ac:dyDescent="0.25">
      <c r="D8775" s="5">
        <f t="shared" si="141"/>
        <v>1430</v>
      </c>
    </row>
    <row r="8776" spans="4:4" x14ac:dyDescent="0.25">
      <c r="D8776" s="5">
        <f t="shared" si="141"/>
        <v>1430</v>
      </c>
    </row>
    <row r="8777" spans="4:4" x14ac:dyDescent="0.25">
      <c r="D8777" s="5">
        <f t="shared" si="141"/>
        <v>1430</v>
      </c>
    </row>
    <row r="8778" spans="4:4" x14ac:dyDescent="0.25">
      <c r="D8778" s="5">
        <f t="shared" si="141"/>
        <v>1430</v>
      </c>
    </row>
    <row r="8779" spans="4:4" x14ac:dyDescent="0.25">
      <c r="D8779" s="5">
        <f t="shared" si="141"/>
        <v>1430</v>
      </c>
    </row>
    <row r="8780" spans="4:4" x14ac:dyDescent="0.25">
      <c r="D8780" s="5">
        <f t="shared" si="141"/>
        <v>1430</v>
      </c>
    </row>
    <row r="8781" spans="4:4" x14ac:dyDescent="0.25">
      <c r="D8781" s="5">
        <f t="shared" si="141"/>
        <v>1430</v>
      </c>
    </row>
    <row r="8782" spans="4:4" x14ac:dyDescent="0.25">
      <c r="D8782" s="5">
        <f t="shared" si="141"/>
        <v>1430</v>
      </c>
    </row>
    <row r="8783" spans="4:4" x14ac:dyDescent="0.25">
      <c r="D8783" s="5">
        <f t="shared" si="141"/>
        <v>1430</v>
      </c>
    </row>
    <row r="8784" spans="4:4" x14ac:dyDescent="0.25">
      <c r="D8784" s="5">
        <f t="shared" si="141"/>
        <v>1430</v>
      </c>
    </row>
    <row r="8785" spans="4:4" x14ac:dyDescent="0.25">
      <c r="D8785" s="5">
        <f t="shared" si="141"/>
        <v>1430</v>
      </c>
    </row>
    <row r="8786" spans="4:4" x14ac:dyDescent="0.25">
      <c r="D8786" s="5">
        <f t="shared" si="141"/>
        <v>1430</v>
      </c>
    </row>
    <row r="8787" spans="4:4" x14ac:dyDescent="0.25">
      <c r="D8787" s="5">
        <f t="shared" si="141"/>
        <v>1430</v>
      </c>
    </row>
    <row r="8788" spans="4:4" x14ac:dyDescent="0.25">
      <c r="D8788" s="5">
        <f t="shared" si="141"/>
        <v>1430</v>
      </c>
    </row>
    <row r="8789" spans="4:4" x14ac:dyDescent="0.25">
      <c r="D8789" s="5">
        <f t="shared" si="141"/>
        <v>1430</v>
      </c>
    </row>
    <row r="8790" spans="4:4" x14ac:dyDescent="0.25">
      <c r="D8790" s="5">
        <f t="shared" si="141"/>
        <v>1430</v>
      </c>
    </row>
    <row r="8791" spans="4:4" x14ac:dyDescent="0.25">
      <c r="D8791" s="5">
        <f t="shared" si="141"/>
        <v>1430</v>
      </c>
    </row>
    <row r="8792" spans="4:4" x14ac:dyDescent="0.25">
      <c r="D8792" s="5">
        <f t="shared" si="141"/>
        <v>1430</v>
      </c>
    </row>
    <row r="8793" spans="4:4" x14ac:dyDescent="0.25">
      <c r="D8793" s="5">
        <f t="shared" si="141"/>
        <v>1430</v>
      </c>
    </row>
    <row r="8794" spans="4:4" x14ac:dyDescent="0.25">
      <c r="D8794" s="5">
        <f t="shared" si="141"/>
        <v>1430</v>
      </c>
    </row>
    <row r="8795" spans="4:4" x14ac:dyDescent="0.25">
      <c r="D8795" s="5">
        <f t="shared" si="141"/>
        <v>1430</v>
      </c>
    </row>
    <row r="8796" spans="4:4" x14ac:dyDescent="0.25">
      <c r="D8796" s="5">
        <f t="shared" ref="D8796:D8859" si="142">D8795+E8796-F8796</f>
        <v>1430</v>
      </c>
    </row>
    <row r="8797" spans="4:4" x14ac:dyDescent="0.25">
      <c r="D8797" s="5">
        <f t="shared" si="142"/>
        <v>1430</v>
      </c>
    </row>
    <row r="8798" spans="4:4" x14ac:dyDescent="0.25">
      <c r="D8798" s="5">
        <f t="shared" si="142"/>
        <v>1430</v>
      </c>
    </row>
    <row r="8799" spans="4:4" x14ac:dyDescent="0.25">
      <c r="D8799" s="5">
        <f t="shared" si="142"/>
        <v>1430</v>
      </c>
    </row>
    <row r="8800" spans="4:4" x14ac:dyDescent="0.25">
      <c r="D8800" s="5">
        <f t="shared" si="142"/>
        <v>1430</v>
      </c>
    </row>
    <row r="8801" spans="4:4" x14ac:dyDescent="0.25">
      <c r="D8801" s="5">
        <f t="shared" si="142"/>
        <v>1430</v>
      </c>
    </row>
    <row r="8802" spans="4:4" x14ac:dyDescent="0.25">
      <c r="D8802" s="5">
        <f t="shared" si="142"/>
        <v>1430</v>
      </c>
    </row>
    <row r="8803" spans="4:4" x14ac:dyDescent="0.25">
      <c r="D8803" s="5">
        <f t="shared" si="142"/>
        <v>1430</v>
      </c>
    </row>
    <row r="8804" spans="4:4" x14ac:dyDescent="0.25">
      <c r="D8804" s="5">
        <f t="shared" si="142"/>
        <v>1430</v>
      </c>
    </row>
    <row r="8805" spans="4:4" x14ac:dyDescent="0.25">
      <c r="D8805" s="5">
        <f t="shared" si="142"/>
        <v>1430</v>
      </c>
    </row>
    <row r="8806" spans="4:4" x14ac:dyDescent="0.25">
      <c r="D8806" s="5">
        <f t="shared" si="142"/>
        <v>1430</v>
      </c>
    </row>
    <row r="8807" spans="4:4" x14ac:dyDescent="0.25">
      <c r="D8807" s="5">
        <f t="shared" si="142"/>
        <v>1430</v>
      </c>
    </row>
    <row r="8808" spans="4:4" x14ac:dyDescent="0.25">
      <c r="D8808" s="5">
        <f t="shared" si="142"/>
        <v>1430</v>
      </c>
    </row>
    <row r="8809" spans="4:4" x14ac:dyDescent="0.25">
      <c r="D8809" s="5">
        <f t="shared" si="142"/>
        <v>1430</v>
      </c>
    </row>
    <row r="8810" spans="4:4" x14ac:dyDescent="0.25">
      <c r="D8810" s="5">
        <f t="shared" si="142"/>
        <v>1430</v>
      </c>
    </row>
    <row r="8811" spans="4:4" x14ac:dyDescent="0.25">
      <c r="D8811" s="5">
        <f t="shared" si="142"/>
        <v>1430</v>
      </c>
    </row>
    <row r="8812" spans="4:4" x14ac:dyDescent="0.25">
      <c r="D8812" s="5">
        <f t="shared" si="142"/>
        <v>1430</v>
      </c>
    </row>
    <row r="8813" spans="4:4" x14ac:dyDescent="0.25">
      <c r="D8813" s="5">
        <f t="shared" si="142"/>
        <v>1430</v>
      </c>
    </row>
    <row r="8814" spans="4:4" x14ac:dyDescent="0.25">
      <c r="D8814" s="5">
        <f t="shared" si="142"/>
        <v>1430</v>
      </c>
    </row>
    <row r="8815" spans="4:4" x14ac:dyDescent="0.25">
      <c r="D8815" s="5">
        <f t="shared" si="142"/>
        <v>1430</v>
      </c>
    </row>
    <row r="8816" spans="4:4" x14ac:dyDescent="0.25">
      <c r="D8816" s="5">
        <f t="shared" si="142"/>
        <v>1430</v>
      </c>
    </row>
    <row r="8817" spans="4:4" x14ac:dyDescent="0.25">
      <c r="D8817" s="5">
        <f t="shared" si="142"/>
        <v>1430</v>
      </c>
    </row>
    <row r="8818" spans="4:4" x14ac:dyDescent="0.25">
      <c r="D8818" s="5">
        <f t="shared" si="142"/>
        <v>1430</v>
      </c>
    </row>
    <row r="8819" spans="4:4" x14ac:dyDescent="0.25">
      <c r="D8819" s="5">
        <f t="shared" si="142"/>
        <v>1430</v>
      </c>
    </row>
    <row r="8820" spans="4:4" x14ac:dyDescent="0.25">
      <c r="D8820" s="5">
        <f t="shared" si="142"/>
        <v>1430</v>
      </c>
    </row>
    <row r="8821" spans="4:4" x14ac:dyDescent="0.25">
      <c r="D8821" s="5">
        <f t="shared" si="142"/>
        <v>1430</v>
      </c>
    </row>
    <row r="8822" spans="4:4" x14ac:dyDescent="0.25">
      <c r="D8822" s="5">
        <f t="shared" si="142"/>
        <v>1430</v>
      </c>
    </row>
    <row r="8823" spans="4:4" x14ac:dyDescent="0.25">
      <c r="D8823" s="5">
        <f t="shared" si="142"/>
        <v>1430</v>
      </c>
    </row>
    <row r="8824" spans="4:4" x14ac:dyDescent="0.25">
      <c r="D8824" s="5">
        <f t="shared" si="142"/>
        <v>1430</v>
      </c>
    </row>
    <row r="8825" spans="4:4" x14ac:dyDescent="0.25">
      <c r="D8825" s="5">
        <f t="shared" si="142"/>
        <v>1430</v>
      </c>
    </row>
    <row r="8826" spans="4:4" x14ac:dyDescent="0.25">
      <c r="D8826" s="5">
        <f t="shared" si="142"/>
        <v>1430</v>
      </c>
    </row>
    <row r="8827" spans="4:4" x14ac:dyDescent="0.25">
      <c r="D8827" s="5">
        <f t="shared" si="142"/>
        <v>1430</v>
      </c>
    </row>
    <row r="8828" spans="4:4" x14ac:dyDescent="0.25">
      <c r="D8828" s="5">
        <f t="shared" si="142"/>
        <v>1430</v>
      </c>
    </row>
    <row r="8829" spans="4:4" x14ac:dyDescent="0.25">
      <c r="D8829" s="5">
        <f t="shared" si="142"/>
        <v>1430</v>
      </c>
    </row>
    <row r="8830" spans="4:4" x14ac:dyDescent="0.25">
      <c r="D8830" s="5">
        <f t="shared" si="142"/>
        <v>1430</v>
      </c>
    </row>
    <row r="8831" spans="4:4" x14ac:dyDescent="0.25">
      <c r="D8831" s="5">
        <f t="shared" si="142"/>
        <v>1430</v>
      </c>
    </row>
    <row r="8832" spans="4:4" x14ac:dyDescent="0.25">
      <c r="D8832" s="5">
        <f t="shared" si="142"/>
        <v>1430</v>
      </c>
    </row>
    <row r="8833" spans="4:4" x14ac:dyDescent="0.25">
      <c r="D8833" s="5">
        <f t="shared" si="142"/>
        <v>1430</v>
      </c>
    </row>
    <row r="8834" spans="4:4" x14ac:dyDescent="0.25">
      <c r="D8834" s="5">
        <f t="shared" si="142"/>
        <v>1430</v>
      </c>
    </row>
    <row r="8835" spans="4:4" x14ac:dyDescent="0.25">
      <c r="D8835" s="5">
        <f t="shared" si="142"/>
        <v>1430</v>
      </c>
    </row>
    <row r="8836" spans="4:4" x14ac:dyDescent="0.25">
      <c r="D8836" s="5">
        <f t="shared" si="142"/>
        <v>1430</v>
      </c>
    </row>
    <row r="8837" spans="4:4" x14ac:dyDescent="0.25">
      <c r="D8837" s="5">
        <f t="shared" si="142"/>
        <v>1430</v>
      </c>
    </row>
    <row r="8838" spans="4:4" x14ac:dyDescent="0.25">
      <c r="D8838" s="5">
        <f t="shared" si="142"/>
        <v>1430</v>
      </c>
    </row>
    <row r="8839" spans="4:4" x14ac:dyDescent="0.25">
      <c r="D8839" s="5">
        <f t="shared" si="142"/>
        <v>1430</v>
      </c>
    </row>
    <row r="8840" spans="4:4" x14ac:dyDescent="0.25">
      <c r="D8840" s="5">
        <f t="shared" si="142"/>
        <v>1430</v>
      </c>
    </row>
    <row r="8841" spans="4:4" x14ac:dyDescent="0.25">
      <c r="D8841" s="5">
        <f t="shared" si="142"/>
        <v>1430</v>
      </c>
    </row>
    <row r="8842" spans="4:4" x14ac:dyDescent="0.25">
      <c r="D8842" s="5">
        <f t="shared" si="142"/>
        <v>1430</v>
      </c>
    </row>
    <row r="8843" spans="4:4" x14ac:dyDescent="0.25">
      <c r="D8843" s="5">
        <f t="shared" si="142"/>
        <v>1430</v>
      </c>
    </row>
    <row r="8844" spans="4:4" x14ac:dyDescent="0.25">
      <c r="D8844" s="5">
        <f t="shared" si="142"/>
        <v>1430</v>
      </c>
    </row>
    <row r="8845" spans="4:4" x14ac:dyDescent="0.25">
      <c r="D8845" s="5">
        <f t="shared" si="142"/>
        <v>1430</v>
      </c>
    </row>
    <row r="8846" spans="4:4" x14ac:dyDescent="0.25">
      <c r="D8846" s="5">
        <f t="shared" si="142"/>
        <v>1430</v>
      </c>
    </row>
    <row r="8847" spans="4:4" x14ac:dyDescent="0.25">
      <c r="D8847" s="5">
        <f t="shared" si="142"/>
        <v>1430</v>
      </c>
    </row>
    <row r="8848" spans="4:4" x14ac:dyDescent="0.25">
      <c r="D8848" s="5">
        <f t="shared" si="142"/>
        <v>1430</v>
      </c>
    </row>
    <row r="8849" spans="4:4" x14ac:dyDescent="0.25">
      <c r="D8849" s="5">
        <f t="shared" si="142"/>
        <v>1430</v>
      </c>
    </row>
    <row r="8850" spans="4:4" x14ac:dyDescent="0.25">
      <c r="D8850" s="5">
        <f t="shared" si="142"/>
        <v>1430</v>
      </c>
    </row>
    <row r="8851" spans="4:4" x14ac:dyDescent="0.25">
      <c r="D8851" s="5">
        <f t="shared" si="142"/>
        <v>1430</v>
      </c>
    </row>
    <row r="8852" spans="4:4" x14ac:dyDescent="0.25">
      <c r="D8852" s="5">
        <f t="shared" si="142"/>
        <v>1430</v>
      </c>
    </row>
    <row r="8853" spans="4:4" x14ac:dyDescent="0.25">
      <c r="D8853" s="5">
        <f t="shared" si="142"/>
        <v>1430</v>
      </c>
    </row>
    <row r="8854" spans="4:4" x14ac:dyDescent="0.25">
      <c r="D8854" s="5">
        <f t="shared" si="142"/>
        <v>1430</v>
      </c>
    </row>
    <row r="8855" spans="4:4" x14ac:dyDescent="0.25">
      <c r="D8855" s="5">
        <f t="shared" si="142"/>
        <v>1430</v>
      </c>
    </row>
    <row r="8856" spans="4:4" x14ac:dyDescent="0.25">
      <c r="D8856" s="5">
        <f t="shared" si="142"/>
        <v>1430</v>
      </c>
    </row>
    <row r="8857" spans="4:4" x14ac:dyDescent="0.25">
      <c r="D8857" s="5">
        <f t="shared" si="142"/>
        <v>1430</v>
      </c>
    </row>
    <row r="8858" spans="4:4" x14ac:dyDescent="0.25">
      <c r="D8858" s="5">
        <f t="shared" si="142"/>
        <v>1430</v>
      </c>
    </row>
    <row r="8859" spans="4:4" x14ac:dyDescent="0.25">
      <c r="D8859" s="5">
        <f t="shared" si="142"/>
        <v>1430</v>
      </c>
    </row>
    <row r="8860" spans="4:4" x14ac:dyDescent="0.25">
      <c r="D8860" s="5">
        <f t="shared" ref="D8860:D8923" si="143">D8859+E8860-F8860</f>
        <v>1430</v>
      </c>
    </row>
    <row r="8861" spans="4:4" x14ac:dyDescent="0.25">
      <c r="D8861" s="5">
        <f t="shared" si="143"/>
        <v>1430</v>
      </c>
    </row>
    <row r="8862" spans="4:4" x14ac:dyDescent="0.25">
      <c r="D8862" s="5">
        <f t="shared" si="143"/>
        <v>1430</v>
      </c>
    </row>
    <row r="8863" spans="4:4" x14ac:dyDescent="0.25">
      <c r="D8863" s="5">
        <f t="shared" si="143"/>
        <v>1430</v>
      </c>
    </row>
    <row r="8864" spans="4:4" x14ac:dyDescent="0.25">
      <c r="D8864" s="5">
        <f t="shared" si="143"/>
        <v>1430</v>
      </c>
    </row>
    <row r="8865" spans="4:4" x14ac:dyDescent="0.25">
      <c r="D8865" s="5">
        <f t="shared" si="143"/>
        <v>1430</v>
      </c>
    </row>
    <row r="8866" spans="4:4" x14ac:dyDescent="0.25">
      <c r="D8866" s="5">
        <f t="shared" si="143"/>
        <v>1430</v>
      </c>
    </row>
    <row r="8867" spans="4:4" x14ac:dyDescent="0.25">
      <c r="D8867" s="5">
        <f t="shared" si="143"/>
        <v>1430</v>
      </c>
    </row>
    <row r="8868" spans="4:4" x14ac:dyDescent="0.25">
      <c r="D8868" s="5">
        <f t="shared" si="143"/>
        <v>1430</v>
      </c>
    </row>
    <row r="8869" spans="4:4" x14ac:dyDescent="0.25">
      <c r="D8869" s="5">
        <f t="shared" si="143"/>
        <v>1430</v>
      </c>
    </row>
    <row r="8870" spans="4:4" x14ac:dyDescent="0.25">
      <c r="D8870" s="5">
        <f t="shared" si="143"/>
        <v>1430</v>
      </c>
    </row>
    <row r="8871" spans="4:4" x14ac:dyDescent="0.25">
      <c r="D8871" s="5">
        <f t="shared" si="143"/>
        <v>1430</v>
      </c>
    </row>
    <row r="8872" spans="4:4" x14ac:dyDescent="0.25">
      <c r="D8872" s="5">
        <f t="shared" si="143"/>
        <v>1430</v>
      </c>
    </row>
    <row r="8873" spans="4:4" x14ac:dyDescent="0.25">
      <c r="D8873" s="5">
        <f t="shared" si="143"/>
        <v>1430</v>
      </c>
    </row>
    <row r="8874" spans="4:4" x14ac:dyDescent="0.25">
      <c r="D8874" s="5">
        <f t="shared" si="143"/>
        <v>1430</v>
      </c>
    </row>
    <row r="8875" spans="4:4" x14ac:dyDescent="0.25">
      <c r="D8875" s="5">
        <f t="shared" si="143"/>
        <v>1430</v>
      </c>
    </row>
    <row r="8876" spans="4:4" x14ac:dyDescent="0.25">
      <c r="D8876" s="5">
        <f t="shared" si="143"/>
        <v>1430</v>
      </c>
    </row>
    <row r="8877" spans="4:4" x14ac:dyDescent="0.25">
      <c r="D8877" s="5">
        <f t="shared" si="143"/>
        <v>1430</v>
      </c>
    </row>
    <row r="8878" spans="4:4" x14ac:dyDescent="0.25">
      <c r="D8878" s="5">
        <f t="shared" si="143"/>
        <v>1430</v>
      </c>
    </row>
    <row r="8879" spans="4:4" x14ac:dyDescent="0.25">
      <c r="D8879" s="5">
        <f t="shared" si="143"/>
        <v>1430</v>
      </c>
    </row>
    <row r="8880" spans="4:4" x14ac:dyDescent="0.25">
      <c r="D8880" s="5">
        <f t="shared" si="143"/>
        <v>1430</v>
      </c>
    </row>
    <row r="8881" spans="4:4" x14ac:dyDescent="0.25">
      <c r="D8881" s="5">
        <f t="shared" si="143"/>
        <v>1430</v>
      </c>
    </row>
    <row r="8882" spans="4:4" x14ac:dyDescent="0.25">
      <c r="D8882" s="5">
        <f t="shared" si="143"/>
        <v>1430</v>
      </c>
    </row>
    <row r="8883" spans="4:4" x14ac:dyDescent="0.25">
      <c r="D8883" s="5">
        <f t="shared" si="143"/>
        <v>1430</v>
      </c>
    </row>
    <row r="8884" spans="4:4" x14ac:dyDescent="0.25">
      <c r="D8884" s="5">
        <f t="shared" si="143"/>
        <v>1430</v>
      </c>
    </row>
    <row r="8885" spans="4:4" x14ac:dyDescent="0.25">
      <c r="D8885" s="5">
        <f t="shared" si="143"/>
        <v>1430</v>
      </c>
    </row>
    <row r="8886" spans="4:4" x14ac:dyDescent="0.25">
      <c r="D8886" s="5">
        <f t="shared" si="143"/>
        <v>1430</v>
      </c>
    </row>
    <row r="8887" spans="4:4" x14ac:dyDescent="0.25">
      <c r="D8887" s="5">
        <f t="shared" si="143"/>
        <v>1430</v>
      </c>
    </row>
    <row r="8888" spans="4:4" x14ac:dyDescent="0.25">
      <c r="D8888" s="5">
        <f t="shared" si="143"/>
        <v>1430</v>
      </c>
    </row>
    <row r="8889" spans="4:4" x14ac:dyDescent="0.25">
      <c r="D8889" s="5">
        <f t="shared" si="143"/>
        <v>1430</v>
      </c>
    </row>
    <row r="8890" spans="4:4" x14ac:dyDescent="0.25">
      <c r="D8890" s="5">
        <f t="shared" si="143"/>
        <v>1430</v>
      </c>
    </row>
    <row r="8891" spans="4:4" x14ac:dyDescent="0.25">
      <c r="D8891" s="5">
        <f t="shared" si="143"/>
        <v>1430</v>
      </c>
    </row>
    <row r="8892" spans="4:4" x14ac:dyDescent="0.25">
      <c r="D8892" s="5">
        <f t="shared" si="143"/>
        <v>1430</v>
      </c>
    </row>
    <row r="8893" spans="4:4" x14ac:dyDescent="0.25">
      <c r="D8893" s="5">
        <f t="shared" si="143"/>
        <v>1430</v>
      </c>
    </row>
    <row r="8894" spans="4:4" x14ac:dyDescent="0.25">
      <c r="D8894" s="5">
        <f t="shared" si="143"/>
        <v>1430</v>
      </c>
    </row>
    <row r="8895" spans="4:4" x14ac:dyDescent="0.25">
      <c r="D8895" s="5">
        <f t="shared" si="143"/>
        <v>1430</v>
      </c>
    </row>
    <row r="8896" spans="4:4" x14ac:dyDescent="0.25">
      <c r="D8896" s="5">
        <f t="shared" si="143"/>
        <v>1430</v>
      </c>
    </row>
    <row r="8897" spans="4:4" x14ac:dyDescent="0.25">
      <c r="D8897" s="5">
        <f t="shared" si="143"/>
        <v>1430</v>
      </c>
    </row>
    <row r="8898" spans="4:4" x14ac:dyDescent="0.25">
      <c r="D8898" s="5">
        <f t="shared" si="143"/>
        <v>1430</v>
      </c>
    </row>
    <row r="8899" spans="4:4" x14ac:dyDescent="0.25">
      <c r="D8899" s="5">
        <f t="shared" si="143"/>
        <v>1430</v>
      </c>
    </row>
    <row r="8900" spans="4:4" x14ac:dyDescent="0.25">
      <c r="D8900" s="5">
        <f t="shared" si="143"/>
        <v>1430</v>
      </c>
    </row>
    <row r="8901" spans="4:4" x14ac:dyDescent="0.25">
      <c r="D8901" s="5">
        <f t="shared" si="143"/>
        <v>1430</v>
      </c>
    </row>
    <row r="8902" spans="4:4" x14ac:dyDescent="0.25">
      <c r="D8902" s="5">
        <f t="shared" si="143"/>
        <v>1430</v>
      </c>
    </row>
    <row r="8903" spans="4:4" x14ac:dyDescent="0.25">
      <c r="D8903" s="5">
        <f t="shared" si="143"/>
        <v>1430</v>
      </c>
    </row>
    <row r="8904" spans="4:4" x14ac:dyDescent="0.25">
      <c r="D8904" s="5">
        <f t="shared" si="143"/>
        <v>1430</v>
      </c>
    </row>
    <row r="8905" spans="4:4" x14ac:dyDescent="0.25">
      <c r="D8905" s="5">
        <f t="shared" si="143"/>
        <v>1430</v>
      </c>
    </row>
    <row r="8906" spans="4:4" x14ac:dyDescent="0.25">
      <c r="D8906" s="5">
        <f t="shared" si="143"/>
        <v>1430</v>
      </c>
    </row>
    <row r="8907" spans="4:4" x14ac:dyDescent="0.25">
      <c r="D8907" s="5">
        <f t="shared" si="143"/>
        <v>1430</v>
      </c>
    </row>
    <row r="8908" spans="4:4" x14ac:dyDescent="0.25">
      <c r="D8908" s="5">
        <f t="shared" si="143"/>
        <v>1430</v>
      </c>
    </row>
    <row r="8909" spans="4:4" x14ac:dyDescent="0.25">
      <c r="D8909" s="5">
        <f t="shared" si="143"/>
        <v>1430</v>
      </c>
    </row>
    <row r="8910" spans="4:4" x14ac:dyDescent="0.25">
      <c r="D8910" s="5">
        <f t="shared" si="143"/>
        <v>1430</v>
      </c>
    </row>
    <row r="8911" spans="4:4" x14ac:dyDescent="0.25">
      <c r="D8911" s="5">
        <f t="shared" si="143"/>
        <v>1430</v>
      </c>
    </row>
    <row r="8912" spans="4:4" x14ac:dyDescent="0.25">
      <c r="D8912" s="5">
        <f t="shared" si="143"/>
        <v>1430</v>
      </c>
    </row>
    <row r="8913" spans="4:4" x14ac:dyDescent="0.25">
      <c r="D8913" s="5">
        <f t="shared" si="143"/>
        <v>1430</v>
      </c>
    </row>
    <row r="8914" spans="4:4" x14ac:dyDescent="0.25">
      <c r="D8914" s="5">
        <f t="shared" si="143"/>
        <v>1430</v>
      </c>
    </row>
    <row r="8915" spans="4:4" x14ac:dyDescent="0.25">
      <c r="D8915" s="5">
        <f t="shared" si="143"/>
        <v>1430</v>
      </c>
    </row>
    <row r="8916" spans="4:4" x14ac:dyDescent="0.25">
      <c r="D8916" s="5">
        <f t="shared" si="143"/>
        <v>1430</v>
      </c>
    </row>
    <row r="8917" spans="4:4" x14ac:dyDescent="0.25">
      <c r="D8917" s="5">
        <f t="shared" si="143"/>
        <v>1430</v>
      </c>
    </row>
    <row r="8918" spans="4:4" x14ac:dyDescent="0.25">
      <c r="D8918" s="5">
        <f t="shared" si="143"/>
        <v>1430</v>
      </c>
    </row>
    <row r="8919" spans="4:4" x14ac:dyDescent="0.25">
      <c r="D8919" s="5">
        <f t="shared" si="143"/>
        <v>1430</v>
      </c>
    </row>
    <row r="8920" spans="4:4" x14ac:dyDescent="0.25">
      <c r="D8920" s="5">
        <f t="shared" si="143"/>
        <v>1430</v>
      </c>
    </row>
    <row r="8921" spans="4:4" x14ac:dyDescent="0.25">
      <c r="D8921" s="5">
        <f t="shared" si="143"/>
        <v>1430</v>
      </c>
    </row>
    <row r="8922" spans="4:4" x14ac:dyDescent="0.25">
      <c r="D8922" s="5">
        <f t="shared" si="143"/>
        <v>1430</v>
      </c>
    </row>
    <row r="8923" spans="4:4" x14ac:dyDescent="0.25">
      <c r="D8923" s="5">
        <f t="shared" si="143"/>
        <v>1430</v>
      </c>
    </row>
    <row r="8924" spans="4:4" x14ac:dyDescent="0.25">
      <c r="D8924" s="5">
        <f t="shared" ref="D8924:D8987" si="144">D8923+E8924-F8924</f>
        <v>1430</v>
      </c>
    </row>
    <row r="8925" spans="4:4" x14ac:dyDescent="0.25">
      <c r="D8925" s="5">
        <f t="shared" si="144"/>
        <v>1430</v>
      </c>
    </row>
    <row r="8926" spans="4:4" x14ac:dyDescent="0.25">
      <c r="D8926" s="5">
        <f t="shared" si="144"/>
        <v>1430</v>
      </c>
    </row>
    <row r="8927" spans="4:4" x14ac:dyDescent="0.25">
      <c r="D8927" s="5">
        <f t="shared" si="144"/>
        <v>1430</v>
      </c>
    </row>
    <row r="8928" spans="4:4" x14ac:dyDescent="0.25">
      <c r="D8928" s="5">
        <f t="shared" si="144"/>
        <v>1430</v>
      </c>
    </row>
    <row r="8929" spans="4:4" x14ac:dyDescent="0.25">
      <c r="D8929" s="5">
        <f t="shared" si="144"/>
        <v>1430</v>
      </c>
    </row>
    <row r="8930" spans="4:4" x14ac:dyDescent="0.25">
      <c r="D8930" s="5">
        <f t="shared" si="144"/>
        <v>1430</v>
      </c>
    </row>
    <row r="8931" spans="4:4" x14ac:dyDescent="0.25">
      <c r="D8931" s="5">
        <f t="shared" si="144"/>
        <v>1430</v>
      </c>
    </row>
    <row r="8932" spans="4:4" x14ac:dyDescent="0.25">
      <c r="D8932" s="5">
        <f t="shared" si="144"/>
        <v>1430</v>
      </c>
    </row>
    <row r="8933" spans="4:4" x14ac:dyDescent="0.25">
      <c r="D8933" s="5">
        <f t="shared" si="144"/>
        <v>1430</v>
      </c>
    </row>
    <row r="8934" spans="4:4" x14ac:dyDescent="0.25">
      <c r="D8934" s="5">
        <f t="shared" si="144"/>
        <v>1430</v>
      </c>
    </row>
    <row r="8935" spans="4:4" x14ac:dyDescent="0.25">
      <c r="D8935" s="5">
        <f t="shared" si="144"/>
        <v>1430</v>
      </c>
    </row>
    <row r="8936" spans="4:4" x14ac:dyDescent="0.25">
      <c r="D8936" s="5">
        <f t="shared" si="144"/>
        <v>1430</v>
      </c>
    </row>
    <row r="8937" spans="4:4" x14ac:dyDescent="0.25">
      <c r="D8937" s="5">
        <f t="shared" si="144"/>
        <v>1430</v>
      </c>
    </row>
    <row r="8938" spans="4:4" x14ac:dyDescent="0.25">
      <c r="D8938" s="5">
        <f t="shared" si="144"/>
        <v>1430</v>
      </c>
    </row>
    <row r="8939" spans="4:4" x14ac:dyDescent="0.25">
      <c r="D8939" s="5">
        <f t="shared" si="144"/>
        <v>1430</v>
      </c>
    </row>
    <row r="8940" spans="4:4" x14ac:dyDescent="0.25">
      <c r="D8940" s="5">
        <f t="shared" si="144"/>
        <v>1430</v>
      </c>
    </row>
    <row r="8941" spans="4:4" x14ac:dyDescent="0.25">
      <c r="D8941" s="5">
        <f t="shared" si="144"/>
        <v>1430</v>
      </c>
    </row>
    <row r="8942" spans="4:4" x14ac:dyDescent="0.25">
      <c r="D8942" s="5">
        <f t="shared" si="144"/>
        <v>1430</v>
      </c>
    </row>
    <row r="8943" spans="4:4" x14ac:dyDescent="0.25">
      <c r="D8943" s="5">
        <f t="shared" si="144"/>
        <v>1430</v>
      </c>
    </row>
    <row r="8944" spans="4:4" x14ac:dyDescent="0.25">
      <c r="D8944" s="5">
        <f t="shared" si="144"/>
        <v>1430</v>
      </c>
    </row>
    <row r="8945" spans="4:4" x14ac:dyDescent="0.25">
      <c r="D8945" s="5">
        <f t="shared" si="144"/>
        <v>1430</v>
      </c>
    </row>
    <row r="8946" spans="4:4" x14ac:dyDescent="0.25">
      <c r="D8946" s="5">
        <f t="shared" si="144"/>
        <v>1430</v>
      </c>
    </row>
    <row r="8947" spans="4:4" x14ac:dyDescent="0.25">
      <c r="D8947" s="5">
        <f t="shared" si="144"/>
        <v>1430</v>
      </c>
    </row>
    <row r="8948" spans="4:4" x14ac:dyDescent="0.25">
      <c r="D8948" s="5">
        <f t="shared" si="144"/>
        <v>1430</v>
      </c>
    </row>
    <row r="8949" spans="4:4" x14ac:dyDescent="0.25">
      <c r="D8949" s="5">
        <f t="shared" si="144"/>
        <v>1430</v>
      </c>
    </row>
    <row r="8950" spans="4:4" x14ac:dyDescent="0.25">
      <c r="D8950" s="5">
        <f t="shared" si="144"/>
        <v>1430</v>
      </c>
    </row>
    <row r="8951" spans="4:4" x14ac:dyDescent="0.25">
      <c r="D8951" s="5">
        <f t="shared" si="144"/>
        <v>1430</v>
      </c>
    </row>
    <row r="8952" spans="4:4" x14ac:dyDescent="0.25">
      <c r="D8952" s="5">
        <f t="shared" si="144"/>
        <v>1430</v>
      </c>
    </row>
    <row r="8953" spans="4:4" x14ac:dyDescent="0.25">
      <c r="D8953" s="5">
        <f t="shared" si="144"/>
        <v>1430</v>
      </c>
    </row>
    <row r="8954" spans="4:4" x14ac:dyDescent="0.25">
      <c r="D8954" s="5">
        <f t="shared" si="144"/>
        <v>1430</v>
      </c>
    </row>
    <row r="8955" spans="4:4" x14ac:dyDescent="0.25">
      <c r="D8955" s="5">
        <f t="shared" si="144"/>
        <v>1430</v>
      </c>
    </row>
    <row r="8956" spans="4:4" x14ac:dyDescent="0.25">
      <c r="D8956" s="5">
        <f t="shared" si="144"/>
        <v>1430</v>
      </c>
    </row>
    <row r="8957" spans="4:4" x14ac:dyDescent="0.25">
      <c r="D8957" s="5">
        <f t="shared" si="144"/>
        <v>1430</v>
      </c>
    </row>
    <row r="8958" spans="4:4" x14ac:dyDescent="0.25">
      <c r="D8958" s="5">
        <f t="shared" si="144"/>
        <v>1430</v>
      </c>
    </row>
    <row r="8959" spans="4:4" x14ac:dyDescent="0.25">
      <c r="D8959" s="5">
        <f t="shared" si="144"/>
        <v>1430</v>
      </c>
    </row>
    <row r="8960" spans="4:4" x14ac:dyDescent="0.25">
      <c r="D8960" s="5">
        <f t="shared" si="144"/>
        <v>1430</v>
      </c>
    </row>
    <row r="8961" spans="4:4" x14ac:dyDescent="0.25">
      <c r="D8961" s="5">
        <f t="shared" si="144"/>
        <v>1430</v>
      </c>
    </row>
    <row r="8962" spans="4:4" x14ac:dyDescent="0.25">
      <c r="D8962" s="5">
        <f t="shared" si="144"/>
        <v>1430</v>
      </c>
    </row>
    <row r="8963" spans="4:4" x14ac:dyDescent="0.25">
      <c r="D8963" s="5">
        <f t="shared" si="144"/>
        <v>1430</v>
      </c>
    </row>
    <row r="8964" spans="4:4" x14ac:dyDescent="0.25">
      <c r="D8964" s="5">
        <f t="shared" si="144"/>
        <v>1430</v>
      </c>
    </row>
    <row r="8965" spans="4:4" x14ac:dyDescent="0.25">
      <c r="D8965" s="5">
        <f t="shared" si="144"/>
        <v>1430</v>
      </c>
    </row>
    <row r="8966" spans="4:4" x14ac:dyDescent="0.25">
      <c r="D8966" s="5">
        <f t="shared" si="144"/>
        <v>1430</v>
      </c>
    </row>
    <row r="8967" spans="4:4" x14ac:dyDescent="0.25">
      <c r="D8967" s="5">
        <f t="shared" si="144"/>
        <v>1430</v>
      </c>
    </row>
    <row r="8968" spans="4:4" x14ac:dyDescent="0.25">
      <c r="D8968" s="5">
        <f t="shared" si="144"/>
        <v>1430</v>
      </c>
    </row>
    <row r="8969" spans="4:4" x14ac:dyDescent="0.25">
      <c r="D8969" s="5">
        <f t="shared" si="144"/>
        <v>1430</v>
      </c>
    </row>
    <row r="8970" spans="4:4" x14ac:dyDescent="0.25">
      <c r="D8970" s="5">
        <f t="shared" si="144"/>
        <v>1430</v>
      </c>
    </row>
    <row r="8971" spans="4:4" x14ac:dyDescent="0.25">
      <c r="D8971" s="5">
        <f t="shared" si="144"/>
        <v>1430</v>
      </c>
    </row>
    <row r="8972" spans="4:4" x14ac:dyDescent="0.25">
      <c r="D8972" s="5">
        <f t="shared" si="144"/>
        <v>1430</v>
      </c>
    </row>
    <row r="8973" spans="4:4" x14ac:dyDescent="0.25">
      <c r="D8973" s="5">
        <f t="shared" si="144"/>
        <v>1430</v>
      </c>
    </row>
    <row r="8974" spans="4:4" x14ac:dyDescent="0.25">
      <c r="D8974" s="5">
        <f t="shared" si="144"/>
        <v>1430</v>
      </c>
    </row>
    <row r="8975" spans="4:4" x14ac:dyDescent="0.25">
      <c r="D8975" s="5">
        <f t="shared" si="144"/>
        <v>1430</v>
      </c>
    </row>
    <row r="8976" spans="4:4" x14ac:dyDescent="0.25">
      <c r="D8976" s="5">
        <f t="shared" si="144"/>
        <v>1430</v>
      </c>
    </row>
    <row r="8977" spans="4:4" x14ac:dyDescent="0.25">
      <c r="D8977" s="5">
        <f t="shared" si="144"/>
        <v>1430</v>
      </c>
    </row>
    <row r="8978" spans="4:4" x14ac:dyDescent="0.25">
      <c r="D8978" s="5">
        <f t="shared" si="144"/>
        <v>1430</v>
      </c>
    </row>
    <row r="8979" spans="4:4" x14ac:dyDescent="0.25">
      <c r="D8979" s="5">
        <f t="shared" si="144"/>
        <v>1430</v>
      </c>
    </row>
    <row r="8980" spans="4:4" x14ac:dyDescent="0.25">
      <c r="D8980" s="5">
        <f t="shared" si="144"/>
        <v>1430</v>
      </c>
    </row>
    <row r="8981" spans="4:4" x14ac:dyDescent="0.25">
      <c r="D8981" s="5">
        <f t="shared" si="144"/>
        <v>1430</v>
      </c>
    </row>
    <row r="8982" spans="4:4" x14ac:dyDescent="0.25">
      <c r="D8982" s="5">
        <f t="shared" si="144"/>
        <v>1430</v>
      </c>
    </row>
    <row r="8983" spans="4:4" x14ac:dyDescent="0.25">
      <c r="D8983" s="5">
        <f t="shared" si="144"/>
        <v>1430</v>
      </c>
    </row>
    <row r="8984" spans="4:4" x14ac:dyDescent="0.25">
      <c r="D8984" s="5">
        <f t="shared" si="144"/>
        <v>1430</v>
      </c>
    </row>
    <row r="8985" spans="4:4" x14ac:dyDescent="0.25">
      <c r="D8985" s="5">
        <f t="shared" si="144"/>
        <v>1430</v>
      </c>
    </row>
    <row r="8986" spans="4:4" x14ac:dyDescent="0.25">
      <c r="D8986" s="5">
        <f t="shared" si="144"/>
        <v>1430</v>
      </c>
    </row>
    <row r="8987" spans="4:4" x14ac:dyDescent="0.25">
      <c r="D8987" s="5">
        <f t="shared" si="144"/>
        <v>1430</v>
      </c>
    </row>
    <row r="8988" spans="4:4" x14ac:dyDescent="0.25">
      <c r="D8988" s="5">
        <f t="shared" ref="D8988:D9051" si="145">D8987+E8988-F8988</f>
        <v>1430</v>
      </c>
    </row>
    <row r="8989" spans="4:4" x14ac:dyDescent="0.25">
      <c r="D8989" s="5">
        <f t="shared" si="145"/>
        <v>1430</v>
      </c>
    </row>
    <row r="8990" spans="4:4" x14ac:dyDescent="0.25">
      <c r="D8990" s="5">
        <f t="shared" si="145"/>
        <v>1430</v>
      </c>
    </row>
    <row r="8991" spans="4:4" x14ac:dyDescent="0.25">
      <c r="D8991" s="5">
        <f t="shared" si="145"/>
        <v>1430</v>
      </c>
    </row>
    <row r="8992" spans="4:4" x14ac:dyDescent="0.25">
      <c r="D8992" s="5">
        <f t="shared" si="145"/>
        <v>1430</v>
      </c>
    </row>
    <row r="8993" spans="4:4" x14ac:dyDescent="0.25">
      <c r="D8993" s="5">
        <f t="shared" si="145"/>
        <v>1430</v>
      </c>
    </row>
    <row r="8994" spans="4:4" x14ac:dyDescent="0.25">
      <c r="D8994" s="5">
        <f t="shared" si="145"/>
        <v>1430</v>
      </c>
    </row>
    <row r="8995" spans="4:4" x14ac:dyDescent="0.25">
      <c r="D8995" s="5">
        <f t="shared" si="145"/>
        <v>1430</v>
      </c>
    </row>
    <row r="8996" spans="4:4" x14ac:dyDescent="0.25">
      <c r="D8996" s="5">
        <f t="shared" si="145"/>
        <v>1430</v>
      </c>
    </row>
    <row r="8997" spans="4:4" x14ac:dyDescent="0.25">
      <c r="D8997" s="5">
        <f t="shared" si="145"/>
        <v>1430</v>
      </c>
    </row>
    <row r="8998" spans="4:4" x14ac:dyDescent="0.25">
      <c r="D8998" s="5">
        <f t="shared" si="145"/>
        <v>1430</v>
      </c>
    </row>
    <row r="8999" spans="4:4" x14ac:dyDescent="0.25">
      <c r="D8999" s="5">
        <f t="shared" si="145"/>
        <v>1430</v>
      </c>
    </row>
    <row r="9000" spans="4:4" x14ac:dyDescent="0.25">
      <c r="D9000" s="5">
        <f t="shared" si="145"/>
        <v>1430</v>
      </c>
    </row>
    <row r="9001" spans="4:4" x14ac:dyDescent="0.25">
      <c r="D9001" s="5">
        <f t="shared" si="145"/>
        <v>1430</v>
      </c>
    </row>
    <row r="9002" spans="4:4" x14ac:dyDescent="0.25">
      <c r="D9002" s="5">
        <f t="shared" si="145"/>
        <v>1430</v>
      </c>
    </row>
    <row r="9003" spans="4:4" x14ac:dyDescent="0.25">
      <c r="D9003" s="5">
        <f t="shared" si="145"/>
        <v>1430</v>
      </c>
    </row>
    <row r="9004" spans="4:4" x14ac:dyDescent="0.25">
      <c r="D9004" s="5">
        <f t="shared" si="145"/>
        <v>1430</v>
      </c>
    </row>
    <row r="9005" spans="4:4" x14ac:dyDescent="0.25">
      <c r="D9005" s="5">
        <f t="shared" si="145"/>
        <v>1430</v>
      </c>
    </row>
    <row r="9006" spans="4:4" x14ac:dyDescent="0.25">
      <c r="D9006" s="5">
        <f t="shared" si="145"/>
        <v>1430</v>
      </c>
    </row>
    <row r="9007" spans="4:4" x14ac:dyDescent="0.25">
      <c r="D9007" s="5">
        <f t="shared" si="145"/>
        <v>1430</v>
      </c>
    </row>
    <row r="9008" spans="4:4" x14ac:dyDescent="0.25">
      <c r="D9008" s="5">
        <f t="shared" si="145"/>
        <v>1430</v>
      </c>
    </row>
    <row r="9009" spans="4:4" x14ac:dyDescent="0.25">
      <c r="D9009" s="5">
        <f t="shared" si="145"/>
        <v>1430</v>
      </c>
    </row>
    <row r="9010" spans="4:4" x14ac:dyDescent="0.25">
      <c r="D9010" s="5">
        <f t="shared" si="145"/>
        <v>1430</v>
      </c>
    </row>
    <row r="9011" spans="4:4" x14ac:dyDescent="0.25">
      <c r="D9011" s="5">
        <f t="shared" si="145"/>
        <v>1430</v>
      </c>
    </row>
    <row r="9012" spans="4:4" x14ac:dyDescent="0.25">
      <c r="D9012" s="5">
        <f t="shared" si="145"/>
        <v>1430</v>
      </c>
    </row>
    <row r="9013" spans="4:4" x14ac:dyDescent="0.25">
      <c r="D9013" s="5">
        <f t="shared" si="145"/>
        <v>1430</v>
      </c>
    </row>
    <row r="9014" spans="4:4" x14ac:dyDescent="0.25">
      <c r="D9014" s="5">
        <f t="shared" si="145"/>
        <v>1430</v>
      </c>
    </row>
    <row r="9015" spans="4:4" x14ac:dyDescent="0.25">
      <c r="D9015" s="5">
        <f t="shared" si="145"/>
        <v>1430</v>
      </c>
    </row>
    <row r="9016" spans="4:4" x14ac:dyDescent="0.25">
      <c r="D9016" s="5">
        <f t="shared" si="145"/>
        <v>1430</v>
      </c>
    </row>
    <row r="9017" spans="4:4" x14ac:dyDescent="0.25">
      <c r="D9017" s="5">
        <f t="shared" si="145"/>
        <v>1430</v>
      </c>
    </row>
    <row r="9018" spans="4:4" x14ac:dyDescent="0.25">
      <c r="D9018" s="5">
        <f t="shared" si="145"/>
        <v>1430</v>
      </c>
    </row>
    <row r="9019" spans="4:4" x14ac:dyDescent="0.25">
      <c r="D9019" s="5">
        <f t="shared" si="145"/>
        <v>1430</v>
      </c>
    </row>
    <row r="9020" spans="4:4" x14ac:dyDescent="0.25">
      <c r="D9020" s="5">
        <f t="shared" si="145"/>
        <v>1430</v>
      </c>
    </row>
    <row r="9021" spans="4:4" x14ac:dyDescent="0.25">
      <c r="D9021" s="5">
        <f t="shared" si="145"/>
        <v>1430</v>
      </c>
    </row>
    <row r="9022" spans="4:4" x14ac:dyDescent="0.25">
      <c r="D9022" s="5">
        <f t="shared" si="145"/>
        <v>1430</v>
      </c>
    </row>
    <row r="9023" spans="4:4" x14ac:dyDescent="0.25">
      <c r="D9023" s="5">
        <f t="shared" si="145"/>
        <v>1430</v>
      </c>
    </row>
    <row r="9024" spans="4:4" x14ac:dyDescent="0.25">
      <c r="D9024" s="5">
        <f t="shared" si="145"/>
        <v>1430</v>
      </c>
    </row>
    <row r="9025" spans="4:4" x14ac:dyDescent="0.25">
      <c r="D9025" s="5">
        <f t="shared" si="145"/>
        <v>1430</v>
      </c>
    </row>
    <row r="9026" spans="4:4" x14ac:dyDescent="0.25">
      <c r="D9026" s="5">
        <f t="shared" si="145"/>
        <v>1430</v>
      </c>
    </row>
    <row r="9027" spans="4:4" x14ac:dyDescent="0.25">
      <c r="D9027" s="5">
        <f t="shared" si="145"/>
        <v>1430</v>
      </c>
    </row>
    <row r="9028" spans="4:4" x14ac:dyDescent="0.25">
      <c r="D9028" s="5">
        <f t="shared" si="145"/>
        <v>1430</v>
      </c>
    </row>
    <row r="9029" spans="4:4" x14ac:dyDescent="0.25">
      <c r="D9029" s="5">
        <f t="shared" si="145"/>
        <v>1430</v>
      </c>
    </row>
    <row r="9030" spans="4:4" x14ac:dyDescent="0.25">
      <c r="D9030" s="5">
        <f t="shared" si="145"/>
        <v>1430</v>
      </c>
    </row>
    <row r="9031" spans="4:4" x14ac:dyDescent="0.25">
      <c r="D9031" s="5">
        <f t="shared" si="145"/>
        <v>1430</v>
      </c>
    </row>
    <row r="9032" spans="4:4" x14ac:dyDescent="0.25">
      <c r="D9032" s="5">
        <f t="shared" si="145"/>
        <v>1430</v>
      </c>
    </row>
    <row r="9033" spans="4:4" x14ac:dyDescent="0.25">
      <c r="D9033" s="5">
        <f t="shared" si="145"/>
        <v>1430</v>
      </c>
    </row>
    <row r="9034" spans="4:4" x14ac:dyDescent="0.25">
      <c r="D9034" s="5">
        <f t="shared" si="145"/>
        <v>1430</v>
      </c>
    </row>
    <row r="9035" spans="4:4" x14ac:dyDescent="0.25">
      <c r="D9035" s="5">
        <f t="shared" si="145"/>
        <v>1430</v>
      </c>
    </row>
    <row r="9036" spans="4:4" x14ac:dyDescent="0.25">
      <c r="D9036" s="5">
        <f t="shared" si="145"/>
        <v>1430</v>
      </c>
    </row>
    <row r="9037" spans="4:4" x14ac:dyDescent="0.25">
      <c r="D9037" s="5">
        <f t="shared" si="145"/>
        <v>1430</v>
      </c>
    </row>
    <row r="9038" spans="4:4" x14ac:dyDescent="0.25">
      <c r="D9038" s="5">
        <f t="shared" si="145"/>
        <v>1430</v>
      </c>
    </row>
    <row r="9039" spans="4:4" x14ac:dyDescent="0.25">
      <c r="D9039" s="5">
        <f t="shared" si="145"/>
        <v>1430</v>
      </c>
    </row>
    <row r="9040" spans="4:4" x14ac:dyDescent="0.25">
      <c r="D9040" s="5">
        <f t="shared" si="145"/>
        <v>1430</v>
      </c>
    </row>
    <row r="9041" spans="4:4" x14ac:dyDescent="0.25">
      <c r="D9041" s="5">
        <f t="shared" si="145"/>
        <v>1430</v>
      </c>
    </row>
    <row r="9042" spans="4:4" x14ac:dyDescent="0.25">
      <c r="D9042" s="5">
        <f t="shared" si="145"/>
        <v>1430</v>
      </c>
    </row>
    <row r="9043" spans="4:4" x14ac:dyDescent="0.25">
      <c r="D9043" s="5">
        <f t="shared" si="145"/>
        <v>1430</v>
      </c>
    </row>
    <row r="9044" spans="4:4" x14ac:dyDescent="0.25">
      <c r="D9044" s="5">
        <f t="shared" si="145"/>
        <v>1430</v>
      </c>
    </row>
    <row r="9045" spans="4:4" x14ac:dyDescent="0.25">
      <c r="D9045" s="5">
        <f t="shared" si="145"/>
        <v>1430</v>
      </c>
    </row>
    <row r="9046" spans="4:4" x14ac:dyDescent="0.25">
      <c r="D9046" s="5">
        <f t="shared" si="145"/>
        <v>1430</v>
      </c>
    </row>
    <row r="9047" spans="4:4" x14ac:dyDescent="0.25">
      <c r="D9047" s="5">
        <f t="shared" si="145"/>
        <v>1430</v>
      </c>
    </row>
    <row r="9048" spans="4:4" x14ac:dyDescent="0.25">
      <c r="D9048" s="5">
        <f t="shared" si="145"/>
        <v>1430</v>
      </c>
    </row>
    <row r="9049" spans="4:4" x14ac:dyDescent="0.25">
      <c r="D9049" s="5">
        <f t="shared" si="145"/>
        <v>1430</v>
      </c>
    </row>
    <row r="9050" spans="4:4" x14ac:dyDescent="0.25">
      <c r="D9050" s="5">
        <f t="shared" si="145"/>
        <v>1430</v>
      </c>
    </row>
    <row r="9051" spans="4:4" x14ac:dyDescent="0.25">
      <c r="D9051" s="5">
        <f t="shared" si="145"/>
        <v>1430</v>
      </c>
    </row>
    <row r="9052" spans="4:4" x14ac:dyDescent="0.25">
      <c r="D9052" s="5">
        <f t="shared" ref="D9052:D9115" si="146">D9051+E9052-F9052</f>
        <v>1430</v>
      </c>
    </row>
    <row r="9053" spans="4:4" x14ac:dyDescent="0.25">
      <c r="D9053" s="5">
        <f t="shared" si="146"/>
        <v>1430</v>
      </c>
    </row>
    <row r="9054" spans="4:4" x14ac:dyDescent="0.25">
      <c r="D9054" s="5">
        <f t="shared" si="146"/>
        <v>1430</v>
      </c>
    </row>
    <row r="9055" spans="4:4" x14ac:dyDescent="0.25">
      <c r="D9055" s="5">
        <f t="shared" si="146"/>
        <v>1430</v>
      </c>
    </row>
    <row r="9056" spans="4:4" x14ac:dyDescent="0.25">
      <c r="D9056" s="5">
        <f t="shared" si="146"/>
        <v>1430</v>
      </c>
    </row>
    <row r="9057" spans="4:4" x14ac:dyDescent="0.25">
      <c r="D9057" s="5">
        <f t="shared" si="146"/>
        <v>1430</v>
      </c>
    </row>
    <row r="9058" spans="4:4" x14ac:dyDescent="0.25">
      <c r="D9058" s="5">
        <f t="shared" si="146"/>
        <v>1430</v>
      </c>
    </row>
    <row r="9059" spans="4:4" x14ac:dyDescent="0.25">
      <c r="D9059" s="5">
        <f t="shared" si="146"/>
        <v>1430</v>
      </c>
    </row>
    <row r="9060" spans="4:4" x14ac:dyDescent="0.25">
      <c r="D9060" s="5">
        <f t="shared" si="146"/>
        <v>1430</v>
      </c>
    </row>
    <row r="9061" spans="4:4" x14ac:dyDescent="0.25">
      <c r="D9061" s="5">
        <f t="shared" si="146"/>
        <v>1430</v>
      </c>
    </row>
    <row r="9062" spans="4:4" x14ac:dyDescent="0.25">
      <c r="D9062" s="5">
        <f t="shared" si="146"/>
        <v>1430</v>
      </c>
    </row>
    <row r="9063" spans="4:4" x14ac:dyDescent="0.25">
      <c r="D9063" s="5">
        <f t="shared" si="146"/>
        <v>1430</v>
      </c>
    </row>
    <row r="9064" spans="4:4" x14ac:dyDescent="0.25">
      <c r="D9064" s="5">
        <f t="shared" si="146"/>
        <v>1430</v>
      </c>
    </row>
    <row r="9065" spans="4:4" x14ac:dyDescent="0.25">
      <c r="D9065" s="5">
        <f t="shared" si="146"/>
        <v>1430</v>
      </c>
    </row>
    <row r="9066" spans="4:4" x14ac:dyDescent="0.25">
      <c r="D9066" s="5">
        <f t="shared" si="146"/>
        <v>1430</v>
      </c>
    </row>
    <row r="9067" spans="4:4" x14ac:dyDescent="0.25">
      <c r="D9067" s="5">
        <f t="shared" si="146"/>
        <v>1430</v>
      </c>
    </row>
    <row r="9068" spans="4:4" x14ac:dyDescent="0.25">
      <c r="D9068" s="5">
        <f t="shared" si="146"/>
        <v>1430</v>
      </c>
    </row>
    <row r="9069" spans="4:4" x14ac:dyDescent="0.25">
      <c r="D9069" s="5">
        <f t="shared" si="146"/>
        <v>1430</v>
      </c>
    </row>
    <row r="9070" spans="4:4" x14ac:dyDescent="0.25">
      <c r="D9070" s="5">
        <f t="shared" si="146"/>
        <v>1430</v>
      </c>
    </row>
    <row r="9071" spans="4:4" x14ac:dyDescent="0.25">
      <c r="D9071" s="5">
        <f t="shared" si="146"/>
        <v>1430</v>
      </c>
    </row>
    <row r="9072" spans="4:4" x14ac:dyDescent="0.25">
      <c r="D9072" s="5">
        <f t="shared" si="146"/>
        <v>1430</v>
      </c>
    </row>
    <row r="9073" spans="4:4" x14ac:dyDescent="0.25">
      <c r="D9073" s="5">
        <f t="shared" si="146"/>
        <v>1430</v>
      </c>
    </row>
    <row r="9074" spans="4:4" x14ac:dyDescent="0.25">
      <c r="D9074" s="5">
        <f t="shared" si="146"/>
        <v>1430</v>
      </c>
    </row>
    <row r="9075" spans="4:4" x14ac:dyDescent="0.25">
      <c r="D9075" s="5">
        <f t="shared" si="146"/>
        <v>1430</v>
      </c>
    </row>
    <row r="9076" spans="4:4" x14ac:dyDescent="0.25">
      <c r="D9076" s="5">
        <f t="shared" si="146"/>
        <v>1430</v>
      </c>
    </row>
    <row r="9077" spans="4:4" x14ac:dyDescent="0.25">
      <c r="D9077" s="5">
        <f t="shared" si="146"/>
        <v>1430</v>
      </c>
    </row>
    <row r="9078" spans="4:4" x14ac:dyDescent="0.25">
      <c r="D9078" s="5">
        <f t="shared" si="146"/>
        <v>1430</v>
      </c>
    </row>
    <row r="9079" spans="4:4" x14ac:dyDescent="0.25">
      <c r="D9079" s="5">
        <f t="shared" si="146"/>
        <v>1430</v>
      </c>
    </row>
    <row r="9080" spans="4:4" x14ac:dyDescent="0.25">
      <c r="D9080" s="5">
        <f t="shared" si="146"/>
        <v>1430</v>
      </c>
    </row>
    <row r="9081" spans="4:4" x14ac:dyDescent="0.25">
      <c r="D9081" s="5">
        <f t="shared" si="146"/>
        <v>1430</v>
      </c>
    </row>
    <row r="9082" spans="4:4" x14ac:dyDescent="0.25">
      <c r="D9082" s="5">
        <f t="shared" si="146"/>
        <v>1430</v>
      </c>
    </row>
    <row r="9083" spans="4:4" x14ac:dyDescent="0.25">
      <c r="D9083" s="5">
        <f t="shared" si="146"/>
        <v>1430</v>
      </c>
    </row>
    <row r="9084" spans="4:4" x14ac:dyDescent="0.25">
      <c r="D9084" s="5">
        <f t="shared" si="146"/>
        <v>1430</v>
      </c>
    </row>
    <row r="9085" spans="4:4" x14ac:dyDescent="0.25">
      <c r="D9085" s="5">
        <f t="shared" si="146"/>
        <v>1430</v>
      </c>
    </row>
    <row r="9086" spans="4:4" x14ac:dyDescent="0.25">
      <c r="D9086" s="5">
        <f t="shared" si="146"/>
        <v>1430</v>
      </c>
    </row>
    <row r="9087" spans="4:4" x14ac:dyDescent="0.25">
      <c r="D9087" s="5">
        <f t="shared" si="146"/>
        <v>1430</v>
      </c>
    </row>
    <row r="9088" spans="4:4" x14ac:dyDescent="0.25">
      <c r="D9088" s="5">
        <f t="shared" si="146"/>
        <v>1430</v>
      </c>
    </row>
    <row r="9089" spans="4:4" x14ac:dyDescent="0.25">
      <c r="D9089" s="5">
        <f t="shared" si="146"/>
        <v>1430</v>
      </c>
    </row>
    <row r="9090" spans="4:4" x14ac:dyDescent="0.25">
      <c r="D9090" s="5">
        <f t="shared" si="146"/>
        <v>1430</v>
      </c>
    </row>
    <row r="9091" spans="4:4" x14ac:dyDescent="0.25">
      <c r="D9091" s="5">
        <f t="shared" si="146"/>
        <v>1430</v>
      </c>
    </row>
    <row r="9092" spans="4:4" x14ac:dyDescent="0.25">
      <c r="D9092" s="5">
        <f t="shared" si="146"/>
        <v>1430</v>
      </c>
    </row>
    <row r="9093" spans="4:4" x14ac:dyDescent="0.25">
      <c r="D9093" s="5">
        <f t="shared" si="146"/>
        <v>1430</v>
      </c>
    </row>
    <row r="9094" spans="4:4" x14ac:dyDescent="0.25">
      <c r="D9094" s="5">
        <f t="shared" si="146"/>
        <v>1430</v>
      </c>
    </row>
    <row r="9095" spans="4:4" x14ac:dyDescent="0.25">
      <c r="D9095" s="5">
        <f t="shared" si="146"/>
        <v>1430</v>
      </c>
    </row>
    <row r="9096" spans="4:4" x14ac:dyDescent="0.25">
      <c r="D9096" s="5">
        <f t="shared" si="146"/>
        <v>1430</v>
      </c>
    </row>
    <row r="9097" spans="4:4" x14ac:dyDescent="0.25">
      <c r="D9097" s="5">
        <f t="shared" si="146"/>
        <v>1430</v>
      </c>
    </row>
    <row r="9098" spans="4:4" x14ac:dyDescent="0.25">
      <c r="D9098" s="5">
        <f t="shared" si="146"/>
        <v>1430</v>
      </c>
    </row>
    <row r="9099" spans="4:4" x14ac:dyDescent="0.25">
      <c r="D9099" s="5">
        <f t="shared" si="146"/>
        <v>1430</v>
      </c>
    </row>
    <row r="9100" spans="4:4" x14ac:dyDescent="0.25">
      <c r="D9100" s="5">
        <f t="shared" si="146"/>
        <v>1430</v>
      </c>
    </row>
    <row r="9101" spans="4:4" x14ac:dyDescent="0.25">
      <c r="D9101" s="5">
        <f t="shared" si="146"/>
        <v>1430</v>
      </c>
    </row>
    <row r="9102" spans="4:4" x14ac:dyDescent="0.25">
      <c r="D9102" s="5">
        <f t="shared" si="146"/>
        <v>1430</v>
      </c>
    </row>
    <row r="9103" spans="4:4" x14ac:dyDescent="0.25">
      <c r="D9103" s="5">
        <f t="shared" si="146"/>
        <v>1430</v>
      </c>
    </row>
    <row r="9104" spans="4:4" x14ac:dyDescent="0.25">
      <c r="D9104" s="5">
        <f t="shared" si="146"/>
        <v>1430</v>
      </c>
    </row>
    <row r="9105" spans="4:4" x14ac:dyDescent="0.25">
      <c r="D9105" s="5">
        <f t="shared" si="146"/>
        <v>1430</v>
      </c>
    </row>
    <row r="9106" spans="4:4" x14ac:dyDescent="0.25">
      <c r="D9106" s="5">
        <f t="shared" si="146"/>
        <v>1430</v>
      </c>
    </row>
    <row r="9107" spans="4:4" x14ac:dyDescent="0.25">
      <c r="D9107" s="5">
        <f t="shared" si="146"/>
        <v>1430</v>
      </c>
    </row>
    <row r="9108" spans="4:4" x14ac:dyDescent="0.25">
      <c r="D9108" s="5">
        <f t="shared" si="146"/>
        <v>1430</v>
      </c>
    </row>
    <row r="9109" spans="4:4" x14ac:dyDescent="0.25">
      <c r="D9109" s="5">
        <f t="shared" si="146"/>
        <v>1430</v>
      </c>
    </row>
    <row r="9110" spans="4:4" x14ac:dyDescent="0.25">
      <c r="D9110" s="5">
        <f t="shared" si="146"/>
        <v>1430</v>
      </c>
    </row>
    <row r="9111" spans="4:4" x14ac:dyDescent="0.25">
      <c r="D9111" s="5">
        <f t="shared" si="146"/>
        <v>1430</v>
      </c>
    </row>
    <row r="9112" spans="4:4" x14ac:dyDescent="0.25">
      <c r="D9112" s="5">
        <f t="shared" si="146"/>
        <v>1430</v>
      </c>
    </row>
    <row r="9113" spans="4:4" x14ac:dyDescent="0.25">
      <c r="D9113" s="5">
        <f t="shared" si="146"/>
        <v>1430</v>
      </c>
    </row>
    <row r="9114" spans="4:4" x14ac:dyDescent="0.25">
      <c r="D9114" s="5">
        <f t="shared" si="146"/>
        <v>1430</v>
      </c>
    </row>
    <row r="9115" spans="4:4" x14ac:dyDescent="0.25">
      <c r="D9115" s="5">
        <f t="shared" si="146"/>
        <v>1430</v>
      </c>
    </row>
    <row r="9116" spans="4:4" x14ac:dyDescent="0.25">
      <c r="D9116" s="5">
        <f t="shared" ref="D9116:D9179" si="147">D9115+E9116-F9116</f>
        <v>1430</v>
      </c>
    </row>
    <row r="9117" spans="4:4" x14ac:dyDescent="0.25">
      <c r="D9117" s="5">
        <f t="shared" si="147"/>
        <v>1430</v>
      </c>
    </row>
    <row r="9118" spans="4:4" x14ac:dyDescent="0.25">
      <c r="D9118" s="5">
        <f t="shared" si="147"/>
        <v>1430</v>
      </c>
    </row>
    <row r="9119" spans="4:4" x14ac:dyDescent="0.25">
      <c r="D9119" s="5">
        <f t="shared" si="147"/>
        <v>1430</v>
      </c>
    </row>
    <row r="9120" spans="4:4" x14ac:dyDescent="0.25">
      <c r="D9120" s="5">
        <f t="shared" si="147"/>
        <v>1430</v>
      </c>
    </row>
    <row r="9121" spans="4:4" x14ac:dyDescent="0.25">
      <c r="D9121" s="5">
        <f t="shared" si="147"/>
        <v>1430</v>
      </c>
    </row>
    <row r="9122" spans="4:4" x14ac:dyDescent="0.25">
      <c r="D9122" s="5">
        <f t="shared" si="147"/>
        <v>1430</v>
      </c>
    </row>
    <row r="9123" spans="4:4" x14ac:dyDescent="0.25">
      <c r="D9123" s="5">
        <f t="shared" si="147"/>
        <v>1430</v>
      </c>
    </row>
    <row r="9124" spans="4:4" x14ac:dyDescent="0.25">
      <c r="D9124" s="5">
        <f t="shared" si="147"/>
        <v>1430</v>
      </c>
    </row>
    <row r="9125" spans="4:4" x14ac:dyDescent="0.25">
      <c r="D9125" s="5">
        <f t="shared" si="147"/>
        <v>1430</v>
      </c>
    </row>
    <row r="9126" spans="4:4" x14ac:dyDescent="0.25">
      <c r="D9126" s="5">
        <f t="shared" si="147"/>
        <v>1430</v>
      </c>
    </row>
    <row r="9127" spans="4:4" x14ac:dyDescent="0.25">
      <c r="D9127" s="5">
        <f t="shared" si="147"/>
        <v>1430</v>
      </c>
    </row>
    <row r="9128" spans="4:4" x14ac:dyDescent="0.25">
      <c r="D9128" s="5">
        <f t="shared" si="147"/>
        <v>1430</v>
      </c>
    </row>
    <row r="9129" spans="4:4" x14ac:dyDescent="0.25">
      <c r="D9129" s="5">
        <f t="shared" si="147"/>
        <v>1430</v>
      </c>
    </row>
    <row r="9130" spans="4:4" x14ac:dyDescent="0.25">
      <c r="D9130" s="5">
        <f t="shared" si="147"/>
        <v>1430</v>
      </c>
    </row>
    <row r="9131" spans="4:4" x14ac:dyDescent="0.25">
      <c r="D9131" s="5">
        <f t="shared" si="147"/>
        <v>1430</v>
      </c>
    </row>
    <row r="9132" spans="4:4" x14ac:dyDescent="0.25">
      <c r="D9132" s="5">
        <f t="shared" si="147"/>
        <v>1430</v>
      </c>
    </row>
    <row r="9133" spans="4:4" x14ac:dyDescent="0.25">
      <c r="D9133" s="5">
        <f t="shared" si="147"/>
        <v>1430</v>
      </c>
    </row>
    <row r="9134" spans="4:4" x14ac:dyDescent="0.25">
      <c r="D9134" s="5">
        <f t="shared" si="147"/>
        <v>1430</v>
      </c>
    </row>
    <row r="9135" spans="4:4" x14ac:dyDescent="0.25">
      <c r="D9135" s="5">
        <f t="shared" si="147"/>
        <v>1430</v>
      </c>
    </row>
    <row r="9136" spans="4:4" x14ac:dyDescent="0.25">
      <c r="D9136" s="5">
        <f t="shared" si="147"/>
        <v>1430</v>
      </c>
    </row>
    <row r="9137" spans="4:4" x14ac:dyDescent="0.25">
      <c r="D9137" s="5">
        <f t="shared" si="147"/>
        <v>1430</v>
      </c>
    </row>
    <row r="9138" spans="4:4" x14ac:dyDescent="0.25">
      <c r="D9138" s="5">
        <f t="shared" si="147"/>
        <v>1430</v>
      </c>
    </row>
    <row r="9139" spans="4:4" x14ac:dyDescent="0.25">
      <c r="D9139" s="5">
        <f t="shared" si="147"/>
        <v>1430</v>
      </c>
    </row>
    <row r="9140" spans="4:4" x14ac:dyDescent="0.25">
      <c r="D9140" s="5">
        <f t="shared" si="147"/>
        <v>1430</v>
      </c>
    </row>
    <row r="9141" spans="4:4" x14ac:dyDescent="0.25">
      <c r="D9141" s="5">
        <f t="shared" si="147"/>
        <v>1430</v>
      </c>
    </row>
    <row r="9142" spans="4:4" x14ac:dyDescent="0.25">
      <c r="D9142" s="5">
        <f t="shared" si="147"/>
        <v>1430</v>
      </c>
    </row>
    <row r="9143" spans="4:4" x14ac:dyDescent="0.25">
      <c r="D9143" s="5">
        <f t="shared" si="147"/>
        <v>1430</v>
      </c>
    </row>
    <row r="9144" spans="4:4" x14ac:dyDescent="0.25">
      <c r="D9144" s="5">
        <f t="shared" si="147"/>
        <v>1430</v>
      </c>
    </row>
    <row r="9145" spans="4:4" x14ac:dyDescent="0.25">
      <c r="D9145" s="5">
        <f t="shared" si="147"/>
        <v>1430</v>
      </c>
    </row>
    <row r="9146" spans="4:4" x14ac:dyDescent="0.25">
      <c r="D9146" s="5">
        <f t="shared" si="147"/>
        <v>1430</v>
      </c>
    </row>
    <row r="9147" spans="4:4" x14ac:dyDescent="0.25">
      <c r="D9147" s="5">
        <f t="shared" si="147"/>
        <v>1430</v>
      </c>
    </row>
    <row r="9148" spans="4:4" x14ac:dyDescent="0.25">
      <c r="D9148" s="5">
        <f t="shared" si="147"/>
        <v>1430</v>
      </c>
    </row>
    <row r="9149" spans="4:4" x14ac:dyDescent="0.25">
      <c r="D9149" s="5">
        <f t="shared" si="147"/>
        <v>1430</v>
      </c>
    </row>
    <row r="9150" spans="4:4" x14ac:dyDescent="0.25">
      <c r="D9150" s="5">
        <f t="shared" si="147"/>
        <v>1430</v>
      </c>
    </row>
    <row r="9151" spans="4:4" x14ac:dyDescent="0.25">
      <c r="D9151" s="5">
        <f t="shared" si="147"/>
        <v>1430</v>
      </c>
    </row>
    <row r="9152" spans="4:4" x14ac:dyDescent="0.25">
      <c r="D9152" s="5">
        <f t="shared" si="147"/>
        <v>1430</v>
      </c>
    </row>
    <row r="9153" spans="4:4" x14ac:dyDescent="0.25">
      <c r="D9153" s="5">
        <f t="shared" si="147"/>
        <v>1430</v>
      </c>
    </row>
    <row r="9154" spans="4:4" x14ac:dyDescent="0.25">
      <c r="D9154" s="5">
        <f t="shared" si="147"/>
        <v>1430</v>
      </c>
    </row>
    <row r="9155" spans="4:4" x14ac:dyDescent="0.25">
      <c r="D9155" s="5">
        <f t="shared" si="147"/>
        <v>1430</v>
      </c>
    </row>
    <row r="9156" spans="4:4" x14ac:dyDescent="0.25">
      <c r="D9156" s="5">
        <f t="shared" si="147"/>
        <v>1430</v>
      </c>
    </row>
    <row r="9157" spans="4:4" x14ac:dyDescent="0.25">
      <c r="D9157" s="5">
        <f t="shared" si="147"/>
        <v>1430</v>
      </c>
    </row>
    <row r="9158" spans="4:4" x14ac:dyDescent="0.25">
      <c r="D9158" s="5">
        <f t="shared" si="147"/>
        <v>1430</v>
      </c>
    </row>
    <row r="9159" spans="4:4" x14ac:dyDescent="0.25">
      <c r="D9159" s="5">
        <f t="shared" si="147"/>
        <v>1430</v>
      </c>
    </row>
    <row r="9160" spans="4:4" x14ac:dyDescent="0.25">
      <c r="D9160" s="5">
        <f t="shared" si="147"/>
        <v>1430</v>
      </c>
    </row>
    <row r="9161" spans="4:4" x14ac:dyDescent="0.25">
      <c r="D9161" s="5">
        <f t="shared" si="147"/>
        <v>1430</v>
      </c>
    </row>
    <row r="9162" spans="4:4" x14ac:dyDescent="0.25">
      <c r="D9162" s="5">
        <f t="shared" si="147"/>
        <v>1430</v>
      </c>
    </row>
    <row r="9163" spans="4:4" x14ac:dyDescent="0.25">
      <c r="D9163" s="5">
        <f t="shared" si="147"/>
        <v>1430</v>
      </c>
    </row>
    <row r="9164" spans="4:4" x14ac:dyDescent="0.25">
      <c r="D9164" s="5">
        <f t="shared" si="147"/>
        <v>1430</v>
      </c>
    </row>
    <row r="9165" spans="4:4" x14ac:dyDescent="0.25">
      <c r="D9165" s="5">
        <f t="shared" si="147"/>
        <v>1430</v>
      </c>
    </row>
    <row r="9166" spans="4:4" x14ac:dyDescent="0.25">
      <c r="D9166" s="5">
        <f t="shared" si="147"/>
        <v>1430</v>
      </c>
    </row>
    <row r="9167" spans="4:4" x14ac:dyDescent="0.25">
      <c r="D9167" s="5">
        <f t="shared" si="147"/>
        <v>1430</v>
      </c>
    </row>
    <row r="9168" spans="4:4" x14ac:dyDescent="0.25">
      <c r="D9168" s="5">
        <f t="shared" si="147"/>
        <v>1430</v>
      </c>
    </row>
    <row r="9169" spans="4:4" x14ac:dyDescent="0.25">
      <c r="D9169" s="5">
        <f t="shared" si="147"/>
        <v>1430</v>
      </c>
    </row>
    <row r="9170" spans="4:4" x14ac:dyDescent="0.25">
      <c r="D9170" s="5">
        <f t="shared" si="147"/>
        <v>1430</v>
      </c>
    </row>
    <row r="9171" spans="4:4" x14ac:dyDescent="0.25">
      <c r="D9171" s="5">
        <f t="shared" si="147"/>
        <v>1430</v>
      </c>
    </row>
    <row r="9172" spans="4:4" x14ac:dyDescent="0.25">
      <c r="D9172" s="5">
        <f t="shared" si="147"/>
        <v>1430</v>
      </c>
    </row>
    <row r="9173" spans="4:4" x14ac:dyDescent="0.25">
      <c r="D9173" s="5">
        <f t="shared" si="147"/>
        <v>1430</v>
      </c>
    </row>
    <row r="9174" spans="4:4" x14ac:dyDescent="0.25">
      <c r="D9174" s="5">
        <f t="shared" si="147"/>
        <v>1430</v>
      </c>
    </row>
    <row r="9175" spans="4:4" x14ac:dyDescent="0.25">
      <c r="D9175" s="5">
        <f t="shared" si="147"/>
        <v>1430</v>
      </c>
    </row>
    <row r="9176" spans="4:4" x14ac:dyDescent="0.25">
      <c r="D9176" s="5">
        <f t="shared" si="147"/>
        <v>1430</v>
      </c>
    </row>
    <row r="9177" spans="4:4" x14ac:dyDescent="0.25">
      <c r="D9177" s="5">
        <f t="shared" si="147"/>
        <v>1430</v>
      </c>
    </row>
    <row r="9178" spans="4:4" x14ac:dyDescent="0.25">
      <c r="D9178" s="5">
        <f t="shared" si="147"/>
        <v>1430</v>
      </c>
    </row>
    <row r="9179" spans="4:4" x14ac:dyDescent="0.25">
      <c r="D9179" s="5">
        <f t="shared" si="147"/>
        <v>1430</v>
      </c>
    </row>
    <row r="9180" spans="4:4" x14ac:dyDescent="0.25">
      <c r="D9180" s="5">
        <f t="shared" ref="D9180:D9243" si="148">D9179+E9180-F9180</f>
        <v>1430</v>
      </c>
    </row>
    <row r="9181" spans="4:4" x14ac:dyDescent="0.25">
      <c r="D9181" s="5">
        <f t="shared" si="148"/>
        <v>1430</v>
      </c>
    </row>
    <row r="9182" spans="4:4" x14ac:dyDescent="0.25">
      <c r="D9182" s="5">
        <f t="shared" si="148"/>
        <v>1430</v>
      </c>
    </row>
    <row r="9183" spans="4:4" x14ac:dyDescent="0.25">
      <c r="D9183" s="5">
        <f t="shared" si="148"/>
        <v>1430</v>
      </c>
    </row>
    <row r="9184" spans="4:4" x14ac:dyDescent="0.25">
      <c r="D9184" s="5">
        <f t="shared" si="148"/>
        <v>1430</v>
      </c>
    </row>
    <row r="9185" spans="4:4" x14ac:dyDescent="0.25">
      <c r="D9185" s="5">
        <f t="shared" si="148"/>
        <v>1430</v>
      </c>
    </row>
    <row r="9186" spans="4:4" x14ac:dyDescent="0.25">
      <c r="D9186" s="5">
        <f t="shared" si="148"/>
        <v>1430</v>
      </c>
    </row>
    <row r="9187" spans="4:4" x14ac:dyDescent="0.25">
      <c r="D9187" s="5">
        <f t="shared" si="148"/>
        <v>1430</v>
      </c>
    </row>
    <row r="9188" spans="4:4" x14ac:dyDescent="0.25">
      <c r="D9188" s="5">
        <f t="shared" si="148"/>
        <v>1430</v>
      </c>
    </row>
    <row r="9189" spans="4:4" x14ac:dyDescent="0.25">
      <c r="D9189" s="5">
        <f t="shared" si="148"/>
        <v>1430</v>
      </c>
    </row>
    <row r="9190" spans="4:4" x14ac:dyDescent="0.25">
      <c r="D9190" s="5">
        <f t="shared" si="148"/>
        <v>1430</v>
      </c>
    </row>
    <row r="9191" spans="4:4" x14ac:dyDescent="0.25">
      <c r="D9191" s="5">
        <f t="shared" si="148"/>
        <v>1430</v>
      </c>
    </row>
    <row r="9192" spans="4:4" x14ac:dyDescent="0.25">
      <c r="D9192" s="5">
        <f t="shared" si="148"/>
        <v>1430</v>
      </c>
    </row>
    <row r="9193" spans="4:4" x14ac:dyDescent="0.25">
      <c r="D9193" s="5">
        <f t="shared" si="148"/>
        <v>1430</v>
      </c>
    </row>
    <row r="9194" spans="4:4" x14ac:dyDescent="0.25">
      <c r="D9194" s="5">
        <f t="shared" si="148"/>
        <v>1430</v>
      </c>
    </row>
    <row r="9195" spans="4:4" x14ac:dyDescent="0.25">
      <c r="D9195" s="5">
        <f t="shared" si="148"/>
        <v>1430</v>
      </c>
    </row>
    <row r="9196" spans="4:4" x14ac:dyDescent="0.25">
      <c r="D9196" s="5">
        <f t="shared" si="148"/>
        <v>1430</v>
      </c>
    </row>
    <row r="9197" spans="4:4" x14ac:dyDescent="0.25">
      <c r="D9197" s="5">
        <f t="shared" si="148"/>
        <v>1430</v>
      </c>
    </row>
    <row r="9198" spans="4:4" x14ac:dyDescent="0.25">
      <c r="D9198" s="5">
        <f t="shared" si="148"/>
        <v>1430</v>
      </c>
    </row>
    <row r="9199" spans="4:4" x14ac:dyDescent="0.25">
      <c r="D9199" s="5">
        <f t="shared" si="148"/>
        <v>1430</v>
      </c>
    </row>
    <row r="9200" spans="4:4" x14ac:dyDescent="0.25">
      <c r="D9200" s="5">
        <f t="shared" si="148"/>
        <v>1430</v>
      </c>
    </row>
    <row r="9201" spans="4:4" x14ac:dyDescent="0.25">
      <c r="D9201" s="5">
        <f t="shared" si="148"/>
        <v>1430</v>
      </c>
    </row>
    <row r="9202" spans="4:4" x14ac:dyDescent="0.25">
      <c r="D9202" s="5">
        <f t="shared" si="148"/>
        <v>1430</v>
      </c>
    </row>
    <row r="9203" spans="4:4" x14ac:dyDescent="0.25">
      <c r="D9203" s="5">
        <f t="shared" si="148"/>
        <v>1430</v>
      </c>
    </row>
    <row r="9204" spans="4:4" x14ac:dyDescent="0.25">
      <c r="D9204" s="5">
        <f t="shared" si="148"/>
        <v>1430</v>
      </c>
    </row>
    <row r="9205" spans="4:4" x14ac:dyDescent="0.25">
      <c r="D9205" s="5">
        <f t="shared" si="148"/>
        <v>1430</v>
      </c>
    </row>
    <row r="9206" spans="4:4" x14ac:dyDescent="0.25">
      <c r="D9206" s="5">
        <f t="shared" si="148"/>
        <v>1430</v>
      </c>
    </row>
    <row r="9207" spans="4:4" x14ac:dyDescent="0.25">
      <c r="D9207" s="5">
        <f t="shared" si="148"/>
        <v>1430</v>
      </c>
    </row>
    <row r="9208" spans="4:4" x14ac:dyDescent="0.25">
      <c r="D9208" s="5">
        <f t="shared" si="148"/>
        <v>1430</v>
      </c>
    </row>
    <row r="9209" spans="4:4" x14ac:dyDescent="0.25">
      <c r="D9209" s="5">
        <f t="shared" si="148"/>
        <v>1430</v>
      </c>
    </row>
    <row r="9210" spans="4:4" x14ac:dyDescent="0.25">
      <c r="D9210" s="5">
        <f t="shared" si="148"/>
        <v>1430</v>
      </c>
    </row>
    <row r="9211" spans="4:4" x14ac:dyDescent="0.25">
      <c r="D9211" s="5">
        <f t="shared" si="148"/>
        <v>1430</v>
      </c>
    </row>
    <row r="9212" spans="4:4" x14ac:dyDescent="0.25">
      <c r="D9212" s="5">
        <f t="shared" si="148"/>
        <v>1430</v>
      </c>
    </row>
    <row r="9213" spans="4:4" x14ac:dyDescent="0.25">
      <c r="D9213" s="5">
        <f t="shared" si="148"/>
        <v>1430</v>
      </c>
    </row>
    <row r="9214" spans="4:4" x14ac:dyDescent="0.25">
      <c r="D9214" s="5">
        <f t="shared" si="148"/>
        <v>1430</v>
      </c>
    </row>
    <row r="9215" spans="4:4" x14ac:dyDescent="0.25">
      <c r="D9215" s="5">
        <f t="shared" si="148"/>
        <v>1430</v>
      </c>
    </row>
    <row r="9216" spans="4:4" x14ac:dyDescent="0.25">
      <c r="D9216" s="5">
        <f t="shared" si="148"/>
        <v>1430</v>
      </c>
    </row>
    <row r="9217" spans="4:4" x14ac:dyDescent="0.25">
      <c r="D9217" s="5">
        <f t="shared" si="148"/>
        <v>1430</v>
      </c>
    </row>
    <row r="9218" spans="4:4" x14ac:dyDescent="0.25">
      <c r="D9218" s="5">
        <f t="shared" si="148"/>
        <v>1430</v>
      </c>
    </row>
    <row r="9219" spans="4:4" x14ac:dyDescent="0.25">
      <c r="D9219" s="5">
        <f t="shared" si="148"/>
        <v>1430</v>
      </c>
    </row>
    <row r="9220" spans="4:4" x14ac:dyDescent="0.25">
      <c r="D9220" s="5">
        <f t="shared" si="148"/>
        <v>1430</v>
      </c>
    </row>
    <row r="9221" spans="4:4" x14ac:dyDescent="0.25">
      <c r="D9221" s="5">
        <f t="shared" si="148"/>
        <v>1430</v>
      </c>
    </row>
    <row r="9222" spans="4:4" x14ac:dyDescent="0.25">
      <c r="D9222" s="5">
        <f t="shared" si="148"/>
        <v>1430</v>
      </c>
    </row>
    <row r="9223" spans="4:4" x14ac:dyDescent="0.25">
      <c r="D9223" s="5">
        <f t="shared" si="148"/>
        <v>1430</v>
      </c>
    </row>
    <row r="9224" spans="4:4" x14ac:dyDescent="0.25">
      <c r="D9224" s="5">
        <f t="shared" si="148"/>
        <v>1430</v>
      </c>
    </row>
    <row r="9225" spans="4:4" x14ac:dyDescent="0.25">
      <c r="D9225" s="5">
        <f t="shared" si="148"/>
        <v>1430</v>
      </c>
    </row>
    <row r="9226" spans="4:4" x14ac:dyDescent="0.25">
      <c r="D9226" s="5">
        <f t="shared" si="148"/>
        <v>1430</v>
      </c>
    </row>
    <row r="9227" spans="4:4" x14ac:dyDescent="0.25">
      <c r="D9227" s="5">
        <f t="shared" si="148"/>
        <v>1430</v>
      </c>
    </row>
    <row r="9228" spans="4:4" x14ac:dyDescent="0.25">
      <c r="D9228" s="5">
        <f t="shared" si="148"/>
        <v>1430</v>
      </c>
    </row>
    <row r="9229" spans="4:4" x14ac:dyDescent="0.25">
      <c r="D9229" s="5">
        <f t="shared" si="148"/>
        <v>1430</v>
      </c>
    </row>
    <row r="9230" spans="4:4" x14ac:dyDescent="0.25">
      <c r="D9230" s="5">
        <f t="shared" si="148"/>
        <v>1430</v>
      </c>
    </row>
    <row r="9231" spans="4:4" x14ac:dyDescent="0.25">
      <c r="D9231" s="5">
        <f t="shared" si="148"/>
        <v>1430</v>
      </c>
    </row>
    <row r="9232" spans="4:4" x14ac:dyDescent="0.25">
      <c r="D9232" s="5">
        <f t="shared" si="148"/>
        <v>1430</v>
      </c>
    </row>
    <row r="9233" spans="4:4" x14ac:dyDescent="0.25">
      <c r="D9233" s="5">
        <f t="shared" si="148"/>
        <v>1430</v>
      </c>
    </row>
    <row r="9234" spans="4:4" x14ac:dyDescent="0.25">
      <c r="D9234" s="5">
        <f t="shared" si="148"/>
        <v>1430</v>
      </c>
    </row>
    <row r="9235" spans="4:4" x14ac:dyDescent="0.25">
      <c r="D9235" s="5">
        <f t="shared" si="148"/>
        <v>1430</v>
      </c>
    </row>
    <row r="9236" spans="4:4" x14ac:dyDescent="0.25">
      <c r="D9236" s="5">
        <f t="shared" si="148"/>
        <v>1430</v>
      </c>
    </row>
    <row r="9237" spans="4:4" x14ac:dyDescent="0.25">
      <c r="D9237" s="5">
        <f t="shared" si="148"/>
        <v>1430</v>
      </c>
    </row>
    <row r="9238" spans="4:4" x14ac:dyDescent="0.25">
      <c r="D9238" s="5">
        <f t="shared" si="148"/>
        <v>1430</v>
      </c>
    </row>
    <row r="9239" spans="4:4" x14ac:dyDescent="0.25">
      <c r="D9239" s="5">
        <f t="shared" si="148"/>
        <v>1430</v>
      </c>
    </row>
    <row r="9240" spans="4:4" x14ac:dyDescent="0.25">
      <c r="D9240" s="5">
        <f t="shared" si="148"/>
        <v>1430</v>
      </c>
    </row>
    <row r="9241" spans="4:4" x14ac:dyDescent="0.25">
      <c r="D9241" s="5">
        <f t="shared" si="148"/>
        <v>1430</v>
      </c>
    </row>
    <row r="9242" spans="4:4" x14ac:dyDescent="0.25">
      <c r="D9242" s="5">
        <f t="shared" si="148"/>
        <v>1430</v>
      </c>
    </row>
    <row r="9243" spans="4:4" x14ac:dyDescent="0.25">
      <c r="D9243" s="5">
        <f t="shared" si="148"/>
        <v>1430</v>
      </c>
    </row>
    <row r="9244" spans="4:4" x14ac:dyDescent="0.25">
      <c r="D9244" s="5">
        <f t="shared" ref="D9244:D9307" si="149">D9243+E9244-F9244</f>
        <v>1430</v>
      </c>
    </row>
    <row r="9245" spans="4:4" x14ac:dyDescent="0.25">
      <c r="D9245" s="5">
        <f t="shared" si="149"/>
        <v>1430</v>
      </c>
    </row>
    <row r="9246" spans="4:4" x14ac:dyDescent="0.25">
      <c r="D9246" s="5">
        <f t="shared" si="149"/>
        <v>1430</v>
      </c>
    </row>
    <row r="9247" spans="4:4" x14ac:dyDescent="0.25">
      <c r="D9247" s="5">
        <f t="shared" si="149"/>
        <v>1430</v>
      </c>
    </row>
    <row r="9248" spans="4:4" x14ac:dyDescent="0.25">
      <c r="D9248" s="5">
        <f t="shared" si="149"/>
        <v>1430</v>
      </c>
    </row>
    <row r="9249" spans="4:4" x14ac:dyDescent="0.25">
      <c r="D9249" s="5">
        <f t="shared" si="149"/>
        <v>1430</v>
      </c>
    </row>
    <row r="9250" spans="4:4" x14ac:dyDescent="0.25">
      <c r="D9250" s="5">
        <f t="shared" si="149"/>
        <v>1430</v>
      </c>
    </row>
    <row r="9251" spans="4:4" x14ac:dyDescent="0.25">
      <c r="D9251" s="5">
        <f t="shared" si="149"/>
        <v>1430</v>
      </c>
    </row>
    <row r="9252" spans="4:4" x14ac:dyDescent="0.25">
      <c r="D9252" s="5">
        <f t="shared" si="149"/>
        <v>1430</v>
      </c>
    </row>
    <row r="9253" spans="4:4" x14ac:dyDescent="0.25">
      <c r="D9253" s="5">
        <f t="shared" si="149"/>
        <v>1430</v>
      </c>
    </row>
    <row r="9254" spans="4:4" x14ac:dyDescent="0.25">
      <c r="D9254" s="5">
        <f t="shared" si="149"/>
        <v>1430</v>
      </c>
    </row>
    <row r="9255" spans="4:4" x14ac:dyDescent="0.25">
      <c r="D9255" s="5">
        <f t="shared" si="149"/>
        <v>1430</v>
      </c>
    </row>
    <row r="9256" spans="4:4" x14ac:dyDescent="0.25">
      <c r="D9256" s="5">
        <f t="shared" si="149"/>
        <v>1430</v>
      </c>
    </row>
    <row r="9257" spans="4:4" x14ac:dyDescent="0.25">
      <c r="D9257" s="5">
        <f t="shared" si="149"/>
        <v>1430</v>
      </c>
    </row>
    <row r="9258" spans="4:4" x14ac:dyDescent="0.25">
      <c r="D9258" s="5">
        <f t="shared" si="149"/>
        <v>1430</v>
      </c>
    </row>
    <row r="9259" spans="4:4" x14ac:dyDescent="0.25">
      <c r="D9259" s="5">
        <f t="shared" si="149"/>
        <v>1430</v>
      </c>
    </row>
    <row r="9260" spans="4:4" x14ac:dyDescent="0.25">
      <c r="D9260" s="5">
        <f t="shared" si="149"/>
        <v>1430</v>
      </c>
    </row>
    <row r="9261" spans="4:4" x14ac:dyDescent="0.25">
      <c r="D9261" s="5">
        <f t="shared" si="149"/>
        <v>1430</v>
      </c>
    </row>
    <row r="9262" spans="4:4" x14ac:dyDescent="0.25">
      <c r="D9262" s="5">
        <f t="shared" si="149"/>
        <v>1430</v>
      </c>
    </row>
    <row r="9263" spans="4:4" x14ac:dyDescent="0.25">
      <c r="D9263" s="5">
        <f t="shared" si="149"/>
        <v>1430</v>
      </c>
    </row>
    <row r="9264" spans="4:4" x14ac:dyDescent="0.25">
      <c r="D9264" s="5">
        <f t="shared" si="149"/>
        <v>1430</v>
      </c>
    </row>
    <row r="9265" spans="4:4" x14ac:dyDescent="0.25">
      <c r="D9265" s="5">
        <f t="shared" si="149"/>
        <v>1430</v>
      </c>
    </row>
    <row r="9266" spans="4:4" x14ac:dyDescent="0.25">
      <c r="D9266" s="5">
        <f t="shared" si="149"/>
        <v>1430</v>
      </c>
    </row>
    <row r="9267" spans="4:4" x14ac:dyDescent="0.25">
      <c r="D9267" s="5">
        <f t="shared" si="149"/>
        <v>1430</v>
      </c>
    </row>
    <row r="9268" spans="4:4" x14ac:dyDescent="0.25">
      <c r="D9268" s="5">
        <f t="shared" si="149"/>
        <v>1430</v>
      </c>
    </row>
    <row r="9269" spans="4:4" x14ac:dyDescent="0.25">
      <c r="D9269" s="5">
        <f t="shared" si="149"/>
        <v>1430</v>
      </c>
    </row>
    <row r="9270" spans="4:4" x14ac:dyDescent="0.25">
      <c r="D9270" s="5">
        <f t="shared" si="149"/>
        <v>1430</v>
      </c>
    </row>
    <row r="9271" spans="4:4" x14ac:dyDescent="0.25">
      <c r="D9271" s="5">
        <f t="shared" si="149"/>
        <v>1430</v>
      </c>
    </row>
    <row r="9272" spans="4:4" x14ac:dyDescent="0.25">
      <c r="D9272" s="5">
        <f t="shared" si="149"/>
        <v>1430</v>
      </c>
    </row>
    <row r="9273" spans="4:4" x14ac:dyDescent="0.25">
      <c r="D9273" s="5">
        <f t="shared" si="149"/>
        <v>1430</v>
      </c>
    </row>
    <row r="9274" spans="4:4" x14ac:dyDescent="0.25">
      <c r="D9274" s="5">
        <f t="shared" si="149"/>
        <v>1430</v>
      </c>
    </row>
    <row r="9275" spans="4:4" x14ac:dyDescent="0.25">
      <c r="D9275" s="5">
        <f t="shared" si="149"/>
        <v>1430</v>
      </c>
    </row>
    <row r="9276" spans="4:4" x14ac:dyDescent="0.25">
      <c r="D9276" s="5">
        <f t="shared" si="149"/>
        <v>1430</v>
      </c>
    </row>
    <row r="9277" spans="4:4" x14ac:dyDescent="0.25">
      <c r="D9277" s="5">
        <f t="shared" si="149"/>
        <v>1430</v>
      </c>
    </row>
    <row r="9278" spans="4:4" x14ac:dyDescent="0.25">
      <c r="D9278" s="5">
        <f t="shared" si="149"/>
        <v>1430</v>
      </c>
    </row>
    <row r="9279" spans="4:4" x14ac:dyDescent="0.25">
      <c r="D9279" s="5">
        <f t="shared" si="149"/>
        <v>1430</v>
      </c>
    </row>
    <row r="9280" spans="4:4" x14ac:dyDescent="0.25">
      <c r="D9280" s="5">
        <f t="shared" si="149"/>
        <v>1430</v>
      </c>
    </row>
    <row r="9281" spans="4:4" x14ac:dyDescent="0.25">
      <c r="D9281" s="5">
        <f t="shared" si="149"/>
        <v>1430</v>
      </c>
    </row>
    <row r="9282" spans="4:4" x14ac:dyDescent="0.25">
      <c r="D9282" s="5">
        <f t="shared" si="149"/>
        <v>1430</v>
      </c>
    </row>
    <row r="9283" spans="4:4" x14ac:dyDescent="0.25">
      <c r="D9283" s="5">
        <f t="shared" si="149"/>
        <v>1430</v>
      </c>
    </row>
    <row r="9284" spans="4:4" x14ac:dyDescent="0.25">
      <c r="D9284" s="5">
        <f t="shared" si="149"/>
        <v>1430</v>
      </c>
    </row>
    <row r="9285" spans="4:4" x14ac:dyDescent="0.25">
      <c r="D9285" s="5">
        <f t="shared" si="149"/>
        <v>1430</v>
      </c>
    </row>
    <row r="9286" spans="4:4" x14ac:dyDescent="0.25">
      <c r="D9286" s="5">
        <f t="shared" si="149"/>
        <v>1430</v>
      </c>
    </row>
    <row r="9287" spans="4:4" x14ac:dyDescent="0.25">
      <c r="D9287" s="5">
        <f t="shared" si="149"/>
        <v>1430</v>
      </c>
    </row>
    <row r="9288" spans="4:4" x14ac:dyDescent="0.25">
      <c r="D9288" s="5">
        <f t="shared" si="149"/>
        <v>1430</v>
      </c>
    </row>
    <row r="9289" spans="4:4" x14ac:dyDescent="0.25">
      <c r="D9289" s="5">
        <f t="shared" si="149"/>
        <v>1430</v>
      </c>
    </row>
    <row r="9290" spans="4:4" x14ac:dyDescent="0.25">
      <c r="D9290" s="5">
        <f t="shared" si="149"/>
        <v>1430</v>
      </c>
    </row>
    <row r="9291" spans="4:4" x14ac:dyDescent="0.25">
      <c r="D9291" s="5">
        <f t="shared" si="149"/>
        <v>1430</v>
      </c>
    </row>
    <row r="9292" spans="4:4" x14ac:dyDescent="0.25">
      <c r="D9292" s="5">
        <f t="shared" si="149"/>
        <v>1430</v>
      </c>
    </row>
    <row r="9293" spans="4:4" x14ac:dyDescent="0.25">
      <c r="D9293" s="5">
        <f t="shared" si="149"/>
        <v>1430</v>
      </c>
    </row>
    <row r="9294" spans="4:4" x14ac:dyDescent="0.25">
      <c r="D9294" s="5">
        <f t="shared" si="149"/>
        <v>1430</v>
      </c>
    </row>
    <row r="9295" spans="4:4" x14ac:dyDescent="0.25">
      <c r="D9295" s="5">
        <f t="shared" si="149"/>
        <v>1430</v>
      </c>
    </row>
    <row r="9296" spans="4:4" x14ac:dyDescent="0.25">
      <c r="D9296" s="5">
        <f t="shared" si="149"/>
        <v>1430</v>
      </c>
    </row>
    <row r="9297" spans="4:4" x14ac:dyDescent="0.25">
      <c r="D9297" s="5">
        <f t="shared" si="149"/>
        <v>1430</v>
      </c>
    </row>
    <row r="9298" spans="4:4" x14ac:dyDescent="0.25">
      <c r="D9298" s="5">
        <f t="shared" si="149"/>
        <v>1430</v>
      </c>
    </row>
    <row r="9299" spans="4:4" x14ac:dyDescent="0.25">
      <c r="D9299" s="5">
        <f t="shared" si="149"/>
        <v>1430</v>
      </c>
    </row>
    <row r="9300" spans="4:4" x14ac:dyDescent="0.25">
      <c r="D9300" s="5">
        <f t="shared" si="149"/>
        <v>1430</v>
      </c>
    </row>
    <row r="9301" spans="4:4" x14ac:dyDescent="0.25">
      <c r="D9301" s="5">
        <f t="shared" si="149"/>
        <v>1430</v>
      </c>
    </row>
    <row r="9302" spans="4:4" x14ac:dyDescent="0.25">
      <c r="D9302" s="5">
        <f t="shared" si="149"/>
        <v>1430</v>
      </c>
    </row>
    <row r="9303" spans="4:4" x14ac:dyDescent="0.25">
      <c r="D9303" s="5">
        <f t="shared" si="149"/>
        <v>1430</v>
      </c>
    </row>
    <row r="9304" spans="4:4" x14ac:dyDescent="0.25">
      <c r="D9304" s="5">
        <f t="shared" si="149"/>
        <v>1430</v>
      </c>
    </row>
    <row r="9305" spans="4:4" x14ac:dyDescent="0.25">
      <c r="D9305" s="5">
        <f t="shared" si="149"/>
        <v>1430</v>
      </c>
    </row>
    <row r="9306" spans="4:4" x14ac:dyDescent="0.25">
      <c r="D9306" s="5">
        <f t="shared" si="149"/>
        <v>1430</v>
      </c>
    </row>
    <row r="9307" spans="4:4" x14ac:dyDescent="0.25">
      <c r="D9307" s="5">
        <f t="shared" si="149"/>
        <v>1430</v>
      </c>
    </row>
    <row r="9308" spans="4:4" x14ac:dyDescent="0.25">
      <c r="D9308" s="5">
        <f t="shared" ref="D9308:D9371" si="150">D9307+E9308-F9308</f>
        <v>1430</v>
      </c>
    </row>
    <row r="9309" spans="4:4" x14ac:dyDescent="0.25">
      <c r="D9309" s="5">
        <f t="shared" si="150"/>
        <v>1430</v>
      </c>
    </row>
    <row r="9310" spans="4:4" x14ac:dyDescent="0.25">
      <c r="D9310" s="5">
        <f t="shared" si="150"/>
        <v>1430</v>
      </c>
    </row>
    <row r="9311" spans="4:4" x14ac:dyDescent="0.25">
      <c r="D9311" s="5">
        <f t="shared" si="150"/>
        <v>1430</v>
      </c>
    </row>
    <row r="9312" spans="4:4" x14ac:dyDescent="0.25">
      <c r="D9312" s="5">
        <f t="shared" si="150"/>
        <v>1430</v>
      </c>
    </row>
    <row r="9313" spans="4:4" x14ac:dyDescent="0.25">
      <c r="D9313" s="5">
        <f t="shared" si="150"/>
        <v>1430</v>
      </c>
    </row>
    <row r="9314" spans="4:4" x14ac:dyDescent="0.25">
      <c r="D9314" s="5">
        <f t="shared" si="150"/>
        <v>1430</v>
      </c>
    </row>
    <row r="9315" spans="4:4" x14ac:dyDescent="0.25">
      <c r="D9315" s="5">
        <f t="shared" si="150"/>
        <v>1430</v>
      </c>
    </row>
    <row r="9316" spans="4:4" x14ac:dyDescent="0.25">
      <c r="D9316" s="5">
        <f t="shared" si="150"/>
        <v>1430</v>
      </c>
    </row>
    <row r="9317" spans="4:4" x14ac:dyDescent="0.25">
      <c r="D9317" s="5">
        <f t="shared" si="150"/>
        <v>1430</v>
      </c>
    </row>
    <row r="9318" spans="4:4" x14ac:dyDescent="0.25">
      <c r="D9318" s="5">
        <f t="shared" si="150"/>
        <v>1430</v>
      </c>
    </row>
    <row r="9319" spans="4:4" x14ac:dyDescent="0.25">
      <c r="D9319" s="5">
        <f t="shared" si="150"/>
        <v>1430</v>
      </c>
    </row>
    <row r="9320" spans="4:4" x14ac:dyDescent="0.25">
      <c r="D9320" s="5">
        <f t="shared" si="150"/>
        <v>1430</v>
      </c>
    </row>
    <row r="9321" spans="4:4" x14ac:dyDescent="0.25">
      <c r="D9321" s="5">
        <f t="shared" si="150"/>
        <v>1430</v>
      </c>
    </row>
    <row r="9322" spans="4:4" x14ac:dyDescent="0.25">
      <c r="D9322" s="5">
        <f t="shared" si="150"/>
        <v>1430</v>
      </c>
    </row>
    <row r="9323" spans="4:4" x14ac:dyDescent="0.25">
      <c r="D9323" s="5">
        <f t="shared" si="150"/>
        <v>1430</v>
      </c>
    </row>
    <row r="9324" spans="4:4" x14ac:dyDescent="0.25">
      <c r="D9324" s="5">
        <f t="shared" si="150"/>
        <v>1430</v>
      </c>
    </row>
    <row r="9325" spans="4:4" x14ac:dyDescent="0.25">
      <c r="D9325" s="5">
        <f t="shared" si="150"/>
        <v>1430</v>
      </c>
    </row>
    <row r="9326" spans="4:4" x14ac:dyDescent="0.25">
      <c r="D9326" s="5">
        <f t="shared" si="150"/>
        <v>1430</v>
      </c>
    </row>
    <row r="9327" spans="4:4" x14ac:dyDescent="0.25">
      <c r="D9327" s="5">
        <f t="shared" si="150"/>
        <v>1430</v>
      </c>
    </row>
    <row r="9328" spans="4:4" x14ac:dyDescent="0.25">
      <c r="D9328" s="5">
        <f t="shared" si="150"/>
        <v>1430</v>
      </c>
    </row>
    <row r="9329" spans="4:4" x14ac:dyDescent="0.25">
      <c r="D9329" s="5">
        <f t="shared" si="150"/>
        <v>1430</v>
      </c>
    </row>
    <row r="9330" spans="4:4" x14ac:dyDescent="0.25">
      <c r="D9330" s="5">
        <f t="shared" si="150"/>
        <v>1430</v>
      </c>
    </row>
    <row r="9331" spans="4:4" x14ac:dyDescent="0.25">
      <c r="D9331" s="5">
        <f t="shared" si="150"/>
        <v>1430</v>
      </c>
    </row>
    <row r="9332" spans="4:4" x14ac:dyDescent="0.25">
      <c r="D9332" s="5">
        <f t="shared" si="150"/>
        <v>1430</v>
      </c>
    </row>
    <row r="9333" spans="4:4" x14ac:dyDescent="0.25">
      <c r="D9333" s="5">
        <f t="shared" si="150"/>
        <v>1430</v>
      </c>
    </row>
    <row r="9334" spans="4:4" x14ac:dyDescent="0.25">
      <c r="D9334" s="5">
        <f t="shared" si="150"/>
        <v>1430</v>
      </c>
    </row>
    <row r="9335" spans="4:4" x14ac:dyDescent="0.25">
      <c r="D9335" s="5">
        <f t="shared" si="150"/>
        <v>1430</v>
      </c>
    </row>
    <row r="9336" spans="4:4" x14ac:dyDescent="0.25">
      <c r="D9336" s="5">
        <f t="shared" si="150"/>
        <v>1430</v>
      </c>
    </row>
    <row r="9337" spans="4:4" x14ac:dyDescent="0.25">
      <c r="D9337" s="5">
        <f t="shared" si="150"/>
        <v>1430</v>
      </c>
    </row>
    <row r="9338" spans="4:4" x14ac:dyDescent="0.25">
      <c r="D9338" s="5">
        <f t="shared" si="150"/>
        <v>1430</v>
      </c>
    </row>
    <row r="9339" spans="4:4" x14ac:dyDescent="0.25">
      <c r="D9339" s="5">
        <f t="shared" si="150"/>
        <v>1430</v>
      </c>
    </row>
    <row r="9340" spans="4:4" x14ac:dyDescent="0.25">
      <c r="D9340" s="5">
        <f t="shared" si="150"/>
        <v>1430</v>
      </c>
    </row>
    <row r="9341" spans="4:4" x14ac:dyDescent="0.25">
      <c r="D9341" s="5">
        <f t="shared" si="150"/>
        <v>1430</v>
      </c>
    </row>
    <row r="9342" spans="4:4" x14ac:dyDescent="0.25">
      <c r="D9342" s="5">
        <f t="shared" si="150"/>
        <v>1430</v>
      </c>
    </row>
    <row r="9343" spans="4:4" x14ac:dyDescent="0.25">
      <c r="D9343" s="5">
        <f t="shared" si="150"/>
        <v>1430</v>
      </c>
    </row>
    <row r="9344" spans="4:4" x14ac:dyDescent="0.25">
      <c r="D9344" s="5">
        <f t="shared" si="150"/>
        <v>1430</v>
      </c>
    </row>
    <row r="9345" spans="4:4" x14ac:dyDescent="0.25">
      <c r="D9345" s="5">
        <f t="shared" si="150"/>
        <v>1430</v>
      </c>
    </row>
    <row r="9346" spans="4:4" x14ac:dyDescent="0.25">
      <c r="D9346" s="5">
        <f t="shared" si="150"/>
        <v>1430</v>
      </c>
    </row>
    <row r="9347" spans="4:4" x14ac:dyDescent="0.25">
      <c r="D9347" s="5">
        <f t="shared" si="150"/>
        <v>1430</v>
      </c>
    </row>
    <row r="9348" spans="4:4" x14ac:dyDescent="0.25">
      <c r="D9348" s="5">
        <f t="shared" si="150"/>
        <v>1430</v>
      </c>
    </row>
    <row r="9349" spans="4:4" x14ac:dyDescent="0.25">
      <c r="D9349" s="5">
        <f t="shared" si="150"/>
        <v>1430</v>
      </c>
    </row>
    <row r="9350" spans="4:4" x14ac:dyDescent="0.25">
      <c r="D9350" s="5">
        <f t="shared" si="150"/>
        <v>1430</v>
      </c>
    </row>
    <row r="9351" spans="4:4" x14ac:dyDescent="0.25">
      <c r="D9351" s="5">
        <f t="shared" si="150"/>
        <v>1430</v>
      </c>
    </row>
    <row r="9352" spans="4:4" x14ac:dyDescent="0.25">
      <c r="D9352" s="5">
        <f t="shared" si="150"/>
        <v>1430</v>
      </c>
    </row>
    <row r="9353" spans="4:4" x14ac:dyDescent="0.25">
      <c r="D9353" s="5">
        <f t="shared" si="150"/>
        <v>1430</v>
      </c>
    </row>
    <row r="9354" spans="4:4" x14ac:dyDescent="0.25">
      <c r="D9354" s="5">
        <f t="shared" si="150"/>
        <v>1430</v>
      </c>
    </row>
    <row r="9355" spans="4:4" x14ac:dyDescent="0.25">
      <c r="D9355" s="5">
        <f t="shared" si="150"/>
        <v>1430</v>
      </c>
    </row>
    <row r="9356" spans="4:4" x14ac:dyDescent="0.25">
      <c r="D9356" s="5">
        <f t="shared" si="150"/>
        <v>1430</v>
      </c>
    </row>
    <row r="9357" spans="4:4" x14ac:dyDescent="0.25">
      <c r="D9357" s="5">
        <f t="shared" si="150"/>
        <v>1430</v>
      </c>
    </row>
    <row r="9358" spans="4:4" x14ac:dyDescent="0.25">
      <c r="D9358" s="5">
        <f t="shared" si="150"/>
        <v>1430</v>
      </c>
    </row>
    <row r="9359" spans="4:4" x14ac:dyDescent="0.25">
      <c r="D9359" s="5">
        <f t="shared" si="150"/>
        <v>1430</v>
      </c>
    </row>
    <row r="9360" spans="4:4" x14ac:dyDescent="0.25">
      <c r="D9360" s="5">
        <f t="shared" si="150"/>
        <v>1430</v>
      </c>
    </row>
    <row r="9361" spans="4:4" x14ac:dyDescent="0.25">
      <c r="D9361" s="5">
        <f t="shared" si="150"/>
        <v>1430</v>
      </c>
    </row>
    <row r="9362" spans="4:4" x14ac:dyDescent="0.25">
      <c r="D9362" s="5">
        <f t="shared" si="150"/>
        <v>1430</v>
      </c>
    </row>
    <row r="9363" spans="4:4" x14ac:dyDescent="0.25">
      <c r="D9363" s="5">
        <f t="shared" si="150"/>
        <v>1430</v>
      </c>
    </row>
    <row r="9364" spans="4:4" x14ac:dyDescent="0.25">
      <c r="D9364" s="5">
        <f t="shared" si="150"/>
        <v>1430</v>
      </c>
    </row>
    <row r="9365" spans="4:4" x14ac:dyDescent="0.25">
      <c r="D9365" s="5">
        <f t="shared" si="150"/>
        <v>1430</v>
      </c>
    </row>
    <row r="9366" spans="4:4" x14ac:dyDescent="0.25">
      <c r="D9366" s="5">
        <f t="shared" si="150"/>
        <v>1430</v>
      </c>
    </row>
    <row r="9367" spans="4:4" x14ac:dyDescent="0.25">
      <c r="D9367" s="5">
        <f t="shared" si="150"/>
        <v>1430</v>
      </c>
    </row>
    <row r="9368" spans="4:4" x14ac:dyDescent="0.25">
      <c r="D9368" s="5">
        <f t="shared" si="150"/>
        <v>1430</v>
      </c>
    </row>
    <row r="9369" spans="4:4" x14ac:dyDescent="0.25">
      <c r="D9369" s="5">
        <f t="shared" si="150"/>
        <v>1430</v>
      </c>
    </row>
    <row r="9370" spans="4:4" x14ac:dyDescent="0.25">
      <c r="D9370" s="5">
        <f t="shared" si="150"/>
        <v>1430</v>
      </c>
    </row>
    <row r="9371" spans="4:4" x14ac:dyDescent="0.25">
      <c r="D9371" s="5">
        <f t="shared" si="150"/>
        <v>1430</v>
      </c>
    </row>
    <row r="9372" spans="4:4" x14ac:dyDescent="0.25">
      <c r="D9372" s="5">
        <f t="shared" ref="D9372:D9435" si="151">D9371+E9372-F9372</f>
        <v>1430</v>
      </c>
    </row>
    <row r="9373" spans="4:4" x14ac:dyDescent="0.25">
      <c r="D9373" s="5">
        <f t="shared" si="151"/>
        <v>1430</v>
      </c>
    </row>
    <row r="9374" spans="4:4" x14ac:dyDescent="0.25">
      <c r="D9374" s="5">
        <f t="shared" si="151"/>
        <v>1430</v>
      </c>
    </row>
    <row r="9375" spans="4:4" x14ac:dyDescent="0.25">
      <c r="D9375" s="5">
        <f t="shared" si="151"/>
        <v>1430</v>
      </c>
    </row>
    <row r="9376" spans="4:4" x14ac:dyDescent="0.25">
      <c r="D9376" s="5">
        <f t="shared" si="151"/>
        <v>1430</v>
      </c>
    </row>
    <row r="9377" spans="4:4" x14ac:dyDescent="0.25">
      <c r="D9377" s="5">
        <f t="shared" si="151"/>
        <v>1430</v>
      </c>
    </row>
    <row r="9378" spans="4:4" x14ac:dyDescent="0.25">
      <c r="D9378" s="5">
        <f t="shared" si="151"/>
        <v>1430</v>
      </c>
    </row>
    <row r="9379" spans="4:4" x14ac:dyDescent="0.25">
      <c r="D9379" s="5">
        <f t="shared" si="151"/>
        <v>1430</v>
      </c>
    </row>
    <row r="9380" spans="4:4" x14ac:dyDescent="0.25">
      <c r="D9380" s="5">
        <f t="shared" si="151"/>
        <v>1430</v>
      </c>
    </row>
    <row r="9381" spans="4:4" x14ac:dyDescent="0.25">
      <c r="D9381" s="5">
        <f t="shared" si="151"/>
        <v>1430</v>
      </c>
    </row>
    <row r="9382" spans="4:4" x14ac:dyDescent="0.25">
      <c r="D9382" s="5">
        <f t="shared" si="151"/>
        <v>1430</v>
      </c>
    </row>
    <row r="9383" spans="4:4" x14ac:dyDescent="0.25">
      <c r="D9383" s="5">
        <f t="shared" si="151"/>
        <v>1430</v>
      </c>
    </row>
    <row r="9384" spans="4:4" x14ac:dyDescent="0.25">
      <c r="D9384" s="5">
        <f t="shared" si="151"/>
        <v>1430</v>
      </c>
    </row>
    <row r="9385" spans="4:4" x14ac:dyDescent="0.25">
      <c r="D9385" s="5">
        <f t="shared" si="151"/>
        <v>1430</v>
      </c>
    </row>
    <row r="9386" spans="4:4" x14ac:dyDescent="0.25">
      <c r="D9386" s="5">
        <f t="shared" si="151"/>
        <v>1430</v>
      </c>
    </row>
    <row r="9387" spans="4:4" x14ac:dyDescent="0.25">
      <c r="D9387" s="5">
        <f t="shared" si="151"/>
        <v>1430</v>
      </c>
    </row>
    <row r="9388" spans="4:4" x14ac:dyDescent="0.25">
      <c r="D9388" s="5">
        <f t="shared" si="151"/>
        <v>1430</v>
      </c>
    </row>
    <row r="9389" spans="4:4" x14ac:dyDescent="0.25">
      <c r="D9389" s="5">
        <f t="shared" si="151"/>
        <v>1430</v>
      </c>
    </row>
    <row r="9390" spans="4:4" x14ac:dyDescent="0.25">
      <c r="D9390" s="5">
        <f t="shared" si="151"/>
        <v>1430</v>
      </c>
    </row>
    <row r="9391" spans="4:4" x14ac:dyDescent="0.25">
      <c r="D9391" s="5">
        <f t="shared" si="151"/>
        <v>1430</v>
      </c>
    </row>
    <row r="9392" spans="4:4" x14ac:dyDescent="0.25">
      <c r="D9392" s="5">
        <f t="shared" si="151"/>
        <v>1430</v>
      </c>
    </row>
    <row r="9393" spans="4:4" x14ac:dyDescent="0.25">
      <c r="D9393" s="5">
        <f t="shared" si="151"/>
        <v>1430</v>
      </c>
    </row>
    <row r="9394" spans="4:4" x14ac:dyDescent="0.25">
      <c r="D9394" s="5">
        <f t="shared" si="151"/>
        <v>1430</v>
      </c>
    </row>
    <row r="9395" spans="4:4" x14ac:dyDescent="0.25">
      <c r="D9395" s="5">
        <f t="shared" si="151"/>
        <v>1430</v>
      </c>
    </row>
    <row r="9396" spans="4:4" x14ac:dyDescent="0.25">
      <c r="D9396" s="5">
        <f t="shared" si="151"/>
        <v>1430</v>
      </c>
    </row>
    <row r="9397" spans="4:4" x14ac:dyDescent="0.25">
      <c r="D9397" s="5">
        <f t="shared" si="151"/>
        <v>1430</v>
      </c>
    </row>
    <row r="9398" spans="4:4" x14ac:dyDescent="0.25">
      <c r="D9398" s="5">
        <f t="shared" si="151"/>
        <v>1430</v>
      </c>
    </row>
    <row r="9399" spans="4:4" x14ac:dyDescent="0.25">
      <c r="D9399" s="5">
        <f t="shared" si="151"/>
        <v>1430</v>
      </c>
    </row>
    <row r="9400" spans="4:4" x14ac:dyDescent="0.25">
      <c r="D9400" s="5">
        <f t="shared" si="151"/>
        <v>1430</v>
      </c>
    </row>
    <row r="9401" spans="4:4" x14ac:dyDescent="0.25">
      <c r="D9401" s="5">
        <f t="shared" si="151"/>
        <v>1430</v>
      </c>
    </row>
    <row r="9402" spans="4:4" x14ac:dyDescent="0.25">
      <c r="D9402" s="5">
        <f t="shared" si="151"/>
        <v>1430</v>
      </c>
    </row>
    <row r="9403" spans="4:4" x14ac:dyDescent="0.25">
      <c r="D9403" s="5">
        <f t="shared" si="151"/>
        <v>1430</v>
      </c>
    </row>
    <row r="9404" spans="4:4" x14ac:dyDescent="0.25">
      <c r="D9404" s="5">
        <f t="shared" si="151"/>
        <v>1430</v>
      </c>
    </row>
    <row r="9405" spans="4:4" x14ac:dyDescent="0.25">
      <c r="D9405" s="5">
        <f t="shared" si="151"/>
        <v>1430</v>
      </c>
    </row>
    <row r="9406" spans="4:4" x14ac:dyDescent="0.25">
      <c r="D9406" s="5">
        <f t="shared" si="151"/>
        <v>1430</v>
      </c>
    </row>
    <row r="9407" spans="4:4" x14ac:dyDescent="0.25">
      <c r="D9407" s="5">
        <f t="shared" si="151"/>
        <v>1430</v>
      </c>
    </row>
    <row r="9408" spans="4:4" x14ac:dyDescent="0.25">
      <c r="D9408" s="5">
        <f t="shared" si="151"/>
        <v>1430</v>
      </c>
    </row>
    <row r="9409" spans="4:4" x14ac:dyDescent="0.25">
      <c r="D9409" s="5">
        <f t="shared" si="151"/>
        <v>1430</v>
      </c>
    </row>
    <row r="9410" spans="4:4" x14ac:dyDescent="0.25">
      <c r="D9410" s="5">
        <f t="shared" si="151"/>
        <v>1430</v>
      </c>
    </row>
    <row r="9411" spans="4:4" x14ac:dyDescent="0.25">
      <c r="D9411" s="5">
        <f t="shared" si="151"/>
        <v>1430</v>
      </c>
    </row>
    <row r="9412" spans="4:4" x14ac:dyDescent="0.25">
      <c r="D9412" s="5">
        <f t="shared" si="151"/>
        <v>1430</v>
      </c>
    </row>
    <row r="9413" spans="4:4" x14ac:dyDescent="0.25">
      <c r="D9413" s="5">
        <f t="shared" si="151"/>
        <v>1430</v>
      </c>
    </row>
    <row r="9414" spans="4:4" x14ac:dyDescent="0.25">
      <c r="D9414" s="5">
        <f t="shared" si="151"/>
        <v>1430</v>
      </c>
    </row>
    <row r="9415" spans="4:4" x14ac:dyDescent="0.25">
      <c r="D9415" s="5">
        <f t="shared" si="151"/>
        <v>1430</v>
      </c>
    </row>
    <row r="9416" spans="4:4" x14ac:dyDescent="0.25">
      <c r="D9416" s="5">
        <f t="shared" si="151"/>
        <v>1430</v>
      </c>
    </row>
    <row r="9417" spans="4:4" x14ac:dyDescent="0.25">
      <c r="D9417" s="5">
        <f t="shared" si="151"/>
        <v>1430</v>
      </c>
    </row>
    <row r="9418" spans="4:4" x14ac:dyDescent="0.25">
      <c r="D9418" s="5">
        <f t="shared" si="151"/>
        <v>1430</v>
      </c>
    </row>
    <row r="9419" spans="4:4" x14ac:dyDescent="0.25">
      <c r="D9419" s="5">
        <f t="shared" si="151"/>
        <v>1430</v>
      </c>
    </row>
    <row r="9420" spans="4:4" x14ac:dyDescent="0.25">
      <c r="D9420" s="5">
        <f t="shared" si="151"/>
        <v>1430</v>
      </c>
    </row>
    <row r="9421" spans="4:4" x14ac:dyDescent="0.25">
      <c r="D9421" s="5">
        <f t="shared" si="151"/>
        <v>1430</v>
      </c>
    </row>
    <row r="9422" spans="4:4" x14ac:dyDescent="0.25">
      <c r="D9422" s="5">
        <f t="shared" si="151"/>
        <v>1430</v>
      </c>
    </row>
    <row r="9423" spans="4:4" x14ac:dyDescent="0.25">
      <c r="D9423" s="5">
        <f t="shared" si="151"/>
        <v>1430</v>
      </c>
    </row>
    <row r="9424" spans="4:4" x14ac:dyDescent="0.25">
      <c r="D9424" s="5">
        <f t="shared" si="151"/>
        <v>1430</v>
      </c>
    </row>
    <row r="9425" spans="4:4" x14ac:dyDescent="0.25">
      <c r="D9425" s="5">
        <f t="shared" si="151"/>
        <v>1430</v>
      </c>
    </row>
    <row r="9426" spans="4:4" x14ac:dyDescent="0.25">
      <c r="D9426" s="5">
        <f t="shared" si="151"/>
        <v>1430</v>
      </c>
    </row>
    <row r="9427" spans="4:4" x14ac:dyDescent="0.25">
      <c r="D9427" s="5">
        <f t="shared" si="151"/>
        <v>1430</v>
      </c>
    </row>
    <row r="9428" spans="4:4" x14ac:dyDescent="0.25">
      <c r="D9428" s="5">
        <f t="shared" si="151"/>
        <v>1430</v>
      </c>
    </row>
    <row r="9429" spans="4:4" x14ac:dyDescent="0.25">
      <c r="D9429" s="5">
        <f t="shared" si="151"/>
        <v>1430</v>
      </c>
    </row>
    <row r="9430" spans="4:4" x14ac:dyDescent="0.25">
      <c r="D9430" s="5">
        <f t="shared" si="151"/>
        <v>1430</v>
      </c>
    </row>
    <row r="9431" spans="4:4" x14ac:dyDescent="0.25">
      <c r="D9431" s="5">
        <f t="shared" si="151"/>
        <v>1430</v>
      </c>
    </row>
    <row r="9432" spans="4:4" x14ac:dyDescent="0.25">
      <c r="D9432" s="5">
        <f t="shared" si="151"/>
        <v>1430</v>
      </c>
    </row>
    <row r="9433" spans="4:4" x14ac:dyDescent="0.25">
      <c r="D9433" s="5">
        <f t="shared" si="151"/>
        <v>1430</v>
      </c>
    </row>
    <row r="9434" spans="4:4" x14ac:dyDescent="0.25">
      <c r="D9434" s="5">
        <f t="shared" si="151"/>
        <v>1430</v>
      </c>
    </row>
    <row r="9435" spans="4:4" x14ac:dyDescent="0.25">
      <c r="D9435" s="5">
        <f t="shared" si="151"/>
        <v>1430</v>
      </c>
    </row>
    <row r="9436" spans="4:4" x14ac:dyDescent="0.25">
      <c r="D9436" s="5">
        <f t="shared" ref="D9436:D9499" si="152">D9435+E9436-F9436</f>
        <v>1430</v>
      </c>
    </row>
    <row r="9437" spans="4:4" x14ac:dyDescent="0.25">
      <c r="D9437" s="5">
        <f t="shared" si="152"/>
        <v>1430</v>
      </c>
    </row>
    <row r="9438" spans="4:4" x14ac:dyDescent="0.25">
      <c r="D9438" s="5">
        <f t="shared" si="152"/>
        <v>1430</v>
      </c>
    </row>
    <row r="9439" spans="4:4" x14ac:dyDescent="0.25">
      <c r="D9439" s="5">
        <f t="shared" si="152"/>
        <v>1430</v>
      </c>
    </row>
    <row r="9440" spans="4:4" x14ac:dyDescent="0.25">
      <c r="D9440" s="5">
        <f t="shared" si="152"/>
        <v>1430</v>
      </c>
    </row>
    <row r="9441" spans="4:4" x14ac:dyDescent="0.25">
      <c r="D9441" s="5">
        <f t="shared" si="152"/>
        <v>1430</v>
      </c>
    </row>
    <row r="9442" spans="4:4" x14ac:dyDescent="0.25">
      <c r="D9442" s="5">
        <f t="shared" si="152"/>
        <v>1430</v>
      </c>
    </row>
    <row r="9443" spans="4:4" x14ac:dyDescent="0.25">
      <c r="D9443" s="5">
        <f t="shared" si="152"/>
        <v>1430</v>
      </c>
    </row>
    <row r="9444" spans="4:4" x14ac:dyDescent="0.25">
      <c r="D9444" s="5">
        <f t="shared" si="152"/>
        <v>1430</v>
      </c>
    </row>
    <row r="9445" spans="4:4" x14ac:dyDescent="0.25">
      <c r="D9445" s="5">
        <f t="shared" si="152"/>
        <v>1430</v>
      </c>
    </row>
    <row r="9446" spans="4:4" x14ac:dyDescent="0.25">
      <c r="D9446" s="5">
        <f t="shared" si="152"/>
        <v>1430</v>
      </c>
    </row>
    <row r="9447" spans="4:4" x14ac:dyDescent="0.25">
      <c r="D9447" s="5">
        <f t="shared" si="152"/>
        <v>1430</v>
      </c>
    </row>
    <row r="9448" spans="4:4" x14ac:dyDescent="0.25">
      <c r="D9448" s="5">
        <f t="shared" si="152"/>
        <v>1430</v>
      </c>
    </row>
    <row r="9449" spans="4:4" x14ac:dyDescent="0.25">
      <c r="D9449" s="5">
        <f t="shared" si="152"/>
        <v>1430</v>
      </c>
    </row>
    <row r="9450" spans="4:4" x14ac:dyDescent="0.25">
      <c r="D9450" s="5">
        <f t="shared" si="152"/>
        <v>1430</v>
      </c>
    </row>
    <row r="9451" spans="4:4" x14ac:dyDescent="0.25">
      <c r="D9451" s="5">
        <f t="shared" si="152"/>
        <v>1430</v>
      </c>
    </row>
    <row r="9452" spans="4:4" x14ac:dyDescent="0.25">
      <c r="D9452" s="5">
        <f t="shared" si="152"/>
        <v>1430</v>
      </c>
    </row>
    <row r="9453" spans="4:4" x14ac:dyDescent="0.25">
      <c r="D9453" s="5">
        <f t="shared" si="152"/>
        <v>1430</v>
      </c>
    </row>
    <row r="9454" spans="4:4" x14ac:dyDescent="0.25">
      <c r="D9454" s="5">
        <f t="shared" si="152"/>
        <v>1430</v>
      </c>
    </row>
    <row r="9455" spans="4:4" x14ac:dyDescent="0.25">
      <c r="D9455" s="5">
        <f t="shared" si="152"/>
        <v>1430</v>
      </c>
    </row>
    <row r="9456" spans="4:4" x14ac:dyDescent="0.25">
      <c r="D9456" s="5">
        <f t="shared" si="152"/>
        <v>1430</v>
      </c>
    </row>
    <row r="9457" spans="4:4" x14ac:dyDescent="0.25">
      <c r="D9457" s="5">
        <f t="shared" si="152"/>
        <v>1430</v>
      </c>
    </row>
    <row r="9458" spans="4:4" x14ac:dyDescent="0.25">
      <c r="D9458" s="5">
        <f t="shared" si="152"/>
        <v>1430</v>
      </c>
    </row>
    <row r="9459" spans="4:4" x14ac:dyDescent="0.25">
      <c r="D9459" s="5">
        <f t="shared" si="152"/>
        <v>1430</v>
      </c>
    </row>
    <row r="9460" spans="4:4" x14ac:dyDescent="0.25">
      <c r="D9460" s="5">
        <f t="shared" si="152"/>
        <v>1430</v>
      </c>
    </row>
    <row r="9461" spans="4:4" x14ac:dyDescent="0.25">
      <c r="D9461" s="5">
        <f t="shared" si="152"/>
        <v>1430</v>
      </c>
    </row>
    <row r="9462" spans="4:4" x14ac:dyDescent="0.25">
      <c r="D9462" s="5">
        <f t="shared" si="152"/>
        <v>1430</v>
      </c>
    </row>
    <row r="9463" spans="4:4" x14ac:dyDescent="0.25">
      <c r="D9463" s="5">
        <f t="shared" si="152"/>
        <v>1430</v>
      </c>
    </row>
    <row r="9464" spans="4:4" x14ac:dyDescent="0.25">
      <c r="D9464" s="5">
        <f t="shared" si="152"/>
        <v>1430</v>
      </c>
    </row>
    <row r="9465" spans="4:4" x14ac:dyDescent="0.25">
      <c r="D9465" s="5">
        <f t="shared" si="152"/>
        <v>1430</v>
      </c>
    </row>
    <row r="9466" spans="4:4" x14ac:dyDescent="0.25">
      <c r="D9466" s="5">
        <f t="shared" si="152"/>
        <v>1430</v>
      </c>
    </row>
    <row r="9467" spans="4:4" x14ac:dyDescent="0.25">
      <c r="D9467" s="5">
        <f t="shared" si="152"/>
        <v>1430</v>
      </c>
    </row>
    <row r="9468" spans="4:4" x14ac:dyDescent="0.25">
      <c r="D9468" s="5">
        <f t="shared" si="152"/>
        <v>1430</v>
      </c>
    </row>
    <row r="9469" spans="4:4" x14ac:dyDescent="0.25">
      <c r="D9469" s="5">
        <f t="shared" si="152"/>
        <v>1430</v>
      </c>
    </row>
    <row r="9470" spans="4:4" x14ac:dyDescent="0.25">
      <c r="D9470" s="5">
        <f t="shared" si="152"/>
        <v>1430</v>
      </c>
    </row>
    <row r="9471" spans="4:4" x14ac:dyDescent="0.25">
      <c r="D9471" s="5">
        <f t="shared" si="152"/>
        <v>1430</v>
      </c>
    </row>
    <row r="9472" spans="4:4" x14ac:dyDescent="0.25">
      <c r="D9472" s="5">
        <f t="shared" si="152"/>
        <v>1430</v>
      </c>
    </row>
    <row r="9473" spans="4:4" x14ac:dyDescent="0.25">
      <c r="D9473" s="5">
        <f t="shared" si="152"/>
        <v>1430</v>
      </c>
    </row>
    <row r="9474" spans="4:4" x14ac:dyDescent="0.25">
      <c r="D9474" s="5">
        <f t="shared" si="152"/>
        <v>1430</v>
      </c>
    </row>
    <row r="9475" spans="4:4" x14ac:dyDescent="0.25">
      <c r="D9475" s="5">
        <f t="shared" si="152"/>
        <v>1430</v>
      </c>
    </row>
    <row r="9476" spans="4:4" x14ac:dyDescent="0.25">
      <c r="D9476" s="5">
        <f t="shared" si="152"/>
        <v>1430</v>
      </c>
    </row>
    <row r="9477" spans="4:4" x14ac:dyDescent="0.25">
      <c r="D9477" s="5">
        <f t="shared" si="152"/>
        <v>1430</v>
      </c>
    </row>
    <row r="9478" spans="4:4" x14ac:dyDescent="0.25">
      <c r="D9478" s="5">
        <f t="shared" si="152"/>
        <v>1430</v>
      </c>
    </row>
    <row r="9479" spans="4:4" x14ac:dyDescent="0.25">
      <c r="D9479" s="5">
        <f t="shared" si="152"/>
        <v>1430</v>
      </c>
    </row>
    <row r="9480" spans="4:4" x14ac:dyDescent="0.25">
      <c r="D9480" s="5">
        <f t="shared" si="152"/>
        <v>1430</v>
      </c>
    </row>
    <row r="9481" spans="4:4" x14ac:dyDescent="0.25">
      <c r="D9481" s="5">
        <f t="shared" si="152"/>
        <v>1430</v>
      </c>
    </row>
    <row r="9482" spans="4:4" x14ac:dyDescent="0.25">
      <c r="D9482" s="5">
        <f t="shared" si="152"/>
        <v>1430</v>
      </c>
    </row>
    <row r="9483" spans="4:4" x14ac:dyDescent="0.25">
      <c r="D9483" s="5">
        <f t="shared" si="152"/>
        <v>1430</v>
      </c>
    </row>
    <row r="9484" spans="4:4" x14ac:dyDescent="0.25">
      <c r="D9484" s="5">
        <f t="shared" si="152"/>
        <v>1430</v>
      </c>
    </row>
    <row r="9485" spans="4:4" x14ac:dyDescent="0.25">
      <c r="D9485" s="5">
        <f t="shared" si="152"/>
        <v>1430</v>
      </c>
    </row>
    <row r="9486" spans="4:4" x14ac:dyDescent="0.25">
      <c r="D9486" s="5">
        <f t="shared" si="152"/>
        <v>1430</v>
      </c>
    </row>
    <row r="9487" spans="4:4" x14ac:dyDescent="0.25">
      <c r="D9487" s="5">
        <f t="shared" si="152"/>
        <v>1430</v>
      </c>
    </row>
    <row r="9488" spans="4:4" x14ac:dyDescent="0.25">
      <c r="D9488" s="5">
        <f t="shared" si="152"/>
        <v>1430</v>
      </c>
    </row>
    <row r="9489" spans="4:4" x14ac:dyDescent="0.25">
      <c r="D9489" s="5">
        <f t="shared" si="152"/>
        <v>1430</v>
      </c>
    </row>
    <row r="9490" spans="4:4" x14ac:dyDescent="0.25">
      <c r="D9490" s="5">
        <f t="shared" si="152"/>
        <v>1430</v>
      </c>
    </row>
    <row r="9491" spans="4:4" x14ac:dyDescent="0.25">
      <c r="D9491" s="5">
        <f t="shared" si="152"/>
        <v>1430</v>
      </c>
    </row>
    <row r="9492" spans="4:4" x14ac:dyDescent="0.25">
      <c r="D9492" s="5">
        <f t="shared" si="152"/>
        <v>1430</v>
      </c>
    </row>
    <row r="9493" spans="4:4" x14ac:dyDescent="0.25">
      <c r="D9493" s="5">
        <f t="shared" si="152"/>
        <v>1430</v>
      </c>
    </row>
    <row r="9494" spans="4:4" x14ac:dyDescent="0.25">
      <c r="D9494" s="5">
        <f t="shared" si="152"/>
        <v>1430</v>
      </c>
    </row>
    <row r="9495" spans="4:4" x14ac:dyDescent="0.25">
      <c r="D9495" s="5">
        <f t="shared" si="152"/>
        <v>1430</v>
      </c>
    </row>
    <row r="9496" spans="4:4" x14ac:dyDescent="0.25">
      <c r="D9496" s="5">
        <f t="shared" si="152"/>
        <v>1430</v>
      </c>
    </row>
    <row r="9497" spans="4:4" x14ac:dyDescent="0.25">
      <c r="D9497" s="5">
        <f t="shared" si="152"/>
        <v>1430</v>
      </c>
    </row>
    <row r="9498" spans="4:4" x14ac:dyDescent="0.25">
      <c r="D9498" s="5">
        <f t="shared" si="152"/>
        <v>1430</v>
      </c>
    </row>
    <row r="9499" spans="4:4" x14ac:dyDescent="0.25">
      <c r="D9499" s="5">
        <f t="shared" si="152"/>
        <v>1430</v>
      </c>
    </row>
    <row r="9500" spans="4:4" x14ac:dyDescent="0.25">
      <c r="D9500" s="5">
        <f t="shared" ref="D9500:D9563" si="153">D9499+E9500-F9500</f>
        <v>1430</v>
      </c>
    </row>
    <row r="9501" spans="4:4" x14ac:dyDescent="0.25">
      <c r="D9501" s="5">
        <f t="shared" si="153"/>
        <v>1430</v>
      </c>
    </row>
    <row r="9502" spans="4:4" x14ac:dyDescent="0.25">
      <c r="D9502" s="5">
        <f t="shared" si="153"/>
        <v>1430</v>
      </c>
    </row>
    <row r="9503" spans="4:4" x14ac:dyDescent="0.25">
      <c r="D9503" s="5">
        <f t="shared" si="153"/>
        <v>1430</v>
      </c>
    </row>
    <row r="9504" spans="4:4" x14ac:dyDescent="0.25">
      <c r="D9504" s="5">
        <f t="shared" si="153"/>
        <v>1430</v>
      </c>
    </row>
    <row r="9505" spans="4:4" x14ac:dyDescent="0.25">
      <c r="D9505" s="5">
        <f t="shared" si="153"/>
        <v>1430</v>
      </c>
    </row>
    <row r="9506" spans="4:4" x14ac:dyDescent="0.25">
      <c r="D9506" s="5">
        <f t="shared" si="153"/>
        <v>1430</v>
      </c>
    </row>
    <row r="9507" spans="4:4" x14ac:dyDescent="0.25">
      <c r="D9507" s="5">
        <f t="shared" si="153"/>
        <v>1430</v>
      </c>
    </row>
    <row r="9508" spans="4:4" x14ac:dyDescent="0.25">
      <c r="D9508" s="5">
        <f t="shared" si="153"/>
        <v>1430</v>
      </c>
    </row>
    <row r="9509" spans="4:4" x14ac:dyDescent="0.25">
      <c r="D9509" s="5">
        <f t="shared" si="153"/>
        <v>1430</v>
      </c>
    </row>
    <row r="9510" spans="4:4" x14ac:dyDescent="0.25">
      <c r="D9510" s="5">
        <f t="shared" si="153"/>
        <v>1430</v>
      </c>
    </row>
    <row r="9511" spans="4:4" x14ac:dyDescent="0.25">
      <c r="D9511" s="5">
        <f t="shared" si="153"/>
        <v>1430</v>
      </c>
    </row>
    <row r="9512" spans="4:4" x14ac:dyDescent="0.25">
      <c r="D9512" s="5">
        <f t="shared" si="153"/>
        <v>1430</v>
      </c>
    </row>
    <row r="9513" spans="4:4" x14ac:dyDescent="0.25">
      <c r="D9513" s="5">
        <f t="shared" si="153"/>
        <v>1430</v>
      </c>
    </row>
    <row r="9514" spans="4:4" x14ac:dyDescent="0.25">
      <c r="D9514" s="5">
        <f t="shared" si="153"/>
        <v>1430</v>
      </c>
    </row>
    <row r="9515" spans="4:4" x14ac:dyDescent="0.25">
      <c r="D9515" s="5">
        <f t="shared" si="153"/>
        <v>1430</v>
      </c>
    </row>
    <row r="9516" spans="4:4" x14ac:dyDescent="0.25">
      <c r="D9516" s="5">
        <f t="shared" si="153"/>
        <v>1430</v>
      </c>
    </row>
    <row r="9517" spans="4:4" x14ac:dyDescent="0.25">
      <c r="D9517" s="5">
        <f t="shared" si="153"/>
        <v>1430</v>
      </c>
    </row>
    <row r="9518" spans="4:4" x14ac:dyDescent="0.25">
      <c r="D9518" s="5">
        <f t="shared" si="153"/>
        <v>1430</v>
      </c>
    </row>
    <row r="9519" spans="4:4" x14ac:dyDescent="0.25">
      <c r="D9519" s="5">
        <f t="shared" si="153"/>
        <v>1430</v>
      </c>
    </row>
    <row r="9520" spans="4:4" x14ac:dyDescent="0.25">
      <c r="D9520" s="5">
        <f t="shared" si="153"/>
        <v>1430</v>
      </c>
    </row>
    <row r="9521" spans="4:4" x14ac:dyDescent="0.25">
      <c r="D9521" s="5">
        <f t="shared" si="153"/>
        <v>1430</v>
      </c>
    </row>
    <row r="9522" spans="4:4" x14ac:dyDescent="0.25">
      <c r="D9522" s="5">
        <f t="shared" si="153"/>
        <v>1430</v>
      </c>
    </row>
    <row r="9523" spans="4:4" x14ac:dyDescent="0.25">
      <c r="D9523" s="5">
        <f t="shared" si="153"/>
        <v>1430</v>
      </c>
    </row>
    <row r="9524" spans="4:4" x14ac:dyDescent="0.25">
      <c r="D9524" s="5">
        <f t="shared" si="153"/>
        <v>1430</v>
      </c>
    </row>
    <row r="9525" spans="4:4" x14ac:dyDescent="0.25">
      <c r="D9525" s="5">
        <f t="shared" si="153"/>
        <v>1430</v>
      </c>
    </row>
    <row r="9526" spans="4:4" x14ac:dyDescent="0.25">
      <c r="D9526" s="5">
        <f t="shared" si="153"/>
        <v>1430</v>
      </c>
    </row>
    <row r="9527" spans="4:4" x14ac:dyDescent="0.25">
      <c r="D9527" s="5">
        <f t="shared" si="153"/>
        <v>1430</v>
      </c>
    </row>
    <row r="9528" spans="4:4" x14ac:dyDescent="0.25">
      <c r="D9528" s="5">
        <f t="shared" si="153"/>
        <v>1430</v>
      </c>
    </row>
    <row r="9529" spans="4:4" x14ac:dyDescent="0.25">
      <c r="D9529" s="5">
        <f t="shared" si="153"/>
        <v>1430</v>
      </c>
    </row>
    <row r="9530" spans="4:4" x14ac:dyDescent="0.25">
      <c r="D9530" s="5">
        <f t="shared" si="153"/>
        <v>1430</v>
      </c>
    </row>
    <row r="9531" spans="4:4" x14ac:dyDescent="0.25">
      <c r="D9531" s="5">
        <f t="shared" si="153"/>
        <v>1430</v>
      </c>
    </row>
    <row r="9532" spans="4:4" x14ac:dyDescent="0.25">
      <c r="D9532" s="5">
        <f t="shared" si="153"/>
        <v>1430</v>
      </c>
    </row>
    <row r="9533" spans="4:4" x14ac:dyDescent="0.25">
      <c r="D9533" s="5">
        <f t="shared" si="153"/>
        <v>1430</v>
      </c>
    </row>
    <row r="9534" spans="4:4" x14ac:dyDescent="0.25">
      <c r="D9534" s="5">
        <f t="shared" si="153"/>
        <v>1430</v>
      </c>
    </row>
    <row r="9535" spans="4:4" x14ac:dyDescent="0.25">
      <c r="D9535" s="5">
        <f t="shared" si="153"/>
        <v>1430</v>
      </c>
    </row>
    <row r="9536" spans="4:4" x14ac:dyDescent="0.25">
      <c r="D9536" s="5">
        <f t="shared" si="153"/>
        <v>1430</v>
      </c>
    </row>
    <row r="9537" spans="4:4" x14ac:dyDescent="0.25">
      <c r="D9537" s="5">
        <f t="shared" si="153"/>
        <v>1430</v>
      </c>
    </row>
    <row r="9538" spans="4:4" x14ac:dyDescent="0.25">
      <c r="D9538" s="5">
        <f t="shared" si="153"/>
        <v>1430</v>
      </c>
    </row>
    <row r="9539" spans="4:4" x14ac:dyDescent="0.25">
      <c r="D9539" s="5">
        <f t="shared" si="153"/>
        <v>1430</v>
      </c>
    </row>
    <row r="9540" spans="4:4" x14ac:dyDescent="0.25">
      <c r="D9540" s="5">
        <f t="shared" si="153"/>
        <v>1430</v>
      </c>
    </row>
    <row r="9541" spans="4:4" x14ac:dyDescent="0.25">
      <c r="D9541" s="5">
        <f t="shared" si="153"/>
        <v>1430</v>
      </c>
    </row>
    <row r="9542" spans="4:4" x14ac:dyDescent="0.25">
      <c r="D9542" s="5">
        <f t="shared" si="153"/>
        <v>1430</v>
      </c>
    </row>
    <row r="9543" spans="4:4" x14ac:dyDescent="0.25">
      <c r="D9543" s="5">
        <f t="shared" si="153"/>
        <v>1430</v>
      </c>
    </row>
    <row r="9544" spans="4:4" x14ac:dyDescent="0.25">
      <c r="D9544" s="5">
        <f t="shared" si="153"/>
        <v>1430</v>
      </c>
    </row>
    <row r="9545" spans="4:4" x14ac:dyDescent="0.25">
      <c r="D9545" s="5">
        <f t="shared" si="153"/>
        <v>1430</v>
      </c>
    </row>
    <row r="9546" spans="4:4" x14ac:dyDescent="0.25">
      <c r="D9546" s="5">
        <f t="shared" si="153"/>
        <v>1430</v>
      </c>
    </row>
    <row r="9547" spans="4:4" x14ac:dyDescent="0.25">
      <c r="D9547" s="5">
        <f t="shared" si="153"/>
        <v>1430</v>
      </c>
    </row>
    <row r="9548" spans="4:4" x14ac:dyDescent="0.25">
      <c r="D9548" s="5">
        <f t="shared" si="153"/>
        <v>1430</v>
      </c>
    </row>
    <row r="9549" spans="4:4" x14ac:dyDescent="0.25">
      <c r="D9549" s="5">
        <f t="shared" si="153"/>
        <v>1430</v>
      </c>
    </row>
    <row r="9550" spans="4:4" x14ac:dyDescent="0.25">
      <c r="D9550" s="5">
        <f t="shared" si="153"/>
        <v>1430</v>
      </c>
    </row>
    <row r="9551" spans="4:4" x14ac:dyDescent="0.25">
      <c r="D9551" s="5">
        <f t="shared" si="153"/>
        <v>1430</v>
      </c>
    </row>
    <row r="9552" spans="4:4" x14ac:dyDescent="0.25">
      <c r="D9552" s="5">
        <f t="shared" si="153"/>
        <v>1430</v>
      </c>
    </row>
    <row r="9553" spans="4:4" x14ac:dyDescent="0.25">
      <c r="D9553" s="5">
        <f t="shared" si="153"/>
        <v>1430</v>
      </c>
    </row>
    <row r="9554" spans="4:4" x14ac:dyDescent="0.25">
      <c r="D9554" s="5">
        <f t="shared" si="153"/>
        <v>1430</v>
      </c>
    </row>
    <row r="9555" spans="4:4" x14ac:dyDescent="0.25">
      <c r="D9555" s="5">
        <f t="shared" si="153"/>
        <v>1430</v>
      </c>
    </row>
    <row r="9556" spans="4:4" x14ac:dyDescent="0.25">
      <c r="D9556" s="5">
        <f t="shared" si="153"/>
        <v>1430</v>
      </c>
    </row>
    <row r="9557" spans="4:4" x14ac:dyDescent="0.25">
      <c r="D9557" s="5">
        <f t="shared" si="153"/>
        <v>1430</v>
      </c>
    </row>
    <row r="9558" spans="4:4" x14ac:dyDescent="0.25">
      <c r="D9558" s="5">
        <f t="shared" si="153"/>
        <v>1430</v>
      </c>
    </row>
    <row r="9559" spans="4:4" x14ac:dyDescent="0.25">
      <c r="D9559" s="5">
        <f t="shared" si="153"/>
        <v>1430</v>
      </c>
    </row>
    <row r="9560" spans="4:4" x14ac:dyDescent="0.25">
      <c r="D9560" s="5">
        <f t="shared" si="153"/>
        <v>1430</v>
      </c>
    </row>
    <row r="9561" spans="4:4" x14ac:dyDescent="0.25">
      <c r="D9561" s="5">
        <f t="shared" si="153"/>
        <v>1430</v>
      </c>
    </row>
    <row r="9562" spans="4:4" x14ac:dyDescent="0.25">
      <c r="D9562" s="5">
        <f t="shared" si="153"/>
        <v>1430</v>
      </c>
    </row>
    <row r="9563" spans="4:4" x14ac:dyDescent="0.25">
      <c r="D9563" s="5">
        <f t="shared" si="153"/>
        <v>1430</v>
      </c>
    </row>
    <row r="9564" spans="4:4" x14ac:dyDescent="0.25">
      <c r="D9564" s="5">
        <f t="shared" ref="D9564:D9627" si="154">D9563+E9564-F9564</f>
        <v>1430</v>
      </c>
    </row>
    <row r="9565" spans="4:4" x14ac:dyDescent="0.25">
      <c r="D9565" s="5">
        <f t="shared" si="154"/>
        <v>1430</v>
      </c>
    </row>
    <row r="9566" spans="4:4" x14ac:dyDescent="0.25">
      <c r="D9566" s="5">
        <f t="shared" si="154"/>
        <v>1430</v>
      </c>
    </row>
    <row r="9567" spans="4:4" x14ac:dyDescent="0.25">
      <c r="D9567" s="5">
        <f t="shared" si="154"/>
        <v>1430</v>
      </c>
    </row>
    <row r="9568" spans="4:4" x14ac:dyDescent="0.25">
      <c r="D9568" s="5">
        <f t="shared" si="154"/>
        <v>1430</v>
      </c>
    </row>
    <row r="9569" spans="4:4" x14ac:dyDescent="0.25">
      <c r="D9569" s="5">
        <f t="shared" si="154"/>
        <v>1430</v>
      </c>
    </row>
    <row r="9570" spans="4:4" x14ac:dyDescent="0.25">
      <c r="D9570" s="5">
        <f t="shared" si="154"/>
        <v>1430</v>
      </c>
    </row>
    <row r="9571" spans="4:4" x14ac:dyDescent="0.25">
      <c r="D9571" s="5">
        <f t="shared" si="154"/>
        <v>1430</v>
      </c>
    </row>
    <row r="9572" spans="4:4" x14ac:dyDescent="0.25">
      <c r="D9572" s="5">
        <f t="shared" si="154"/>
        <v>1430</v>
      </c>
    </row>
    <row r="9573" spans="4:4" x14ac:dyDescent="0.25">
      <c r="D9573" s="5">
        <f t="shared" si="154"/>
        <v>1430</v>
      </c>
    </row>
    <row r="9574" spans="4:4" x14ac:dyDescent="0.25">
      <c r="D9574" s="5">
        <f t="shared" si="154"/>
        <v>1430</v>
      </c>
    </row>
    <row r="9575" spans="4:4" x14ac:dyDescent="0.25">
      <c r="D9575" s="5">
        <f t="shared" si="154"/>
        <v>1430</v>
      </c>
    </row>
    <row r="9576" spans="4:4" x14ac:dyDescent="0.25">
      <c r="D9576" s="5">
        <f t="shared" si="154"/>
        <v>1430</v>
      </c>
    </row>
    <row r="9577" spans="4:4" x14ac:dyDescent="0.25">
      <c r="D9577" s="5">
        <f t="shared" si="154"/>
        <v>1430</v>
      </c>
    </row>
    <row r="9578" spans="4:4" x14ac:dyDescent="0.25">
      <c r="D9578" s="5">
        <f t="shared" si="154"/>
        <v>1430</v>
      </c>
    </row>
    <row r="9579" spans="4:4" x14ac:dyDescent="0.25">
      <c r="D9579" s="5">
        <f t="shared" si="154"/>
        <v>1430</v>
      </c>
    </row>
    <row r="9580" spans="4:4" x14ac:dyDescent="0.25">
      <c r="D9580" s="5">
        <f t="shared" si="154"/>
        <v>1430</v>
      </c>
    </row>
    <row r="9581" spans="4:4" x14ac:dyDescent="0.25">
      <c r="D9581" s="5">
        <f t="shared" si="154"/>
        <v>1430</v>
      </c>
    </row>
    <row r="9582" spans="4:4" x14ac:dyDescent="0.25">
      <c r="D9582" s="5">
        <f t="shared" si="154"/>
        <v>1430</v>
      </c>
    </row>
    <row r="9583" spans="4:4" x14ac:dyDescent="0.25">
      <c r="D9583" s="5">
        <f t="shared" si="154"/>
        <v>1430</v>
      </c>
    </row>
    <row r="9584" spans="4:4" x14ac:dyDescent="0.25">
      <c r="D9584" s="5">
        <f t="shared" si="154"/>
        <v>1430</v>
      </c>
    </row>
    <row r="9585" spans="4:4" x14ac:dyDescent="0.25">
      <c r="D9585" s="5">
        <f t="shared" si="154"/>
        <v>1430</v>
      </c>
    </row>
    <row r="9586" spans="4:4" x14ac:dyDescent="0.25">
      <c r="D9586" s="5">
        <f t="shared" si="154"/>
        <v>1430</v>
      </c>
    </row>
    <row r="9587" spans="4:4" x14ac:dyDescent="0.25">
      <c r="D9587" s="5">
        <f t="shared" si="154"/>
        <v>1430</v>
      </c>
    </row>
    <row r="9588" spans="4:4" x14ac:dyDescent="0.25">
      <c r="D9588" s="5">
        <f t="shared" si="154"/>
        <v>1430</v>
      </c>
    </row>
    <row r="9589" spans="4:4" x14ac:dyDescent="0.25">
      <c r="D9589" s="5">
        <f t="shared" si="154"/>
        <v>1430</v>
      </c>
    </row>
    <row r="9590" spans="4:4" x14ac:dyDescent="0.25">
      <c r="D9590" s="5">
        <f t="shared" si="154"/>
        <v>1430</v>
      </c>
    </row>
    <row r="9591" spans="4:4" x14ac:dyDescent="0.25">
      <c r="D9591" s="5">
        <f t="shared" si="154"/>
        <v>1430</v>
      </c>
    </row>
    <row r="9592" spans="4:4" x14ac:dyDescent="0.25">
      <c r="D9592" s="5">
        <f t="shared" si="154"/>
        <v>1430</v>
      </c>
    </row>
    <row r="9593" spans="4:4" x14ac:dyDescent="0.25">
      <c r="D9593" s="5">
        <f t="shared" si="154"/>
        <v>1430</v>
      </c>
    </row>
    <row r="9594" spans="4:4" x14ac:dyDescent="0.25">
      <c r="D9594" s="5">
        <f t="shared" si="154"/>
        <v>1430</v>
      </c>
    </row>
    <row r="9595" spans="4:4" x14ac:dyDescent="0.25">
      <c r="D9595" s="5">
        <f t="shared" si="154"/>
        <v>1430</v>
      </c>
    </row>
    <row r="9596" spans="4:4" x14ac:dyDescent="0.25">
      <c r="D9596" s="5">
        <f t="shared" si="154"/>
        <v>1430</v>
      </c>
    </row>
    <row r="9597" spans="4:4" x14ac:dyDescent="0.25">
      <c r="D9597" s="5">
        <f t="shared" si="154"/>
        <v>1430</v>
      </c>
    </row>
    <row r="9598" spans="4:4" x14ac:dyDescent="0.25">
      <c r="D9598" s="5">
        <f t="shared" si="154"/>
        <v>1430</v>
      </c>
    </row>
    <row r="9599" spans="4:4" x14ac:dyDescent="0.25">
      <c r="D9599" s="5">
        <f t="shared" si="154"/>
        <v>1430</v>
      </c>
    </row>
    <row r="9600" spans="4:4" x14ac:dyDescent="0.25">
      <c r="D9600" s="5">
        <f t="shared" si="154"/>
        <v>1430</v>
      </c>
    </row>
    <row r="9601" spans="4:4" x14ac:dyDescent="0.25">
      <c r="D9601" s="5">
        <f t="shared" si="154"/>
        <v>1430</v>
      </c>
    </row>
    <row r="9602" spans="4:4" x14ac:dyDescent="0.25">
      <c r="D9602" s="5">
        <f t="shared" si="154"/>
        <v>1430</v>
      </c>
    </row>
    <row r="9603" spans="4:4" x14ac:dyDescent="0.25">
      <c r="D9603" s="5">
        <f t="shared" si="154"/>
        <v>1430</v>
      </c>
    </row>
    <row r="9604" spans="4:4" x14ac:dyDescent="0.25">
      <c r="D9604" s="5">
        <f t="shared" si="154"/>
        <v>1430</v>
      </c>
    </row>
    <row r="9605" spans="4:4" x14ac:dyDescent="0.25">
      <c r="D9605" s="5">
        <f t="shared" si="154"/>
        <v>1430</v>
      </c>
    </row>
    <row r="9606" spans="4:4" x14ac:dyDescent="0.25">
      <c r="D9606" s="5">
        <f t="shared" si="154"/>
        <v>1430</v>
      </c>
    </row>
    <row r="9607" spans="4:4" x14ac:dyDescent="0.25">
      <c r="D9607" s="5">
        <f t="shared" si="154"/>
        <v>1430</v>
      </c>
    </row>
    <row r="9608" spans="4:4" x14ac:dyDescent="0.25">
      <c r="D9608" s="5">
        <f t="shared" si="154"/>
        <v>1430</v>
      </c>
    </row>
    <row r="9609" spans="4:4" x14ac:dyDescent="0.25">
      <c r="D9609" s="5">
        <f t="shared" si="154"/>
        <v>1430</v>
      </c>
    </row>
    <row r="9610" spans="4:4" x14ac:dyDescent="0.25">
      <c r="D9610" s="5">
        <f t="shared" si="154"/>
        <v>1430</v>
      </c>
    </row>
    <row r="9611" spans="4:4" x14ac:dyDescent="0.25">
      <c r="D9611" s="5">
        <f t="shared" si="154"/>
        <v>1430</v>
      </c>
    </row>
    <row r="9612" spans="4:4" x14ac:dyDescent="0.25">
      <c r="D9612" s="5">
        <f t="shared" si="154"/>
        <v>1430</v>
      </c>
    </row>
    <row r="9613" spans="4:4" x14ac:dyDescent="0.25">
      <c r="D9613" s="5">
        <f t="shared" si="154"/>
        <v>1430</v>
      </c>
    </row>
    <row r="9614" spans="4:4" x14ac:dyDescent="0.25">
      <c r="D9614" s="5">
        <f t="shared" si="154"/>
        <v>1430</v>
      </c>
    </row>
    <row r="9615" spans="4:4" x14ac:dyDescent="0.25">
      <c r="D9615" s="5">
        <f t="shared" si="154"/>
        <v>1430</v>
      </c>
    </row>
    <row r="9616" spans="4:4" x14ac:dyDescent="0.25">
      <c r="D9616" s="5">
        <f t="shared" si="154"/>
        <v>1430</v>
      </c>
    </row>
    <row r="9617" spans="4:4" x14ac:dyDescent="0.25">
      <c r="D9617" s="5">
        <f t="shared" si="154"/>
        <v>1430</v>
      </c>
    </row>
    <row r="9618" spans="4:4" x14ac:dyDescent="0.25">
      <c r="D9618" s="5">
        <f t="shared" si="154"/>
        <v>1430</v>
      </c>
    </row>
    <row r="9619" spans="4:4" x14ac:dyDescent="0.25">
      <c r="D9619" s="5">
        <f t="shared" si="154"/>
        <v>1430</v>
      </c>
    </row>
    <row r="9620" spans="4:4" x14ac:dyDescent="0.25">
      <c r="D9620" s="5">
        <f t="shared" si="154"/>
        <v>1430</v>
      </c>
    </row>
    <row r="9621" spans="4:4" x14ac:dyDescent="0.25">
      <c r="D9621" s="5">
        <f t="shared" si="154"/>
        <v>1430</v>
      </c>
    </row>
    <row r="9622" spans="4:4" x14ac:dyDescent="0.25">
      <c r="D9622" s="5">
        <f t="shared" si="154"/>
        <v>1430</v>
      </c>
    </row>
    <row r="9623" spans="4:4" x14ac:dyDescent="0.25">
      <c r="D9623" s="5">
        <f t="shared" si="154"/>
        <v>1430</v>
      </c>
    </row>
    <row r="9624" spans="4:4" x14ac:dyDescent="0.25">
      <c r="D9624" s="5">
        <f t="shared" si="154"/>
        <v>1430</v>
      </c>
    </row>
    <row r="9625" spans="4:4" x14ac:dyDescent="0.25">
      <c r="D9625" s="5">
        <f t="shared" si="154"/>
        <v>1430</v>
      </c>
    </row>
    <row r="9626" spans="4:4" x14ac:dyDescent="0.25">
      <c r="D9626" s="5">
        <f t="shared" si="154"/>
        <v>1430</v>
      </c>
    </row>
    <row r="9627" spans="4:4" x14ac:dyDescent="0.25">
      <c r="D9627" s="5">
        <f t="shared" si="154"/>
        <v>1430</v>
      </c>
    </row>
    <row r="9628" spans="4:4" x14ac:dyDescent="0.25">
      <c r="D9628" s="5">
        <f t="shared" ref="D9628:D9691" si="155">D9627+E9628-F9628</f>
        <v>1430</v>
      </c>
    </row>
    <row r="9629" spans="4:4" x14ac:dyDescent="0.25">
      <c r="D9629" s="5">
        <f t="shared" si="155"/>
        <v>1430</v>
      </c>
    </row>
    <row r="9630" spans="4:4" x14ac:dyDescent="0.25">
      <c r="D9630" s="5">
        <f t="shared" si="155"/>
        <v>1430</v>
      </c>
    </row>
    <row r="9631" spans="4:4" x14ac:dyDescent="0.25">
      <c r="D9631" s="5">
        <f t="shared" si="155"/>
        <v>1430</v>
      </c>
    </row>
    <row r="9632" spans="4:4" x14ac:dyDescent="0.25">
      <c r="D9632" s="5">
        <f t="shared" si="155"/>
        <v>1430</v>
      </c>
    </row>
    <row r="9633" spans="4:4" x14ac:dyDescent="0.25">
      <c r="D9633" s="5">
        <f t="shared" si="155"/>
        <v>1430</v>
      </c>
    </row>
    <row r="9634" spans="4:4" x14ac:dyDescent="0.25">
      <c r="D9634" s="5">
        <f t="shared" si="155"/>
        <v>1430</v>
      </c>
    </row>
    <row r="9635" spans="4:4" x14ac:dyDescent="0.25">
      <c r="D9635" s="5">
        <f t="shared" si="155"/>
        <v>1430</v>
      </c>
    </row>
    <row r="9636" spans="4:4" x14ac:dyDescent="0.25">
      <c r="D9636" s="5">
        <f t="shared" si="155"/>
        <v>1430</v>
      </c>
    </row>
    <row r="9637" spans="4:4" x14ac:dyDescent="0.25">
      <c r="D9637" s="5">
        <f t="shared" si="155"/>
        <v>1430</v>
      </c>
    </row>
    <row r="9638" spans="4:4" x14ac:dyDescent="0.25">
      <c r="D9638" s="5">
        <f t="shared" si="155"/>
        <v>1430</v>
      </c>
    </row>
    <row r="9639" spans="4:4" x14ac:dyDescent="0.25">
      <c r="D9639" s="5">
        <f t="shared" si="155"/>
        <v>1430</v>
      </c>
    </row>
    <row r="9640" spans="4:4" x14ac:dyDescent="0.25">
      <c r="D9640" s="5">
        <f t="shared" si="155"/>
        <v>1430</v>
      </c>
    </row>
    <row r="9641" spans="4:4" x14ac:dyDescent="0.25">
      <c r="D9641" s="5">
        <f t="shared" si="155"/>
        <v>1430</v>
      </c>
    </row>
    <row r="9642" spans="4:4" x14ac:dyDescent="0.25">
      <c r="D9642" s="5">
        <f t="shared" si="155"/>
        <v>1430</v>
      </c>
    </row>
    <row r="9643" spans="4:4" x14ac:dyDescent="0.25">
      <c r="D9643" s="5">
        <f t="shared" si="155"/>
        <v>1430</v>
      </c>
    </row>
    <row r="9644" spans="4:4" x14ac:dyDescent="0.25">
      <c r="D9644" s="5">
        <f t="shared" si="155"/>
        <v>1430</v>
      </c>
    </row>
    <row r="9645" spans="4:4" x14ac:dyDescent="0.25">
      <c r="D9645" s="5">
        <f t="shared" si="155"/>
        <v>1430</v>
      </c>
    </row>
    <row r="9646" spans="4:4" x14ac:dyDescent="0.25">
      <c r="D9646" s="5">
        <f t="shared" si="155"/>
        <v>1430</v>
      </c>
    </row>
    <row r="9647" spans="4:4" x14ac:dyDescent="0.25">
      <c r="D9647" s="5">
        <f t="shared" si="155"/>
        <v>1430</v>
      </c>
    </row>
    <row r="9648" spans="4:4" x14ac:dyDescent="0.25">
      <c r="D9648" s="5">
        <f t="shared" si="155"/>
        <v>1430</v>
      </c>
    </row>
    <row r="9649" spans="4:4" x14ac:dyDescent="0.25">
      <c r="D9649" s="5">
        <f t="shared" si="155"/>
        <v>1430</v>
      </c>
    </row>
    <row r="9650" spans="4:4" x14ac:dyDescent="0.25">
      <c r="D9650" s="5">
        <f t="shared" si="155"/>
        <v>1430</v>
      </c>
    </row>
    <row r="9651" spans="4:4" x14ac:dyDescent="0.25">
      <c r="D9651" s="5">
        <f t="shared" si="155"/>
        <v>1430</v>
      </c>
    </row>
    <row r="9652" spans="4:4" x14ac:dyDescent="0.25">
      <c r="D9652" s="5">
        <f t="shared" si="155"/>
        <v>1430</v>
      </c>
    </row>
    <row r="9653" spans="4:4" x14ac:dyDescent="0.25">
      <c r="D9653" s="5">
        <f t="shared" si="155"/>
        <v>1430</v>
      </c>
    </row>
    <row r="9654" spans="4:4" x14ac:dyDescent="0.25">
      <c r="D9654" s="5">
        <f t="shared" si="155"/>
        <v>1430</v>
      </c>
    </row>
    <row r="9655" spans="4:4" x14ac:dyDescent="0.25">
      <c r="D9655" s="5">
        <f t="shared" si="155"/>
        <v>1430</v>
      </c>
    </row>
    <row r="9656" spans="4:4" x14ac:dyDescent="0.25">
      <c r="D9656" s="5">
        <f t="shared" si="155"/>
        <v>1430</v>
      </c>
    </row>
    <row r="9657" spans="4:4" x14ac:dyDescent="0.25">
      <c r="D9657" s="5">
        <f t="shared" si="155"/>
        <v>1430</v>
      </c>
    </row>
    <row r="9658" spans="4:4" x14ac:dyDescent="0.25">
      <c r="D9658" s="5">
        <f t="shared" si="155"/>
        <v>1430</v>
      </c>
    </row>
    <row r="9659" spans="4:4" x14ac:dyDescent="0.25">
      <c r="D9659" s="5">
        <f t="shared" si="155"/>
        <v>1430</v>
      </c>
    </row>
    <row r="9660" spans="4:4" x14ac:dyDescent="0.25">
      <c r="D9660" s="5">
        <f t="shared" si="155"/>
        <v>1430</v>
      </c>
    </row>
    <row r="9661" spans="4:4" x14ac:dyDescent="0.25">
      <c r="D9661" s="5">
        <f t="shared" si="155"/>
        <v>1430</v>
      </c>
    </row>
    <row r="9662" spans="4:4" x14ac:dyDescent="0.25">
      <c r="D9662" s="5">
        <f t="shared" si="155"/>
        <v>1430</v>
      </c>
    </row>
    <row r="9663" spans="4:4" x14ac:dyDescent="0.25">
      <c r="D9663" s="5">
        <f t="shared" si="155"/>
        <v>1430</v>
      </c>
    </row>
    <row r="9664" spans="4:4" x14ac:dyDescent="0.25">
      <c r="D9664" s="5">
        <f t="shared" si="155"/>
        <v>1430</v>
      </c>
    </row>
    <row r="9665" spans="4:4" x14ac:dyDescent="0.25">
      <c r="D9665" s="5">
        <f t="shared" si="155"/>
        <v>1430</v>
      </c>
    </row>
    <row r="9666" spans="4:4" x14ac:dyDescent="0.25">
      <c r="D9666" s="5">
        <f t="shared" si="155"/>
        <v>1430</v>
      </c>
    </row>
    <row r="9667" spans="4:4" x14ac:dyDescent="0.25">
      <c r="D9667" s="5">
        <f t="shared" si="155"/>
        <v>1430</v>
      </c>
    </row>
    <row r="9668" spans="4:4" x14ac:dyDescent="0.25">
      <c r="D9668" s="5">
        <f t="shared" si="155"/>
        <v>1430</v>
      </c>
    </row>
    <row r="9669" spans="4:4" x14ac:dyDescent="0.25">
      <c r="D9669" s="5">
        <f t="shared" si="155"/>
        <v>1430</v>
      </c>
    </row>
    <row r="9670" spans="4:4" x14ac:dyDescent="0.25">
      <c r="D9670" s="5">
        <f t="shared" si="155"/>
        <v>1430</v>
      </c>
    </row>
    <row r="9671" spans="4:4" x14ac:dyDescent="0.25">
      <c r="D9671" s="5">
        <f t="shared" si="155"/>
        <v>1430</v>
      </c>
    </row>
    <row r="9672" spans="4:4" x14ac:dyDescent="0.25">
      <c r="D9672" s="5">
        <f t="shared" si="155"/>
        <v>1430</v>
      </c>
    </row>
    <row r="9673" spans="4:4" x14ac:dyDescent="0.25">
      <c r="D9673" s="5">
        <f t="shared" si="155"/>
        <v>1430</v>
      </c>
    </row>
    <row r="9674" spans="4:4" x14ac:dyDescent="0.25">
      <c r="D9674" s="5">
        <f t="shared" si="155"/>
        <v>1430</v>
      </c>
    </row>
    <row r="9675" spans="4:4" x14ac:dyDescent="0.25">
      <c r="D9675" s="5">
        <f t="shared" si="155"/>
        <v>1430</v>
      </c>
    </row>
    <row r="9676" spans="4:4" x14ac:dyDescent="0.25">
      <c r="D9676" s="5">
        <f t="shared" si="155"/>
        <v>1430</v>
      </c>
    </row>
    <row r="9677" spans="4:4" x14ac:dyDescent="0.25">
      <c r="D9677" s="5">
        <f t="shared" si="155"/>
        <v>1430</v>
      </c>
    </row>
    <row r="9678" spans="4:4" x14ac:dyDescent="0.25">
      <c r="D9678" s="5">
        <f t="shared" si="155"/>
        <v>1430</v>
      </c>
    </row>
    <row r="9679" spans="4:4" x14ac:dyDescent="0.25">
      <c r="D9679" s="5">
        <f t="shared" si="155"/>
        <v>1430</v>
      </c>
    </row>
    <row r="9680" spans="4:4" x14ac:dyDescent="0.25">
      <c r="D9680" s="5">
        <f t="shared" si="155"/>
        <v>1430</v>
      </c>
    </row>
    <row r="9681" spans="4:4" x14ac:dyDescent="0.25">
      <c r="D9681" s="5">
        <f t="shared" si="155"/>
        <v>1430</v>
      </c>
    </row>
    <row r="9682" spans="4:4" x14ac:dyDescent="0.25">
      <c r="D9682" s="5">
        <f t="shared" si="155"/>
        <v>1430</v>
      </c>
    </row>
    <row r="9683" spans="4:4" x14ac:dyDescent="0.25">
      <c r="D9683" s="5">
        <f t="shared" si="155"/>
        <v>1430</v>
      </c>
    </row>
    <row r="9684" spans="4:4" x14ac:dyDescent="0.25">
      <c r="D9684" s="5">
        <f t="shared" si="155"/>
        <v>1430</v>
      </c>
    </row>
    <row r="9685" spans="4:4" x14ac:dyDescent="0.25">
      <c r="D9685" s="5">
        <f t="shared" si="155"/>
        <v>1430</v>
      </c>
    </row>
    <row r="9686" spans="4:4" x14ac:dyDescent="0.25">
      <c r="D9686" s="5">
        <f t="shared" si="155"/>
        <v>1430</v>
      </c>
    </row>
    <row r="9687" spans="4:4" x14ac:dyDescent="0.25">
      <c r="D9687" s="5">
        <f t="shared" si="155"/>
        <v>1430</v>
      </c>
    </row>
    <row r="9688" spans="4:4" x14ac:dyDescent="0.25">
      <c r="D9688" s="5">
        <f t="shared" si="155"/>
        <v>1430</v>
      </c>
    </row>
    <row r="9689" spans="4:4" x14ac:dyDescent="0.25">
      <c r="D9689" s="5">
        <f t="shared" si="155"/>
        <v>1430</v>
      </c>
    </row>
    <row r="9690" spans="4:4" x14ac:dyDescent="0.25">
      <c r="D9690" s="5">
        <f t="shared" si="155"/>
        <v>1430</v>
      </c>
    </row>
    <row r="9691" spans="4:4" x14ac:dyDescent="0.25">
      <c r="D9691" s="5">
        <f t="shared" si="155"/>
        <v>1430</v>
      </c>
    </row>
    <row r="9692" spans="4:4" x14ac:dyDescent="0.25">
      <c r="D9692" s="5">
        <f t="shared" ref="D9692:D9755" si="156">D9691+E9692-F9692</f>
        <v>1430</v>
      </c>
    </row>
    <row r="9693" spans="4:4" x14ac:dyDescent="0.25">
      <c r="D9693" s="5">
        <f t="shared" si="156"/>
        <v>1430</v>
      </c>
    </row>
    <row r="9694" spans="4:4" x14ac:dyDescent="0.25">
      <c r="D9694" s="5">
        <f t="shared" si="156"/>
        <v>1430</v>
      </c>
    </row>
    <row r="9695" spans="4:4" x14ac:dyDescent="0.25">
      <c r="D9695" s="5">
        <f t="shared" si="156"/>
        <v>1430</v>
      </c>
    </row>
    <row r="9696" spans="4:4" x14ac:dyDescent="0.25">
      <c r="D9696" s="5">
        <f t="shared" si="156"/>
        <v>1430</v>
      </c>
    </row>
    <row r="9697" spans="4:4" x14ac:dyDescent="0.25">
      <c r="D9697" s="5">
        <f t="shared" si="156"/>
        <v>1430</v>
      </c>
    </row>
    <row r="9698" spans="4:4" x14ac:dyDescent="0.25">
      <c r="D9698" s="5">
        <f t="shared" si="156"/>
        <v>1430</v>
      </c>
    </row>
    <row r="9699" spans="4:4" x14ac:dyDescent="0.25">
      <c r="D9699" s="5">
        <f t="shared" si="156"/>
        <v>1430</v>
      </c>
    </row>
    <row r="9700" spans="4:4" x14ac:dyDescent="0.25">
      <c r="D9700" s="5">
        <f t="shared" si="156"/>
        <v>1430</v>
      </c>
    </row>
    <row r="9701" spans="4:4" x14ac:dyDescent="0.25">
      <c r="D9701" s="5">
        <f t="shared" si="156"/>
        <v>1430</v>
      </c>
    </row>
    <row r="9702" spans="4:4" x14ac:dyDescent="0.25">
      <c r="D9702" s="5">
        <f t="shared" si="156"/>
        <v>1430</v>
      </c>
    </row>
    <row r="9703" spans="4:4" x14ac:dyDescent="0.25">
      <c r="D9703" s="5">
        <f t="shared" si="156"/>
        <v>1430</v>
      </c>
    </row>
    <row r="9704" spans="4:4" x14ac:dyDescent="0.25">
      <c r="D9704" s="5">
        <f t="shared" si="156"/>
        <v>1430</v>
      </c>
    </row>
    <row r="9705" spans="4:4" x14ac:dyDescent="0.25">
      <c r="D9705" s="5">
        <f t="shared" si="156"/>
        <v>1430</v>
      </c>
    </row>
    <row r="9706" spans="4:4" x14ac:dyDescent="0.25">
      <c r="D9706" s="5">
        <f t="shared" si="156"/>
        <v>1430</v>
      </c>
    </row>
    <row r="9707" spans="4:4" x14ac:dyDescent="0.25">
      <c r="D9707" s="5">
        <f t="shared" si="156"/>
        <v>1430</v>
      </c>
    </row>
    <row r="9708" spans="4:4" x14ac:dyDescent="0.25">
      <c r="D9708" s="5">
        <f t="shared" si="156"/>
        <v>1430</v>
      </c>
    </row>
    <row r="9709" spans="4:4" x14ac:dyDescent="0.25">
      <c r="D9709" s="5">
        <f t="shared" si="156"/>
        <v>1430</v>
      </c>
    </row>
    <row r="9710" spans="4:4" x14ac:dyDescent="0.25">
      <c r="D9710" s="5">
        <f t="shared" si="156"/>
        <v>1430</v>
      </c>
    </row>
    <row r="9711" spans="4:4" x14ac:dyDescent="0.25">
      <c r="D9711" s="5">
        <f t="shared" si="156"/>
        <v>1430</v>
      </c>
    </row>
    <row r="9712" spans="4:4" x14ac:dyDescent="0.25">
      <c r="D9712" s="5">
        <f t="shared" si="156"/>
        <v>1430</v>
      </c>
    </row>
    <row r="9713" spans="4:4" x14ac:dyDescent="0.25">
      <c r="D9713" s="5">
        <f t="shared" si="156"/>
        <v>1430</v>
      </c>
    </row>
    <row r="9714" spans="4:4" x14ac:dyDescent="0.25">
      <c r="D9714" s="5">
        <f t="shared" si="156"/>
        <v>1430</v>
      </c>
    </row>
    <row r="9715" spans="4:4" x14ac:dyDescent="0.25">
      <c r="D9715" s="5">
        <f t="shared" si="156"/>
        <v>1430</v>
      </c>
    </row>
    <row r="9716" spans="4:4" x14ac:dyDescent="0.25">
      <c r="D9716" s="5">
        <f t="shared" si="156"/>
        <v>1430</v>
      </c>
    </row>
    <row r="9717" spans="4:4" x14ac:dyDescent="0.25">
      <c r="D9717" s="5">
        <f t="shared" si="156"/>
        <v>1430</v>
      </c>
    </row>
    <row r="9718" spans="4:4" x14ac:dyDescent="0.25">
      <c r="D9718" s="5">
        <f t="shared" si="156"/>
        <v>1430</v>
      </c>
    </row>
    <row r="9719" spans="4:4" x14ac:dyDescent="0.25">
      <c r="D9719" s="5">
        <f t="shared" si="156"/>
        <v>1430</v>
      </c>
    </row>
    <row r="9720" spans="4:4" x14ac:dyDescent="0.25">
      <c r="D9720" s="5">
        <f t="shared" si="156"/>
        <v>1430</v>
      </c>
    </row>
    <row r="9721" spans="4:4" x14ac:dyDescent="0.25">
      <c r="D9721" s="5">
        <f t="shared" si="156"/>
        <v>1430</v>
      </c>
    </row>
    <row r="9722" spans="4:4" x14ac:dyDescent="0.25">
      <c r="D9722" s="5">
        <f t="shared" si="156"/>
        <v>1430</v>
      </c>
    </row>
    <row r="9723" spans="4:4" x14ac:dyDescent="0.25">
      <c r="D9723" s="5">
        <f t="shared" si="156"/>
        <v>1430</v>
      </c>
    </row>
    <row r="9724" spans="4:4" x14ac:dyDescent="0.25">
      <c r="D9724" s="5">
        <f t="shared" si="156"/>
        <v>1430</v>
      </c>
    </row>
    <row r="9725" spans="4:4" x14ac:dyDescent="0.25">
      <c r="D9725" s="5">
        <f t="shared" si="156"/>
        <v>1430</v>
      </c>
    </row>
    <row r="9726" spans="4:4" x14ac:dyDescent="0.25">
      <c r="D9726" s="5">
        <f t="shared" si="156"/>
        <v>1430</v>
      </c>
    </row>
    <row r="9727" spans="4:4" x14ac:dyDescent="0.25">
      <c r="D9727" s="5">
        <f t="shared" si="156"/>
        <v>1430</v>
      </c>
    </row>
    <row r="9728" spans="4:4" x14ac:dyDescent="0.25">
      <c r="D9728" s="5">
        <f t="shared" si="156"/>
        <v>1430</v>
      </c>
    </row>
    <row r="9729" spans="4:4" x14ac:dyDescent="0.25">
      <c r="D9729" s="5">
        <f t="shared" si="156"/>
        <v>1430</v>
      </c>
    </row>
    <row r="9730" spans="4:4" x14ac:dyDescent="0.25">
      <c r="D9730" s="5">
        <f t="shared" si="156"/>
        <v>1430</v>
      </c>
    </row>
    <row r="9731" spans="4:4" x14ac:dyDescent="0.25">
      <c r="D9731" s="5">
        <f t="shared" si="156"/>
        <v>1430</v>
      </c>
    </row>
    <row r="9732" spans="4:4" x14ac:dyDescent="0.25">
      <c r="D9732" s="5">
        <f t="shared" si="156"/>
        <v>1430</v>
      </c>
    </row>
    <row r="9733" spans="4:4" x14ac:dyDescent="0.25">
      <c r="D9733" s="5">
        <f t="shared" si="156"/>
        <v>1430</v>
      </c>
    </row>
    <row r="9734" spans="4:4" x14ac:dyDescent="0.25">
      <c r="D9734" s="5">
        <f t="shared" si="156"/>
        <v>1430</v>
      </c>
    </row>
    <row r="9735" spans="4:4" x14ac:dyDescent="0.25">
      <c r="D9735" s="5">
        <f t="shared" si="156"/>
        <v>1430</v>
      </c>
    </row>
    <row r="9736" spans="4:4" x14ac:dyDescent="0.25">
      <c r="D9736" s="5">
        <f t="shared" si="156"/>
        <v>1430</v>
      </c>
    </row>
    <row r="9737" spans="4:4" x14ac:dyDescent="0.25">
      <c r="D9737" s="5">
        <f t="shared" si="156"/>
        <v>1430</v>
      </c>
    </row>
    <row r="9738" spans="4:4" x14ac:dyDescent="0.25">
      <c r="D9738" s="5">
        <f t="shared" si="156"/>
        <v>1430</v>
      </c>
    </row>
    <row r="9739" spans="4:4" x14ac:dyDescent="0.25">
      <c r="D9739" s="5">
        <f t="shared" si="156"/>
        <v>1430</v>
      </c>
    </row>
    <row r="9740" spans="4:4" x14ac:dyDescent="0.25">
      <c r="D9740" s="5">
        <f t="shared" si="156"/>
        <v>1430</v>
      </c>
    </row>
    <row r="9741" spans="4:4" x14ac:dyDescent="0.25">
      <c r="D9741" s="5">
        <f t="shared" si="156"/>
        <v>1430</v>
      </c>
    </row>
    <row r="9742" spans="4:4" x14ac:dyDescent="0.25">
      <c r="D9742" s="5">
        <f t="shared" si="156"/>
        <v>1430</v>
      </c>
    </row>
    <row r="9743" spans="4:4" x14ac:dyDescent="0.25">
      <c r="D9743" s="5">
        <f t="shared" si="156"/>
        <v>1430</v>
      </c>
    </row>
    <row r="9744" spans="4:4" x14ac:dyDescent="0.25">
      <c r="D9744" s="5">
        <f t="shared" si="156"/>
        <v>1430</v>
      </c>
    </row>
    <row r="9745" spans="4:4" x14ac:dyDescent="0.25">
      <c r="D9745" s="5">
        <f t="shared" si="156"/>
        <v>1430</v>
      </c>
    </row>
    <row r="9746" spans="4:4" x14ac:dyDescent="0.25">
      <c r="D9746" s="5">
        <f t="shared" si="156"/>
        <v>1430</v>
      </c>
    </row>
    <row r="9747" spans="4:4" x14ac:dyDescent="0.25">
      <c r="D9747" s="5">
        <f t="shared" si="156"/>
        <v>1430</v>
      </c>
    </row>
    <row r="9748" spans="4:4" x14ac:dyDescent="0.25">
      <c r="D9748" s="5">
        <f t="shared" si="156"/>
        <v>1430</v>
      </c>
    </row>
    <row r="9749" spans="4:4" x14ac:dyDescent="0.25">
      <c r="D9749" s="5">
        <f t="shared" si="156"/>
        <v>1430</v>
      </c>
    </row>
    <row r="9750" spans="4:4" x14ac:dyDescent="0.25">
      <c r="D9750" s="5">
        <f t="shared" si="156"/>
        <v>1430</v>
      </c>
    </row>
    <row r="9751" spans="4:4" x14ac:dyDescent="0.25">
      <c r="D9751" s="5">
        <f t="shared" si="156"/>
        <v>1430</v>
      </c>
    </row>
    <row r="9752" spans="4:4" x14ac:dyDescent="0.25">
      <c r="D9752" s="5">
        <f t="shared" si="156"/>
        <v>1430</v>
      </c>
    </row>
    <row r="9753" spans="4:4" x14ac:dyDescent="0.25">
      <c r="D9753" s="5">
        <f t="shared" si="156"/>
        <v>1430</v>
      </c>
    </row>
    <row r="9754" spans="4:4" x14ac:dyDescent="0.25">
      <c r="D9754" s="5">
        <f t="shared" si="156"/>
        <v>1430</v>
      </c>
    </row>
    <row r="9755" spans="4:4" x14ac:dyDescent="0.25">
      <c r="D9755" s="5">
        <f t="shared" si="156"/>
        <v>1430</v>
      </c>
    </row>
    <row r="9756" spans="4:4" x14ac:dyDescent="0.25">
      <c r="D9756" s="5">
        <f t="shared" ref="D9756:D9819" si="157">D9755+E9756-F9756</f>
        <v>1430</v>
      </c>
    </row>
    <row r="9757" spans="4:4" x14ac:dyDescent="0.25">
      <c r="D9757" s="5">
        <f t="shared" si="157"/>
        <v>1430</v>
      </c>
    </row>
    <row r="9758" spans="4:4" x14ac:dyDescent="0.25">
      <c r="D9758" s="5">
        <f t="shared" si="157"/>
        <v>1430</v>
      </c>
    </row>
    <row r="9759" spans="4:4" x14ac:dyDescent="0.25">
      <c r="D9759" s="5">
        <f t="shared" si="157"/>
        <v>1430</v>
      </c>
    </row>
    <row r="9760" spans="4:4" x14ac:dyDescent="0.25">
      <c r="D9760" s="5">
        <f t="shared" si="157"/>
        <v>1430</v>
      </c>
    </row>
    <row r="9761" spans="4:4" x14ac:dyDescent="0.25">
      <c r="D9761" s="5">
        <f t="shared" si="157"/>
        <v>1430</v>
      </c>
    </row>
    <row r="9762" spans="4:4" x14ac:dyDescent="0.25">
      <c r="D9762" s="5">
        <f t="shared" si="157"/>
        <v>1430</v>
      </c>
    </row>
    <row r="9763" spans="4:4" x14ac:dyDescent="0.25">
      <c r="D9763" s="5">
        <f t="shared" si="157"/>
        <v>1430</v>
      </c>
    </row>
    <row r="9764" spans="4:4" x14ac:dyDescent="0.25">
      <c r="D9764" s="5">
        <f t="shared" si="157"/>
        <v>1430</v>
      </c>
    </row>
    <row r="9765" spans="4:4" x14ac:dyDescent="0.25">
      <c r="D9765" s="5">
        <f t="shared" si="157"/>
        <v>1430</v>
      </c>
    </row>
    <row r="9766" spans="4:4" x14ac:dyDescent="0.25">
      <c r="D9766" s="5">
        <f t="shared" si="157"/>
        <v>1430</v>
      </c>
    </row>
    <row r="9767" spans="4:4" x14ac:dyDescent="0.25">
      <c r="D9767" s="5">
        <f t="shared" si="157"/>
        <v>1430</v>
      </c>
    </row>
    <row r="9768" spans="4:4" x14ac:dyDescent="0.25">
      <c r="D9768" s="5">
        <f t="shared" si="157"/>
        <v>1430</v>
      </c>
    </row>
    <row r="9769" spans="4:4" x14ac:dyDescent="0.25">
      <c r="D9769" s="5">
        <f t="shared" si="157"/>
        <v>1430</v>
      </c>
    </row>
    <row r="9770" spans="4:4" x14ac:dyDescent="0.25">
      <c r="D9770" s="5">
        <f t="shared" si="157"/>
        <v>1430</v>
      </c>
    </row>
    <row r="9771" spans="4:4" x14ac:dyDescent="0.25">
      <c r="D9771" s="5">
        <f t="shared" si="157"/>
        <v>1430</v>
      </c>
    </row>
    <row r="9772" spans="4:4" x14ac:dyDescent="0.25">
      <c r="D9772" s="5">
        <f t="shared" si="157"/>
        <v>1430</v>
      </c>
    </row>
    <row r="9773" spans="4:4" x14ac:dyDescent="0.25">
      <c r="D9773" s="5">
        <f t="shared" si="157"/>
        <v>1430</v>
      </c>
    </row>
    <row r="9774" spans="4:4" x14ac:dyDescent="0.25">
      <c r="D9774" s="5">
        <f t="shared" si="157"/>
        <v>1430</v>
      </c>
    </row>
    <row r="9775" spans="4:4" x14ac:dyDescent="0.25">
      <c r="D9775" s="5">
        <f t="shared" si="157"/>
        <v>1430</v>
      </c>
    </row>
    <row r="9776" spans="4:4" x14ac:dyDescent="0.25">
      <c r="D9776" s="5">
        <f t="shared" si="157"/>
        <v>1430</v>
      </c>
    </row>
    <row r="9777" spans="4:4" x14ac:dyDescent="0.25">
      <c r="D9777" s="5">
        <f t="shared" si="157"/>
        <v>1430</v>
      </c>
    </row>
    <row r="9778" spans="4:4" x14ac:dyDescent="0.25">
      <c r="D9778" s="5">
        <f t="shared" si="157"/>
        <v>1430</v>
      </c>
    </row>
    <row r="9779" spans="4:4" x14ac:dyDescent="0.25">
      <c r="D9779" s="5">
        <f t="shared" si="157"/>
        <v>1430</v>
      </c>
    </row>
    <row r="9780" spans="4:4" x14ac:dyDescent="0.25">
      <c r="D9780" s="5">
        <f t="shared" si="157"/>
        <v>1430</v>
      </c>
    </row>
    <row r="9781" spans="4:4" x14ac:dyDescent="0.25">
      <c r="D9781" s="5">
        <f t="shared" si="157"/>
        <v>1430</v>
      </c>
    </row>
    <row r="9782" spans="4:4" x14ac:dyDescent="0.25">
      <c r="D9782" s="5">
        <f t="shared" si="157"/>
        <v>1430</v>
      </c>
    </row>
    <row r="9783" spans="4:4" x14ac:dyDescent="0.25">
      <c r="D9783" s="5">
        <f t="shared" si="157"/>
        <v>1430</v>
      </c>
    </row>
    <row r="9784" spans="4:4" x14ac:dyDescent="0.25">
      <c r="D9784" s="5">
        <f t="shared" si="157"/>
        <v>1430</v>
      </c>
    </row>
    <row r="9785" spans="4:4" x14ac:dyDescent="0.25">
      <c r="D9785" s="5">
        <f t="shared" si="157"/>
        <v>1430</v>
      </c>
    </row>
    <row r="9786" spans="4:4" x14ac:dyDescent="0.25">
      <c r="D9786" s="5">
        <f t="shared" si="157"/>
        <v>1430</v>
      </c>
    </row>
    <row r="9787" spans="4:4" x14ac:dyDescent="0.25">
      <c r="D9787" s="5">
        <f t="shared" si="157"/>
        <v>1430</v>
      </c>
    </row>
    <row r="9788" spans="4:4" x14ac:dyDescent="0.25">
      <c r="D9788" s="5">
        <f t="shared" si="157"/>
        <v>1430</v>
      </c>
    </row>
    <row r="9789" spans="4:4" x14ac:dyDescent="0.25">
      <c r="D9789" s="5">
        <f t="shared" si="157"/>
        <v>1430</v>
      </c>
    </row>
    <row r="9790" spans="4:4" x14ac:dyDescent="0.25">
      <c r="D9790" s="5">
        <f t="shared" si="157"/>
        <v>1430</v>
      </c>
    </row>
    <row r="9791" spans="4:4" x14ac:dyDescent="0.25">
      <c r="D9791" s="5">
        <f t="shared" si="157"/>
        <v>1430</v>
      </c>
    </row>
    <row r="9792" spans="4:4" x14ac:dyDescent="0.25">
      <c r="D9792" s="5">
        <f t="shared" si="157"/>
        <v>1430</v>
      </c>
    </row>
    <row r="9793" spans="4:4" x14ac:dyDescent="0.25">
      <c r="D9793" s="5">
        <f t="shared" si="157"/>
        <v>1430</v>
      </c>
    </row>
    <row r="9794" spans="4:4" x14ac:dyDescent="0.25">
      <c r="D9794" s="5">
        <f t="shared" si="157"/>
        <v>1430</v>
      </c>
    </row>
    <row r="9795" spans="4:4" x14ac:dyDescent="0.25">
      <c r="D9795" s="5">
        <f t="shared" si="157"/>
        <v>1430</v>
      </c>
    </row>
    <row r="9796" spans="4:4" x14ac:dyDescent="0.25">
      <c r="D9796" s="5">
        <f t="shared" si="157"/>
        <v>1430</v>
      </c>
    </row>
    <row r="9797" spans="4:4" x14ac:dyDescent="0.25">
      <c r="D9797" s="5">
        <f t="shared" si="157"/>
        <v>1430</v>
      </c>
    </row>
    <row r="9798" spans="4:4" x14ac:dyDescent="0.25">
      <c r="D9798" s="5">
        <f t="shared" si="157"/>
        <v>1430</v>
      </c>
    </row>
    <row r="9799" spans="4:4" x14ac:dyDescent="0.25">
      <c r="D9799" s="5">
        <f t="shared" si="157"/>
        <v>1430</v>
      </c>
    </row>
    <row r="9800" spans="4:4" x14ac:dyDescent="0.25">
      <c r="D9800" s="5">
        <f t="shared" si="157"/>
        <v>1430</v>
      </c>
    </row>
    <row r="9801" spans="4:4" x14ac:dyDescent="0.25">
      <c r="D9801" s="5">
        <f t="shared" si="157"/>
        <v>1430</v>
      </c>
    </row>
    <row r="9802" spans="4:4" x14ac:dyDescent="0.25">
      <c r="D9802" s="5">
        <f t="shared" si="157"/>
        <v>1430</v>
      </c>
    </row>
    <row r="9803" spans="4:4" x14ac:dyDescent="0.25">
      <c r="D9803" s="5">
        <f t="shared" si="157"/>
        <v>1430</v>
      </c>
    </row>
    <row r="9804" spans="4:4" x14ac:dyDescent="0.25">
      <c r="D9804" s="5">
        <f t="shared" si="157"/>
        <v>1430</v>
      </c>
    </row>
    <row r="9805" spans="4:4" x14ac:dyDescent="0.25">
      <c r="D9805" s="5">
        <f t="shared" si="157"/>
        <v>1430</v>
      </c>
    </row>
    <row r="9806" spans="4:4" x14ac:dyDescent="0.25">
      <c r="D9806" s="5">
        <f t="shared" si="157"/>
        <v>1430</v>
      </c>
    </row>
    <row r="9807" spans="4:4" x14ac:dyDescent="0.25">
      <c r="D9807" s="5">
        <f t="shared" si="157"/>
        <v>1430</v>
      </c>
    </row>
    <row r="9808" spans="4:4" x14ac:dyDescent="0.25">
      <c r="D9808" s="5">
        <f t="shared" si="157"/>
        <v>1430</v>
      </c>
    </row>
    <row r="9809" spans="4:4" x14ac:dyDescent="0.25">
      <c r="D9809" s="5">
        <f t="shared" si="157"/>
        <v>1430</v>
      </c>
    </row>
    <row r="9810" spans="4:4" x14ac:dyDescent="0.25">
      <c r="D9810" s="5">
        <f t="shared" si="157"/>
        <v>1430</v>
      </c>
    </row>
    <row r="9811" spans="4:4" x14ac:dyDescent="0.25">
      <c r="D9811" s="5">
        <f t="shared" si="157"/>
        <v>1430</v>
      </c>
    </row>
    <row r="9812" spans="4:4" x14ac:dyDescent="0.25">
      <c r="D9812" s="5">
        <f t="shared" si="157"/>
        <v>1430</v>
      </c>
    </row>
    <row r="9813" spans="4:4" x14ac:dyDescent="0.25">
      <c r="D9813" s="5">
        <f t="shared" si="157"/>
        <v>1430</v>
      </c>
    </row>
    <row r="9814" spans="4:4" x14ac:dyDescent="0.25">
      <c r="D9814" s="5">
        <f t="shared" si="157"/>
        <v>1430</v>
      </c>
    </row>
    <row r="9815" spans="4:4" x14ac:dyDescent="0.25">
      <c r="D9815" s="5">
        <f t="shared" si="157"/>
        <v>1430</v>
      </c>
    </row>
    <row r="9816" spans="4:4" x14ac:dyDescent="0.25">
      <c r="D9816" s="5">
        <f t="shared" si="157"/>
        <v>1430</v>
      </c>
    </row>
    <row r="9817" spans="4:4" x14ac:dyDescent="0.25">
      <c r="D9817" s="5">
        <f t="shared" si="157"/>
        <v>1430</v>
      </c>
    </row>
    <row r="9818" spans="4:4" x14ac:dyDescent="0.25">
      <c r="D9818" s="5">
        <f t="shared" si="157"/>
        <v>1430</v>
      </c>
    </row>
    <row r="9819" spans="4:4" x14ac:dyDescent="0.25">
      <c r="D9819" s="5">
        <f t="shared" si="157"/>
        <v>1430</v>
      </c>
    </row>
    <row r="9820" spans="4:4" x14ac:dyDescent="0.25">
      <c r="D9820" s="5">
        <f t="shared" ref="D9820:D9883" si="158">D9819+E9820-F9820</f>
        <v>1430</v>
      </c>
    </row>
    <row r="9821" spans="4:4" x14ac:dyDescent="0.25">
      <c r="D9821" s="5">
        <f t="shared" si="158"/>
        <v>1430</v>
      </c>
    </row>
    <row r="9822" spans="4:4" x14ac:dyDescent="0.25">
      <c r="D9822" s="5">
        <f t="shared" si="158"/>
        <v>1430</v>
      </c>
    </row>
    <row r="9823" spans="4:4" x14ac:dyDescent="0.25">
      <c r="D9823" s="5">
        <f t="shared" si="158"/>
        <v>1430</v>
      </c>
    </row>
    <row r="9824" spans="4:4" x14ac:dyDescent="0.25">
      <c r="D9824" s="5">
        <f t="shared" si="158"/>
        <v>1430</v>
      </c>
    </row>
    <row r="9825" spans="4:4" x14ac:dyDescent="0.25">
      <c r="D9825" s="5">
        <f t="shared" si="158"/>
        <v>1430</v>
      </c>
    </row>
    <row r="9826" spans="4:4" x14ac:dyDescent="0.25">
      <c r="D9826" s="5">
        <f t="shared" si="158"/>
        <v>1430</v>
      </c>
    </row>
    <row r="9827" spans="4:4" x14ac:dyDescent="0.25">
      <c r="D9827" s="5">
        <f t="shared" si="158"/>
        <v>1430</v>
      </c>
    </row>
    <row r="9828" spans="4:4" x14ac:dyDescent="0.25">
      <c r="D9828" s="5">
        <f t="shared" si="158"/>
        <v>1430</v>
      </c>
    </row>
    <row r="9829" spans="4:4" x14ac:dyDescent="0.25">
      <c r="D9829" s="5">
        <f t="shared" si="158"/>
        <v>1430</v>
      </c>
    </row>
    <row r="9830" spans="4:4" x14ac:dyDescent="0.25">
      <c r="D9830" s="5">
        <f t="shared" si="158"/>
        <v>1430</v>
      </c>
    </row>
    <row r="9831" spans="4:4" x14ac:dyDescent="0.25">
      <c r="D9831" s="5">
        <f t="shared" si="158"/>
        <v>1430</v>
      </c>
    </row>
    <row r="9832" spans="4:4" x14ac:dyDescent="0.25">
      <c r="D9832" s="5">
        <f t="shared" si="158"/>
        <v>1430</v>
      </c>
    </row>
    <row r="9833" spans="4:4" x14ac:dyDescent="0.25">
      <c r="D9833" s="5">
        <f t="shared" si="158"/>
        <v>1430</v>
      </c>
    </row>
    <row r="9834" spans="4:4" x14ac:dyDescent="0.25">
      <c r="D9834" s="5">
        <f t="shared" si="158"/>
        <v>1430</v>
      </c>
    </row>
    <row r="9835" spans="4:4" x14ac:dyDescent="0.25">
      <c r="D9835" s="5">
        <f t="shared" si="158"/>
        <v>1430</v>
      </c>
    </row>
    <row r="9836" spans="4:4" x14ac:dyDescent="0.25">
      <c r="D9836" s="5">
        <f t="shared" si="158"/>
        <v>1430</v>
      </c>
    </row>
    <row r="9837" spans="4:4" x14ac:dyDescent="0.25">
      <c r="D9837" s="5">
        <f t="shared" si="158"/>
        <v>1430</v>
      </c>
    </row>
    <row r="9838" spans="4:4" x14ac:dyDescent="0.25">
      <c r="D9838" s="5">
        <f t="shared" si="158"/>
        <v>1430</v>
      </c>
    </row>
    <row r="9839" spans="4:4" x14ac:dyDescent="0.25">
      <c r="D9839" s="5">
        <f t="shared" si="158"/>
        <v>1430</v>
      </c>
    </row>
    <row r="9840" spans="4:4" x14ac:dyDescent="0.25">
      <c r="D9840" s="5">
        <f t="shared" si="158"/>
        <v>1430</v>
      </c>
    </row>
    <row r="9841" spans="4:4" x14ac:dyDescent="0.25">
      <c r="D9841" s="5">
        <f t="shared" si="158"/>
        <v>1430</v>
      </c>
    </row>
    <row r="9842" spans="4:4" x14ac:dyDescent="0.25">
      <c r="D9842" s="5">
        <f t="shared" si="158"/>
        <v>1430</v>
      </c>
    </row>
    <row r="9843" spans="4:4" x14ac:dyDescent="0.25">
      <c r="D9843" s="5">
        <f t="shared" si="158"/>
        <v>1430</v>
      </c>
    </row>
    <row r="9844" spans="4:4" x14ac:dyDescent="0.25">
      <c r="D9844" s="5">
        <f t="shared" si="158"/>
        <v>1430</v>
      </c>
    </row>
    <row r="9845" spans="4:4" x14ac:dyDescent="0.25">
      <c r="D9845" s="5">
        <f t="shared" si="158"/>
        <v>1430</v>
      </c>
    </row>
    <row r="9846" spans="4:4" x14ac:dyDescent="0.25">
      <c r="D9846" s="5">
        <f t="shared" si="158"/>
        <v>1430</v>
      </c>
    </row>
    <row r="9847" spans="4:4" x14ac:dyDescent="0.25">
      <c r="D9847" s="5">
        <f t="shared" si="158"/>
        <v>1430</v>
      </c>
    </row>
    <row r="9848" spans="4:4" x14ac:dyDescent="0.25">
      <c r="D9848" s="5">
        <f t="shared" si="158"/>
        <v>1430</v>
      </c>
    </row>
    <row r="9849" spans="4:4" x14ac:dyDescent="0.25">
      <c r="D9849" s="5">
        <f t="shared" si="158"/>
        <v>1430</v>
      </c>
    </row>
    <row r="9850" spans="4:4" x14ac:dyDescent="0.25">
      <c r="D9850" s="5">
        <f t="shared" si="158"/>
        <v>1430</v>
      </c>
    </row>
    <row r="9851" spans="4:4" x14ac:dyDescent="0.25">
      <c r="D9851" s="5">
        <f t="shared" si="158"/>
        <v>1430</v>
      </c>
    </row>
    <row r="9852" spans="4:4" x14ac:dyDescent="0.25">
      <c r="D9852" s="5">
        <f t="shared" si="158"/>
        <v>1430</v>
      </c>
    </row>
    <row r="9853" spans="4:4" x14ac:dyDescent="0.25">
      <c r="D9853" s="5">
        <f t="shared" si="158"/>
        <v>1430</v>
      </c>
    </row>
    <row r="9854" spans="4:4" x14ac:dyDescent="0.25">
      <c r="D9854" s="5">
        <f t="shared" si="158"/>
        <v>1430</v>
      </c>
    </row>
    <row r="9855" spans="4:4" x14ac:dyDescent="0.25">
      <c r="D9855" s="5">
        <f t="shared" si="158"/>
        <v>1430</v>
      </c>
    </row>
    <row r="9856" spans="4:4" x14ac:dyDescent="0.25">
      <c r="D9856" s="5">
        <f t="shared" si="158"/>
        <v>1430</v>
      </c>
    </row>
    <row r="9857" spans="4:4" x14ac:dyDescent="0.25">
      <c r="D9857" s="5">
        <f t="shared" si="158"/>
        <v>1430</v>
      </c>
    </row>
    <row r="9858" spans="4:4" x14ac:dyDescent="0.25">
      <c r="D9858" s="5">
        <f t="shared" si="158"/>
        <v>1430</v>
      </c>
    </row>
    <row r="9859" spans="4:4" x14ac:dyDescent="0.25">
      <c r="D9859" s="5">
        <f t="shared" si="158"/>
        <v>1430</v>
      </c>
    </row>
    <row r="9860" spans="4:4" x14ac:dyDescent="0.25">
      <c r="D9860" s="5">
        <f t="shared" si="158"/>
        <v>1430</v>
      </c>
    </row>
    <row r="9861" spans="4:4" x14ac:dyDescent="0.25">
      <c r="D9861" s="5">
        <f t="shared" si="158"/>
        <v>1430</v>
      </c>
    </row>
    <row r="9862" spans="4:4" x14ac:dyDescent="0.25">
      <c r="D9862" s="5">
        <f t="shared" si="158"/>
        <v>1430</v>
      </c>
    </row>
    <row r="9863" spans="4:4" x14ac:dyDescent="0.25">
      <c r="D9863" s="5">
        <f t="shared" si="158"/>
        <v>1430</v>
      </c>
    </row>
    <row r="9864" spans="4:4" x14ac:dyDescent="0.25">
      <c r="D9864" s="5">
        <f t="shared" si="158"/>
        <v>1430</v>
      </c>
    </row>
    <row r="9865" spans="4:4" x14ac:dyDescent="0.25">
      <c r="D9865" s="5">
        <f t="shared" si="158"/>
        <v>1430</v>
      </c>
    </row>
    <row r="9866" spans="4:4" x14ac:dyDescent="0.25">
      <c r="D9866" s="5">
        <f t="shared" si="158"/>
        <v>1430</v>
      </c>
    </row>
    <row r="9867" spans="4:4" x14ac:dyDescent="0.25">
      <c r="D9867" s="5">
        <f t="shared" si="158"/>
        <v>1430</v>
      </c>
    </row>
    <row r="9868" spans="4:4" x14ac:dyDescent="0.25">
      <c r="D9868" s="5">
        <f t="shared" si="158"/>
        <v>1430</v>
      </c>
    </row>
    <row r="9869" spans="4:4" x14ac:dyDescent="0.25">
      <c r="D9869" s="5">
        <f t="shared" si="158"/>
        <v>1430</v>
      </c>
    </row>
    <row r="9870" spans="4:4" x14ac:dyDescent="0.25">
      <c r="D9870" s="5">
        <f t="shared" si="158"/>
        <v>1430</v>
      </c>
    </row>
    <row r="9871" spans="4:4" x14ac:dyDescent="0.25">
      <c r="D9871" s="5">
        <f t="shared" si="158"/>
        <v>1430</v>
      </c>
    </row>
    <row r="9872" spans="4:4" x14ac:dyDescent="0.25">
      <c r="D9872" s="5">
        <f t="shared" si="158"/>
        <v>1430</v>
      </c>
    </row>
    <row r="9873" spans="4:4" x14ac:dyDescent="0.25">
      <c r="D9873" s="5">
        <f t="shared" si="158"/>
        <v>1430</v>
      </c>
    </row>
    <row r="9874" spans="4:4" x14ac:dyDescent="0.25">
      <c r="D9874" s="5">
        <f t="shared" si="158"/>
        <v>1430</v>
      </c>
    </row>
    <row r="9875" spans="4:4" x14ac:dyDescent="0.25">
      <c r="D9875" s="5">
        <f t="shared" si="158"/>
        <v>1430</v>
      </c>
    </row>
    <row r="9876" spans="4:4" x14ac:dyDescent="0.25">
      <c r="D9876" s="5">
        <f t="shared" si="158"/>
        <v>1430</v>
      </c>
    </row>
    <row r="9877" spans="4:4" x14ac:dyDescent="0.25">
      <c r="D9877" s="5">
        <f t="shared" si="158"/>
        <v>1430</v>
      </c>
    </row>
    <row r="9878" spans="4:4" x14ac:dyDescent="0.25">
      <c r="D9878" s="5">
        <f t="shared" si="158"/>
        <v>1430</v>
      </c>
    </row>
    <row r="9879" spans="4:4" x14ac:dyDescent="0.25">
      <c r="D9879" s="5">
        <f t="shared" si="158"/>
        <v>1430</v>
      </c>
    </row>
    <row r="9880" spans="4:4" x14ac:dyDescent="0.25">
      <c r="D9880" s="5">
        <f t="shared" si="158"/>
        <v>1430</v>
      </c>
    </row>
    <row r="9881" spans="4:4" x14ac:dyDescent="0.25">
      <c r="D9881" s="5">
        <f t="shared" si="158"/>
        <v>1430</v>
      </c>
    </row>
    <row r="9882" spans="4:4" x14ac:dyDescent="0.25">
      <c r="D9882" s="5">
        <f t="shared" si="158"/>
        <v>1430</v>
      </c>
    </row>
    <row r="9883" spans="4:4" x14ac:dyDescent="0.25">
      <c r="D9883" s="5">
        <f t="shared" si="158"/>
        <v>1430</v>
      </c>
    </row>
    <row r="9884" spans="4:4" x14ac:dyDescent="0.25">
      <c r="D9884" s="5">
        <f t="shared" ref="D9884:D9947" si="159">D9883+E9884-F9884</f>
        <v>1430</v>
      </c>
    </row>
    <row r="9885" spans="4:4" x14ac:dyDescent="0.25">
      <c r="D9885" s="5">
        <f t="shared" si="159"/>
        <v>1430</v>
      </c>
    </row>
    <row r="9886" spans="4:4" x14ac:dyDescent="0.25">
      <c r="D9886" s="5">
        <f t="shared" si="159"/>
        <v>1430</v>
      </c>
    </row>
    <row r="9887" spans="4:4" x14ac:dyDescent="0.25">
      <c r="D9887" s="5">
        <f t="shared" si="159"/>
        <v>1430</v>
      </c>
    </row>
    <row r="9888" spans="4:4" x14ac:dyDescent="0.25">
      <c r="D9888" s="5">
        <f t="shared" si="159"/>
        <v>1430</v>
      </c>
    </row>
    <row r="9889" spans="4:4" x14ac:dyDescent="0.25">
      <c r="D9889" s="5">
        <f t="shared" si="159"/>
        <v>1430</v>
      </c>
    </row>
    <row r="9890" spans="4:4" x14ac:dyDescent="0.25">
      <c r="D9890" s="5">
        <f t="shared" si="159"/>
        <v>1430</v>
      </c>
    </row>
    <row r="9891" spans="4:4" x14ac:dyDescent="0.25">
      <c r="D9891" s="5">
        <f t="shared" si="159"/>
        <v>1430</v>
      </c>
    </row>
    <row r="9892" spans="4:4" x14ac:dyDescent="0.25">
      <c r="D9892" s="5">
        <f t="shared" si="159"/>
        <v>1430</v>
      </c>
    </row>
    <row r="9893" spans="4:4" x14ac:dyDescent="0.25">
      <c r="D9893" s="5">
        <f t="shared" si="159"/>
        <v>1430</v>
      </c>
    </row>
    <row r="9894" spans="4:4" x14ac:dyDescent="0.25">
      <c r="D9894" s="5">
        <f t="shared" si="159"/>
        <v>1430</v>
      </c>
    </row>
    <row r="9895" spans="4:4" x14ac:dyDescent="0.25">
      <c r="D9895" s="5">
        <f t="shared" si="159"/>
        <v>1430</v>
      </c>
    </row>
    <row r="9896" spans="4:4" x14ac:dyDescent="0.25">
      <c r="D9896" s="5">
        <f t="shared" si="159"/>
        <v>1430</v>
      </c>
    </row>
    <row r="9897" spans="4:4" x14ac:dyDescent="0.25">
      <c r="D9897" s="5">
        <f t="shared" si="159"/>
        <v>1430</v>
      </c>
    </row>
    <row r="9898" spans="4:4" x14ac:dyDescent="0.25">
      <c r="D9898" s="5">
        <f t="shared" si="159"/>
        <v>1430</v>
      </c>
    </row>
    <row r="9899" spans="4:4" x14ac:dyDescent="0.25">
      <c r="D9899" s="5">
        <f t="shared" si="159"/>
        <v>1430</v>
      </c>
    </row>
    <row r="9900" spans="4:4" x14ac:dyDescent="0.25">
      <c r="D9900" s="5">
        <f t="shared" si="159"/>
        <v>1430</v>
      </c>
    </row>
    <row r="9901" spans="4:4" x14ac:dyDescent="0.25">
      <c r="D9901" s="5">
        <f t="shared" si="159"/>
        <v>1430</v>
      </c>
    </row>
    <row r="9902" spans="4:4" x14ac:dyDescent="0.25">
      <c r="D9902" s="5">
        <f t="shared" si="159"/>
        <v>1430</v>
      </c>
    </row>
    <row r="9903" spans="4:4" x14ac:dyDescent="0.25">
      <c r="D9903" s="5">
        <f t="shared" si="159"/>
        <v>1430</v>
      </c>
    </row>
    <row r="9904" spans="4:4" x14ac:dyDescent="0.25">
      <c r="D9904" s="5">
        <f t="shared" si="159"/>
        <v>1430</v>
      </c>
    </row>
    <row r="9905" spans="4:4" x14ac:dyDescent="0.25">
      <c r="D9905" s="5">
        <f t="shared" si="159"/>
        <v>1430</v>
      </c>
    </row>
    <row r="9906" spans="4:4" x14ac:dyDescent="0.25">
      <c r="D9906" s="5">
        <f t="shared" si="159"/>
        <v>1430</v>
      </c>
    </row>
    <row r="9907" spans="4:4" x14ac:dyDescent="0.25">
      <c r="D9907" s="5">
        <f t="shared" si="159"/>
        <v>1430</v>
      </c>
    </row>
    <row r="9908" spans="4:4" x14ac:dyDescent="0.25">
      <c r="D9908" s="5">
        <f t="shared" si="159"/>
        <v>1430</v>
      </c>
    </row>
    <row r="9909" spans="4:4" x14ac:dyDescent="0.25">
      <c r="D9909" s="5">
        <f t="shared" si="159"/>
        <v>1430</v>
      </c>
    </row>
    <row r="9910" spans="4:4" x14ac:dyDescent="0.25">
      <c r="D9910" s="5">
        <f t="shared" si="159"/>
        <v>1430</v>
      </c>
    </row>
    <row r="9911" spans="4:4" x14ac:dyDescent="0.25">
      <c r="D9911" s="5">
        <f t="shared" si="159"/>
        <v>1430</v>
      </c>
    </row>
    <row r="9912" spans="4:4" x14ac:dyDescent="0.25">
      <c r="D9912" s="5">
        <f t="shared" si="159"/>
        <v>1430</v>
      </c>
    </row>
    <row r="9913" spans="4:4" x14ac:dyDescent="0.25">
      <c r="D9913" s="5">
        <f t="shared" si="159"/>
        <v>1430</v>
      </c>
    </row>
    <row r="9914" spans="4:4" x14ac:dyDescent="0.25">
      <c r="D9914" s="5">
        <f t="shared" si="159"/>
        <v>1430</v>
      </c>
    </row>
    <row r="9915" spans="4:4" x14ac:dyDescent="0.25">
      <c r="D9915" s="5">
        <f t="shared" si="159"/>
        <v>1430</v>
      </c>
    </row>
    <row r="9916" spans="4:4" x14ac:dyDescent="0.25">
      <c r="D9916" s="5">
        <f t="shared" si="159"/>
        <v>1430</v>
      </c>
    </row>
    <row r="9917" spans="4:4" x14ac:dyDescent="0.25">
      <c r="D9917" s="5">
        <f t="shared" si="159"/>
        <v>1430</v>
      </c>
    </row>
    <row r="9918" spans="4:4" x14ac:dyDescent="0.25">
      <c r="D9918" s="5">
        <f t="shared" si="159"/>
        <v>1430</v>
      </c>
    </row>
    <row r="9919" spans="4:4" x14ac:dyDescent="0.25">
      <c r="D9919" s="5">
        <f t="shared" si="159"/>
        <v>1430</v>
      </c>
    </row>
    <row r="9920" spans="4:4" x14ac:dyDescent="0.25">
      <c r="D9920" s="5">
        <f t="shared" si="159"/>
        <v>1430</v>
      </c>
    </row>
    <row r="9921" spans="4:4" x14ac:dyDescent="0.25">
      <c r="D9921" s="5">
        <f t="shared" si="159"/>
        <v>1430</v>
      </c>
    </row>
    <row r="9922" spans="4:4" x14ac:dyDescent="0.25">
      <c r="D9922" s="5">
        <f t="shared" si="159"/>
        <v>1430</v>
      </c>
    </row>
    <row r="9923" spans="4:4" x14ac:dyDescent="0.25">
      <c r="D9923" s="5">
        <f t="shared" si="159"/>
        <v>1430</v>
      </c>
    </row>
    <row r="9924" spans="4:4" x14ac:dyDescent="0.25">
      <c r="D9924" s="5">
        <f t="shared" si="159"/>
        <v>1430</v>
      </c>
    </row>
    <row r="9925" spans="4:4" x14ac:dyDescent="0.25">
      <c r="D9925" s="5">
        <f t="shared" si="159"/>
        <v>1430</v>
      </c>
    </row>
    <row r="9926" spans="4:4" x14ac:dyDescent="0.25">
      <c r="D9926" s="5">
        <f t="shared" si="159"/>
        <v>1430</v>
      </c>
    </row>
    <row r="9927" spans="4:4" x14ac:dyDescent="0.25">
      <c r="D9927" s="5">
        <f t="shared" si="159"/>
        <v>1430</v>
      </c>
    </row>
    <row r="9928" spans="4:4" x14ac:dyDescent="0.25">
      <c r="D9928" s="5">
        <f t="shared" si="159"/>
        <v>1430</v>
      </c>
    </row>
    <row r="9929" spans="4:4" x14ac:dyDescent="0.25">
      <c r="D9929" s="5">
        <f t="shared" si="159"/>
        <v>1430</v>
      </c>
    </row>
    <row r="9930" spans="4:4" x14ac:dyDescent="0.25">
      <c r="D9930" s="5">
        <f t="shared" si="159"/>
        <v>1430</v>
      </c>
    </row>
    <row r="9931" spans="4:4" x14ac:dyDescent="0.25">
      <c r="D9931" s="5">
        <f t="shared" si="159"/>
        <v>1430</v>
      </c>
    </row>
    <row r="9932" spans="4:4" x14ac:dyDescent="0.25">
      <c r="D9932" s="5">
        <f t="shared" si="159"/>
        <v>1430</v>
      </c>
    </row>
    <row r="9933" spans="4:4" x14ac:dyDescent="0.25">
      <c r="D9933" s="5">
        <f t="shared" si="159"/>
        <v>1430</v>
      </c>
    </row>
    <row r="9934" spans="4:4" x14ac:dyDescent="0.25">
      <c r="D9934" s="5">
        <f t="shared" si="159"/>
        <v>1430</v>
      </c>
    </row>
    <row r="9935" spans="4:4" x14ac:dyDescent="0.25">
      <c r="D9935" s="5">
        <f t="shared" si="159"/>
        <v>1430</v>
      </c>
    </row>
    <row r="9936" spans="4:4" x14ac:dyDescent="0.25">
      <c r="D9936" s="5">
        <f t="shared" si="159"/>
        <v>1430</v>
      </c>
    </row>
    <row r="9937" spans="4:4" x14ac:dyDescent="0.25">
      <c r="D9937" s="5">
        <f t="shared" si="159"/>
        <v>1430</v>
      </c>
    </row>
    <row r="9938" spans="4:4" x14ac:dyDescent="0.25">
      <c r="D9938" s="5">
        <f t="shared" si="159"/>
        <v>1430</v>
      </c>
    </row>
    <row r="9939" spans="4:4" x14ac:dyDescent="0.25">
      <c r="D9939" s="5">
        <f t="shared" si="159"/>
        <v>1430</v>
      </c>
    </row>
    <row r="9940" spans="4:4" x14ac:dyDescent="0.25">
      <c r="D9940" s="5">
        <f t="shared" si="159"/>
        <v>1430</v>
      </c>
    </row>
    <row r="9941" spans="4:4" x14ac:dyDescent="0.25">
      <c r="D9941" s="5">
        <f t="shared" si="159"/>
        <v>1430</v>
      </c>
    </row>
    <row r="9942" spans="4:4" x14ac:dyDescent="0.25">
      <c r="D9942" s="5">
        <f t="shared" si="159"/>
        <v>1430</v>
      </c>
    </row>
    <row r="9943" spans="4:4" x14ac:dyDescent="0.25">
      <c r="D9943" s="5">
        <f t="shared" si="159"/>
        <v>1430</v>
      </c>
    </row>
    <row r="9944" spans="4:4" x14ac:dyDescent="0.25">
      <c r="D9944" s="5">
        <f t="shared" si="159"/>
        <v>1430</v>
      </c>
    </row>
    <row r="9945" spans="4:4" x14ac:dyDescent="0.25">
      <c r="D9945" s="5">
        <f t="shared" si="159"/>
        <v>1430</v>
      </c>
    </row>
    <row r="9946" spans="4:4" x14ac:dyDescent="0.25">
      <c r="D9946" s="5">
        <f t="shared" si="159"/>
        <v>1430</v>
      </c>
    </row>
    <row r="9947" spans="4:4" x14ac:dyDescent="0.25">
      <c r="D9947" s="5">
        <f t="shared" si="159"/>
        <v>1430</v>
      </c>
    </row>
    <row r="9948" spans="4:4" x14ac:dyDescent="0.25">
      <c r="D9948" s="5">
        <f t="shared" ref="D9948:D10011" si="160">D9947+E9948-F9948</f>
        <v>1430</v>
      </c>
    </row>
    <row r="9949" spans="4:4" x14ac:dyDescent="0.25">
      <c r="D9949" s="5">
        <f t="shared" si="160"/>
        <v>1430</v>
      </c>
    </row>
    <row r="9950" spans="4:4" x14ac:dyDescent="0.25">
      <c r="D9950" s="5">
        <f t="shared" si="160"/>
        <v>1430</v>
      </c>
    </row>
    <row r="9951" spans="4:4" x14ac:dyDescent="0.25">
      <c r="D9951" s="5">
        <f t="shared" si="160"/>
        <v>1430</v>
      </c>
    </row>
    <row r="9952" spans="4:4" x14ac:dyDescent="0.25">
      <c r="D9952" s="5">
        <f t="shared" si="160"/>
        <v>1430</v>
      </c>
    </row>
    <row r="9953" spans="4:4" x14ac:dyDescent="0.25">
      <c r="D9953" s="5">
        <f t="shared" si="160"/>
        <v>1430</v>
      </c>
    </row>
    <row r="9954" spans="4:4" x14ac:dyDescent="0.25">
      <c r="D9954" s="5">
        <f t="shared" si="160"/>
        <v>1430</v>
      </c>
    </row>
    <row r="9955" spans="4:4" x14ac:dyDescent="0.25">
      <c r="D9955" s="5">
        <f t="shared" si="160"/>
        <v>1430</v>
      </c>
    </row>
    <row r="9956" spans="4:4" x14ac:dyDescent="0.25">
      <c r="D9956" s="5">
        <f t="shared" si="160"/>
        <v>1430</v>
      </c>
    </row>
    <row r="9957" spans="4:4" x14ac:dyDescent="0.25">
      <c r="D9957" s="5">
        <f t="shared" si="160"/>
        <v>1430</v>
      </c>
    </row>
    <row r="9958" spans="4:4" x14ac:dyDescent="0.25">
      <c r="D9958" s="5">
        <f t="shared" si="160"/>
        <v>1430</v>
      </c>
    </row>
    <row r="9959" spans="4:4" x14ac:dyDescent="0.25">
      <c r="D9959" s="5">
        <f t="shared" si="160"/>
        <v>1430</v>
      </c>
    </row>
    <row r="9960" spans="4:4" x14ac:dyDescent="0.25">
      <c r="D9960" s="5">
        <f t="shared" si="160"/>
        <v>1430</v>
      </c>
    </row>
    <row r="9961" spans="4:4" x14ac:dyDescent="0.25">
      <c r="D9961" s="5">
        <f t="shared" si="160"/>
        <v>1430</v>
      </c>
    </row>
    <row r="9962" spans="4:4" x14ac:dyDescent="0.25">
      <c r="D9962" s="5">
        <f t="shared" si="160"/>
        <v>1430</v>
      </c>
    </row>
    <row r="9963" spans="4:4" x14ac:dyDescent="0.25">
      <c r="D9963" s="5">
        <f t="shared" si="160"/>
        <v>1430</v>
      </c>
    </row>
    <row r="9964" spans="4:4" x14ac:dyDescent="0.25">
      <c r="D9964" s="5">
        <f t="shared" si="160"/>
        <v>1430</v>
      </c>
    </row>
    <row r="9965" spans="4:4" x14ac:dyDescent="0.25">
      <c r="D9965" s="5">
        <f t="shared" si="160"/>
        <v>1430</v>
      </c>
    </row>
    <row r="9966" spans="4:4" x14ac:dyDescent="0.25">
      <c r="D9966" s="5">
        <f t="shared" si="160"/>
        <v>1430</v>
      </c>
    </row>
    <row r="9967" spans="4:4" x14ac:dyDescent="0.25">
      <c r="D9967" s="5">
        <f t="shared" si="160"/>
        <v>1430</v>
      </c>
    </row>
    <row r="9968" spans="4:4" x14ac:dyDescent="0.25">
      <c r="D9968" s="5">
        <f t="shared" si="160"/>
        <v>1430</v>
      </c>
    </row>
    <row r="9969" spans="4:4" x14ac:dyDescent="0.25">
      <c r="D9969" s="5">
        <f t="shared" si="160"/>
        <v>1430</v>
      </c>
    </row>
    <row r="9970" spans="4:4" x14ac:dyDescent="0.25">
      <c r="D9970" s="5">
        <f t="shared" si="160"/>
        <v>1430</v>
      </c>
    </row>
    <row r="9971" spans="4:4" x14ac:dyDescent="0.25">
      <c r="D9971" s="5">
        <f t="shared" si="160"/>
        <v>1430</v>
      </c>
    </row>
    <row r="9972" spans="4:4" x14ac:dyDescent="0.25">
      <c r="D9972" s="5">
        <f t="shared" si="160"/>
        <v>1430</v>
      </c>
    </row>
    <row r="9973" spans="4:4" x14ac:dyDescent="0.25">
      <c r="D9973" s="5">
        <f t="shared" si="160"/>
        <v>1430</v>
      </c>
    </row>
    <row r="9974" spans="4:4" x14ac:dyDescent="0.25">
      <c r="D9974" s="5">
        <f t="shared" si="160"/>
        <v>1430</v>
      </c>
    </row>
    <row r="9975" spans="4:4" x14ac:dyDescent="0.25">
      <c r="D9975" s="5">
        <f t="shared" si="160"/>
        <v>1430</v>
      </c>
    </row>
    <row r="9976" spans="4:4" x14ac:dyDescent="0.25">
      <c r="D9976" s="5">
        <f t="shared" si="160"/>
        <v>1430</v>
      </c>
    </row>
    <row r="9977" spans="4:4" x14ac:dyDescent="0.25">
      <c r="D9977" s="5">
        <f t="shared" si="160"/>
        <v>1430</v>
      </c>
    </row>
    <row r="9978" spans="4:4" x14ac:dyDescent="0.25">
      <c r="D9978" s="5">
        <f t="shared" si="160"/>
        <v>1430</v>
      </c>
    </row>
    <row r="9979" spans="4:4" x14ac:dyDescent="0.25">
      <c r="D9979" s="5">
        <f t="shared" si="160"/>
        <v>1430</v>
      </c>
    </row>
    <row r="9980" spans="4:4" x14ac:dyDescent="0.25">
      <c r="D9980" s="5">
        <f t="shared" si="160"/>
        <v>1430</v>
      </c>
    </row>
    <row r="9981" spans="4:4" x14ac:dyDescent="0.25">
      <c r="D9981" s="5">
        <f t="shared" si="160"/>
        <v>1430</v>
      </c>
    </row>
    <row r="9982" spans="4:4" x14ac:dyDescent="0.25">
      <c r="D9982" s="5">
        <f t="shared" si="160"/>
        <v>1430</v>
      </c>
    </row>
    <row r="9983" spans="4:4" x14ac:dyDescent="0.25">
      <c r="D9983" s="5">
        <f t="shared" si="160"/>
        <v>1430</v>
      </c>
    </row>
    <row r="9984" spans="4:4" x14ac:dyDescent="0.25">
      <c r="D9984" s="5">
        <f t="shared" si="160"/>
        <v>1430</v>
      </c>
    </row>
    <row r="9985" spans="4:4" x14ac:dyDescent="0.25">
      <c r="D9985" s="5">
        <f t="shared" si="160"/>
        <v>1430</v>
      </c>
    </row>
    <row r="9986" spans="4:4" x14ac:dyDescent="0.25">
      <c r="D9986" s="5">
        <f t="shared" si="160"/>
        <v>1430</v>
      </c>
    </row>
    <row r="9987" spans="4:4" x14ac:dyDescent="0.25">
      <c r="D9987" s="5">
        <f t="shared" si="160"/>
        <v>1430</v>
      </c>
    </row>
    <row r="9988" spans="4:4" x14ac:dyDescent="0.25">
      <c r="D9988" s="5">
        <f t="shared" si="160"/>
        <v>1430</v>
      </c>
    </row>
    <row r="9989" spans="4:4" x14ac:dyDescent="0.25">
      <c r="D9989" s="5">
        <f t="shared" si="160"/>
        <v>1430</v>
      </c>
    </row>
    <row r="9990" spans="4:4" x14ac:dyDescent="0.25">
      <c r="D9990" s="5">
        <f t="shared" si="160"/>
        <v>1430</v>
      </c>
    </row>
    <row r="9991" spans="4:4" x14ac:dyDescent="0.25">
      <c r="D9991" s="5">
        <f t="shared" si="160"/>
        <v>1430</v>
      </c>
    </row>
    <row r="9992" spans="4:4" x14ac:dyDescent="0.25">
      <c r="D9992" s="5">
        <f t="shared" si="160"/>
        <v>1430</v>
      </c>
    </row>
    <row r="9993" spans="4:4" x14ac:dyDescent="0.25">
      <c r="D9993" s="5">
        <f t="shared" si="160"/>
        <v>1430</v>
      </c>
    </row>
    <row r="9994" spans="4:4" x14ac:dyDescent="0.25">
      <c r="D9994" s="5">
        <f t="shared" si="160"/>
        <v>1430</v>
      </c>
    </row>
    <row r="9995" spans="4:4" x14ac:dyDescent="0.25">
      <c r="D9995" s="5">
        <f t="shared" si="160"/>
        <v>1430</v>
      </c>
    </row>
    <row r="9996" spans="4:4" x14ac:dyDescent="0.25">
      <c r="D9996" s="5">
        <f t="shared" si="160"/>
        <v>1430</v>
      </c>
    </row>
    <row r="9997" spans="4:4" x14ac:dyDescent="0.25">
      <c r="D9997" s="5">
        <f t="shared" si="160"/>
        <v>1430</v>
      </c>
    </row>
    <row r="9998" spans="4:4" x14ac:dyDescent="0.25">
      <c r="D9998" s="5">
        <f t="shared" si="160"/>
        <v>1430</v>
      </c>
    </row>
    <row r="9999" spans="4:4" x14ac:dyDescent="0.25">
      <c r="D9999" s="5">
        <f t="shared" si="160"/>
        <v>1430</v>
      </c>
    </row>
    <row r="10000" spans="4:4" x14ac:dyDescent="0.25">
      <c r="D10000" s="5">
        <f t="shared" si="160"/>
        <v>1430</v>
      </c>
    </row>
    <row r="10001" spans="4:4" x14ac:dyDescent="0.25">
      <c r="D10001" s="5">
        <f t="shared" si="160"/>
        <v>1430</v>
      </c>
    </row>
    <row r="10002" spans="4:4" x14ac:dyDescent="0.25">
      <c r="D10002" s="5">
        <f t="shared" si="160"/>
        <v>1430</v>
      </c>
    </row>
    <row r="10003" spans="4:4" x14ac:dyDescent="0.25">
      <c r="D10003" s="5">
        <f t="shared" si="160"/>
        <v>1430</v>
      </c>
    </row>
    <row r="10004" spans="4:4" x14ac:dyDescent="0.25">
      <c r="D10004" s="5">
        <f t="shared" si="160"/>
        <v>1430</v>
      </c>
    </row>
    <row r="10005" spans="4:4" x14ac:dyDescent="0.25">
      <c r="D10005" s="5">
        <f t="shared" si="160"/>
        <v>1430</v>
      </c>
    </row>
    <row r="10006" spans="4:4" x14ac:dyDescent="0.25">
      <c r="D10006" s="5">
        <f t="shared" si="160"/>
        <v>1430</v>
      </c>
    </row>
    <row r="10007" spans="4:4" x14ac:dyDescent="0.25">
      <c r="D10007" s="5">
        <f t="shared" si="160"/>
        <v>1430</v>
      </c>
    </row>
    <row r="10008" spans="4:4" x14ac:dyDescent="0.25">
      <c r="D10008" s="5">
        <f t="shared" si="160"/>
        <v>1430</v>
      </c>
    </row>
    <row r="10009" spans="4:4" x14ac:dyDescent="0.25">
      <c r="D10009" s="5">
        <f t="shared" si="160"/>
        <v>1430</v>
      </c>
    </row>
    <row r="10010" spans="4:4" x14ac:dyDescent="0.25">
      <c r="D10010" s="5">
        <f t="shared" si="160"/>
        <v>1430</v>
      </c>
    </row>
    <row r="10011" spans="4:4" x14ac:dyDescent="0.25">
      <c r="D10011" s="5">
        <f t="shared" si="160"/>
        <v>1430</v>
      </c>
    </row>
    <row r="10012" spans="4:4" x14ac:dyDescent="0.25">
      <c r="D10012" s="5">
        <f t="shared" ref="D10012:D10075" si="161">D10011+E10012-F10012</f>
        <v>1430</v>
      </c>
    </row>
    <row r="10013" spans="4:4" x14ac:dyDescent="0.25">
      <c r="D10013" s="5">
        <f t="shared" si="161"/>
        <v>1430</v>
      </c>
    </row>
    <row r="10014" spans="4:4" x14ac:dyDescent="0.25">
      <c r="D10014" s="5">
        <f t="shared" si="161"/>
        <v>1430</v>
      </c>
    </row>
    <row r="10015" spans="4:4" x14ac:dyDescent="0.25">
      <c r="D10015" s="5">
        <f t="shared" si="161"/>
        <v>1430</v>
      </c>
    </row>
    <row r="10016" spans="4:4" x14ac:dyDescent="0.25">
      <c r="D10016" s="5">
        <f t="shared" si="161"/>
        <v>1430</v>
      </c>
    </row>
    <row r="10017" spans="4:4" x14ac:dyDescent="0.25">
      <c r="D10017" s="5">
        <f t="shared" si="161"/>
        <v>1430</v>
      </c>
    </row>
    <row r="10018" spans="4:4" x14ac:dyDescent="0.25">
      <c r="D10018" s="5">
        <f t="shared" si="161"/>
        <v>1430</v>
      </c>
    </row>
    <row r="10019" spans="4:4" x14ac:dyDescent="0.25">
      <c r="D10019" s="5">
        <f t="shared" si="161"/>
        <v>1430</v>
      </c>
    </row>
    <row r="10020" spans="4:4" x14ac:dyDescent="0.25">
      <c r="D10020" s="5">
        <f t="shared" si="161"/>
        <v>1430</v>
      </c>
    </row>
    <row r="10021" spans="4:4" x14ac:dyDescent="0.25">
      <c r="D10021" s="5">
        <f t="shared" si="161"/>
        <v>1430</v>
      </c>
    </row>
    <row r="10022" spans="4:4" x14ac:dyDescent="0.25">
      <c r="D10022" s="5">
        <f t="shared" si="161"/>
        <v>1430</v>
      </c>
    </row>
    <row r="10023" spans="4:4" x14ac:dyDescent="0.25">
      <c r="D10023" s="5">
        <f t="shared" si="161"/>
        <v>1430</v>
      </c>
    </row>
    <row r="10024" spans="4:4" x14ac:dyDescent="0.25">
      <c r="D10024" s="5">
        <f t="shared" si="161"/>
        <v>1430</v>
      </c>
    </row>
    <row r="10025" spans="4:4" x14ac:dyDescent="0.25">
      <c r="D10025" s="5">
        <f t="shared" si="161"/>
        <v>1430</v>
      </c>
    </row>
    <row r="10026" spans="4:4" x14ac:dyDescent="0.25">
      <c r="D10026" s="5">
        <f t="shared" si="161"/>
        <v>1430</v>
      </c>
    </row>
    <row r="10027" spans="4:4" x14ac:dyDescent="0.25">
      <c r="D10027" s="5">
        <f t="shared" si="161"/>
        <v>1430</v>
      </c>
    </row>
    <row r="10028" spans="4:4" x14ac:dyDescent="0.25">
      <c r="D10028" s="5">
        <f t="shared" si="161"/>
        <v>1430</v>
      </c>
    </row>
    <row r="10029" spans="4:4" x14ac:dyDescent="0.25">
      <c r="D10029" s="5">
        <f t="shared" si="161"/>
        <v>1430</v>
      </c>
    </row>
    <row r="10030" spans="4:4" x14ac:dyDescent="0.25">
      <c r="D10030" s="5">
        <f t="shared" si="161"/>
        <v>1430</v>
      </c>
    </row>
    <row r="10031" spans="4:4" x14ac:dyDescent="0.25">
      <c r="D10031" s="5">
        <f t="shared" si="161"/>
        <v>1430</v>
      </c>
    </row>
    <row r="10032" spans="4:4" x14ac:dyDescent="0.25">
      <c r="D10032" s="5">
        <f t="shared" si="161"/>
        <v>1430</v>
      </c>
    </row>
    <row r="10033" spans="4:4" x14ac:dyDescent="0.25">
      <c r="D10033" s="5">
        <f t="shared" si="161"/>
        <v>1430</v>
      </c>
    </row>
    <row r="10034" spans="4:4" x14ac:dyDescent="0.25">
      <c r="D10034" s="5">
        <f t="shared" si="161"/>
        <v>1430</v>
      </c>
    </row>
    <row r="10035" spans="4:4" x14ac:dyDescent="0.25">
      <c r="D10035" s="5">
        <f t="shared" si="161"/>
        <v>1430</v>
      </c>
    </row>
    <row r="10036" spans="4:4" x14ac:dyDescent="0.25">
      <c r="D10036" s="5">
        <f t="shared" si="161"/>
        <v>1430</v>
      </c>
    </row>
    <row r="10037" spans="4:4" x14ac:dyDescent="0.25">
      <c r="D10037" s="5">
        <f t="shared" si="161"/>
        <v>1430</v>
      </c>
    </row>
    <row r="10038" spans="4:4" x14ac:dyDescent="0.25">
      <c r="D10038" s="5">
        <f t="shared" si="161"/>
        <v>1430</v>
      </c>
    </row>
    <row r="10039" spans="4:4" x14ac:dyDescent="0.25">
      <c r="D10039" s="5">
        <f t="shared" si="161"/>
        <v>1430</v>
      </c>
    </row>
    <row r="10040" spans="4:4" x14ac:dyDescent="0.25">
      <c r="D10040" s="5">
        <f t="shared" si="161"/>
        <v>1430</v>
      </c>
    </row>
    <row r="10041" spans="4:4" x14ac:dyDescent="0.25">
      <c r="D10041" s="5">
        <f t="shared" si="161"/>
        <v>1430</v>
      </c>
    </row>
    <row r="10042" spans="4:4" x14ac:dyDescent="0.25">
      <c r="D10042" s="5">
        <f t="shared" si="161"/>
        <v>1430</v>
      </c>
    </row>
    <row r="10043" spans="4:4" x14ac:dyDescent="0.25">
      <c r="D10043" s="5">
        <f t="shared" si="161"/>
        <v>1430</v>
      </c>
    </row>
    <row r="10044" spans="4:4" x14ac:dyDescent="0.25">
      <c r="D10044" s="5">
        <f t="shared" si="161"/>
        <v>1430</v>
      </c>
    </row>
    <row r="10045" spans="4:4" x14ac:dyDescent="0.25">
      <c r="D10045" s="5">
        <f t="shared" si="161"/>
        <v>1430</v>
      </c>
    </row>
    <row r="10046" spans="4:4" x14ac:dyDescent="0.25">
      <c r="D10046" s="5">
        <f t="shared" si="161"/>
        <v>1430</v>
      </c>
    </row>
    <row r="10047" spans="4:4" x14ac:dyDescent="0.25">
      <c r="D10047" s="5">
        <f t="shared" si="161"/>
        <v>1430</v>
      </c>
    </row>
    <row r="10048" spans="4:4" x14ac:dyDescent="0.25">
      <c r="D10048" s="5">
        <f t="shared" si="161"/>
        <v>1430</v>
      </c>
    </row>
    <row r="10049" spans="4:4" x14ac:dyDescent="0.25">
      <c r="D10049" s="5">
        <f t="shared" si="161"/>
        <v>1430</v>
      </c>
    </row>
    <row r="10050" spans="4:4" x14ac:dyDescent="0.25">
      <c r="D10050" s="5">
        <f t="shared" si="161"/>
        <v>1430</v>
      </c>
    </row>
    <row r="10051" spans="4:4" x14ac:dyDescent="0.25">
      <c r="D10051" s="5">
        <f t="shared" si="161"/>
        <v>1430</v>
      </c>
    </row>
    <row r="10052" spans="4:4" x14ac:dyDescent="0.25">
      <c r="D10052" s="5">
        <f t="shared" si="161"/>
        <v>1430</v>
      </c>
    </row>
    <row r="10053" spans="4:4" x14ac:dyDescent="0.25">
      <c r="D10053" s="5">
        <f t="shared" si="161"/>
        <v>1430</v>
      </c>
    </row>
    <row r="10054" spans="4:4" x14ac:dyDescent="0.25">
      <c r="D10054" s="5">
        <f t="shared" si="161"/>
        <v>1430</v>
      </c>
    </row>
    <row r="10055" spans="4:4" x14ac:dyDescent="0.25">
      <c r="D10055" s="5">
        <f t="shared" si="161"/>
        <v>1430</v>
      </c>
    </row>
    <row r="10056" spans="4:4" x14ac:dyDescent="0.25">
      <c r="D10056" s="5">
        <f t="shared" si="161"/>
        <v>1430</v>
      </c>
    </row>
    <row r="10057" spans="4:4" x14ac:dyDescent="0.25">
      <c r="D10057" s="5">
        <f t="shared" si="161"/>
        <v>1430</v>
      </c>
    </row>
    <row r="10058" spans="4:4" x14ac:dyDescent="0.25">
      <c r="D10058" s="5">
        <f t="shared" si="161"/>
        <v>1430</v>
      </c>
    </row>
    <row r="10059" spans="4:4" x14ac:dyDescent="0.25">
      <c r="D10059" s="5">
        <f t="shared" si="161"/>
        <v>1430</v>
      </c>
    </row>
    <row r="10060" spans="4:4" x14ac:dyDescent="0.25">
      <c r="D10060" s="5">
        <f t="shared" si="161"/>
        <v>1430</v>
      </c>
    </row>
    <row r="10061" spans="4:4" x14ac:dyDescent="0.25">
      <c r="D10061" s="5">
        <f t="shared" si="161"/>
        <v>1430</v>
      </c>
    </row>
    <row r="10062" spans="4:4" x14ac:dyDescent="0.25">
      <c r="D10062" s="5">
        <f t="shared" si="161"/>
        <v>1430</v>
      </c>
    </row>
    <row r="10063" spans="4:4" x14ac:dyDescent="0.25">
      <c r="D10063" s="5">
        <f t="shared" si="161"/>
        <v>1430</v>
      </c>
    </row>
    <row r="10064" spans="4:4" x14ac:dyDescent="0.25">
      <c r="D10064" s="5">
        <f t="shared" si="161"/>
        <v>1430</v>
      </c>
    </row>
    <row r="10065" spans="4:4" x14ac:dyDescent="0.25">
      <c r="D10065" s="5">
        <f t="shared" si="161"/>
        <v>1430</v>
      </c>
    </row>
    <row r="10066" spans="4:4" x14ac:dyDescent="0.25">
      <c r="D10066" s="5">
        <f t="shared" si="161"/>
        <v>1430</v>
      </c>
    </row>
    <row r="10067" spans="4:4" x14ac:dyDescent="0.25">
      <c r="D10067" s="5">
        <f t="shared" si="161"/>
        <v>1430</v>
      </c>
    </row>
    <row r="10068" spans="4:4" x14ac:dyDescent="0.25">
      <c r="D10068" s="5">
        <f t="shared" si="161"/>
        <v>1430</v>
      </c>
    </row>
    <row r="10069" spans="4:4" x14ac:dyDescent="0.25">
      <c r="D10069" s="5">
        <f t="shared" si="161"/>
        <v>1430</v>
      </c>
    </row>
    <row r="10070" spans="4:4" x14ac:dyDescent="0.25">
      <c r="D10070" s="5">
        <f t="shared" si="161"/>
        <v>1430</v>
      </c>
    </row>
    <row r="10071" spans="4:4" x14ac:dyDescent="0.25">
      <c r="D10071" s="5">
        <f t="shared" si="161"/>
        <v>1430</v>
      </c>
    </row>
    <row r="10072" spans="4:4" x14ac:dyDescent="0.25">
      <c r="D10072" s="5">
        <f t="shared" si="161"/>
        <v>1430</v>
      </c>
    </row>
    <row r="10073" spans="4:4" x14ac:dyDescent="0.25">
      <c r="D10073" s="5">
        <f t="shared" si="161"/>
        <v>1430</v>
      </c>
    </row>
    <row r="10074" spans="4:4" x14ac:dyDescent="0.25">
      <c r="D10074" s="5">
        <f t="shared" si="161"/>
        <v>1430</v>
      </c>
    </row>
    <row r="10075" spans="4:4" x14ac:dyDescent="0.25">
      <c r="D10075" s="5">
        <f t="shared" si="161"/>
        <v>1430</v>
      </c>
    </row>
    <row r="10076" spans="4:4" x14ac:dyDescent="0.25">
      <c r="D10076" s="5">
        <f t="shared" ref="D10076:D10139" si="162">D10075+E10076-F10076</f>
        <v>1430</v>
      </c>
    </row>
    <row r="10077" spans="4:4" x14ac:dyDescent="0.25">
      <c r="D10077" s="5">
        <f t="shared" si="162"/>
        <v>1430</v>
      </c>
    </row>
    <row r="10078" spans="4:4" x14ac:dyDescent="0.25">
      <c r="D10078" s="5">
        <f t="shared" si="162"/>
        <v>1430</v>
      </c>
    </row>
    <row r="10079" spans="4:4" x14ac:dyDescent="0.25">
      <c r="D10079" s="5">
        <f t="shared" si="162"/>
        <v>1430</v>
      </c>
    </row>
    <row r="10080" spans="4:4" x14ac:dyDescent="0.25">
      <c r="D10080" s="5">
        <f t="shared" si="162"/>
        <v>1430</v>
      </c>
    </row>
    <row r="10081" spans="4:4" x14ac:dyDescent="0.25">
      <c r="D10081" s="5">
        <f t="shared" si="162"/>
        <v>1430</v>
      </c>
    </row>
    <row r="10082" spans="4:4" x14ac:dyDescent="0.25">
      <c r="D10082" s="5">
        <f t="shared" si="162"/>
        <v>1430</v>
      </c>
    </row>
    <row r="10083" spans="4:4" x14ac:dyDescent="0.25">
      <c r="D10083" s="5">
        <f t="shared" si="162"/>
        <v>1430</v>
      </c>
    </row>
    <row r="10084" spans="4:4" x14ac:dyDescent="0.25">
      <c r="D10084" s="5">
        <f t="shared" si="162"/>
        <v>1430</v>
      </c>
    </row>
    <row r="10085" spans="4:4" x14ac:dyDescent="0.25">
      <c r="D10085" s="5">
        <f t="shared" si="162"/>
        <v>1430</v>
      </c>
    </row>
    <row r="10086" spans="4:4" x14ac:dyDescent="0.25">
      <c r="D10086" s="5">
        <f t="shared" si="162"/>
        <v>1430</v>
      </c>
    </row>
    <row r="10087" spans="4:4" x14ac:dyDescent="0.25">
      <c r="D10087" s="5">
        <f t="shared" si="162"/>
        <v>1430</v>
      </c>
    </row>
    <row r="10088" spans="4:4" x14ac:dyDescent="0.25">
      <c r="D10088" s="5">
        <f t="shared" si="162"/>
        <v>1430</v>
      </c>
    </row>
    <row r="10089" spans="4:4" x14ac:dyDescent="0.25">
      <c r="D10089" s="5">
        <f t="shared" si="162"/>
        <v>1430</v>
      </c>
    </row>
    <row r="10090" spans="4:4" x14ac:dyDescent="0.25">
      <c r="D10090" s="5">
        <f t="shared" si="162"/>
        <v>1430</v>
      </c>
    </row>
    <row r="10091" spans="4:4" x14ac:dyDescent="0.25">
      <c r="D10091" s="5">
        <f t="shared" si="162"/>
        <v>1430</v>
      </c>
    </row>
    <row r="10092" spans="4:4" x14ac:dyDescent="0.25">
      <c r="D10092" s="5">
        <f t="shared" si="162"/>
        <v>1430</v>
      </c>
    </row>
    <row r="10093" spans="4:4" x14ac:dyDescent="0.25">
      <c r="D10093" s="5">
        <f t="shared" si="162"/>
        <v>1430</v>
      </c>
    </row>
    <row r="10094" spans="4:4" x14ac:dyDescent="0.25">
      <c r="D10094" s="5">
        <f t="shared" si="162"/>
        <v>1430</v>
      </c>
    </row>
    <row r="10095" spans="4:4" x14ac:dyDescent="0.25">
      <c r="D10095" s="5">
        <f t="shared" si="162"/>
        <v>1430</v>
      </c>
    </row>
    <row r="10096" spans="4:4" x14ac:dyDescent="0.25">
      <c r="D10096" s="5">
        <f t="shared" si="162"/>
        <v>1430</v>
      </c>
    </row>
    <row r="10097" spans="4:4" x14ac:dyDescent="0.25">
      <c r="D10097" s="5">
        <f t="shared" si="162"/>
        <v>1430</v>
      </c>
    </row>
    <row r="10098" spans="4:4" x14ac:dyDescent="0.25">
      <c r="D10098" s="5">
        <f t="shared" si="162"/>
        <v>1430</v>
      </c>
    </row>
    <row r="10099" spans="4:4" x14ac:dyDescent="0.25">
      <c r="D10099" s="5">
        <f t="shared" si="162"/>
        <v>1430</v>
      </c>
    </row>
    <row r="10100" spans="4:4" x14ac:dyDescent="0.25">
      <c r="D10100" s="5">
        <f t="shared" si="162"/>
        <v>1430</v>
      </c>
    </row>
    <row r="10101" spans="4:4" x14ac:dyDescent="0.25">
      <c r="D10101" s="5">
        <f t="shared" si="162"/>
        <v>1430</v>
      </c>
    </row>
    <row r="10102" spans="4:4" x14ac:dyDescent="0.25">
      <c r="D10102" s="5">
        <f t="shared" si="162"/>
        <v>1430</v>
      </c>
    </row>
    <row r="10103" spans="4:4" x14ac:dyDescent="0.25">
      <c r="D10103" s="5">
        <f t="shared" si="162"/>
        <v>1430</v>
      </c>
    </row>
    <row r="10104" spans="4:4" x14ac:dyDescent="0.25">
      <c r="D10104" s="5">
        <f t="shared" si="162"/>
        <v>1430</v>
      </c>
    </row>
    <row r="10105" spans="4:4" x14ac:dyDescent="0.25">
      <c r="D10105" s="5">
        <f t="shared" si="162"/>
        <v>1430</v>
      </c>
    </row>
    <row r="10106" spans="4:4" x14ac:dyDescent="0.25">
      <c r="D10106" s="5">
        <f t="shared" si="162"/>
        <v>1430</v>
      </c>
    </row>
    <row r="10107" spans="4:4" x14ac:dyDescent="0.25">
      <c r="D10107" s="5">
        <f t="shared" si="162"/>
        <v>1430</v>
      </c>
    </row>
    <row r="10108" spans="4:4" x14ac:dyDescent="0.25">
      <c r="D10108" s="5">
        <f t="shared" si="162"/>
        <v>1430</v>
      </c>
    </row>
    <row r="10109" spans="4:4" x14ac:dyDescent="0.25">
      <c r="D10109" s="5">
        <f t="shared" si="162"/>
        <v>1430</v>
      </c>
    </row>
    <row r="10110" spans="4:4" x14ac:dyDescent="0.25">
      <c r="D10110" s="5">
        <f t="shared" si="162"/>
        <v>1430</v>
      </c>
    </row>
    <row r="10111" spans="4:4" x14ac:dyDescent="0.25">
      <c r="D10111" s="5">
        <f t="shared" si="162"/>
        <v>1430</v>
      </c>
    </row>
    <row r="10112" spans="4:4" x14ac:dyDescent="0.25">
      <c r="D10112" s="5">
        <f t="shared" si="162"/>
        <v>1430</v>
      </c>
    </row>
    <row r="10113" spans="4:4" x14ac:dyDescent="0.25">
      <c r="D10113" s="5">
        <f t="shared" si="162"/>
        <v>1430</v>
      </c>
    </row>
    <row r="10114" spans="4:4" x14ac:dyDescent="0.25">
      <c r="D10114" s="5">
        <f t="shared" si="162"/>
        <v>1430</v>
      </c>
    </row>
    <row r="10115" spans="4:4" x14ac:dyDescent="0.25">
      <c r="D10115" s="5">
        <f t="shared" si="162"/>
        <v>1430</v>
      </c>
    </row>
    <row r="10116" spans="4:4" x14ac:dyDescent="0.25">
      <c r="D10116" s="5">
        <f t="shared" si="162"/>
        <v>1430</v>
      </c>
    </row>
    <row r="10117" spans="4:4" x14ac:dyDescent="0.25">
      <c r="D10117" s="5">
        <f t="shared" si="162"/>
        <v>1430</v>
      </c>
    </row>
    <row r="10118" spans="4:4" x14ac:dyDescent="0.25">
      <c r="D10118" s="5">
        <f t="shared" si="162"/>
        <v>1430</v>
      </c>
    </row>
    <row r="10119" spans="4:4" x14ac:dyDescent="0.25">
      <c r="D10119" s="5">
        <f t="shared" si="162"/>
        <v>1430</v>
      </c>
    </row>
    <row r="10120" spans="4:4" x14ac:dyDescent="0.25">
      <c r="D10120" s="5">
        <f t="shared" si="162"/>
        <v>1430</v>
      </c>
    </row>
    <row r="10121" spans="4:4" x14ac:dyDescent="0.25">
      <c r="D10121" s="5">
        <f t="shared" si="162"/>
        <v>1430</v>
      </c>
    </row>
    <row r="10122" spans="4:4" x14ac:dyDescent="0.25">
      <c r="D10122" s="5">
        <f t="shared" si="162"/>
        <v>1430</v>
      </c>
    </row>
    <row r="10123" spans="4:4" x14ac:dyDescent="0.25">
      <c r="D10123" s="5">
        <f t="shared" si="162"/>
        <v>1430</v>
      </c>
    </row>
    <row r="10124" spans="4:4" x14ac:dyDescent="0.25">
      <c r="D10124" s="5">
        <f t="shared" si="162"/>
        <v>1430</v>
      </c>
    </row>
    <row r="10125" spans="4:4" x14ac:dyDescent="0.25">
      <c r="D10125" s="5">
        <f t="shared" si="162"/>
        <v>1430</v>
      </c>
    </row>
    <row r="10126" spans="4:4" x14ac:dyDescent="0.25">
      <c r="D10126" s="5">
        <f t="shared" si="162"/>
        <v>1430</v>
      </c>
    </row>
    <row r="10127" spans="4:4" x14ac:dyDescent="0.25">
      <c r="D10127" s="5">
        <f t="shared" si="162"/>
        <v>1430</v>
      </c>
    </row>
    <row r="10128" spans="4:4" x14ac:dyDescent="0.25">
      <c r="D10128" s="5">
        <f t="shared" si="162"/>
        <v>1430</v>
      </c>
    </row>
    <row r="10129" spans="4:4" x14ac:dyDescent="0.25">
      <c r="D10129" s="5">
        <f t="shared" si="162"/>
        <v>1430</v>
      </c>
    </row>
    <row r="10130" spans="4:4" x14ac:dyDescent="0.25">
      <c r="D10130" s="5">
        <f t="shared" si="162"/>
        <v>1430</v>
      </c>
    </row>
    <row r="10131" spans="4:4" x14ac:dyDescent="0.25">
      <c r="D10131" s="5">
        <f t="shared" si="162"/>
        <v>1430</v>
      </c>
    </row>
    <row r="10132" spans="4:4" x14ac:dyDescent="0.25">
      <c r="D10132" s="5">
        <f t="shared" si="162"/>
        <v>1430</v>
      </c>
    </row>
    <row r="10133" spans="4:4" x14ac:dyDescent="0.25">
      <c r="D10133" s="5">
        <f t="shared" si="162"/>
        <v>1430</v>
      </c>
    </row>
    <row r="10134" spans="4:4" x14ac:dyDescent="0.25">
      <c r="D10134" s="5">
        <f t="shared" si="162"/>
        <v>1430</v>
      </c>
    </row>
    <row r="10135" spans="4:4" x14ac:dyDescent="0.25">
      <c r="D10135" s="5">
        <f t="shared" si="162"/>
        <v>1430</v>
      </c>
    </row>
    <row r="10136" spans="4:4" x14ac:dyDescent="0.25">
      <c r="D10136" s="5">
        <f t="shared" si="162"/>
        <v>1430</v>
      </c>
    </row>
    <row r="10137" spans="4:4" x14ac:dyDescent="0.25">
      <c r="D10137" s="5">
        <f t="shared" si="162"/>
        <v>1430</v>
      </c>
    </row>
    <row r="10138" spans="4:4" x14ac:dyDescent="0.25">
      <c r="D10138" s="5">
        <f t="shared" si="162"/>
        <v>1430</v>
      </c>
    </row>
    <row r="10139" spans="4:4" x14ac:dyDescent="0.25">
      <c r="D10139" s="5">
        <f t="shared" si="162"/>
        <v>1430</v>
      </c>
    </row>
    <row r="10140" spans="4:4" x14ac:dyDescent="0.25">
      <c r="D10140" s="5">
        <f t="shared" ref="D10140:D10203" si="163">D10139+E10140-F10140</f>
        <v>1430</v>
      </c>
    </row>
    <row r="10141" spans="4:4" x14ac:dyDescent="0.25">
      <c r="D10141" s="5">
        <f t="shared" si="163"/>
        <v>1430</v>
      </c>
    </row>
    <row r="10142" spans="4:4" x14ac:dyDescent="0.25">
      <c r="D10142" s="5">
        <f t="shared" si="163"/>
        <v>1430</v>
      </c>
    </row>
    <row r="10143" spans="4:4" x14ac:dyDescent="0.25">
      <c r="D10143" s="5">
        <f t="shared" si="163"/>
        <v>1430</v>
      </c>
    </row>
    <row r="10144" spans="4:4" x14ac:dyDescent="0.25">
      <c r="D10144" s="5">
        <f t="shared" si="163"/>
        <v>1430</v>
      </c>
    </row>
    <row r="10145" spans="4:4" x14ac:dyDescent="0.25">
      <c r="D10145" s="5">
        <f t="shared" si="163"/>
        <v>1430</v>
      </c>
    </row>
    <row r="10146" spans="4:4" x14ac:dyDescent="0.25">
      <c r="D10146" s="5">
        <f t="shared" si="163"/>
        <v>1430</v>
      </c>
    </row>
    <row r="10147" spans="4:4" x14ac:dyDescent="0.25">
      <c r="D10147" s="5">
        <f t="shared" si="163"/>
        <v>1430</v>
      </c>
    </row>
    <row r="10148" spans="4:4" x14ac:dyDescent="0.25">
      <c r="D10148" s="5">
        <f t="shared" si="163"/>
        <v>1430</v>
      </c>
    </row>
    <row r="10149" spans="4:4" x14ac:dyDescent="0.25">
      <c r="D10149" s="5">
        <f t="shared" si="163"/>
        <v>1430</v>
      </c>
    </row>
    <row r="10150" spans="4:4" x14ac:dyDescent="0.25">
      <c r="D10150" s="5">
        <f t="shared" si="163"/>
        <v>1430</v>
      </c>
    </row>
    <row r="10151" spans="4:4" x14ac:dyDescent="0.25">
      <c r="D10151" s="5">
        <f t="shared" si="163"/>
        <v>1430</v>
      </c>
    </row>
    <row r="10152" spans="4:4" x14ac:dyDescent="0.25">
      <c r="D10152" s="5">
        <f t="shared" si="163"/>
        <v>1430</v>
      </c>
    </row>
    <row r="10153" spans="4:4" x14ac:dyDescent="0.25">
      <c r="D10153" s="5">
        <f t="shared" si="163"/>
        <v>1430</v>
      </c>
    </row>
    <row r="10154" spans="4:4" x14ac:dyDescent="0.25">
      <c r="D10154" s="5">
        <f t="shared" si="163"/>
        <v>1430</v>
      </c>
    </row>
    <row r="10155" spans="4:4" x14ac:dyDescent="0.25">
      <c r="D10155" s="5">
        <f t="shared" si="163"/>
        <v>1430</v>
      </c>
    </row>
    <row r="10156" spans="4:4" x14ac:dyDescent="0.25">
      <c r="D10156" s="5">
        <f t="shared" si="163"/>
        <v>1430</v>
      </c>
    </row>
    <row r="10157" spans="4:4" x14ac:dyDescent="0.25">
      <c r="D10157" s="5">
        <f t="shared" si="163"/>
        <v>1430</v>
      </c>
    </row>
    <row r="10158" spans="4:4" x14ac:dyDescent="0.25">
      <c r="D10158" s="5">
        <f t="shared" si="163"/>
        <v>1430</v>
      </c>
    </row>
    <row r="10159" spans="4:4" x14ac:dyDescent="0.25">
      <c r="D10159" s="5">
        <f t="shared" si="163"/>
        <v>1430</v>
      </c>
    </row>
    <row r="10160" spans="4:4" x14ac:dyDescent="0.25">
      <c r="D10160" s="5">
        <f t="shared" si="163"/>
        <v>1430</v>
      </c>
    </row>
    <row r="10161" spans="4:4" x14ac:dyDescent="0.25">
      <c r="D10161" s="5">
        <f t="shared" si="163"/>
        <v>1430</v>
      </c>
    </row>
    <row r="10162" spans="4:4" x14ac:dyDescent="0.25">
      <c r="D10162" s="5">
        <f t="shared" si="163"/>
        <v>1430</v>
      </c>
    </row>
    <row r="10163" spans="4:4" x14ac:dyDescent="0.25">
      <c r="D10163" s="5">
        <f t="shared" si="163"/>
        <v>1430</v>
      </c>
    </row>
    <row r="10164" spans="4:4" x14ac:dyDescent="0.25">
      <c r="D10164" s="5">
        <f t="shared" si="163"/>
        <v>1430</v>
      </c>
    </row>
    <row r="10165" spans="4:4" x14ac:dyDescent="0.25">
      <c r="D10165" s="5">
        <f t="shared" si="163"/>
        <v>1430</v>
      </c>
    </row>
    <row r="10166" spans="4:4" x14ac:dyDescent="0.25">
      <c r="D10166" s="5">
        <f t="shared" si="163"/>
        <v>1430</v>
      </c>
    </row>
    <row r="10167" spans="4:4" x14ac:dyDescent="0.25">
      <c r="D10167" s="5">
        <f t="shared" si="163"/>
        <v>1430</v>
      </c>
    </row>
    <row r="10168" spans="4:4" x14ac:dyDescent="0.25">
      <c r="D10168" s="5">
        <f t="shared" si="163"/>
        <v>1430</v>
      </c>
    </row>
    <row r="10169" spans="4:4" x14ac:dyDescent="0.25">
      <c r="D10169" s="5">
        <f t="shared" si="163"/>
        <v>1430</v>
      </c>
    </row>
    <row r="10170" spans="4:4" x14ac:dyDescent="0.25">
      <c r="D10170" s="5">
        <f t="shared" si="163"/>
        <v>1430</v>
      </c>
    </row>
    <row r="10171" spans="4:4" x14ac:dyDescent="0.25">
      <c r="D10171" s="5">
        <f t="shared" si="163"/>
        <v>1430</v>
      </c>
    </row>
    <row r="10172" spans="4:4" x14ac:dyDescent="0.25">
      <c r="D10172" s="5">
        <f t="shared" si="163"/>
        <v>1430</v>
      </c>
    </row>
    <row r="10173" spans="4:4" x14ac:dyDescent="0.25">
      <c r="D10173" s="5">
        <f t="shared" si="163"/>
        <v>1430</v>
      </c>
    </row>
    <row r="10174" spans="4:4" x14ac:dyDescent="0.25">
      <c r="D10174" s="5">
        <f t="shared" si="163"/>
        <v>1430</v>
      </c>
    </row>
    <row r="10175" spans="4:4" x14ac:dyDescent="0.25">
      <c r="D10175" s="5">
        <f t="shared" si="163"/>
        <v>1430</v>
      </c>
    </row>
    <row r="10176" spans="4:4" x14ac:dyDescent="0.25">
      <c r="D10176" s="5">
        <f t="shared" si="163"/>
        <v>1430</v>
      </c>
    </row>
    <row r="10177" spans="4:4" x14ac:dyDescent="0.25">
      <c r="D10177" s="5">
        <f t="shared" si="163"/>
        <v>1430</v>
      </c>
    </row>
    <row r="10178" spans="4:4" x14ac:dyDescent="0.25">
      <c r="D10178" s="5">
        <f t="shared" si="163"/>
        <v>1430</v>
      </c>
    </row>
    <row r="10179" spans="4:4" x14ac:dyDescent="0.25">
      <c r="D10179" s="5">
        <f t="shared" si="163"/>
        <v>1430</v>
      </c>
    </row>
    <row r="10180" spans="4:4" x14ac:dyDescent="0.25">
      <c r="D10180" s="5">
        <f t="shared" si="163"/>
        <v>1430</v>
      </c>
    </row>
    <row r="10181" spans="4:4" x14ac:dyDescent="0.25">
      <c r="D10181" s="5">
        <f t="shared" si="163"/>
        <v>1430</v>
      </c>
    </row>
    <row r="10182" spans="4:4" x14ac:dyDescent="0.25">
      <c r="D10182" s="5">
        <f t="shared" si="163"/>
        <v>1430</v>
      </c>
    </row>
    <row r="10183" spans="4:4" x14ac:dyDescent="0.25">
      <c r="D10183" s="5">
        <f t="shared" si="163"/>
        <v>1430</v>
      </c>
    </row>
    <row r="10184" spans="4:4" x14ac:dyDescent="0.25">
      <c r="D10184" s="5">
        <f t="shared" si="163"/>
        <v>1430</v>
      </c>
    </row>
    <row r="10185" spans="4:4" x14ac:dyDescent="0.25">
      <c r="D10185" s="5">
        <f t="shared" si="163"/>
        <v>1430</v>
      </c>
    </row>
    <row r="10186" spans="4:4" x14ac:dyDescent="0.25">
      <c r="D10186" s="5">
        <f t="shared" si="163"/>
        <v>1430</v>
      </c>
    </row>
    <row r="10187" spans="4:4" x14ac:dyDescent="0.25">
      <c r="D10187" s="5">
        <f t="shared" si="163"/>
        <v>1430</v>
      </c>
    </row>
    <row r="10188" spans="4:4" x14ac:dyDescent="0.25">
      <c r="D10188" s="5">
        <f t="shared" si="163"/>
        <v>1430</v>
      </c>
    </row>
    <row r="10189" spans="4:4" x14ac:dyDescent="0.25">
      <c r="D10189" s="5">
        <f t="shared" si="163"/>
        <v>1430</v>
      </c>
    </row>
    <row r="10190" spans="4:4" x14ac:dyDescent="0.25">
      <c r="D10190" s="5">
        <f t="shared" si="163"/>
        <v>1430</v>
      </c>
    </row>
    <row r="10191" spans="4:4" x14ac:dyDescent="0.25">
      <c r="D10191" s="5">
        <f t="shared" si="163"/>
        <v>1430</v>
      </c>
    </row>
    <row r="10192" spans="4:4" x14ac:dyDescent="0.25">
      <c r="D10192" s="5">
        <f t="shared" si="163"/>
        <v>1430</v>
      </c>
    </row>
    <row r="10193" spans="4:4" x14ac:dyDescent="0.25">
      <c r="D10193" s="5">
        <f t="shared" si="163"/>
        <v>1430</v>
      </c>
    </row>
    <row r="10194" spans="4:4" x14ac:dyDescent="0.25">
      <c r="D10194" s="5">
        <f t="shared" si="163"/>
        <v>1430</v>
      </c>
    </row>
    <row r="10195" spans="4:4" x14ac:dyDescent="0.25">
      <c r="D10195" s="5">
        <f t="shared" si="163"/>
        <v>1430</v>
      </c>
    </row>
    <row r="10196" spans="4:4" x14ac:dyDescent="0.25">
      <c r="D10196" s="5">
        <f t="shared" si="163"/>
        <v>1430</v>
      </c>
    </row>
    <row r="10197" spans="4:4" x14ac:dyDescent="0.25">
      <c r="D10197" s="5">
        <f t="shared" si="163"/>
        <v>1430</v>
      </c>
    </row>
    <row r="10198" spans="4:4" x14ac:dyDescent="0.25">
      <c r="D10198" s="5">
        <f t="shared" si="163"/>
        <v>1430</v>
      </c>
    </row>
    <row r="10199" spans="4:4" x14ac:dyDescent="0.25">
      <c r="D10199" s="5">
        <f t="shared" si="163"/>
        <v>1430</v>
      </c>
    </row>
    <row r="10200" spans="4:4" x14ac:dyDescent="0.25">
      <c r="D10200" s="5">
        <f t="shared" si="163"/>
        <v>1430</v>
      </c>
    </row>
    <row r="10201" spans="4:4" x14ac:dyDescent="0.25">
      <c r="D10201" s="5">
        <f t="shared" si="163"/>
        <v>1430</v>
      </c>
    </row>
    <row r="10202" spans="4:4" x14ac:dyDescent="0.25">
      <c r="D10202" s="5">
        <f t="shared" si="163"/>
        <v>1430</v>
      </c>
    </row>
    <row r="10203" spans="4:4" x14ac:dyDescent="0.25">
      <c r="D10203" s="5">
        <f t="shared" si="163"/>
        <v>1430</v>
      </c>
    </row>
    <row r="10204" spans="4:4" x14ac:dyDescent="0.25">
      <c r="D10204" s="5">
        <f t="shared" ref="D10204:D10267" si="164">D10203+E10204-F10204</f>
        <v>1430</v>
      </c>
    </row>
    <row r="10205" spans="4:4" x14ac:dyDescent="0.25">
      <c r="D10205" s="5">
        <f t="shared" si="164"/>
        <v>1430</v>
      </c>
    </row>
    <row r="10206" spans="4:4" x14ac:dyDescent="0.25">
      <c r="D10206" s="5">
        <f t="shared" si="164"/>
        <v>1430</v>
      </c>
    </row>
    <row r="10207" spans="4:4" x14ac:dyDescent="0.25">
      <c r="D10207" s="5">
        <f t="shared" si="164"/>
        <v>1430</v>
      </c>
    </row>
    <row r="10208" spans="4:4" x14ac:dyDescent="0.25">
      <c r="D10208" s="5">
        <f t="shared" si="164"/>
        <v>1430</v>
      </c>
    </row>
    <row r="10209" spans="4:4" x14ac:dyDescent="0.25">
      <c r="D10209" s="5">
        <f t="shared" si="164"/>
        <v>1430</v>
      </c>
    </row>
    <row r="10210" spans="4:4" x14ac:dyDescent="0.25">
      <c r="D10210" s="5">
        <f t="shared" si="164"/>
        <v>1430</v>
      </c>
    </row>
    <row r="10211" spans="4:4" x14ac:dyDescent="0.25">
      <c r="D10211" s="5">
        <f t="shared" si="164"/>
        <v>1430</v>
      </c>
    </row>
    <row r="10212" spans="4:4" x14ac:dyDescent="0.25">
      <c r="D10212" s="5">
        <f t="shared" si="164"/>
        <v>1430</v>
      </c>
    </row>
    <row r="10213" spans="4:4" x14ac:dyDescent="0.25">
      <c r="D10213" s="5">
        <f t="shared" si="164"/>
        <v>1430</v>
      </c>
    </row>
    <row r="10214" spans="4:4" x14ac:dyDescent="0.25">
      <c r="D10214" s="5">
        <f t="shared" si="164"/>
        <v>1430</v>
      </c>
    </row>
    <row r="10215" spans="4:4" x14ac:dyDescent="0.25">
      <c r="D10215" s="5">
        <f t="shared" si="164"/>
        <v>1430</v>
      </c>
    </row>
    <row r="10216" spans="4:4" x14ac:dyDescent="0.25">
      <c r="D10216" s="5">
        <f t="shared" si="164"/>
        <v>1430</v>
      </c>
    </row>
    <row r="10217" spans="4:4" x14ac:dyDescent="0.25">
      <c r="D10217" s="5">
        <f t="shared" si="164"/>
        <v>1430</v>
      </c>
    </row>
    <row r="10218" spans="4:4" x14ac:dyDescent="0.25">
      <c r="D10218" s="5">
        <f t="shared" si="164"/>
        <v>1430</v>
      </c>
    </row>
    <row r="10219" spans="4:4" x14ac:dyDescent="0.25">
      <c r="D10219" s="5">
        <f t="shared" si="164"/>
        <v>1430</v>
      </c>
    </row>
    <row r="10220" spans="4:4" x14ac:dyDescent="0.25">
      <c r="D10220" s="5">
        <f t="shared" si="164"/>
        <v>1430</v>
      </c>
    </row>
    <row r="10221" spans="4:4" x14ac:dyDescent="0.25">
      <c r="D10221" s="5">
        <f t="shared" si="164"/>
        <v>1430</v>
      </c>
    </row>
    <row r="10222" spans="4:4" x14ac:dyDescent="0.25">
      <c r="D10222" s="5">
        <f t="shared" si="164"/>
        <v>1430</v>
      </c>
    </row>
    <row r="10223" spans="4:4" x14ac:dyDescent="0.25">
      <c r="D10223" s="5">
        <f t="shared" si="164"/>
        <v>1430</v>
      </c>
    </row>
    <row r="10224" spans="4:4" x14ac:dyDescent="0.25">
      <c r="D10224" s="5">
        <f t="shared" si="164"/>
        <v>1430</v>
      </c>
    </row>
    <row r="10225" spans="4:4" x14ac:dyDescent="0.25">
      <c r="D10225" s="5">
        <f t="shared" si="164"/>
        <v>1430</v>
      </c>
    </row>
    <row r="10226" spans="4:4" x14ac:dyDescent="0.25">
      <c r="D10226" s="5">
        <f t="shared" si="164"/>
        <v>1430</v>
      </c>
    </row>
    <row r="10227" spans="4:4" x14ac:dyDescent="0.25">
      <c r="D10227" s="5">
        <f t="shared" si="164"/>
        <v>1430</v>
      </c>
    </row>
    <row r="10228" spans="4:4" x14ac:dyDescent="0.25">
      <c r="D10228" s="5">
        <f t="shared" si="164"/>
        <v>1430</v>
      </c>
    </row>
    <row r="10229" spans="4:4" x14ac:dyDescent="0.25">
      <c r="D10229" s="5">
        <f t="shared" si="164"/>
        <v>1430</v>
      </c>
    </row>
    <row r="10230" spans="4:4" x14ac:dyDescent="0.25">
      <c r="D10230" s="5">
        <f t="shared" si="164"/>
        <v>1430</v>
      </c>
    </row>
    <row r="10231" spans="4:4" x14ac:dyDescent="0.25">
      <c r="D10231" s="5">
        <f t="shared" si="164"/>
        <v>1430</v>
      </c>
    </row>
    <row r="10232" spans="4:4" x14ac:dyDescent="0.25">
      <c r="D10232" s="5">
        <f t="shared" si="164"/>
        <v>1430</v>
      </c>
    </row>
    <row r="10233" spans="4:4" x14ac:dyDescent="0.25">
      <c r="D10233" s="5">
        <f t="shared" si="164"/>
        <v>1430</v>
      </c>
    </row>
    <row r="10234" spans="4:4" x14ac:dyDescent="0.25">
      <c r="D10234" s="5">
        <f t="shared" si="164"/>
        <v>1430</v>
      </c>
    </row>
    <row r="10235" spans="4:4" x14ac:dyDescent="0.25">
      <c r="D10235" s="5">
        <f t="shared" si="164"/>
        <v>1430</v>
      </c>
    </row>
    <row r="10236" spans="4:4" x14ac:dyDescent="0.25">
      <c r="D10236" s="5">
        <f t="shared" si="164"/>
        <v>1430</v>
      </c>
    </row>
    <row r="10237" spans="4:4" x14ac:dyDescent="0.25">
      <c r="D10237" s="5">
        <f t="shared" si="164"/>
        <v>1430</v>
      </c>
    </row>
    <row r="10238" spans="4:4" x14ac:dyDescent="0.25">
      <c r="D10238" s="5">
        <f t="shared" si="164"/>
        <v>1430</v>
      </c>
    </row>
    <row r="10239" spans="4:4" x14ac:dyDescent="0.25">
      <c r="D10239" s="5">
        <f t="shared" si="164"/>
        <v>1430</v>
      </c>
    </row>
    <row r="10240" spans="4:4" x14ac:dyDescent="0.25">
      <c r="D10240" s="5">
        <f t="shared" si="164"/>
        <v>1430</v>
      </c>
    </row>
    <row r="10241" spans="4:4" x14ac:dyDescent="0.25">
      <c r="D10241" s="5">
        <f t="shared" si="164"/>
        <v>1430</v>
      </c>
    </row>
    <row r="10242" spans="4:4" x14ac:dyDescent="0.25">
      <c r="D10242" s="5">
        <f t="shared" si="164"/>
        <v>1430</v>
      </c>
    </row>
    <row r="10243" spans="4:4" x14ac:dyDescent="0.25">
      <c r="D10243" s="5">
        <f t="shared" si="164"/>
        <v>1430</v>
      </c>
    </row>
    <row r="10244" spans="4:4" x14ac:dyDescent="0.25">
      <c r="D10244" s="5">
        <f t="shared" si="164"/>
        <v>1430</v>
      </c>
    </row>
    <row r="10245" spans="4:4" x14ac:dyDescent="0.25">
      <c r="D10245" s="5">
        <f t="shared" si="164"/>
        <v>1430</v>
      </c>
    </row>
    <row r="10246" spans="4:4" x14ac:dyDescent="0.25">
      <c r="D10246" s="5">
        <f t="shared" si="164"/>
        <v>1430</v>
      </c>
    </row>
    <row r="10247" spans="4:4" x14ac:dyDescent="0.25">
      <c r="D10247" s="5">
        <f t="shared" si="164"/>
        <v>1430</v>
      </c>
    </row>
    <row r="10248" spans="4:4" x14ac:dyDescent="0.25">
      <c r="D10248" s="5">
        <f t="shared" si="164"/>
        <v>1430</v>
      </c>
    </row>
    <row r="10249" spans="4:4" x14ac:dyDescent="0.25">
      <c r="D10249" s="5">
        <f t="shared" si="164"/>
        <v>1430</v>
      </c>
    </row>
    <row r="10250" spans="4:4" x14ac:dyDescent="0.25">
      <c r="D10250" s="5">
        <f t="shared" si="164"/>
        <v>1430</v>
      </c>
    </row>
    <row r="10251" spans="4:4" x14ac:dyDescent="0.25">
      <c r="D10251" s="5">
        <f t="shared" si="164"/>
        <v>1430</v>
      </c>
    </row>
    <row r="10252" spans="4:4" x14ac:dyDescent="0.25">
      <c r="D10252" s="5">
        <f t="shared" si="164"/>
        <v>1430</v>
      </c>
    </row>
    <row r="10253" spans="4:4" x14ac:dyDescent="0.25">
      <c r="D10253" s="5">
        <f t="shared" si="164"/>
        <v>1430</v>
      </c>
    </row>
    <row r="10254" spans="4:4" x14ac:dyDescent="0.25">
      <c r="D10254" s="5">
        <f t="shared" si="164"/>
        <v>1430</v>
      </c>
    </row>
    <row r="10255" spans="4:4" x14ac:dyDescent="0.25">
      <c r="D10255" s="5">
        <f t="shared" si="164"/>
        <v>1430</v>
      </c>
    </row>
    <row r="10256" spans="4:4" x14ac:dyDescent="0.25">
      <c r="D10256" s="5">
        <f t="shared" si="164"/>
        <v>1430</v>
      </c>
    </row>
    <row r="10257" spans="4:4" x14ac:dyDescent="0.25">
      <c r="D10257" s="5">
        <f t="shared" si="164"/>
        <v>1430</v>
      </c>
    </row>
    <row r="10258" spans="4:4" x14ac:dyDescent="0.25">
      <c r="D10258" s="5">
        <f t="shared" si="164"/>
        <v>1430</v>
      </c>
    </row>
    <row r="10259" spans="4:4" x14ac:dyDescent="0.25">
      <c r="D10259" s="5">
        <f t="shared" si="164"/>
        <v>1430</v>
      </c>
    </row>
    <row r="10260" spans="4:4" x14ac:dyDescent="0.25">
      <c r="D10260" s="5">
        <f t="shared" si="164"/>
        <v>1430</v>
      </c>
    </row>
    <row r="10261" spans="4:4" x14ac:dyDescent="0.25">
      <c r="D10261" s="5">
        <f t="shared" si="164"/>
        <v>1430</v>
      </c>
    </row>
    <row r="10262" spans="4:4" x14ac:dyDescent="0.25">
      <c r="D10262" s="5">
        <f t="shared" si="164"/>
        <v>1430</v>
      </c>
    </row>
    <row r="10263" spans="4:4" x14ac:dyDescent="0.25">
      <c r="D10263" s="5">
        <f t="shared" si="164"/>
        <v>1430</v>
      </c>
    </row>
    <row r="10264" spans="4:4" x14ac:dyDescent="0.25">
      <c r="D10264" s="5">
        <f t="shared" si="164"/>
        <v>1430</v>
      </c>
    </row>
    <row r="10265" spans="4:4" x14ac:dyDescent="0.25">
      <c r="D10265" s="5">
        <f t="shared" si="164"/>
        <v>1430</v>
      </c>
    </row>
    <row r="10266" spans="4:4" x14ac:dyDescent="0.25">
      <c r="D10266" s="5">
        <f t="shared" si="164"/>
        <v>1430</v>
      </c>
    </row>
    <row r="10267" spans="4:4" x14ac:dyDescent="0.25">
      <c r="D10267" s="5">
        <f t="shared" si="164"/>
        <v>1430</v>
      </c>
    </row>
    <row r="10268" spans="4:4" x14ac:dyDescent="0.25">
      <c r="D10268" s="5">
        <f t="shared" ref="D10268:D10331" si="165">D10267+E10268-F10268</f>
        <v>1430</v>
      </c>
    </row>
    <row r="10269" spans="4:4" x14ac:dyDescent="0.25">
      <c r="D10269" s="5">
        <f t="shared" si="165"/>
        <v>1430</v>
      </c>
    </row>
    <row r="10270" spans="4:4" x14ac:dyDescent="0.25">
      <c r="D10270" s="5">
        <f t="shared" si="165"/>
        <v>1430</v>
      </c>
    </row>
    <row r="10271" spans="4:4" x14ac:dyDescent="0.25">
      <c r="D10271" s="5">
        <f t="shared" si="165"/>
        <v>1430</v>
      </c>
    </row>
    <row r="10272" spans="4:4" x14ac:dyDescent="0.25">
      <c r="D10272" s="5">
        <f t="shared" si="165"/>
        <v>1430</v>
      </c>
    </row>
    <row r="10273" spans="4:4" x14ac:dyDescent="0.25">
      <c r="D10273" s="5">
        <f t="shared" si="165"/>
        <v>1430</v>
      </c>
    </row>
    <row r="10274" spans="4:4" x14ac:dyDescent="0.25">
      <c r="D10274" s="5">
        <f t="shared" si="165"/>
        <v>1430</v>
      </c>
    </row>
    <row r="10275" spans="4:4" x14ac:dyDescent="0.25">
      <c r="D10275" s="5">
        <f t="shared" si="165"/>
        <v>1430</v>
      </c>
    </row>
    <row r="10276" spans="4:4" x14ac:dyDescent="0.25">
      <c r="D10276" s="5">
        <f t="shared" si="165"/>
        <v>1430</v>
      </c>
    </row>
    <row r="10277" spans="4:4" x14ac:dyDescent="0.25">
      <c r="D10277" s="5">
        <f t="shared" si="165"/>
        <v>1430</v>
      </c>
    </row>
    <row r="10278" spans="4:4" x14ac:dyDescent="0.25">
      <c r="D10278" s="5">
        <f t="shared" si="165"/>
        <v>1430</v>
      </c>
    </row>
    <row r="10279" spans="4:4" x14ac:dyDescent="0.25">
      <c r="D10279" s="5">
        <f t="shared" si="165"/>
        <v>1430</v>
      </c>
    </row>
    <row r="10280" spans="4:4" x14ac:dyDescent="0.25">
      <c r="D10280" s="5">
        <f t="shared" si="165"/>
        <v>1430</v>
      </c>
    </row>
    <row r="10281" spans="4:4" x14ac:dyDescent="0.25">
      <c r="D10281" s="5">
        <f t="shared" si="165"/>
        <v>1430</v>
      </c>
    </row>
    <row r="10282" spans="4:4" x14ac:dyDescent="0.25">
      <c r="D10282" s="5">
        <f t="shared" si="165"/>
        <v>1430</v>
      </c>
    </row>
    <row r="10283" spans="4:4" x14ac:dyDescent="0.25">
      <c r="D10283" s="5">
        <f t="shared" si="165"/>
        <v>1430</v>
      </c>
    </row>
    <row r="10284" spans="4:4" x14ac:dyDescent="0.25">
      <c r="D10284" s="5">
        <f t="shared" si="165"/>
        <v>1430</v>
      </c>
    </row>
    <row r="10285" spans="4:4" x14ac:dyDescent="0.25">
      <c r="D10285" s="5">
        <f t="shared" si="165"/>
        <v>1430</v>
      </c>
    </row>
    <row r="10286" spans="4:4" x14ac:dyDescent="0.25">
      <c r="D10286" s="5">
        <f t="shared" si="165"/>
        <v>1430</v>
      </c>
    </row>
    <row r="10287" spans="4:4" x14ac:dyDescent="0.25">
      <c r="D10287" s="5">
        <f t="shared" si="165"/>
        <v>1430</v>
      </c>
    </row>
    <row r="10288" spans="4:4" x14ac:dyDescent="0.25">
      <c r="D10288" s="5">
        <f t="shared" si="165"/>
        <v>1430</v>
      </c>
    </row>
    <row r="10289" spans="4:4" x14ac:dyDescent="0.25">
      <c r="D10289" s="5">
        <f t="shared" si="165"/>
        <v>1430</v>
      </c>
    </row>
    <row r="10290" spans="4:4" x14ac:dyDescent="0.25">
      <c r="D10290" s="5">
        <f t="shared" si="165"/>
        <v>1430</v>
      </c>
    </row>
    <row r="10291" spans="4:4" x14ac:dyDescent="0.25">
      <c r="D10291" s="5">
        <f t="shared" si="165"/>
        <v>1430</v>
      </c>
    </row>
    <row r="10292" spans="4:4" x14ac:dyDescent="0.25">
      <c r="D10292" s="5">
        <f t="shared" si="165"/>
        <v>1430</v>
      </c>
    </row>
    <row r="10293" spans="4:4" x14ac:dyDescent="0.25">
      <c r="D10293" s="5">
        <f t="shared" si="165"/>
        <v>1430</v>
      </c>
    </row>
    <row r="10294" spans="4:4" x14ac:dyDescent="0.25">
      <c r="D10294" s="5">
        <f t="shared" si="165"/>
        <v>1430</v>
      </c>
    </row>
    <row r="10295" spans="4:4" x14ac:dyDescent="0.25">
      <c r="D10295" s="5">
        <f t="shared" si="165"/>
        <v>1430</v>
      </c>
    </row>
    <row r="10296" spans="4:4" x14ac:dyDescent="0.25">
      <c r="D10296" s="5">
        <f t="shared" si="165"/>
        <v>1430</v>
      </c>
    </row>
    <row r="10297" spans="4:4" x14ac:dyDescent="0.25">
      <c r="D10297" s="5">
        <f t="shared" si="165"/>
        <v>1430</v>
      </c>
    </row>
    <row r="10298" spans="4:4" x14ac:dyDescent="0.25">
      <c r="D10298" s="5">
        <f t="shared" si="165"/>
        <v>1430</v>
      </c>
    </row>
    <row r="10299" spans="4:4" x14ac:dyDescent="0.25">
      <c r="D10299" s="5">
        <f t="shared" si="165"/>
        <v>1430</v>
      </c>
    </row>
    <row r="10300" spans="4:4" x14ac:dyDescent="0.25">
      <c r="D10300" s="5">
        <f t="shared" si="165"/>
        <v>1430</v>
      </c>
    </row>
    <row r="10301" spans="4:4" x14ac:dyDescent="0.25">
      <c r="D10301" s="5">
        <f t="shared" si="165"/>
        <v>1430</v>
      </c>
    </row>
    <row r="10302" spans="4:4" x14ac:dyDescent="0.25">
      <c r="D10302" s="5">
        <f t="shared" si="165"/>
        <v>1430</v>
      </c>
    </row>
    <row r="10303" spans="4:4" x14ac:dyDescent="0.25">
      <c r="D10303" s="5">
        <f t="shared" si="165"/>
        <v>1430</v>
      </c>
    </row>
    <row r="10304" spans="4:4" x14ac:dyDescent="0.25">
      <c r="D10304" s="5">
        <f t="shared" si="165"/>
        <v>1430</v>
      </c>
    </row>
    <row r="10305" spans="4:4" x14ac:dyDescent="0.25">
      <c r="D10305" s="5">
        <f t="shared" si="165"/>
        <v>1430</v>
      </c>
    </row>
    <row r="10306" spans="4:4" x14ac:dyDescent="0.25">
      <c r="D10306" s="5">
        <f t="shared" si="165"/>
        <v>1430</v>
      </c>
    </row>
    <row r="10307" spans="4:4" x14ac:dyDescent="0.25">
      <c r="D10307" s="5">
        <f t="shared" si="165"/>
        <v>1430</v>
      </c>
    </row>
    <row r="10308" spans="4:4" x14ac:dyDescent="0.25">
      <c r="D10308" s="5">
        <f t="shared" si="165"/>
        <v>1430</v>
      </c>
    </row>
    <row r="10309" spans="4:4" x14ac:dyDescent="0.25">
      <c r="D10309" s="5">
        <f t="shared" si="165"/>
        <v>1430</v>
      </c>
    </row>
    <row r="10310" spans="4:4" x14ac:dyDescent="0.25">
      <c r="D10310" s="5">
        <f t="shared" si="165"/>
        <v>1430</v>
      </c>
    </row>
    <row r="10311" spans="4:4" x14ac:dyDescent="0.25">
      <c r="D10311" s="5">
        <f t="shared" si="165"/>
        <v>1430</v>
      </c>
    </row>
    <row r="10312" spans="4:4" x14ac:dyDescent="0.25">
      <c r="D10312" s="5">
        <f t="shared" si="165"/>
        <v>1430</v>
      </c>
    </row>
    <row r="10313" spans="4:4" x14ac:dyDescent="0.25">
      <c r="D10313" s="5">
        <f t="shared" si="165"/>
        <v>1430</v>
      </c>
    </row>
    <row r="10314" spans="4:4" x14ac:dyDescent="0.25">
      <c r="D10314" s="5">
        <f t="shared" si="165"/>
        <v>1430</v>
      </c>
    </row>
    <row r="10315" spans="4:4" x14ac:dyDescent="0.25">
      <c r="D10315" s="5">
        <f t="shared" si="165"/>
        <v>1430</v>
      </c>
    </row>
    <row r="10316" spans="4:4" x14ac:dyDescent="0.25">
      <c r="D10316" s="5">
        <f t="shared" si="165"/>
        <v>1430</v>
      </c>
    </row>
    <row r="10317" spans="4:4" x14ac:dyDescent="0.25">
      <c r="D10317" s="5">
        <f t="shared" si="165"/>
        <v>1430</v>
      </c>
    </row>
    <row r="10318" spans="4:4" x14ac:dyDescent="0.25">
      <c r="D10318" s="5">
        <f t="shared" si="165"/>
        <v>1430</v>
      </c>
    </row>
    <row r="10319" spans="4:4" x14ac:dyDescent="0.25">
      <c r="D10319" s="5">
        <f t="shared" si="165"/>
        <v>1430</v>
      </c>
    </row>
    <row r="10320" spans="4:4" x14ac:dyDescent="0.25">
      <c r="D10320" s="5">
        <f t="shared" si="165"/>
        <v>1430</v>
      </c>
    </row>
    <row r="10321" spans="4:4" x14ac:dyDescent="0.25">
      <c r="D10321" s="5">
        <f t="shared" si="165"/>
        <v>1430</v>
      </c>
    </row>
    <row r="10322" spans="4:4" x14ac:dyDescent="0.25">
      <c r="D10322" s="5">
        <f t="shared" si="165"/>
        <v>1430</v>
      </c>
    </row>
    <row r="10323" spans="4:4" x14ac:dyDescent="0.25">
      <c r="D10323" s="5">
        <f t="shared" si="165"/>
        <v>1430</v>
      </c>
    </row>
    <row r="10324" spans="4:4" x14ac:dyDescent="0.25">
      <c r="D10324" s="5">
        <f t="shared" si="165"/>
        <v>1430</v>
      </c>
    </row>
    <row r="10325" spans="4:4" x14ac:dyDescent="0.25">
      <c r="D10325" s="5">
        <f t="shared" si="165"/>
        <v>1430</v>
      </c>
    </row>
    <row r="10326" spans="4:4" x14ac:dyDescent="0.25">
      <c r="D10326" s="5">
        <f t="shared" si="165"/>
        <v>1430</v>
      </c>
    </row>
    <row r="10327" spans="4:4" x14ac:dyDescent="0.25">
      <c r="D10327" s="5">
        <f t="shared" si="165"/>
        <v>1430</v>
      </c>
    </row>
    <row r="10328" spans="4:4" x14ac:dyDescent="0.25">
      <c r="D10328" s="5">
        <f t="shared" si="165"/>
        <v>1430</v>
      </c>
    </row>
    <row r="10329" spans="4:4" x14ac:dyDescent="0.25">
      <c r="D10329" s="5">
        <f t="shared" si="165"/>
        <v>1430</v>
      </c>
    </row>
    <row r="10330" spans="4:4" x14ac:dyDescent="0.25">
      <c r="D10330" s="5">
        <f t="shared" si="165"/>
        <v>1430</v>
      </c>
    </row>
    <row r="10331" spans="4:4" x14ac:dyDescent="0.25">
      <c r="D10331" s="5">
        <f t="shared" si="165"/>
        <v>1430</v>
      </c>
    </row>
    <row r="10332" spans="4:4" x14ac:dyDescent="0.25">
      <c r="D10332" s="5">
        <f t="shared" ref="D10332:D10395" si="166">D10331+E10332-F10332</f>
        <v>1430</v>
      </c>
    </row>
    <row r="10333" spans="4:4" x14ac:dyDescent="0.25">
      <c r="D10333" s="5">
        <f t="shared" si="166"/>
        <v>1430</v>
      </c>
    </row>
    <row r="10334" spans="4:4" x14ac:dyDescent="0.25">
      <c r="D10334" s="5">
        <f t="shared" si="166"/>
        <v>1430</v>
      </c>
    </row>
    <row r="10335" spans="4:4" x14ac:dyDescent="0.25">
      <c r="D10335" s="5">
        <f t="shared" si="166"/>
        <v>1430</v>
      </c>
    </row>
    <row r="10336" spans="4:4" x14ac:dyDescent="0.25">
      <c r="D10336" s="5">
        <f t="shared" si="166"/>
        <v>1430</v>
      </c>
    </row>
    <row r="10337" spans="4:4" x14ac:dyDescent="0.25">
      <c r="D10337" s="5">
        <f t="shared" si="166"/>
        <v>1430</v>
      </c>
    </row>
    <row r="10338" spans="4:4" x14ac:dyDescent="0.25">
      <c r="D10338" s="5">
        <f t="shared" si="166"/>
        <v>1430</v>
      </c>
    </row>
    <row r="10339" spans="4:4" x14ac:dyDescent="0.25">
      <c r="D10339" s="5">
        <f t="shared" si="166"/>
        <v>1430</v>
      </c>
    </row>
    <row r="10340" spans="4:4" x14ac:dyDescent="0.25">
      <c r="D10340" s="5">
        <f t="shared" si="166"/>
        <v>1430</v>
      </c>
    </row>
    <row r="10341" spans="4:4" x14ac:dyDescent="0.25">
      <c r="D10341" s="5">
        <f t="shared" si="166"/>
        <v>1430</v>
      </c>
    </row>
    <row r="10342" spans="4:4" x14ac:dyDescent="0.25">
      <c r="D10342" s="5">
        <f t="shared" si="166"/>
        <v>1430</v>
      </c>
    </row>
    <row r="10343" spans="4:4" x14ac:dyDescent="0.25">
      <c r="D10343" s="5">
        <f t="shared" si="166"/>
        <v>1430</v>
      </c>
    </row>
    <row r="10344" spans="4:4" x14ac:dyDescent="0.25">
      <c r="D10344" s="5">
        <f t="shared" si="166"/>
        <v>1430</v>
      </c>
    </row>
    <row r="10345" spans="4:4" x14ac:dyDescent="0.25">
      <c r="D10345" s="5">
        <f t="shared" si="166"/>
        <v>1430</v>
      </c>
    </row>
    <row r="10346" spans="4:4" x14ac:dyDescent="0.25">
      <c r="D10346" s="5">
        <f t="shared" si="166"/>
        <v>1430</v>
      </c>
    </row>
    <row r="10347" spans="4:4" x14ac:dyDescent="0.25">
      <c r="D10347" s="5">
        <f t="shared" si="166"/>
        <v>1430</v>
      </c>
    </row>
    <row r="10348" spans="4:4" x14ac:dyDescent="0.25">
      <c r="D10348" s="5">
        <f t="shared" si="166"/>
        <v>1430</v>
      </c>
    </row>
    <row r="10349" spans="4:4" x14ac:dyDescent="0.25">
      <c r="D10349" s="5">
        <f t="shared" si="166"/>
        <v>1430</v>
      </c>
    </row>
    <row r="10350" spans="4:4" x14ac:dyDescent="0.25">
      <c r="D10350" s="5">
        <f t="shared" si="166"/>
        <v>1430</v>
      </c>
    </row>
    <row r="10351" spans="4:4" x14ac:dyDescent="0.25">
      <c r="D10351" s="5">
        <f t="shared" si="166"/>
        <v>1430</v>
      </c>
    </row>
    <row r="10352" spans="4:4" x14ac:dyDescent="0.25">
      <c r="D10352" s="5">
        <f t="shared" si="166"/>
        <v>1430</v>
      </c>
    </row>
    <row r="10353" spans="4:4" x14ac:dyDescent="0.25">
      <c r="D10353" s="5">
        <f t="shared" si="166"/>
        <v>1430</v>
      </c>
    </row>
    <row r="10354" spans="4:4" x14ac:dyDescent="0.25">
      <c r="D10354" s="5">
        <f t="shared" si="166"/>
        <v>1430</v>
      </c>
    </row>
    <row r="10355" spans="4:4" x14ac:dyDescent="0.25">
      <c r="D10355" s="5">
        <f t="shared" si="166"/>
        <v>1430</v>
      </c>
    </row>
    <row r="10356" spans="4:4" x14ac:dyDescent="0.25">
      <c r="D10356" s="5">
        <f t="shared" si="166"/>
        <v>1430</v>
      </c>
    </row>
    <row r="10357" spans="4:4" x14ac:dyDescent="0.25">
      <c r="D10357" s="5">
        <f t="shared" si="166"/>
        <v>1430</v>
      </c>
    </row>
    <row r="10358" spans="4:4" x14ac:dyDescent="0.25">
      <c r="D10358" s="5">
        <f t="shared" si="166"/>
        <v>1430</v>
      </c>
    </row>
    <row r="10359" spans="4:4" x14ac:dyDescent="0.25">
      <c r="D10359" s="5">
        <f t="shared" si="166"/>
        <v>1430</v>
      </c>
    </row>
    <row r="10360" spans="4:4" x14ac:dyDescent="0.25">
      <c r="D10360" s="5">
        <f t="shared" si="166"/>
        <v>1430</v>
      </c>
    </row>
    <row r="10361" spans="4:4" x14ac:dyDescent="0.25">
      <c r="D10361" s="5">
        <f t="shared" si="166"/>
        <v>1430</v>
      </c>
    </row>
    <row r="10362" spans="4:4" x14ac:dyDescent="0.25">
      <c r="D10362" s="5">
        <f t="shared" si="166"/>
        <v>1430</v>
      </c>
    </row>
    <row r="10363" spans="4:4" x14ac:dyDescent="0.25">
      <c r="D10363" s="5">
        <f t="shared" si="166"/>
        <v>1430</v>
      </c>
    </row>
    <row r="10364" spans="4:4" x14ac:dyDescent="0.25">
      <c r="D10364" s="5">
        <f t="shared" si="166"/>
        <v>1430</v>
      </c>
    </row>
    <row r="10365" spans="4:4" x14ac:dyDescent="0.25">
      <c r="D10365" s="5">
        <f t="shared" si="166"/>
        <v>1430</v>
      </c>
    </row>
    <row r="10366" spans="4:4" x14ac:dyDescent="0.25">
      <c r="D10366" s="5">
        <f t="shared" si="166"/>
        <v>1430</v>
      </c>
    </row>
    <row r="10367" spans="4:4" x14ac:dyDescent="0.25">
      <c r="D10367" s="5">
        <f t="shared" si="166"/>
        <v>1430</v>
      </c>
    </row>
    <row r="10368" spans="4:4" x14ac:dyDescent="0.25">
      <c r="D10368" s="5">
        <f t="shared" si="166"/>
        <v>1430</v>
      </c>
    </row>
    <row r="10369" spans="4:4" x14ac:dyDescent="0.25">
      <c r="D10369" s="5">
        <f t="shared" si="166"/>
        <v>1430</v>
      </c>
    </row>
    <row r="10370" spans="4:4" x14ac:dyDescent="0.25">
      <c r="D10370" s="5">
        <f t="shared" si="166"/>
        <v>1430</v>
      </c>
    </row>
    <row r="10371" spans="4:4" x14ac:dyDescent="0.25">
      <c r="D10371" s="5">
        <f t="shared" si="166"/>
        <v>1430</v>
      </c>
    </row>
    <row r="10372" spans="4:4" x14ac:dyDescent="0.25">
      <c r="D10372" s="5">
        <f t="shared" si="166"/>
        <v>1430</v>
      </c>
    </row>
    <row r="10373" spans="4:4" x14ac:dyDescent="0.25">
      <c r="D10373" s="5">
        <f t="shared" si="166"/>
        <v>1430</v>
      </c>
    </row>
    <row r="10374" spans="4:4" x14ac:dyDescent="0.25">
      <c r="D10374" s="5">
        <f t="shared" si="166"/>
        <v>1430</v>
      </c>
    </row>
    <row r="10375" spans="4:4" x14ac:dyDescent="0.25">
      <c r="D10375" s="5">
        <f t="shared" si="166"/>
        <v>1430</v>
      </c>
    </row>
    <row r="10376" spans="4:4" x14ac:dyDescent="0.25">
      <c r="D10376" s="5">
        <f t="shared" si="166"/>
        <v>1430</v>
      </c>
    </row>
    <row r="10377" spans="4:4" x14ac:dyDescent="0.25">
      <c r="D10377" s="5">
        <f t="shared" si="166"/>
        <v>1430</v>
      </c>
    </row>
    <row r="10378" spans="4:4" x14ac:dyDescent="0.25">
      <c r="D10378" s="5">
        <f t="shared" si="166"/>
        <v>1430</v>
      </c>
    </row>
    <row r="10379" spans="4:4" x14ac:dyDescent="0.25">
      <c r="D10379" s="5">
        <f t="shared" si="166"/>
        <v>1430</v>
      </c>
    </row>
    <row r="10380" spans="4:4" x14ac:dyDescent="0.25">
      <c r="D10380" s="5">
        <f t="shared" si="166"/>
        <v>1430</v>
      </c>
    </row>
    <row r="10381" spans="4:4" x14ac:dyDescent="0.25">
      <c r="D10381" s="5">
        <f t="shared" si="166"/>
        <v>1430</v>
      </c>
    </row>
    <row r="10382" spans="4:4" x14ac:dyDescent="0.25">
      <c r="D10382" s="5">
        <f t="shared" si="166"/>
        <v>1430</v>
      </c>
    </row>
    <row r="10383" spans="4:4" x14ac:dyDescent="0.25">
      <c r="D10383" s="5">
        <f t="shared" si="166"/>
        <v>1430</v>
      </c>
    </row>
    <row r="10384" spans="4:4" x14ac:dyDescent="0.25">
      <c r="D10384" s="5">
        <f t="shared" si="166"/>
        <v>1430</v>
      </c>
    </row>
    <row r="10385" spans="4:4" x14ac:dyDescent="0.25">
      <c r="D10385" s="5">
        <f t="shared" si="166"/>
        <v>1430</v>
      </c>
    </row>
    <row r="10386" spans="4:4" x14ac:dyDescent="0.25">
      <c r="D10386" s="5">
        <f t="shared" si="166"/>
        <v>1430</v>
      </c>
    </row>
    <row r="10387" spans="4:4" x14ac:dyDescent="0.25">
      <c r="D10387" s="5">
        <f t="shared" si="166"/>
        <v>1430</v>
      </c>
    </row>
    <row r="10388" spans="4:4" x14ac:dyDescent="0.25">
      <c r="D10388" s="5">
        <f t="shared" si="166"/>
        <v>1430</v>
      </c>
    </row>
    <row r="10389" spans="4:4" x14ac:dyDescent="0.25">
      <c r="D10389" s="5">
        <f t="shared" si="166"/>
        <v>1430</v>
      </c>
    </row>
    <row r="10390" spans="4:4" x14ac:dyDescent="0.25">
      <c r="D10390" s="5">
        <f t="shared" si="166"/>
        <v>1430</v>
      </c>
    </row>
    <row r="10391" spans="4:4" x14ac:dyDescent="0.25">
      <c r="D10391" s="5">
        <f t="shared" si="166"/>
        <v>1430</v>
      </c>
    </row>
    <row r="10392" spans="4:4" x14ac:dyDescent="0.25">
      <c r="D10392" s="5">
        <f t="shared" si="166"/>
        <v>1430</v>
      </c>
    </row>
    <row r="10393" spans="4:4" x14ac:dyDescent="0.25">
      <c r="D10393" s="5">
        <f t="shared" si="166"/>
        <v>1430</v>
      </c>
    </row>
    <row r="10394" spans="4:4" x14ac:dyDescent="0.25">
      <c r="D10394" s="5">
        <f t="shared" si="166"/>
        <v>1430</v>
      </c>
    </row>
    <row r="10395" spans="4:4" x14ac:dyDescent="0.25">
      <c r="D10395" s="5">
        <f t="shared" si="166"/>
        <v>1430</v>
      </c>
    </row>
    <row r="10396" spans="4:4" x14ac:dyDescent="0.25">
      <c r="D10396" s="5">
        <f t="shared" ref="D10396:D10459" si="167">D10395+E10396-F10396</f>
        <v>1430</v>
      </c>
    </row>
    <row r="10397" spans="4:4" x14ac:dyDescent="0.25">
      <c r="D10397" s="5">
        <f t="shared" si="167"/>
        <v>1430</v>
      </c>
    </row>
    <row r="10398" spans="4:4" x14ac:dyDescent="0.25">
      <c r="D10398" s="5">
        <f t="shared" si="167"/>
        <v>1430</v>
      </c>
    </row>
    <row r="10399" spans="4:4" x14ac:dyDescent="0.25">
      <c r="D10399" s="5">
        <f t="shared" si="167"/>
        <v>1430</v>
      </c>
    </row>
    <row r="10400" spans="4:4" x14ac:dyDescent="0.25">
      <c r="D10400" s="5">
        <f t="shared" si="167"/>
        <v>1430</v>
      </c>
    </row>
    <row r="10401" spans="4:4" x14ac:dyDescent="0.25">
      <c r="D10401" s="5">
        <f t="shared" si="167"/>
        <v>1430</v>
      </c>
    </row>
    <row r="10402" spans="4:4" x14ac:dyDescent="0.25">
      <c r="D10402" s="5">
        <f t="shared" si="167"/>
        <v>1430</v>
      </c>
    </row>
    <row r="10403" spans="4:4" x14ac:dyDescent="0.25">
      <c r="D10403" s="5">
        <f t="shared" si="167"/>
        <v>1430</v>
      </c>
    </row>
    <row r="10404" spans="4:4" x14ac:dyDescent="0.25">
      <c r="D10404" s="5">
        <f t="shared" si="167"/>
        <v>1430</v>
      </c>
    </row>
    <row r="10405" spans="4:4" x14ac:dyDescent="0.25">
      <c r="D10405" s="5">
        <f t="shared" si="167"/>
        <v>1430</v>
      </c>
    </row>
    <row r="10406" spans="4:4" x14ac:dyDescent="0.25">
      <c r="D10406" s="5">
        <f t="shared" si="167"/>
        <v>1430</v>
      </c>
    </row>
    <row r="10407" spans="4:4" x14ac:dyDescent="0.25">
      <c r="D10407" s="5">
        <f t="shared" si="167"/>
        <v>1430</v>
      </c>
    </row>
    <row r="10408" spans="4:4" x14ac:dyDescent="0.25">
      <c r="D10408" s="5">
        <f t="shared" si="167"/>
        <v>1430</v>
      </c>
    </row>
    <row r="10409" spans="4:4" x14ac:dyDescent="0.25">
      <c r="D10409" s="5">
        <f t="shared" si="167"/>
        <v>1430</v>
      </c>
    </row>
    <row r="10410" spans="4:4" x14ac:dyDescent="0.25">
      <c r="D10410" s="5">
        <f t="shared" si="167"/>
        <v>1430</v>
      </c>
    </row>
    <row r="10411" spans="4:4" x14ac:dyDescent="0.25">
      <c r="D10411" s="5">
        <f t="shared" si="167"/>
        <v>1430</v>
      </c>
    </row>
    <row r="10412" spans="4:4" x14ac:dyDescent="0.25">
      <c r="D10412" s="5">
        <f t="shared" si="167"/>
        <v>1430</v>
      </c>
    </row>
    <row r="10413" spans="4:4" x14ac:dyDescent="0.25">
      <c r="D10413" s="5">
        <f t="shared" si="167"/>
        <v>1430</v>
      </c>
    </row>
    <row r="10414" spans="4:4" x14ac:dyDescent="0.25">
      <c r="D10414" s="5">
        <f t="shared" si="167"/>
        <v>1430</v>
      </c>
    </row>
    <row r="10415" spans="4:4" x14ac:dyDescent="0.25">
      <c r="D10415" s="5">
        <f t="shared" si="167"/>
        <v>1430</v>
      </c>
    </row>
    <row r="10416" spans="4:4" x14ac:dyDescent="0.25">
      <c r="D10416" s="5">
        <f t="shared" si="167"/>
        <v>1430</v>
      </c>
    </row>
    <row r="10417" spans="4:4" x14ac:dyDescent="0.25">
      <c r="D10417" s="5">
        <f t="shared" si="167"/>
        <v>1430</v>
      </c>
    </row>
    <row r="10418" spans="4:4" x14ac:dyDescent="0.25">
      <c r="D10418" s="5">
        <f t="shared" si="167"/>
        <v>1430</v>
      </c>
    </row>
    <row r="10419" spans="4:4" x14ac:dyDescent="0.25">
      <c r="D10419" s="5">
        <f t="shared" si="167"/>
        <v>1430</v>
      </c>
    </row>
    <row r="10420" spans="4:4" x14ac:dyDescent="0.25">
      <c r="D10420" s="5">
        <f t="shared" si="167"/>
        <v>1430</v>
      </c>
    </row>
    <row r="10421" spans="4:4" x14ac:dyDescent="0.25">
      <c r="D10421" s="5">
        <f t="shared" si="167"/>
        <v>1430</v>
      </c>
    </row>
    <row r="10422" spans="4:4" x14ac:dyDescent="0.25">
      <c r="D10422" s="5">
        <f t="shared" si="167"/>
        <v>1430</v>
      </c>
    </row>
    <row r="10423" spans="4:4" x14ac:dyDescent="0.25">
      <c r="D10423" s="5">
        <f t="shared" si="167"/>
        <v>1430</v>
      </c>
    </row>
    <row r="10424" spans="4:4" x14ac:dyDescent="0.25">
      <c r="D10424" s="5">
        <f t="shared" si="167"/>
        <v>1430</v>
      </c>
    </row>
    <row r="10425" spans="4:4" x14ac:dyDescent="0.25">
      <c r="D10425" s="5">
        <f t="shared" si="167"/>
        <v>1430</v>
      </c>
    </row>
    <row r="10426" spans="4:4" x14ac:dyDescent="0.25">
      <c r="D10426" s="5">
        <f t="shared" si="167"/>
        <v>1430</v>
      </c>
    </row>
    <row r="10427" spans="4:4" x14ac:dyDescent="0.25">
      <c r="D10427" s="5">
        <f t="shared" si="167"/>
        <v>1430</v>
      </c>
    </row>
    <row r="10428" spans="4:4" x14ac:dyDescent="0.25">
      <c r="D10428" s="5">
        <f t="shared" si="167"/>
        <v>1430</v>
      </c>
    </row>
    <row r="10429" spans="4:4" x14ac:dyDescent="0.25">
      <c r="D10429" s="5">
        <f t="shared" si="167"/>
        <v>1430</v>
      </c>
    </row>
    <row r="10430" spans="4:4" x14ac:dyDescent="0.25">
      <c r="D10430" s="5">
        <f t="shared" si="167"/>
        <v>1430</v>
      </c>
    </row>
    <row r="10431" spans="4:4" x14ac:dyDescent="0.25">
      <c r="D10431" s="5">
        <f t="shared" si="167"/>
        <v>1430</v>
      </c>
    </row>
    <row r="10432" spans="4:4" x14ac:dyDescent="0.25">
      <c r="D10432" s="5">
        <f t="shared" si="167"/>
        <v>1430</v>
      </c>
    </row>
    <row r="10433" spans="4:4" x14ac:dyDescent="0.25">
      <c r="D10433" s="5">
        <f t="shared" si="167"/>
        <v>1430</v>
      </c>
    </row>
    <row r="10434" spans="4:4" x14ac:dyDescent="0.25">
      <c r="D10434" s="5">
        <f t="shared" si="167"/>
        <v>1430</v>
      </c>
    </row>
    <row r="10435" spans="4:4" x14ac:dyDescent="0.25">
      <c r="D10435" s="5">
        <f t="shared" si="167"/>
        <v>1430</v>
      </c>
    </row>
    <row r="10436" spans="4:4" x14ac:dyDescent="0.25">
      <c r="D10436" s="5">
        <f t="shared" si="167"/>
        <v>1430</v>
      </c>
    </row>
    <row r="10437" spans="4:4" x14ac:dyDescent="0.25">
      <c r="D10437" s="5">
        <f t="shared" si="167"/>
        <v>1430</v>
      </c>
    </row>
    <row r="10438" spans="4:4" x14ac:dyDescent="0.25">
      <c r="D10438" s="5">
        <f t="shared" si="167"/>
        <v>1430</v>
      </c>
    </row>
    <row r="10439" spans="4:4" x14ac:dyDescent="0.25">
      <c r="D10439" s="5">
        <f t="shared" si="167"/>
        <v>1430</v>
      </c>
    </row>
    <row r="10440" spans="4:4" x14ac:dyDescent="0.25">
      <c r="D10440" s="5">
        <f t="shared" si="167"/>
        <v>1430</v>
      </c>
    </row>
    <row r="10441" spans="4:4" x14ac:dyDescent="0.25">
      <c r="D10441" s="5">
        <f t="shared" si="167"/>
        <v>1430</v>
      </c>
    </row>
    <row r="10442" spans="4:4" x14ac:dyDescent="0.25">
      <c r="D10442" s="5">
        <f t="shared" si="167"/>
        <v>1430</v>
      </c>
    </row>
    <row r="10443" spans="4:4" x14ac:dyDescent="0.25">
      <c r="D10443" s="5">
        <f t="shared" si="167"/>
        <v>1430</v>
      </c>
    </row>
    <row r="10444" spans="4:4" x14ac:dyDescent="0.25">
      <c r="D10444" s="5">
        <f t="shared" si="167"/>
        <v>1430</v>
      </c>
    </row>
    <row r="10445" spans="4:4" x14ac:dyDescent="0.25">
      <c r="D10445" s="5">
        <f t="shared" si="167"/>
        <v>1430</v>
      </c>
    </row>
    <row r="10446" spans="4:4" x14ac:dyDescent="0.25">
      <c r="D10446" s="5">
        <f t="shared" si="167"/>
        <v>1430</v>
      </c>
    </row>
    <row r="10447" spans="4:4" x14ac:dyDescent="0.25">
      <c r="D10447" s="5">
        <f t="shared" si="167"/>
        <v>1430</v>
      </c>
    </row>
    <row r="10448" spans="4:4" x14ac:dyDescent="0.25">
      <c r="D10448" s="5">
        <f t="shared" si="167"/>
        <v>1430</v>
      </c>
    </row>
    <row r="10449" spans="4:4" x14ac:dyDescent="0.25">
      <c r="D10449" s="5">
        <f t="shared" si="167"/>
        <v>1430</v>
      </c>
    </row>
    <row r="10450" spans="4:4" x14ac:dyDescent="0.25">
      <c r="D10450" s="5">
        <f t="shared" si="167"/>
        <v>1430</v>
      </c>
    </row>
    <row r="10451" spans="4:4" x14ac:dyDescent="0.25">
      <c r="D10451" s="5">
        <f t="shared" si="167"/>
        <v>1430</v>
      </c>
    </row>
    <row r="10452" spans="4:4" x14ac:dyDescent="0.25">
      <c r="D10452" s="5">
        <f t="shared" si="167"/>
        <v>1430</v>
      </c>
    </row>
    <row r="10453" spans="4:4" x14ac:dyDescent="0.25">
      <c r="D10453" s="5">
        <f t="shared" si="167"/>
        <v>1430</v>
      </c>
    </row>
    <row r="10454" spans="4:4" x14ac:dyDescent="0.25">
      <c r="D10454" s="5">
        <f t="shared" si="167"/>
        <v>1430</v>
      </c>
    </row>
    <row r="10455" spans="4:4" x14ac:dyDescent="0.25">
      <c r="D10455" s="5">
        <f t="shared" si="167"/>
        <v>1430</v>
      </c>
    </row>
    <row r="10456" spans="4:4" x14ac:dyDescent="0.25">
      <c r="D10456" s="5">
        <f t="shared" si="167"/>
        <v>1430</v>
      </c>
    </row>
    <row r="10457" spans="4:4" x14ac:dyDescent="0.25">
      <c r="D10457" s="5">
        <f t="shared" si="167"/>
        <v>1430</v>
      </c>
    </row>
    <row r="10458" spans="4:4" x14ac:dyDescent="0.25">
      <c r="D10458" s="5">
        <f t="shared" si="167"/>
        <v>1430</v>
      </c>
    </row>
    <row r="10459" spans="4:4" x14ac:dyDescent="0.25">
      <c r="D10459" s="5">
        <f t="shared" si="167"/>
        <v>1430</v>
      </c>
    </row>
    <row r="10460" spans="4:4" x14ac:dyDescent="0.25">
      <c r="D10460" s="5">
        <f t="shared" ref="D10460:D10523" si="168">D10459+E10460-F10460</f>
        <v>1430</v>
      </c>
    </row>
    <row r="10461" spans="4:4" x14ac:dyDescent="0.25">
      <c r="D10461" s="5">
        <f t="shared" si="168"/>
        <v>1430</v>
      </c>
    </row>
    <row r="10462" spans="4:4" x14ac:dyDescent="0.25">
      <c r="D10462" s="5">
        <f t="shared" si="168"/>
        <v>1430</v>
      </c>
    </row>
    <row r="10463" spans="4:4" x14ac:dyDescent="0.25">
      <c r="D10463" s="5">
        <f t="shared" si="168"/>
        <v>1430</v>
      </c>
    </row>
    <row r="10464" spans="4:4" x14ac:dyDescent="0.25">
      <c r="D10464" s="5">
        <f t="shared" si="168"/>
        <v>1430</v>
      </c>
    </row>
    <row r="10465" spans="4:4" x14ac:dyDescent="0.25">
      <c r="D10465" s="5">
        <f t="shared" si="168"/>
        <v>1430</v>
      </c>
    </row>
    <row r="10466" spans="4:4" x14ac:dyDescent="0.25">
      <c r="D10466" s="5">
        <f t="shared" si="168"/>
        <v>1430</v>
      </c>
    </row>
    <row r="10467" spans="4:4" x14ac:dyDescent="0.25">
      <c r="D10467" s="5">
        <f t="shared" si="168"/>
        <v>1430</v>
      </c>
    </row>
    <row r="10468" spans="4:4" x14ac:dyDescent="0.25">
      <c r="D10468" s="5">
        <f t="shared" si="168"/>
        <v>1430</v>
      </c>
    </row>
    <row r="10469" spans="4:4" x14ac:dyDescent="0.25">
      <c r="D10469" s="5">
        <f t="shared" si="168"/>
        <v>1430</v>
      </c>
    </row>
    <row r="10470" spans="4:4" x14ac:dyDescent="0.25">
      <c r="D10470" s="5">
        <f t="shared" si="168"/>
        <v>1430</v>
      </c>
    </row>
    <row r="10471" spans="4:4" x14ac:dyDescent="0.25">
      <c r="D10471" s="5">
        <f t="shared" si="168"/>
        <v>1430</v>
      </c>
    </row>
    <row r="10472" spans="4:4" x14ac:dyDescent="0.25">
      <c r="D10472" s="5">
        <f t="shared" si="168"/>
        <v>1430</v>
      </c>
    </row>
    <row r="10473" spans="4:4" x14ac:dyDescent="0.25">
      <c r="D10473" s="5">
        <f t="shared" si="168"/>
        <v>1430</v>
      </c>
    </row>
    <row r="10474" spans="4:4" x14ac:dyDescent="0.25">
      <c r="D10474" s="5">
        <f t="shared" si="168"/>
        <v>1430</v>
      </c>
    </row>
    <row r="10475" spans="4:4" x14ac:dyDescent="0.25">
      <c r="D10475" s="5">
        <f t="shared" si="168"/>
        <v>1430</v>
      </c>
    </row>
    <row r="10476" spans="4:4" x14ac:dyDescent="0.25">
      <c r="D10476" s="5">
        <f t="shared" si="168"/>
        <v>1430</v>
      </c>
    </row>
    <row r="10477" spans="4:4" x14ac:dyDescent="0.25">
      <c r="D10477" s="5">
        <f t="shared" si="168"/>
        <v>1430</v>
      </c>
    </row>
    <row r="10478" spans="4:4" x14ac:dyDescent="0.25">
      <c r="D10478" s="5">
        <f t="shared" si="168"/>
        <v>1430</v>
      </c>
    </row>
    <row r="10479" spans="4:4" x14ac:dyDescent="0.25">
      <c r="D10479" s="5">
        <f t="shared" si="168"/>
        <v>1430</v>
      </c>
    </row>
    <row r="10480" spans="4:4" x14ac:dyDescent="0.25">
      <c r="D10480" s="5">
        <f t="shared" si="168"/>
        <v>1430</v>
      </c>
    </row>
    <row r="10481" spans="4:4" x14ac:dyDescent="0.25">
      <c r="D10481" s="5">
        <f t="shared" si="168"/>
        <v>1430</v>
      </c>
    </row>
    <row r="10482" spans="4:4" x14ac:dyDescent="0.25">
      <c r="D10482" s="5">
        <f t="shared" si="168"/>
        <v>1430</v>
      </c>
    </row>
    <row r="10483" spans="4:4" x14ac:dyDescent="0.25">
      <c r="D10483" s="5">
        <f t="shared" si="168"/>
        <v>1430</v>
      </c>
    </row>
    <row r="10484" spans="4:4" x14ac:dyDescent="0.25">
      <c r="D10484" s="5">
        <f t="shared" si="168"/>
        <v>1430</v>
      </c>
    </row>
    <row r="10485" spans="4:4" x14ac:dyDescent="0.25">
      <c r="D10485" s="5">
        <f t="shared" si="168"/>
        <v>1430</v>
      </c>
    </row>
    <row r="10486" spans="4:4" x14ac:dyDescent="0.25">
      <c r="D10486" s="5">
        <f t="shared" si="168"/>
        <v>1430</v>
      </c>
    </row>
    <row r="10487" spans="4:4" x14ac:dyDescent="0.25">
      <c r="D10487" s="5">
        <f t="shared" si="168"/>
        <v>1430</v>
      </c>
    </row>
    <row r="10488" spans="4:4" x14ac:dyDescent="0.25">
      <c r="D10488" s="5">
        <f t="shared" si="168"/>
        <v>1430</v>
      </c>
    </row>
    <row r="10489" spans="4:4" x14ac:dyDescent="0.25">
      <c r="D10489" s="5">
        <f t="shared" si="168"/>
        <v>1430</v>
      </c>
    </row>
    <row r="10490" spans="4:4" x14ac:dyDescent="0.25">
      <c r="D10490" s="5">
        <f t="shared" si="168"/>
        <v>1430</v>
      </c>
    </row>
    <row r="10491" spans="4:4" x14ac:dyDescent="0.25">
      <c r="D10491" s="5">
        <f t="shared" si="168"/>
        <v>1430</v>
      </c>
    </row>
    <row r="10492" spans="4:4" x14ac:dyDescent="0.25">
      <c r="D10492" s="5">
        <f t="shared" si="168"/>
        <v>1430</v>
      </c>
    </row>
    <row r="10493" spans="4:4" x14ac:dyDescent="0.25">
      <c r="D10493" s="5">
        <f t="shared" si="168"/>
        <v>1430</v>
      </c>
    </row>
    <row r="10494" spans="4:4" x14ac:dyDescent="0.25">
      <c r="D10494" s="5">
        <f t="shared" si="168"/>
        <v>1430</v>
      </c>
    </row>
    <row r="10495" spans="4:4" x14ac:dyDescent="0.25">
      <c r="D10495" s="5">
        <f t="shared" si="168"/>
        <v>1430</v>
      </c>
    </row>
    <row r="10496" spans="4:4" x14ac:dyDescent="0.25">
      <c r="D10496" s="5">
        <f t="shared" si="168"/>
        <v>1430</v>
      </c>
    </row>
    <row r="10497" spans="4:4" x14ac:dyDescent="0.25">
      <c r="D10497" s="5">
        <f t="shared" si="168"/>
        <v>1430</v>
      </c>
    </row>
    <row r="10498" spans="4:4" x14ac:dyDescent="0.25">
      <c r="D10498" s="5">
        <f t="shared" si="168"/>
        <v>1430</v>
      </c>
    </row>
    <row r="10499" spans="4:4" x14ac:dyDescent="0.25">
      <c r="D10499" s="5">
        <f t="shared" si="168"/>
        <v>1430</v>
      </c>
    </row>
    <row r="10500" spans="4:4" x14ac:dyDescent="0.25">
      <c r="D10500" s="5">
        <f t="shared" si="168"/>
        <v>1430</v>
      </c>
    </row>
    <row r="10501" spans="4:4" x14ac:dyDescent="0.25">
      <c r="D10501" s="5">
        <f t="shared" si="168"/>
        <v>1430</v>
      </c>
    </row>
    <row r="10502" spans="4:4" x14ac:dyDescent="0.25">
      <c r="D10502" s="5">
        <f t="shared" si="168"/>
        <v>1430</v>
      </c>
    </row>
    <row r="10503" spans="4:4" x14ac:dyDescent="0.25">
      <c r="D10503" s="5">
        <f t="shared" si="168"/>
        <v>1430</v>
      </c>
    </row>
    <row r="10504" spans="4:4" x14ac:dyDescent="0.25">
      <c r="D10504" s="5">
        <f t="shared" si="168"/>
        <v>1430</v>
      </c>
    </row>
    <row r="10505" spans="4:4" x14ac:dyDescent="0.25">
      <c r="D10505" s="5">
        <f t="shared" si="168"/>
        <v>1430</v>
      </c>
    </row>
    <row r="10506" spans="4:4" x14ac:dyDescent="0.25">
      <c r="D10506" s="5">
        <f t="shared" si="168"/>
        <v>1430</v>
      </c>
    </row>
    <row r="10507" spans="4:4" x14ac:dyDescent="0.25">
      <c r="D10507" s="5">
        <f t="shared" si="168"/>
        <v>1430</v>
      </c>
    </row>
    <row r="10508" spans="4:4" x14ac:dyDescent="0.25">
      <c r="D10508" s="5">
        <f t="shared" si="168"/>
        <v>1430</v>
      </c>
    </row>
    <row r="10509" spans="4:4" x14ac:dyDescent="0.25">
      <c r="D10509" s="5">
        <f t="shared" si="168"/>
        <v>1430</v>
      </c>
    </row>
    <row r="10510" spans="4:4" x14ac:dyDescent="0.25">
      <c r="D10510" s="5">
        <f t="shared" si="168"/>
        <v>1430</v>
      </c>
    </row>
    <row r="10511" spans="4:4" x14ac:dyDescent="0.25">
      <c r="D10511" s="5">
        <f t="shared" si="168"/>
        <v>1430</v>
      </c>
    </row>
    <row r="10512" spans="4:4" x14ac:dyDescent="0.25">
      <c r="D10512" s="5">
        <f t="shared" si="168"/>
        <v>1430</v>
      </c>
    </row>
    <row r="10513" spans="4:4" x14ac:dyDescent="0.25">
      <c r="D10513" s="5">
        <f t="shared" si="168"/>
        <v>1430</v>
      </c>
    </row>
    <row r="10514" spans="4:4" x14ac:dyDescent="0.25">
      <c r="D10514" s="5">
        <f t="shared" si="168"/>
        <v>1430</v>
      </c>
    </row>
    <row r="10515" spans="4:4" x14ac:dyDescent="0.25">
      <c r="D10515" s="5">
        <f t="shared" si="168"/>
        <v>1430</v>
      </c>
    </row>
    <row r="10516" spans="4:4" x14ac:dyDescent="0.25">
      <c r="D10516" s="5">
        <f t="shared" si="168"/>
        <v>1430</v>
      </c>
    </row>
    <row r="10517" spans="4:4" x14ac:dyDescent="0.25">
      <c r="D10517" s="5">
        <f t="shared" si="168"/>
        <v>1430</v>
      </c>
    </row>
    <row r="10518" spans="4:4" x14ac:dyDescent="0.25">
      <c r="D10518" s="5">
        <f t="shared" si="168"/>
        <v>1430</v>
      </c>
    </row>
    <row r="10519" spans="4:4" x14ac:dyDescent="0.25">
      <c r="D10519" s="5">
        <f t="shared" si="168"/>
        <v>1430</v>
      </c>
    </row>
    <row r="10520" spans="4:4" x14ac:dyDescent="0.25">
      <c r="D10520" s="5">
        <f t="shared" si="168"/>
        <v>1430</v>
      </c>
    </row>
    <row r="10521" spans="4:4" x14ac:dyDescent="0.25">
      <c r="D10521" s="5">
        <f t="shared" si="168"/>
        <v>1430</v>
      </c>
    </row>
    <row r="10522" spans="4:4" x14ac:dyDescent="0.25">
      <c r="D10522" s="5">
        <f t="shared" si="168"/>
        <v>1430</v>
      </c>
    </row>
    <row r="10523" spans="4:4" x14ac:dyDescent="0.25">
      <c r="D10523" s="5">
        <f t="shared" si="168"/>
        <v>1430</v>
      </c>
    </row>
    <row r="10524" spans="4:4" x14ac:dyDescent="0.25">
      <c r="D10524" s="5">
        <f t="shared" ref="D10524:D10587" si="169">D10523+E10524-F10524</f>
        <v>1430</v>
      </c>
    </row>
    <row r="10525" spans="4:4" x14ac:dyDescent="0.25">
      <c r="D10525" s="5">
        <f t="shared" si="169"/>
        <v>1430</v>
      </c>
    </row>
    <row r="10526" spans="4:4" x14ac:dyDescent="0.25">
      <c r="D10526" s="5">
        <f t="shared" si="169"/>
        <v>1430</v>
      </c>
    </row>
    <row r="10527" spans="4:4" x14ac:dyDescent="0.25">
      <c r="D10527" s="5">
        <f t="shared" si="169"/>
        <v>1430</v>
      </c>
    </row>
    <row r="10528" spans="4:4" x14ac:dyDescent="0.25">
      <c r="D10528" s="5">
        <f t="shared" si="169"/>
        <v>1430</v>
      </c>
    </row>
    <row r="10529" spans="4:4" x14ac:dyDescent="0.25">
      <c r="D10529" s="5">
        <f t="shared" si="169"/>
        <v>1430</v>
      </c>
    </row>
    <row r="10530" spans="4:4" x14ac:dyDescent="0.25">
      <c r="D10530" s="5">
        <f t="shared" si="169"/>
        <v>1430</v>
      </c>
    </row>
    <row r="10531" spans="4:4" x14ac:dyDescent="0.25">
      <c r="D10531" s="5">
        <f t="shared" si="169"/>
        <v>1430</v>
      </c>
    </row>
    <row r="10532" spans="4:4" x14ac:dyDescent="0.25">
      <c r="D10532" s="5">
        <f t="shared" si="169"/>
        <v>1430</v>
      </c>
    </row>
    <row r="10533" spans="4:4" x14ac:dyDescent="0.25">
      <c r="D10533" s="5">
        <f t="shared" si="169"/>
        <v>1430</v>
      </c>
    </row>
    <row r="10534" spans="4:4" x14ac:dyDescent="0.25">
      <c r="D10534" s="5">
        <f t="shared" si="169"/>
        <v>1430</v>
      </c>
    </row>
    <row r="10535" spans="4:4" x14ac:dyDescent="0.25">
      <c r="D10535" s="5">
        <f t="shared" si="169"/>
        <v>1430</v>
      </c>
    </row>
    <row r="10536" spans="4:4" x14ac:dyDescent="0.25">
      <c r="D10536" s="5">
        <f t="shared" si="169"/>
        <v>1430</v>
      </c>
    </row>
    <row r="10537" spans="4:4" x14ac:dyDescent="0.25">
      <c r="D10537" s="5">
        <f t="shared" si="169"/>
        <v>1430</v>
      </c>
    </row>
    <row r="10538" spans="4:4" x14ac:dyDescent="0.25">
      <c r="D10538" s="5">
        <f t="shared" si="169"/>
        <v>1430</v>
      </c>
    </row>
    <row r="10539" spans="4:4" x14ac:dyDescent="0.25">
      <c r="D10539" s="5">
        <f t="shared" si="169"/>
        <v>1430</v>
      </c>
    </row>
    <row r="10540" spans="4:4" x14ac:dyDescent="0.25">
      <c r="D10540" s="5">
        <f t="shared" si="169"/>
        <v>1430</v>
      </c>
    </row>
    <row r="10541" spans="4:4" x14ac:dyDescent="0.25">
      <c r="D10541" s="5">
        <f t="shared" si="169"/>
        <v>1430</v>
      </c>
    </row>
    <row r="10542" spans="4:4" x14ac:dyDescent="0.25">
      <c r="D10542" s="5">
        <f t="shared" si="169"/>
        <v>1430</v>
      </c>
    </row>
    <row r="10543" spans="4:4" x14ac:dyDescent="0.25">
      <c r="D10543" s="5">
        <f t="shared" si="169"/>
        <v>1430</v>
      </c>
    </row>
    <row r="10544" spans="4:4" x14ac:dyDescent="0.25">
      <c r="D10544" s="5">
        <f t="shared" si="169"/>
        <v>1430</v>
      </c>
    </row>
    <row r="10545" spans="4:4" x14ac:dyDescent="0.25">
      <c r="D10545" s="5">
        <f t="shared" si="169"/>
        <v>1430</v>
      </c>
    </row>
    <row r="10546" spans="4:4" x14ac:dyDescent="0.25">
      <c r="D10546" s="5">
        <f t="shared" si="169"/>
        <v>1430</v>
      </c>
    </row>
    <row r="10547" spans="4:4" x14ac:dyDescent="0.25">
      <c r="D10547" s="5">
        <f t="shared" si="169"/>
        <v>1430</v>
      </c>
    </row>
    <row r="10548" spans="4:4" x14ac:dyDescent="0.25">
      <c r="D10548" s="5">
        <f t="shared" si="169"/>
        <v>1430</v>
      </c>
    </row>
    <row r="10549" spans="4:4" x14ac:dyDescent="0.25">
      <c r="D10549" s="5">
        <f t="shared" si="169"/>
        <v>1430</v>
      </c>
    </row>
    <row r="10550" spans="4:4" x14ac:dyDescent="0.25">
      <c r="D10550" s="5">
        <f t="shared" si="169"/>
        <v>1430</v>
      </c>
    </row>
    <row r="10551" spans="4:4" x14ac:dyDescent="0.25">
      <c r="D10551" s="5">
        <f t="shared" si="169"/>
        <v>1430</v>
      </c>
    </row>
    <row r="10552" spans="4:4" x14ac:dyDescent="0.25">
      <c r="D10552" s="5">
        <f t="shared" si="169"/>
        <v>1430</v>
      </c>
    </row>
    <row r="10553" spans="4:4" x14ac:dyDescent="0.25">
      <c r="D10553" s="5">
        <f t="shared" si="169"/>
        <v>1430</v>
      </c>
    </row>
    <row r="10554" spans="4:4" x14ac:dyDescent="0.25">
      <c r="D10554" s="5">
        <f t="shared" si="169"/>
        <v>1430</v>
      </c>
    </row>
    <row r="10555" spans="4:4" x14ac:dyDescent="0.25">
      <c r="D10555" s="5">
        <f t="shared" si="169"/>
        <v>1430</v>
      </c>
    </row>
    <row r="10556" spans="4:4" x14ac:dyDescent="0.25">
      <c r="D10556" s="5">
        <f t="shared" si="169"/>
        <v>1430</v>
      </c>
    </row>
    <row r="10557" spans="4:4" x14ac:dyDescent="0.25">
      <c r="D10557" s="5">
        <f t="shared" si="169"/>
        <v>1430</v>
      </c>
    </row>
    <row r="10558" spans="4:4" x14ac:dyDescent="0.25">
      <c r="D10558" s="5">
        <f t="shared" si="169"/>
        <v>1430</v>
      </c>
    </row>
    <row r="10559" spans="4:4" x14ac:dyDescent="0.25">
      <c r="D10559" s="5">
        <f t="shared" si="169"/>
        <v>1430</v>
      </c>
    </row>
    <row r="10560" spans="4:4" x14ac:dyDescent="0.25">
      <c r="D10560" s="5">
        <f t="shared" si="169"/>
        <v>1430</v>
      </c>
    </row>
    <row r="10561" spans="4:4" x14ac:dyDescent="0.25">
      <c r="D10561" s="5">
        <f t="shared" si="169"/>
        <v>1430</v>
      </c>
    </row>
    <row r="10562" spans="4:4" x14ac:dyDescent="0.25">
      <c r="D10562" s="5">
        <f t="shared" si="169"/>
        <v>1430</v>
      </c>
    </row>
    <row r="10563" spans="4:4" x14ac:dyDescent="0.25">
      <c r="D10563" s="5">
        <f t="shared" si="169"/>
        <v>1430</v>
      </c>
    </row>
    <row r="10564" spans="4:4" x14ac:dyDescent="0.25">
      <c r="D10564" s="5">
        <f t="shared" si="169"/>
        <v>1430</v>
      </c>
    </row>
    <row r="10565" spans="4:4" x14ac:dyDescent="0.25">
      <c r="D10565" s="5">
        <f t="shared" si="169"/>
        <v>1430</v>
      </c>
    </row>
    <row r="10566" spans="4:4" x14ac:dyDescent="0.25">
      <c r="D10566" s="5">
        <f t="shared" si="169"/>
        <v>1430</v>
      </c>
    </row>
    <row r="10567" spans="4:4" x14ac:dyDescent="0.25">
      <c r="D10567" s="5">
        <f t="shared" si="169"/>
        <v>1430</v>
      </c>
    </row>
    <row r="10568" spans="4:4" x14ac:dyDescent="0.25">
      <c r="D10568" s="5">
        <f t="shared" si="169"/>
        <v>1430</v>
      </c>
    </row>
    <row r="10569" spans="4:4" x14ac:dyDescent="0.25">
      <c r="D10569" s="5">
        <f t="shared" si="169"/>
        <v>1430</v>
      </c>
    </row>
    <row r="10570" spans="4:4" x14ac:dyDescent="0.25">
      <c r="D10570" s="5">
        <f t="shared" si="169"/>
        <v>1430</v>
      </c>
    </row>
    <row r="10571" spans="4:4" x14ac:dyDescent="0.25">
      <c r="D10571" s="5">
        <f t="shared" si="169"/>
        <v>1430</v>
      </c>
    </row>
    <row r="10572" spans="4:4" x14ac:dyDescent="0.25">
      <c r="D10572" s="5">
        <f t="shared" si="169"/>
        <v>1430</v>
      </c>
    </row>
    <row r="10573" spans="4:4" x14ac:dyDescent="0.25">
      <c r="D10573" s="5">
        <f t="shared" si="169"/>
        <v>1430</v>
      </c>
    </row>
    <row r="10574" spans="4:4" x14ac:dyDescent="0.25">
      <c r="D10574" s="5">
        <f t="shared" si="169"/>
        <v>1430</v>
      </c>
    </row>
    <row r="10575" spans="4:4" x14ac:dyDescent="0.25">
      <c r="D10575" s="5">
        <f t="shared" si="169"/>
        <v>1430</v>
      </c>
    </row>
    <row r="10576" spans="4:4" x14ac:dyDescent="0.25">
      <c r="D10576" s="5">
        <f t="shared" si="169"/>
        <v>1430</v>
      </c>
    </row>
    <row r="10577" spans="4:4" x14ac:dyDescent="0.25">
      <c r="D10577" s="5">
        <f t="shared" si="169"/>
        <v>1430</v>
      </c>
    </row>
    <row r="10578" spans="4:4" x14ac:dyDescent="0.25">
      <c r="D10578" s="5">
        <f t="shared" si="169"/>
        <v>1430</v>
      </c>
    </row>
    <row r="10579" spans="4:4" x14ac:dyDescent="0.25">
      <c r="D10579" s="5">
        <f t="shared" si="169"/>
        <v>1430</v>
      </c>
    </row>
    <row r="10580" spans="4:4" x14ac:dyDescent="0.25">
      <c r="D10580" s="5">
        <f t="shared" si="169"/>
        <v>1430</v>
      </c>
    </row>
    <row r="10581" spans="4:4" x14ac:dyDescent="0.25">
      <c r="D10581" s="5">
        <f t="shared" si="169"/>
        <v>1430</v>
      </c>
    </row>
    <row r="10582" spans="4:4" x14ac:dyDescent="0.25">
      <c r="D10582" s="5">
        <f t="shared" si="169"/>
        <v>1430</v>
      </c>
    </row>
    <row r="10583" spans="4:4" x14ac:dyDescent="0.25">
      <c r="D10583" s="5">
        <f t="shared" si="169"/>
        <v>1430</v>
      </c>
    </row>
    <row r="10584" spans="4:4" x14ac:dyDescent="0.25">
      <c r="D10584" s="5">
        <f t="shared" si="169"/>
        <v>1430</v>
      </c>
    </row>
    <row r="10585" spans="4:4" x14ac:dyDescent="0.25">
      <c r="D10585" s="5">
        <f t="shared" si="169"/>
        <v>1430</v>
      </c>
    </row>
    <row r="10586" spans="4:4" x14ac:dyDescent="0.25">
      <c r="D10586" s="5">
        <f t="shared" si="169"/>
        <v>1430</v>
      </c>
    </row>
    <row r="10587" spans="4:4" x14ac:dyDescent="0.25">
      <c r="D10587" s="5">
        <f t="shared" si="169"/>
        <v>1430</v>
      </c>
    </row>
    <row r="10588" spans="4:4" x14ac:dyDescent="0.25">
      <c r="D10588" s="5">
        <f t="shared" ref="D10588:D10651" si="170">D10587+E10588-F10588</f>
        <v>1430</v>
      </c>
    </row>
    <row r="10589" spans="4:4" x14ac:dyDescent="0.25">
      <c r="D10589" s="5">
        <f t="shared" si="170"/>
        <v>1430</v>
      </c>
    </row>
    <row r="10590" spans="4:4" x14ac:dyDescent="0.25">
      <c r="D10590" s="5">
        <f t="shared" si="170"/>
        <v>1430</v>
      </c>
    </row>
    <row r="10591" spans="4:4" x14ac:dyDescent="0.25">
      <c r="D10591" s="5">
        <f t="shared" si="170"/>
        <v>1430</v>
      </c>
    </row>
    <row r="10592" spans="4:4" x14ac:dyDescent="0.25">
      <c r="D10592" s="5">
        <f t="shared" si="170"/>
        <v>1430</v>
      </c>
    </row>
    <row r="10593" spans="4:4" x14ac:dyDescent="0.25">
      <c r="D10593" s="5">
        <f t="shared" si="170"/>
        <v>1430</v>
      </c>
    </row>
    <row r="10594" spans="4:4" x14ac:dyDescent="0.25">
      <c r="D10594" s="5">
        <f t="shared" si="170"/>
        <v>1430</v>
      </c>
    </row>
    <row r="10595" spans="4:4" x14ac:dyDescent="0.25">
      <c r="D10595" s="5">
        <f t="shared" si="170"/>
        <v>1430</v>
      </c>
    </row>
    <row r="10596" spans="4:4" x14ac:dyDescent="0.25">
      <c r="D10596" s="5">
        <f t="shared" si="170"/>
        <v>1430</v>
      </c>
    </row>
    <row r="10597" spans="4:4" x14ac:dyDescent="0.25">
      <c r="D10597" s="5">
        <f t="shared" si="170"/>
        <v>1430</v>
      </c>
    </row>
    <row r="10598" spans="4:4" x14ac:dyDescent="0.25">
      <c r="D10598" s="5">
        <f t="shared" si="170"/>
        <v>1430</v>
      </c>
    </row>
    <row r="10599" spans="4:4" x14ac:dyDescent="0.25">
      <c r="D10599" s="5">
        <f t="shared" si="170"/>
        <v>1430</v>
      </c>
    </row>
    <row r="10600" spans="4:4" x14ac:dyDescent="0.25">
      <c r="D10600" s="5">
        <f t="shared" si="170"/>
        <v>1430</v>
      </c>
    </row>
    <row r="10601" spans="4:4" x14ac:dyDescent="0.25">
      <c r="D10601" s="5">
        <f t="shared" si="170"/>
        <v>1430</v>
      </c>
    </row>
    <row r="10602" spans="4:4" x14ac:dyDescent="0.25">
      <c r="D10602" s="5">
        <f t="shared" si="170"/>
        <v>1430</v>
      </c>
    </row>
    <row r="10603" spans="4:4" x14ac:dyDescent="0.25">
      <c r="D10603" s="5">
        <f t="shared" si="170"/>
        <v>1430</v>
      </c>
    </row>
    <row r="10604" spans="4:4" x14ac:dyDescent="0.25">
      <c r="D10604" s="5">
        <f t="shared" si="170"/>
        <v>1430</v>
      </c>
    </row>
    <row r="10605" spans="4:4" x14ac:dyDescent="0.25">
      <c r="D10605" s="5">
        <f t="shared" si="170"/>
        <v>1430</v>
      </c>
    </row>
    <row r="10606" spans="4:4" x14ac:dyDescent="0.25">
      <c r="D10606" s="5">
        <f t="shared" si="170"/>
        <v>1430</v>
      </c>
    </row>
    <row r="10607" spans="4:4" x14ac:dyDescent="0.25">
      <c r="D10607" s="5">
        <f t="shared" si="170"/>
        <v>1430</v>
      </c>
    </row>
    <row r="10608" spans="4:4" x14ac:dyDescent="0.25">
      <c r="D10608" s="5">
        <f t="shared" si="170"/>
        <v>1430</v>
      </c>
    </row>
    <row r="10609" spans="4:4" x14ac:dyDescent="0.25">
      <c r="D10609" s="5">
        <f t="shared" si="170"/>
        <v>1430</v>
      </c>
    </row>
    <row r="10610" spans="4:4" x14ac:dyDescent="0.25">
      <c r="D10610" s="5">
        <f t="shared" si="170"/>
        <v>1430</v>
      </c>
    </row>
    <row r="10611" spans="4:4" x14ac:dyDescent="0.25">
      <c r="D10611" s="5">
        <f t="shared" si="170"/>
        <v>1430</v>
      </c>
    </row>
    <row r="10612" spans="4:4" x14ac:dyDescent="0.25">
      <c r="D10612" s="5">
        <f t="shared" si="170"/>
        <v>1430</v>
      </c>
    </row>
    <row r="10613" spans="4:4" x14ac:dyDescent="0.25">
      <c r="D10613" s="5">
        <f t="shared" si="170"/>
        <v>1430</v>
      </c>
    </row>
    <row r="10614" spans="4:4" x14ac:dyDescent="0.25">
      <c r="D10614" s="5">
        <f t="shared" si="170"/>
        <v>1430</v>
      </c>
    </row>
    <row r="10615" spans="4:4" x14ac:dyDescent="0.25">
      <c r="D10615" s="5">
        <f t="shared" si="170"/>
        <v>1430</v>
      </c>
    </row>
    <row r="10616" spans="4:4" x14ac:dyDescent="0.25">
      <c r="D10616" s="5">
        <f t="shared" si="170"/>
        <v>1430</v>
      </c>
    </row>
    <row r="10617" spans="4:4" x14ac:dyDescent="0.25">
      <c r="D10617" s="5">
        <f t="shared" si="170"/>
        <v>1430</v>
      </c>
    </row>
    <row r="10618" spans="4:4" x14ac:dyDescent="0.25">
      <c r="D10618" s="5">
        <f t="shared" si="170"/>
        <v>1430</v>
      </c>
    </row>
    <row r="10619" spans="4:4" x14ac:dyDescent="0.25">
      <c r="D10619" s="5">
        <f t="shared" si="170"/>
        <v>1430</v>
      </c>
    </row>
    <row r="10620" spans="4:4" x14ac:dyDescent="0.25">
      <c r="D10620" s="5">
        <f t="shared" si="170"/>
        <v>1430</v>
      </c>
    </row>
    <row r="10621" spans="4:4" x14ac:dyDescent="0.25">
      <c r="D10621" s="5">
        <f t="shared" si="170"/>
        <v>1430</v>
      </c>
    </row>
    <row r="10622" spans="4:4" x14ac:dyDescent="0.25">
      <c r="D10622" s="5">
        <f t="shared" si="170"/>
        <v>1430</v>
      </c>
    </row>
    <row r="10623" spans="4:4" x14ac:dyDescent="0.25">
      <c r="D10623" s="5">
        <f t="shared" si="170"/>
        <v>1430</v>
      </c>
    </row>
    <row r="10624" spans="4:4" x14ac:dyDescent="0.25">
      <c r="D10624" s="5">
        <f t="shared" si="170"/>
        <v>1430</v>
      </c>
    </row>
    <row r="10625" spans="4:4" x14ac:dyDescent="0.25">
      <c r="D10625" s="5">
        <f t="shared" si="170"/>
        <v>1430</v>
      </c>
    </row>
    <row r="10626" spans="4:4" x14ac:dyDescent="0.25">
      <c r="D10626" s="5">
        <f t="shared" si="170"/>
        <v>1430</v>
      </c>
    </row>
    <row r="10627" spans="4:4" x14ac:dyDescent="0.25">
      <c r="D10627" s="5">
        <f t="shared" si="170"/>
        <v>1430</v>
      </c>
    </row>
    <row r="10628" spans="4:4" x14ac:dyDescent="0.25">
      <c r="D10628" s="5">
        <f t="shared" si="170"/>
        <v>1430</v>
      </c>
    </row>
    <row r="10629" spans="4:4" x14ac:dyDescent="0.25">
      <c r="D10629" s="5">
        <f t="shared" si="170"/>
        <v>1430</v>
      </c>
    </row>
    <row r="10630" spans="4:4" x14ac:dyDescent="0.25">
      <c r="D10630" s="5">
        <f t="shared" si="170"/>
        <v>1430</v>
      </c>
    </row>
    <row r="10631" spans="4:4" x14ac:dyDescent="0.25">
      <c r="D10631" s="5">
        <f t="shared" si="170"/>
        <v>1430</v>
      </c>
    </row>
    <row r="10632" spans="4:4" x14ac:dyDescent="0.25">
      <c r="D10632" s="5">
        <f t="shared" si="170"/>
        <v>1430</v>
      </c>
    </row>
    <row r="10633" spans="4:4" x14ac:dyDescent="0.25">
      <c r="D10633" s="5">
        <f t="shared" si="170"/>
        <v>1430</v>
      </c>
    </row>
    <row r="10634" spans="4:4" x14ac:dyDescent="0.25">
      <c r="D10634" s="5">
        <f t="shared" si="170"/>
        <v>1430</v>
      </c>
    </row>
    <row r="10635" spans="4:4" x14ac:dyDescent="0.25">
      <c r="D10635" s="5">
        <f t="shared" si="170"/>
        <v>1430</v>
      </c>
    </row>
    <row r="10636" spans="4:4" x14ac:dyDescent="0.25">
      <c r="D10636" s="5">
        <f t="shared" si="170"/>
        <v>1430</v>
      </c>
    </row>
    <row r="10637" spans="4:4" x14ac:dyDescent="0.25">
      <c r="D10637" s="5">
        <f t="shared" si="170"/>
        <v>1430</v>
      </c>
    </row>
    <row r="10638" spans="4:4" x14ac:dyDescent="0.25">
      <c r="D10638" s="5">
        <f t="shared" si="170"/>
        <v>1430</v>
      </c>
    </row>
    <row r="10639" spans="4:4" x14ac:dyDescent="0.25">
      <c r="D10639" s="5">
        <f t="shared" si="170"/>
        <v>1430</v>
      </c>
    </row>
    <row r="10640" spans="4:4" x14ac:dyDescent="0.25">
      <c r="D10640" s="5">
        <f t="shared" si="170"/>
        <v>1430</v>
      </c>
    </row>
    <row r="10641" spans="4:4" x14ac:dyDescent="0.25">
      <c r="D10641" s="5">
        <f t="shared" si="170"/>
        <v>1430</v>
      </c>
    </row>
    <row r="10642" spans="4:4" x14ac:dyDescent="0.25">
      <c r="D10642" s="5">
        <f t="shared" si="170"/>
        <v>1430</v>
      </c>
    </row>
    <row r="10643" spans="4:4" x14ac:dyDescent="0.25">
      <c r="D10643" s="5">
        <f t="shared" si="170"/>
        <v>1430</v>
      </c>
    </row>
    <row r="10644" spans="4:4" x14ac:dyDescent="0.25">
      <c r="D10644" s="5">
        <f t="shared" si="170"/>
        <v>1430</v>
      </c>
    </row>
    <row r="10645" spans="4:4" x14ac:dyDescent="0.25">
      <c r="D10645" s="5">
        <f t="shared" si="170"/>
        <v>1430</v>
      </c>
    </row>
    <row r="10646" spans="4:4" x14ac:dyDescent="0.25">
      <c r="D10646" s="5">
        <f t="shared" si="170"/>
        <v>1430</v>
      </c>
    </row>
    <row r="10647" spans="4:4" x14ac:dyDescent="0.25">
      <c r="D10647" s="5">
        <f t="shared" si="170"/>
        <v>1430</v>
      </c>
    </row>
    <row r="10648" spans="4:4" x14ac:dyDescent="0.25">
      <c r="D10648" s="5">
        <f t="shared" si="170"/>
        <v>1430</v>
      </c>
    </row>
    <row r="10649" spans="4:4" x14ac:dyDescent="0.25">
      <c r="D10649" s="5">
        <f t="shared" si="170"/>
        <v>1430</v>
      </c>
    </row>
    <row r="10650" spans="4:4" x14ac:dyDescent="0.25">
      <c r="D10650" s="5">
        <f t="shared" si="170"/>
        <v>1430</v>
      </c>
    </row>
    <row r="10651" spans="4:4" x14ac:dyDescent="0.25">
      <c r="D10651" s="5">
        <f t="shared" si="170"/>
        <v>1430</v>
      </c>
    </row>
    <row r="10652" spans="4:4" x14ac:dyDescent="0.25">
      <c r="D10652" s="5">
        <f t="shared" ref="D10652:D10715" si="171">D10651+E10652-F10652</f>
        <v>1430</v>
      </c>
    </row>
    <row r="10653" spans="4:4" x14ac:dyDescent="0.25">
      <c r="D10653" s="5">
        <f t="shared" si="171"/>
        <v>1430</v>
      </c>
    </row>
    <row r="10654" spans="4:4" x14ac:dyDescent="0.25">
      <c r="D10654" s="5">
        <f t="shared" si="171"/>
        <v>1430</v>
      </c>
    </row>
    <row r="10655" spans="4:4" x14ac:dyDescent="0.25">
      <c r="D10655" s="5">
        <f t="shared" si="171"/>
        <v>1430</v>
      </c>
    </row>
    <row r="10656" spans="4:4" x14ac:dyDescent="0.25">
      <c r="D10656" s="5">
        <f t="shared" si="171"/>
        <v>1430</v>
      </c>
    </row>
    <row r="10657" spans="4:4" x14ac:dyDescent="0.25">
      <c r="D10657" s="5">
        <f t="shared" si="171"/>
        <v>1430</v>
      </c>
    </row>
    <row r="10658" spans="4:4" x14ac:dyDescent="0.25">
      <c r="D10658" s="5">
        <f t="shared" si="171"/>
        <v>1430</v>
      </c>
    </row>
    <row r="10659" spans="4:4" x14ac:dyDescent="0.25">
      <c r="D10659" s="5">
        <f t="shared" si="171"/>
        <v>1430</v>
      </c>
    </row>
    <row r="10660" spans="4:4" x14ac:dyDescent="0.25">
      <c r="D10660" s="5">
        <f t="shared" si="171"/>
        <v>1430</v>
      </c>
    </row>
    <row r="10661" spans="4:4" x14ac:dyDescent="0.25">
      <c r="D10661" s="5">
        <f t="shared" si="171"/>
        <v>1430</v>
      </c>
    </row>
    <row r="10662" spans="4:4" x14ac:dyDescent="0.25">
      <c r="D10662" s="5">
        <f t="shared" si="171"/>
        <v>1430</v>
      </c>
    </row>
    <row r="10663" spans="4:4" x14ac:dyDescent="0.25">
      <c r="D10663" s="5">
        <f t="shared" si="171"/>
        <v>1430</v>
      </c>
    </row>
    <row r="10664" spans="4:4" x14ac:dyDescent="0.25">
      <c r="D10664" s="5">
        <f t="shared" si="171"/>
        <v>1430</v>
      </c>
    </row>
    <row r="10665" spans="4:4" x14ac:dyDescent="0.25">
      <c r="D10665" s="5">
        <f t="shared" si="171"/>
        <v>1430</v>
      </c>
    </row>
    <row r="10666" spans="4:4" x14ac:dyDescent="0.25">
      <c r="D10666" s="5">
        <f t="shared" si="171"/>
        <v>1430</v>
      </c>
    </row>
    <row r="10667" spans="4:4" x14ac:dyDescent="0.25">
      <c r="D10667" s="5">
        <f t="shared" si="171"/>
        <v>1430</v>
      </c>
    </row>
    <row r="10668" spans="4:4" x14ac:dyDescent="0.25">
      <c r="D10668" s="5">
        <f t="shared" si="171"/>
        <v>1430</v>
      </c>
    </row>
    <row r="10669" spans="4:4" x14ac:dyDescent="0.25">
      <c r="D10669" s="5">
        <f t="shared" si="171"/>
        <v>1430</v>
      </c>
    </row>
    <row r="10670" spans="4:4" x14ac:dyDescent="0.25">
      <c r="D10670" s="5">
        <f t="shared" si="171"/>
        <v>1430</v>
      </c>
    </row>
    <row r="10671" spans="4:4" x14ac:dyDescent="0.25">
      <c r="D10671" s="5">
        <f t="shared" si="171"/>
        <v>1430</v>
      </c>
    </row>
    <row r="10672" spans="4:4" x14ac:dyDescent="0.25">
      <c r="D10672" s="5">
        <f t="shared" si="171"/>
        <v>1430</v>
      </c>
    </row>
    <row r="10673" spans="4:4" x14ac:dyDescent="0.25">
      <c r="D10673" s="5">
        <f t="shared" si="171"/>
        <v>1430</v>
      </c>
    </row>
    <row r="10674" spans="4:4" x14ac:dyDescent="0.25">
      <c r="D10674" s="5">
        <f t="shared" si="171"/>
        <v>1430</v>
      </c>
    </row>
    <row r="10675" spans="4:4" x14ac:dyDescent="0.25">
      <c r="D10675" s="5">
        <f t="shared" si="171"/>
        <v>1430</v>
      </c>
    </row>
    <row r="10676" spans="4:4" x14ac:dyDescent="0.25">
      <c r="D10676" s="5">
        <f t="shared" si="171"/>
        <v>1430</v>
      </c>
    </row>
    <row r="10677" spans="4:4" x14ac:dyDescent="0.25">
      <c r="D10677" s="5">
        <f t="shared" si="171"/>
        <v>1430</v>
      </c>
    </row>
    <row r="10678" spans="4:4" x14ac:dyDescent="0.25">
      <c r="D10678" s="5">
        <f t="shared" si="171"/>
        <v>1430</v>
      </c>
    </row>
    <row r="10679" spans="4:4" x14ac:dyDescent="0.25">
      <c r="D10679" s="5">
        <f t="shared" si="171"/>
        <v>1430</v>
      </c>
    </row>
    <row r="10680" spans="4:4" x14ac:dyDescent="0.25">
      <c r="D10680" s="5">
        <f t="shared" si="171"/>
        <v>1430</v>
      </c>
    </row>
    <row r="10681" spans="4:4" x14ac:dyDescent="0.25">
      <c r="D10681" s="5">
        <f t="shared" si="171"/>
        <v>1430</v>
      </c>
    </row>
    <row r="10682" spans="4:4" x14ac:dyDescent="0.25">
      <c r="D10682" s="5">
        <f t="shared" si="171"/>
        <v>1430</v>
      </c>
    </row>
    <row r="10683" spans="4:4" x14ac:dyDescent="0.25">
      <c r="D10683" s="5">
        <f t="shared" si="171"/>
        <v>1430</v>
      </c>
    </row>
    <row r="10684" spans="4:4" x14ac:dyDescent="0.25">
      <c r="D10684" s="5">
        <f t="shared" si="171"/>
        <v>1430</v>
      </c>
    </row>
    <row r="10685" spans="4:4" x14ac:dyDescent="0.25">
      <c r="D10685" s="5">
        <f t="shared" si="171"/>
        <v>1430</v>
      </c>
    </row>
    <row r="10686" spans="4:4" x14ac:dyDescent="0.25">
      <c r="D10686" s="5">
        <f t="shared" si="171"/>
        <v>1430</v>
      </c>
    </row>
    <row r="10687" spans="4:4" x14ac:dyDescent="0.25">
      <c r="D10687" s="5">
        <f t="shared" si="171"/>
        <v>1430</v>
      </c>
    </row>
    <row r="10688" spans="4:4" x14ac:dyDescent="0.25">
      <c r="D10688" s="5">
        <f t="shared" si="171"/>
        <v>1430</v>
      </c>
    </row>
    <row r="10689" spans="4:4" x14ac:dyDescent="0.25">
      <c r="D10689" s="5">
        <f t="shared" si="171"/>
        <v>1430</v>
      </c>
    </row>
    <row r="10690" spans="4:4" x14ac:dyDescent="0.25">
      <c r="D10690" s="5">
        <f t="shared" si="171"/>
        <v>1430</v>
      </c>
    </row>
    <row r="10691" spans="4:4" x14ac:dyDescent="0.25">
      <c r="D10691" s="5">
        <f t="shared" si="171"/>
        <v>1430</v>
      </c>
    </row>
    <row r="10692" spans="4:4" x14ac:dyDescent="0.25">
      <c r="D10692" s="5">
        <f t="shared" si="171"/>
        <v>1430</v>
      </c>
    </row>
    <row r="10693" spans="4:4" x14ac:dyDescent="0.25">
      <c r="D10693" s="5">
        <f t="shared" si="171"/>
        <v>1430</v>
      </c>
    </row>
    <row r="10694" spans="4:4" x14ac:dyDescent="0.25">
      <c r="D10694" s="5">
        <f t="shared" si="171"/>
        <v>1430</v>
      </c>
    </row>
    <row r="10695" spans="4:4" x14ac:dyDescent="0.25">
      <c r="D10695" s="5">
        <f t="shared" si="171"/>
        <v>1430</v>
      </c>
    </row>
    <row r="10696" spans="4:4" x14ac:dyDescent="0.25">
      <c r="D10696" s="5">
        <f t="shared" si="171"/>
        <v>1430</v>
      </c>
    </row>
    <row r="10697" spans="4:4" x14ac:dyDescent="0.25">
      <c r="D10697" s="5">
        <f t="shared" si="171"/>
        <v>1430</v>
      </c>
    </row>
    <row r="10698" spans="4:4" x14ac:dyDescent="0.25">
      <c r="D10698" s="5">
        <f t="shared" si="171"/>
        <v>1430</v>
      </c>
    </row>
    <row r="10699" spans="4:4" x14ac:dyDescent="0.25">
      <c r="D10699" s="5">
        <f t="shared" si="171"/>
        <v>1430</v>
      </c>
    </row>
    <row r="10700" spans="4:4" x14ac:dyDescent="0.25">
      <c r="D10700" s="5">
        <f t="shared" si="171"/>
        <v>1430</v>
      </c>
    </row>
    <row r="10701" spans="4:4" x14ac:dyDescent="0.25">
      <c r="D10701" s="5">
        <f t="shared" si="171"/>
        <v>1430</v>
      </c>
    </row>
    <row r="10702" spans="4:4" x14ac:dyDescent="0.25">
      <c r="D10702" s="5">
        <f t="shared" si="171"/>
        <v>1430</v>
      </c>
    </row>
    <row r="10703" spans="4:4" x14ac:dyDescent="0.25">
      <c r="D10703" s="5">
        <f t="shared" si="171"/>
        <v>1430</v>
      </c>
    </row>
    <row r="10704" spans="4:4" x14ac:dyDescent="0.25">
      <c r="D10704" s="5">
        <f t="shared" si="171"/>
        <v>1430</v>
      </c>
    </row>
    <row r="10705" spans="4:4" x14ac:dyDescent="0.25">
      <c r="D10705" s="5">
        <f t="shared" si="171"/>
        <v>1430</v>
      </c>
    </row>
    <row r="10706" spans="4:4" x14ac:dyDescent="0.25">
      <c r="D10706" s="5">
        <f t="shared" si="171"/>
        <v>1430</v>
      </c>
    </row>
    <row r="10707" spans="4:4" x14ac:dyDescent="0.25">
      <c r="D10707" s="5">
        <f t="shared" si="171"/>
        <v>1430</v>
      </c>
    </row>
    <row r="10708" spans="4:4" x14ac:dyDescent="0.25">
      <c r="D10708" s="5">
        <f t="shared" si="171"/>
        <v>1430</v>
      </c>
    </row>
    <row r="10709" spans="4:4" x14ac:dyDescent="0.25">
      <c r="D10709" s="5">
        <f t="shared" si="171"/>
        <v>1430</v>
      </c>
    </row>
    <row r="10710" spans="4:4" x14ac:dyDescent="0.25">
      <c r="D10710" s="5">
        <f t="shared" si="171"/>
        <v>1430</v>
      </c>
    </row>
    <row r="10711" spans="4:4" x14ac:dyDescent="0.25">
      <c r="D10711" s="5">
        <f t="shared" si="171"/>
        <v>1430</v>
      </c>
    </row>
    <row r="10712" spans="4:4" x14ac:dyDescent="0.25">
      <c r="D10712" s="5">
        <f t="shared" si="171"/>
        <v>1430</v>
      </c>
    </row>
    <row r="10713" spans="4:4" x14ac:dyDescent="0.25">
      <c r="D10713" s="5">
        <f t="shared" si="171"/>
        <v>1430</v>
      </c>
    </row>
    <row r="10714" spans="4:4" x14ac:dyDescent="0.25">
      <c r="D10714" s="5">
        <f t="shared" si="171"/>
        <v>1430</v>
      </c>
    </row>
    <row r="10715" spans="4:4" x14ac:dyDescent="0.25">
      <c r="D10715" s="5">
        <f t="shared" si="171"/>
        <v>1430</v>
      </c>
    </row>
    <row r="10716" spans="4:4" x14ac:dyDescent="0.25">
      <c r="D10716" s="5">
        <f t="shared" ref="D10716:D10779" si="172">D10715+E10716-F10716</f>
        <v>1430</v>
      </c>
    </row>
    <row r="10717" spans="4:4" x14ac:dyDescent="0.25">
      <c r="D10717" s="5">
        <f t="shared" si="172"/>
        <v>1430</v>
      </c>
    </row>
    <row r="10718" spans="4:4" x14ac:dyDescent="0.25">
      <c r="D10718" s="5">
        <f t="shared" si="172"/>
        <v>1430</v>
      </c>
    </row>
    <row r="10719" spans="4:4" x14ac:dyDescent="0.25">
      <c r="D10719" s="5">
        <f t="shared" si="172"/>
        <v>1430</v>
      </c>
    </row>
    <row r="10720" spans="4:4" x14ac:dyDescent="0.25">
      <c r="D10720" s="5">
        <f t="shared" si="172"/>
        <v>1430</v>
      </c>
    </row>
    <row r="10721" spans="4:4" x14ac:dyDescent="0.25">
      <c r="D10721" s="5">
        <f t="shared" si="172"/>
        <v>1430</v>
      </c>
    </row>
    <row r="10722" spans="4:4" x14ac:dyDescent="0.25">
      <c r="D10722" s="5">
        <f t="shared" si="172"/>
        <v>1430</v>
      </c>
    </row>
    <row r="10723" spans="4:4" x14ac:dyDescent="0.25">
      <c r="D10723" s="5">
        <f t="shared" si="172"/>
        <v>1430</v>
      </c>
    </row>
    <row r="10724" spans="4:4" x14ac:dyDescent="0.25">
      <c r="D10724" s="5">
        <f t="shared" si="172"/>
        <v>1430</v>
      </c>
    </row>
    <row r="10725" spans="4:4" x14ac:dyDescent="0.25">
      <c r="D10725" s="5">
        <f t="shared" si="172"/>
        <v>1430</v>
      </c>
    </row>
    <row r="10726" spans="4:4" x14ac:dyDescent="0.25">
      <c r="D10726" s="5">
        <f t="shared" si="172"/>
        <v>1430</v>
      </c>
    </row>
    <row r="10727" spans="4:4" x14ac:dyDescent="0.25">
      <c r="D10727" s="5">
        <f t="shared" si="172"/>
        <v>1430</v>
      </c>
    </row>
    <row r="10728" spans="4:4" x14ac:dyDescent="0.25">
      <c r="D10728" s="5">
        <f t="shared" si="172"/>
        <v>1430</v>
      </c>
    </row>
    <row r="10729" spans="4:4" x14ac:dyDescent="0.25">
      <c r="D10729" s="5">
        <f t="shared" si="172"/>
        <v>1430</v>
      </c>
    </row>
    <row r="10730" spans="4:4" x14ac:dyDescent="0.25">
      <c r="D10730" s="5">
        <f t="shared" si="172"/>
        <v>1430</v>
      </c>
    </row>
    <row r="10731" spans="4:4" x14ac:dyDescent="0.25">
      <c r="D10731" s="5">
        <f t="shared" si="172"/>
        <v>1430</v>
      </c>
    </row>
    <row r="10732" spans="4:4" x14ac:dyDescent="0.25">
      <c r="D10732" s="5">
        <f t="shared" si="172"/>
        <v>1430</v>
      </c>
    </row>
    <row r="10733" spans="4:4" x14ac:dyDescent="0.25">
      <c r="D10733" s="5">
        <f t="shared" si="172"/>
        <v>1430</v>
      </c>
    </row>
    <row r="10734" spans="4:4" x14ac:dyDescent="0.25">
      <c r="D10734" s="5">
        <f t="shared" si="172"/>
        <v>1430</v>
      </c>
    </row>
    <row r="10735" spans="4:4" x14ac:dyDescent="0.25">
      <c r="D10735" s="5">
        <f t="shared" si="172"/>
        <v>1430</v>
      </c>
    </row>
    <row r="10736" spans="4:4" x14ac:dyDescent="0.25">
      <c r="D10736" s="5">
        <f t="shared" si="172"/>
        <v>1430</v>
      </c>
    </row>
    <row r="10737" spans="4:4" x14ac:dyDescent="0.25">
      <c r="D10737" s="5">
        <f t="shared" si="172"/>
        <v>1430</v>
      </c>
    </row>
    <row r="10738" spans="4:4" x14ac:dyDescent="0.25">
      <c r="D10738" s="5">
        <f t="shared" si="172"/>
        <v>1430</v>
      </c>
    </row>
    <row r="10739" spans="4:4" x14ac:dyDescent="0.25">
      <c r="D10739" s="5">
        <f t="shared" si="172"/>
        <v>1430</v>
      </c>
    </row>
    <row r="10740" spans="4:4" x14ac:dyDescent="0.25">
      <c r="D10740" s="5">
        <f t="shared" si="172"/>
        <v>1430</v>
      </c>
    </row>
    <row r="10741" spans="4:4" x14ac:dyDescent="0.25">
      <c r="D10741" s="5">
        <f t="shared" si="172"/>
        <v>1430</v>
      </c>
    </row>
    <row r="10742" spans="4:4" x14ac:dyDescent="0.25">
      <c r="D10742" s="5">
        <f t="shared" si="172"/>
        <v>1430</v>
      </c>
    </row>
    <row r="10743" spans="4:4" x14ac:dyDescent="0.25">
      <c r="D10743" s="5">
        <f t="shared" si="172"/>
        <v>1430</v>
      </c>
    </row>
    <row r="10744" spans="4:4" x14ac:dyDescent="0.25">
      <c r="D10744" s="5">
        <f t="shared" si="172"/>
        <v>1430</v>
      </c>
    </row>
    <row r="10745" spans="4:4" x14ac:dyDescent="0.25">
      <c r="D10745" s="5">
        <f t="shared" si="172"/>
        <v>1430</v>
      </c>
    </row>
    <row r="10746" spans="4:4" x14ac:dyDescent="0.25">
      <c r="D10746" s="5">
        <f t="shared" si="172"/>
        <v>1430</v>
      </c>
    </row>
    <row r="10747" spans="4:4" x14ac:dyDescent="0.25">
      <c r="D10747" s="5">
        <f t="shared" si="172"/>
        <v>1430</v>
      </c>
    </row>
    <row r="10748" spans="4:4" x14ac:dyDescent="0.25">
      <c r="D10748" s="5">
        <f t="shared" si="172"/>
        <v>1430</v>
      </c>
    </row>
    <row r="10749" spans="4:4" x14ac:dyDescent="0.25">
      <c r="D10749" s="5">
        <f t="shared" si="172"/>
        <v>1430</v>
      </c>
    </row>
    <row r="10750" spans="4:4" x14ac:dyDescent="0.25">
      <c r="D10750" s="5">
        <f t="shared" si="172"/>
        <v>1430</v>
      </c>
    </row>
    <row r="10751" spans="4:4" x14ac:dyDescent="0.25">
      <c r="D10751" s="5">
        <f t="shared" si="172"/>
        <v>1430</v>
      </c>
    </row>
    <row r="10752" spans="4:4" x14ac:dyDescent="0.25">
      <c r="D10752" s="5">
        <f t="shared" si="172"/>
        <v>1430</v>
      </c>
    </row>
    <row r="10753" spans="4:4" x14ac:dyDescent="0.25">
      <c r="D10753" s="5">
        <f t="shared" si="172"/>
        <v>1430</v>
      </c>
    </row>
    <row r="10754" spans="4:4" x14ac:dyDescent="0.25">
      <c r="D10754" s="5">
        <f t="shared" si="172"/>
        <v>1430</v>
      </c>
    </row>
    <row r="10755" spans="4:4" x14ac:dyDescent="0.25">
      <c r="D10755" s="5">
        <f t="shared" si="172"/>
        <v>1430</v>
      </c>
    </row>
    <row r="10756" spans="4:4" x14ac:dyDescent="0.25">
      <c r="D10756" s="5">
        <f t="shared" si="172"/>
        <v>1430</v>
      </c>
    </row>
    <row r="10757" spans="4:4" x14ac:dyDescent="0.25">
      <c r="D10757" s="5">
        <f t="shared" si="172"/>
        <v>1430</v>
      </c>
    </row>
    <row r="10758" spans="4:4" x14ac:dyDescent="0.25">
      <c r="D10758" s="5">
        <f t="shared" si="172"/>
        <v>1430</v>
      </c>
    </row>
    <row r="10759" spans="4:4" x14ac:dyDescent="0.25">
      <c r="D10759" s="5">
        <f t="shared" si="172"/>
        <v>1430</v>
      </c>
    </row>
    <row r="10760" spans="4:4" x14ac:dyDescent="0.25">
      <c r="D10760" s="5">
        <f t="shared" si="172"/>
        <v>1430</v>
      </c>
    </row>
    <row r="10761" spans="4:4" x14ac:dyDescent="0.25">
      <c r="D10761" s="5">
        <f t="shared" si="172"/>
        <v>1430</v>
      </c>
    </row>
    <row r="10762" spans="4:4" x14ac:dyDescent="0.25">
      <c r="D10762" s="5">
        <f t="shared" si="172"/>
        <v>1430</v>
      </c>
    </row>
    <row r="10763" spans="4:4" x14ac:dyDescent="0.25">
      <c r="D10763" s="5">
        <f t="shared" si="172"/>
        <v>1430</v>
      </c>
    </row>
    <row r="10764" spans="4:4" x14ac:dyDescent="0.25">
      <c r="D10764" s="5">
        <f t="shared" si="172"/>
        <v>1430</v>
      </c>
    </row>
    <row r="10765" spans="4:4" x14ac:dyDescent="0.25">
      <c r="D10765" s="5">
        <f t="shared" si="172"/>
        <v>1430</v>
      </c>
    </row>
    <row r="10766" spans="4:4" x14ac:dyDescent="0.25">
      <c r="D10766" s="5">
        <f t="shared" si="172"/>
        <v>1430</v>
      </c>
    </row>
    <row r="10767" spans="4:4" x14ac:dyDescent="0.25">
      <c r="D10767" s="5">
        <f t="shared" si="172"/>
        <v>1430</v>
      </c>
    </row>
    <row r="10768" spans="4:4" x14ac:dyDescent="0.25">
      <c r="D10768" s="5">
        <f t="shared" si="172"/>
        <v>1430</v>
      </c>
    </row>
    <row r="10769" spans="4:4" x14ac:dyDescent="0.25">
      <c r="D10769" s="5">
        <f t="shared" si="172"/>
        <v>1430</v>
      </c>
    </row>
    <row r="10770" spans="4:4" x14ac:dyDescent="0.25">
      <c r="D10770" s="5">
        <f t="shared" si="172"/>
        <v>1430</v>
      </c>
    </row>
    <row r="10771" spans="4:4" x14ac:dyDescent="0.25">
      <c r="D10771" s="5">
        <f t="shared" si="172"/>
        <v>1430</v>
      </c>
    </row>
    <row r="10772" spans="4:4" x14ac:dyDescent="0.25">
      <c r="D10772" s="5">
        <f t="shared" si="172"/>
        <v>1430</v>
      </c>
    </row>
    <row r="10773" spans="4:4" x14ac:dyDescent="0.25">
      <c r="D10773" s="5">
        <f t="shared" si="172"/>
        <v>1430</v>
      </c>
    </row>
    <row r="10774" spans="4:4" x14ac:dyDescent="0.25">
      <c r="D10774" s="5">
        <f t="shared" si="172"/>
        <v>1430</v>
      </c>
    </row>
    <row r="10775" spans="4:4" x14ac:dyDescent="0.25">
      <c r="D10775" s="5">
        <f t="shared" si="172"/>
        <v>1430</v>
      </c>
    </row>
    <row r="10776" spans="4:4" x14ac:dyDescent="0.25">
      <c r="D10776" s="5">
        <f t="shared" si="172"/>
        <v>1430</v>
      </c>
    </row>
    <row r="10777" spans="4:4" x14ac:dyDescent="0.25">
      <c r="D10777" s="5">
        <f t="shared" si="172"/>
        <v>1430</v>
      </c>
    </row>
    <row r="10778" spans="4:4" x14ac:dyDescent="0.25">
      <c r="D10778" s="5">
        <f t="shared" si="172"/>
        <v>1430</v>
      </c>
    </row>
    <row r="10779" spans="4:4" x14ac:dyDescent="0.25">
      <c r="D10779" s="5">
        <f t="shared" si="172"/>
        <v>1430</v>
      </c>
    </row>
    <row r="10780" spans="4:4" x14ac:dyDescent="0.25">
      <c r="D10780" s="5">
        <f t="shared" ref="D10780:D10843" si="173">D10779+E10780-F10780</f>
        <v>1430</v>
      </c>
    </row>
    <row r="10781" spans="4:4" x14ac:dyDescent="0.25">
      <c r="D10781" s="5">
        <f t="shared" si="173"/>
        <v>1430</v>
      </c>
    </row>
    <row r="10782" spans="4:4" x14ac:dyDescent="0.25">
      <c r="D10782" s="5">
        <f t="shared" si="173"/>
        <v>1430</v>
      </c>
    </row>
    <row r="10783" spans="4:4" x14ac:dyDescent="0.25">
      <c r="D10783" s="5">
        <f t="shared" si="173"/>
        <v>1430</v>
      </c>
    </row>
    <row r="10784" spans="4:4" x14ac:dyDescent="0.25">
      <c r="D10784" s="5">
        <f t="shared" si="173"/>
        <v>1430</v>
      </c>
    </row>
    <row r="10785" spans="4:4" x14ac:dyDescent="0.25">
      <c r="D10785" s="5">
        <f t="shared" si="173"/>
        <v>1430</v>
      </c>
    </row>
    <row r="10786" spans="4:4" x14ac:dyDescent="0.25">
      <c r="D10786" s="5">
        <f t="shared" si="173"/>
        <v>1430</v>
      </c>
    </row>
    <row r="10787" spans="4:4" x14ac:dyDescent="0.25">
      <c r="D10787" s="5">
        <f t="shared" si="173"/>
        <v>1430</v>
      </c>
    </row>
    <row r="10788" spans="4:4" x14ac:dyDescent="0.25">
      <c r="D10788" s="5">
        <f t="shared" si="173"/>
        <v>1430</v>
      </c>
    </row>
    <row r="10789" spans="4:4" x14ac:dyDescent="0.25">
      <c r="D10789" s="5">
        <f t="shared" si="173"/>
        <v>1430</v>
      </c>
    </row>
    <row r="10790" spans="4:4" x14ac:dyDescent="0.25">
      <c r="D10790" s="5">
        <f t="shared" si="173"/>
        <v>1430</v>
      </c>
    </row>
    <row r="10791" spans="4:4" x14ac:dyDescent="0.25">
      <c r="D10791" s="5">
        <f t="shared" si="173"/>
        <v>1430</v>
      </c>
    </row>
    <row r="10792" spans="4:4" x14ac:dyDescent="0.25">
      <c r="D10792" s="5">
        <f t="shared" si="173"/>
        <v>1430</v>
      </c>
    </row>
    <row r="10793" spans="4:4" x14ac:dyDescent="0.25">
      <c r="D10793" s="5">
        <f t="shared" si="173"/>
        <v>1430</v>
      </c>
    </row>
    <row r="10794" spans="4:4" x14ac:dyDescent="0.25">
      <c r="D10794" s="5">
        <f t="shared" si="173"/>
        <v>1430</v>
      </c>
    </row>
    <row r="10795" spans="4:4" x14ac:dyDescent="0.25">
      <c r="D10795" s="5">
        <f t="shared" si="173"/>
        <v>1430</v>
      </c>
    </row>
    <row r="10796" spans="4:4" x14ac:dyDescent="0.25">
      <c r="D10796" s="5">
        <f t="shared" si="173"/>
        <v>1430</v>
      </c>
    </row>
    <row r="10797" spans="4:4" x14ac:dyDescent="0.25">
      <c r="D10797" s="5">
        <f t="shared" si="173"/>
        <v>1430</v>
      </c>
    </row>
    <row r="10798" spans="4:4" x14ac:dyDescent="0.25">
      <c r="D10798" s="5">
        <f t="shared" si="173"/>
        <v>1430</v>
      </c>
    </row>
    <row r="10799" spans="4:4" x14ac:dyDescent="0.25">
      <c r="D10799" s="5">
        <f t="shared" si="173"/>
        <v>1430</v>
      </c>
    </row>
    <row r="10800" spans="4:4" x14ac:dyDescent="0.25">
      <c r="D10800" s="5">
        <f t="shared" si="173"/>
        <v>1430</v>
      </c>
    </row>
    <row r="10801" spans="4:4" x14ac:dyDescent="0.25">
      <c r="D10801" s="5">
        <f t="shared" si="173"/>
        <v>1430</v>
      </c>
    </row>
    <row r="10802" spans="4:4" x14ac:dyDescent="0.25">
      <c r="D10802" s="5">
        <f t="shared" si="173"/>
        <v>1430</v>
      </c>
    </row>
    <row r="10803" spans="4:4" x14ac:dyDescent="0.25">
      <c r="D10803" s="5">
        <f t="shared" si="173"/>
        <v>1430</v>
      </c>
    </row>
    <row r="10804" spans="4:4" x14ac:dyDescent="0.25">
      <c r="D10804" s="5">
        <f t="shared" si="173"/>
        <v>1430</v>
      </c>
    </row>
    <row r="10805" spans="4:4" x14ac:dyDescent="0.25">
      <c r="D10805" s="5">
        <f t="shared" si="173"/>
        <v>1430</v>
      </c>
    </row>
    <row r="10806" spans="4:4" x14ac:dyDescent="0.25">
      <c r="D10806" s="5">
        <f t="shared" si="173"/>
        <v>1430</v>
      </c>
    </row>
    <row r="10807" spans="4:4" x14ac:dyDescent="0.25">
      <c r="D10807" s="5">
        <f t="shared" si="173"/>
        <v>1430</v>
      </c>
    </row>
    <row r="10808" spans="4:4" x14ac:dyDescent="0.25">
      <c r="D10808" s="5">
        <f t="shared" si="173"/>
        <v>1430</v>
      </c>
    </row>
    <row r="10809" spans="4:4" x14ac:dyDescent="0.25">
      <c r="D10809" s="5">
        <f t="shared" si="173"/>
        <v>1430</v>
      </c>
    </row>
    <row r="10810" spans="4:4" x14ac:dyDescent="0.25">
      <c r="D10810" s="5">
        <f t="shared" si="173"/>
        <v>1430</v>
      </c>
    </row>
    <row r="10811" spans="4:4" x14ac:dyDescent="0.25">
      <c r="D10811" s="5">
        <f t="shared" si="173"/>
        <v>1430</v>
      </c>
    </row>
    <row r="10812" spans="4:4" x14ac:dyDescent="0.25">
      <c r="D10812" s="5">
        <f t="shared" si="173"/>
        <v>1430</v>
      </c>
    </row>
    <row r="10813" spans="4:4" x14ac:dyDescent="0.25">
      <c r="D10813" s="5">
        <f t="shared" si="173"/>
        <v>1430</v>
      </c>
    </row>
    <row r="10814" spans="4:4" x14ac:dyDescent="0.25">
      <c r="D10814" s="5">
        <f t="shared" si="173"/>
        <v>1430</v>
      </c>
    </row>
    <row r="10815" spans="4:4" x14ac:dyDescent="0.25">
      <c r="D10815" s="5">
        <f t="shared" si="173"/>
        <v>1430</v>
      </c>
    </row>
    <row r="10816" spans="4:4" x14ac:dyDescent="0.25">
      <c r="D10816" s="5">
        <f t="shared" si="173"/>
        <v>1430</v>
      </c>
    </row>
    <row r="10817" spans="4:4" x14ac:dyDescent="0.25">
      <c r="D10817" s="5">
        <f t="shared" si="173"/>
        <v>1430</v>
      </c>
    </row>
    <row r="10818" spans="4:4" x14ac:dyDescent="0.25">
      <c r="D10818" s="5">
        <f t="shared" si="173"/>
        <v>1430</v>
      </c>
    </row>
    <row r="10819" spans="4:4" x14ac:dyDescent="0.25">
      <c r="D10819" s="5">
        <f t="shared" si="173"/>
        <v>1430</v>
      </c>
    </row>
    <row r="10820" spans="4:4" x14ac:dyDescent="0.25">
      <c r="D10820" s="5">
        <f t="shared" si="173"/>
        <v>1430</v>
      </c>
    </row>
    <row r="10821" spans="4:4" x14ac:dyDescent="0.25">
      <c r="D10821" s="5">
        <f t="shared" si="173"/>
        <v>1430</v>
      </c>
    </row>
    <row r="10822" spans="4:4" x14ac:dyDescent="0.25">
      <c r="D10822" s="5">
        <f t="shared" si="173"/>
        <v>1430</v>
      </c>
    </row>
    <row r="10823" spans="4:4" x14ac:dyDescent="0.25">
      <c r="D10823" s="5">
        <f t="shared" si="173"/>
        <v>1430</v>
      </c>
    </row>
    <row r="10824" spans="4:4" x14ac:dyDescent="0.25">
      <c r="D10824" s="5">
        <f t="shared" si="173"/>
        <v>1430</v>
      </c>
    </row>
    <row r="10825" spans="4:4" x14ac:dyDescent="0.25">
      <c r="D10825" s="5">
        <f t="shared" si="173"/>
        <v>1430</v>
      </c>
    </row>
    <row r="10826" spans="4:4" x14ac:dyDescent="0.25">
      <c r="D10826" s="5">
        <f t="shared" si="173"/>
        <v>1430</v>
      </c>
    </row>
    <row r="10827" spans="4:4" x14ac:dyDescent="0.25">
      <c r="D10827" s="5">
        <f t="shared" si="173"/>
        <v>1430</v>
      </c>
    </row>
    <row r="10828" spans="4:4" x14ac:dyDescent="0.25">
      <c r="D10828" s="5">
        <f t="shared" si="173"/>
        <v>1430</v>
      </c>
    </row>
    <row r="10829" spans="4:4" x14ac:dyDescent="0.25">
      <c r="D10829" s="5">
        <f t="shared" si="173"/>
        <v>1430</v>
      </c>
    </row>
    <row r="10830" spans="4:4" x14ac:dyDescent="0.25">
      <c r="D10830" s="5">
        <f t="shared" si="173"/>
        <v>1430</v>
      </c>
    </row>
    <row r="10831" spans="4:4" x14ac:dyDescent="0.25">
      <c r="D10831" s="5">
        <f t="shared" si="173"/>
        <v>1430</v>
      </c>
    </row>
    <row r="10832" spans="4:4" x14ac:dyDescent="0.25">
      <c r="D10832" s="5">
        <f t="shared" si="173"/>
        <v>1430</v>
      </c>
    </row>
    <row r="10833" spans="4:4" x14ac:dyDescent="0.25">
      <c r="D10833" s="5">
        <f t="shared" si="173"/>
        <v>1430</v>
      </c>
    </row>
    <row r="10834" spans="4:4" x14ac:dyDescent="0.25">
      <c r="D10834" s="5">
        <f t="shared" si="173"/>
        <v>1430</v>
      </c>
    </row>
    <row r="10835" spans="4:4" x14ac:dyDescent="0.25">
      <c r="D10835" s="5">
        <f t="shared" si="173"/>
        <v>1430</v>
      </c>
    </row>
    <row r="10836" spans="4:4" x14ac:dyDescent="0.25">
      <c r="D10836" s="5">
        <f t="shared" si="173"/>
        <v>1430</v>
      </c>
    </row>
    <row r="10837" spans="4:4" x14ac:dyDescent="0.25">
      <c r="D10837" s="5">
        <f t="shared" si="173"/>
        <v>1430</v>
      </c>
    </row>
    <row r="10838" spans="4:4" x14ac:dyDescent="0.25">
      <c r="D10838" s="5">
        <f t="shared" si="173"/>
        <v>1430</v>
      </c>
    </row>
    <row r="10839" spans="4:4" x14ac:dyDescent="0.25">
      <c r="D10839" s="5">
        <f t="shared" si="173"/>
        <v>1430</v>
      </c>
    </row>
    <row r="10840" spans="4:4" x14ac:dyDescent="0.25">
      <c r="D10840" s="5">
        <f t="shared" si="173"/>
        <v>1430</v>
      </c>
    </row>
    <row r="10841" spans="4:4" x14ac:dyDescent="0.25">
      <c r="D10841" s="5">
        <f t="shared" si="173"/>
        <v>1430</v>
      </c>
    </row>
    <row r="10842" spans="4:4" x14ac:dyDescent="0.25">
      <c r="D10842" s="5">
        <f t="shared" si="173"/>
        <v>1430</v>
      </c>
    </row>
    <row r="10843" spans="4:4" x14ac:dyDescent="0.25">
      <c r="D10843" s="5">
        <f t="shared" si="173"/>
        <v>1430</v>
      </c>
    </row>
    <row r="10844" spans="4:4" x14ac:dyDescent="0.25">
      <c r="D10844" s="5">
        <f t="shared" ref="D10844:D10907" si="174">D10843+E10844-F10844</f>
        <v>1430</v>
      </c>
    </row>
    <row r="10845" spans="4:4" x14ac:dyDescent="0.25">
      <c r="D10845" s="5">
        <f t="shared" si="174"/>
        <v>1430</v>
      </c>
    </row>
    <row r="10846" spans="4:4" x14ac:dyDescent="0.25">
      <c r="D10846" s="5">
        <f t="shared" si="174"/>
        <v>1430</v>
      </c>
    </row>
    <row r="10847" spans="4:4" x14ac:dyDescent="0.25">
      <c r="D10847" s="5">
        <f t="shared" si="174"/>
        <v>1430</v>
      </c>
    </row>
    <row r="10848" spans="4:4" x14ac:dyDescent="0.25">
      <c r="D10848" s="5">
        <f t="shared" si="174"/>
        <v>1430</v>
      </c>
    </row>
    <row r="10849" spans="4:4" x14ac:dyDescent="0.25">
      <c r="D10849" s="5">
        <f t="shared" si="174"/>
        <v>1430</v>
      </c>
    </row>
    <row r="10850" spans="4:4" x14ac:dyDescent="0.25">
      <c r="D10850" s="5">
        <f t="shared" si="174"/>
        <v>1430</v>
      </c>
    </row>
    <row r="10851" spans="4:4" x14ac:dyDescent="0.25">
      <c r="D10851" s="5">
        <f t="shared" si="174"/>
        <v>1430</v>
      </c>
    </row>
    <row r="10852" spans="4:4" x14ac:dyDescent="0.25">
      <c r="D10852" s="5">
        <f t="shared" si="174"/>
        <v>1430</v>
      </c>
    </row>
    <row r="10853" spans="4:4" x14ac:dyDescent="0.25">
      <c r="D10853" s="5">
        <f t="shared" si="174"/>
        <v>1430</v>
      </c>
    </row>
    <row r="10854" spans="4:4" x14ac:dyDescent="0.25">
      <c r="D10854" s="5">
        <f t="shared" si="174"/>
        <v>1430</v>
      </c>
    </row>
    <row r="10855" spans="4:4" x14ac:dyDescent="0.25">
      <c r="D10855" s="5">
        <f t="shared" si="174"/>
        <v>1430</v>
      </c>
    </row>
    <row r="10856" spans="4:4" x14ac:dyDescent="0.25">
      <c r="D10856" s="5">
        <f t="shared" si="174"/>
        <v>1430</v>
      </c>
    </row>
    <row r="10857" spans="4:4" x14ac:dyDescent="0.25">
      <c r="D10857" s="5">
        <f t="shared" si="174"/>
        <v>1430</v>
      </c>
    </row>
    <row r="10858" spans="4:4" x14ac:dyDescent="0.25">
      <c r="D10858" s="5">
        <f t="shared" si="174"/>
        <v>1430</v>
      </c>
    </row>
    <row r="10859" spans="4:4" x14ac:dyDescent="0.25">
      <c r="D10859" s="5">
        <f t="shared" si="174"/>
        <v>1430</v>
      </c>
    </row>
    <row r="10860" spans="4:4" x14ac:dyDescent="0.25">
      <c r="D10860" s="5">
        <f t="shared" si="174"/>
        <v>1430</v>
      </c>
    </row>
    <row r="10861" spans="4:4" x14ac:dyDescent="0.25">
      <c r="D10861" s="5">
        <f t="shared" si="174"/>
        <v>1430</v>
      </c>
    </row>
    <row r="10862" spans="4:4" x14ac:dyDescent="0.25">
      <c r="D10862" s="5">
        <f t="shared" si="174"/>
        <v>1430</v>
      </c>
    </row>
    <row r="10863" spans="4:4" x14ac:dyDescent="0.25">
      <c r="D10863" s="5">
        <f t="shared" si="174"/>
        <v>1430</v>
      </c>
    </row>
    <row r="10864" spans="4:4" x14ac:dyDescent="0.25">
      <c r="D10864" s="5">
        <f t="shared" si="174"/>
        <v>1430</v>
      </c>
    </row>
    <row r="10865" spans="4:4" x14ac:dyDescent="0.25">
      <c r="D10865" s="5">
        <f t="shared" si="174"/>
        <v>1430</v>
      </c>
    </row>
    <row r="10866" spans="4:4" x14ac:dyDescent="0.25">
      <c r="D10866" s="5">
        <f t="shared" si="174"/>
        <v>1430</v>
      </c>
    </row>
    <row r="10867" spans="4:4" x14ac:dyDescent="0.25">
      <c r="D10867" s="5">
        <f t="shared" si="174"/>
        <v>1430</v>
      </c>
    </row>
    <row r="10868" spans="4:4" x14ac:dyDescent="0.25">
      <c r="D10868" s="5">
        <f t="shared" si="174"/>
        <v>1430</v>
      </c>
    </row>
    <row r="10869" spans="4:4" x14ac:dyDescent="0.25">
      <c r="D10869" s="5">
        <f t="shared" si="174"/>
        <v>1430</v>
      </c>
    </row>
    <row r="10870" spans="4:4" x14ac:dyDescent="0.25">
      <c r="D10870" s="5">
        <f t="shared" si="174"/>
        <v>1430</v>
      </c>
    </row>
    <row r="10871" spans="4:4" x14ac:dyDescent="0.25">
      <c r="D10871" s="5">
        <f t="shared" si="174"/>
        <v>1430</v>
      </c>
    </row>
    <row r="10872" spans="4:4" x14ac:dyDescent="0.25">
      <c r="D10872" s="5">
        <f t="shared" si="174"/>
        <v>1430</v>
      </c>
    </row>
    <row r="10873" spans="4:4" x14ac:dyDescent="0.25">
      <c r="D10873" s="5">
        <f t="shared" si="174"/>
        <v>1430</v>
      </c>
    </row>
    <row r="10874" spans="4:4" x14ac:dyDescent="0.25">
      <c r="D10874" s="5">
        <f t="shared" si="174"/>
        <v>1430</v>
      </c>
    </row>
    <row r="10875" spans="4:4" x14ac:dyDescent="0.25">
      <c r="D10875" s="5">
        <f t="shared" si="174"/>
        <v>1430</v>
      </c>
    </row>
    <row r="10876" spans="4:4" x14ac:dyDescent="0.25">
      <c r="D10876" s="5">
        <f t="shared" si="174"/>
        <v>1430</v>
      </c>
    </row>
    <row r="10877" spans="4:4" x14ac:dyDescent="0.25">
      <c r="D10877" s="5">
        <f t="shared" si="174"/>
        <v>1430</v>
      </c>
    </row>
    <row r="10878" spans="4:4" x14ac:dyDescent="0.25">
      <c r="D10878" s="5">
        <f t="shared" si="174"/>
        <v>1430</v>
      </c>
    </row>
    <row r="10879" spans="4:4" x14ac:dyDescent="0.25">
      <c r="D10879" s="5">
        <f t="shared" si="174"/>
        <v>1430</v>
      </c>
    </row>
    <row r="10880" spans="4:4" x14ac:dyDescent="0.25">
      <c r="D10880" s="5">
        <f t="shared" si="174"/>
        <v>1430</v>
      </c>
    </row>
    <row r="10881" spans="4:4" x14ac:dyDescent="0.25">
      <c r="D10881" s="5">
        <f t="shared" si="174"/>
        <v>1430</v>
      </c>
    </row>
    <row r="10882" spans="4:4" x14ac:dyDescent="0.25">
      <c r="D10882" s="5">
        <f t="shared" si="174"/>
        <v>1430</v>
      </c>
    </row>
    <row r="10883" spans="4:4" x14ac:dyDescent="0.25">
      <c r="D10883" s="5">
        <f t="shared" si="174"/>
        <v>1430</v>
      </c>
    </row>
    <row r="10884" spans="4:4" x14ac:dyDescent="0.25">
      <c r="D10884" s="5">
        <f t="shared" si="174"/>
        <v>1430</v>
      </c>
    </row>
    <row r="10885" spans="4:4" x14ac:dyDescent="0.25">
      <c r="D10885" s="5">
        <f t="shared" si="174"/>
        <v>1430</v>
      </c>
    </row>
    <row r="10886" spans="4:4" x14ac:dyDescent="0.25">
      <c r="D10886" s="5">
        <f t="shared" si="174"/>
        <v>1430</v>
      </c>
    </row>
    <row r="10887" spans="4:4" x14ac:dyDescent="0.25">
      <c r="D10887" s="5">
        <f t="shared" si="174"/>
        <v>1430</v>
      </c>
    </row>
    <row r="10888" spans="4:4" x14ac:dyDescent="0.25">
      <c r="D10888" s="5">
        <f t="shared" si="174"/>
        <v>1430</v>
      </c>
    </row>
    <row r="10889" spans="4:4" x14ac:dyDescent="0.25">
      <c r="D10889" s="5">
        <f t="shared" si="174"/>
        <v>1430</v>
      </c>
    </row>
    <row r="10890" spans="4:4" x14ac:dyDescent="0.25">
      <c r="D10890" s="5">
        <f t="shared" si="174"/>
        <v>1430</v>
      </c>
    </row>
    <row r="10891" spans="4:4" x14ac:dyDescent="0.25">
      <c r="D10891" s="5">
        <f t="shared" si="174"/>
        <v>1430</v>
      </c>
    </row>
    <row r="10892" spans="4:4" x14ac:dyDescent="0.25">
      <c r="D10892" s="5">
        <f t="shared" si="174"/>
        <v>1430</v>
      </c>
    </row>
    <row r="10893" spans="4:4" x14ac:dyDescent="0.25">
      <c r="D10893" s="5">
        <f t="shared" si="174"/>
        <v>1430</v>
      </c>
    </row>
    <row r="10894" spans="4:4" x14ac:dyDescent="0.25">
      <c r="D10894" s="5">
        <f t="shared" si="174"/>
        <v>1430</v>
      </c>
    </row>
    <row r="10895" spans="4:4" x14ac:dyDescent="0.25">
      <c r="D10895" s="5">
        <f t="shared" si="174"/>
        <v>1430</v>
      </c>
    </row>
    <row r="10896" spans="4:4" x14ac:dyDescent="0.25">
      <c r="D10896" s="5">
        <f t="shared" si="174"/>
        <v>1430</v>
      </c>
    </row>
    <row r="10897" spans="4:4" x14ac:dyDescent="0.25">
      <c r="D10897" s="5">
        <f t="shared" si="174"/>
        <v>1430</v>
      </c>
    </row>
    <row r="10898" spans="4:4" x14ac:dyDescent="0.25">
      <c r="D10898" s="5">
        <f t="shared" si="174"/>
        <v>1430</v>
      </c>
    </row>
    <row r="10899" spans="4:4" x14ac:dyDescent="0.25">
      <c r="D10899" s="5">
        <f t="shared" si="174"/>
        <v>1430</v>
      </c>
    </row>
    <row r="10900" spans="4:4" x14ac:dyDescent="0.25">
      <c r="D10900" s="5">
        <f t="shared" si="174"/>
        <v>1430</v>
      </c>
    </row>
    <row r="10901" spans="4:4" x14ac:dyDescent="0.25">
      <c r="D10901" s="5">
        <f t="shared" si="174"/>
        <v>1430</v>
      </c>
    </row>
    <row r="10902" spans="4:4" x14ac:dyDescent="0.25">
      <c r="D10902" s="5">
        <f t="shared" si="174"/>
        <v>1430</v>
      </c>
    </row>
    <row r="10903" spans="4:4" x14ac:dyDescent="0.25">
      <c r="D10903" s="5">
        <f t="shared" si="174"/>
        <v>1430</v>
      </c>
    </row>
    <row r="10904" spans="4:4" x14ac:dyDescent="0.25">
      <c r="D10904" s="5">
        <f t="shared" si="174"/>
        <v>1430</v>
      </c>
    </row>
    <row r="10905" spans="4:4" x14ac:dyDescent="0.25">
      <c r="D10905" s="5">
        <f t="shared" si="174"/>
        <v>1430</v>
      </c>
    </row>
    <row r="10906" spans="4:4" x14ac:dyDescent="0.25">
      <c r="D10906" s="5">
        <f t="shared" si="174"/>
        <v>1430</v>
      </c>
    </row>
    <row r="10907" spans="4:4" x14ac:dyDescent="0.25">
      <c r="D10907" s="5">
        <f t="shared" si="174"/>
        <v>1430</v>
      </c>
    </row>
    <row r="10908" spans="4:4" x14ac:dyDescent="0.25">
      <c r="D10908" s="5">
        <f t="shared" ref="D10908:D10971" si="175">D10907+E10908-F10908</f>
        <v>1430</v>
      </c>
    </row>
    <row r="10909" spans="4:4" x14ac:dyDescent="0.25">
      <c r="D10909" s="5">
        <f t="shared" si="175"/>
        <v>1430</v>
      </c>
    </row>
    <row r="10910" spans="4:4" x14ac:dyDescent="0.25">
      <c r="D10910" s="5">
        <f t="shared" si="175"/>
        <v>1430</v>
      </c>
    </row>
    <row r="10911" spans="4:4" x14ac:dyDescent="0.25">
      <c r="D10911" s="5">
        <f t="shared" si="175"/>
        <v>1430</v>
      </c>
    </row>
    <row r="10912" spans="4:4" x14ac:dyDescent="0.25">
      <c r="D10912" s="5">
        <f t="shared" si="175"/>
        <v>1430</v>
      </c>
    </row>
    <row r="10913" spans="4:4" x14ac:dyDescent="0.25">
      <c r="D10913" s="5">
        <f t="shared" si="175"/>
        <v>1430</v>
      </c>
    </row>
    <row r="10914" spans="4:4" x14ac:dyDescent="0.25">
      <c r="D10914" s="5">
        <f t="shared" si="175"/>
        <v>1430</v>
      </c>
    </row>
    <row r="10915" spans="4:4" x14ac:dyDescent="0.25">
      <c r="D10915" s="5">
        <f t="shared" si="175"/>
        <v>1430</v>
      </c>
    </row>
    <row r="10916" spans="4:4" x14ac:dyDescent="0.25">
      <c r="D10916" s="5">
        <f t="shared" si="175"/>
        <v>1430</v>
      </c>
    </row>
    <row r="10917" spans="4:4" x14ac:dyDescent="0.25">
      <c r="D10917" s="5">
        <f t="shared" si="175"/>
        <v>1430</v>
      </c>
    </row>
    <row r="10918" spans="4:4" x14ac:dyDescent="0.25">
      <c r="D10918" s="5">
        <f t="shared" si="175"/>
        <v>1430</v>
      </c>
    </row>
    <row r="10919" spans="4:4" x14ac:dyDescent="0.25">
      <c r="D10919" s="5">
        <f t="shared" si="175"/>
        <v>1430</v>
      </c>
    </row>
    <row r="10920" spans="4:4" x14ac:dyDescent="0.25">
      <c r="D10920" s="5">
        <f t="shared" si="175"/>
        <v>1430</v>
      </c>
    </row>
    <row r="10921" spans="4:4" x14ac:dyDescent="0.25">
      <c r="D10921" s="5">
        <f t="shared" si="175"/>
        <v>1430</v>
      </c>
    </row>
    <row r="10922" spans="4:4" x14ac:dyDescent="0.25">
      <c r="D10922" s="5">
        <f t="shared" si="175"/>
        <v>1430</v>
      </c>
    </row>
    <row r="10923" spans="4:4" x14ac:dyDescent="0.25">
      <c r="D10923" s="5">
        <f t="shared" si="175"/>
        <v>1430</v>
      </c>
    </row>
    <row r="10924" spans="4:4" x14ac:dyDescent="0.25">
      <c r="D10924" s="5">
        <f t="shared" si="175"/>
        <v>1430</v>
      </c>
    </row>
    <row r="10925" spans="4:4" x14ac:dyDescent="0.25">
      <c r="D10925" s="5">
        <f t="shared" si="175"/>
        <v>1430</v>
      </c>
    </row>
    <row r="10926" spans="4:4" x14ac:dyDescent="0.25">
      <c r="D10926" s="5">
        <f t="shared" si="175"/>
        <v>1430</v>
      </c>
    </row>
    <row r="10927" spans="4:4" x14ac:dyDescent="0.25">
      <c r="D10927" s="5">
        <f t="shared" si="175"/>
        <v>1430</v>
      </c>
    </row>
    <row r="10928" spans="4:4" x14ac:dyDescent="0.25">
      <c r="D10928" s="5">
        <f t="shared" si="175"/>
        <v>1430</v>
      </c>
    </row>
    <row r="10929" spans="4:4" x14ac:dyDescent="0.25">
      <c r="D10929" s="5">
        <f t="shared" si="175"/>
        <v>1430</v>
      </c>
    </row>
    <row r="10930" spans="4:4" x14ac:dyDescent="0.25">
      <c r="D10930" s="5">
        <f t="shared" si="175"/>
        <v>1430</v>
      </c>
    </row>
    <row r="10931" spans="4:4" x14ac:dyDescent="0.25">
      <c r="D10931" s="5">
        <f t="shared" si="175"/>
        <v>1430</v>
      </c>
    </row>
    <row r="10932" spans="4:4" x14ac:dyDescent="0.25">
      <c r="D10932" s="5">
        <f t="shared" si="175"/>
        <v>1430</v>
      </c>
    </row>
    <row r="10933" spans="4:4" x14ac:dyDescent="0.25">
      <c r="D10933" s="5">
        <f t="shared" si="175"/>
        <v>1430</v>
      </c>
    </row>
    <row r="10934" spans="4:4" x14ac:dyDescent="0.25">
      <c r="D10934" s="5">
        <f t="shared" si="175"/>
        <v>1430</v>
      </c>
    </row>
    <row r="10935" spans="4:4" x14ac:dyDescent="0.25">
      <c r="D10935" s="5">
        <f t="shared" si="175"/>
        <v>1430</v>
      </c>
    </row>
    <row r="10936" spans="4:4" x14ac:dyDescent="0.25">
      <c r="D10936" s="5">
        <f t="shared" si="175"/>
        <v>1430</v>
      </c>
    </row>
    <row r="10937" spans="4:4" x14ac:dyDescent="0.25">
      <c r="D10937" s="5">
        <f t="shared" si="175"/>
        <v>1430</v>
      </c>
    </row>
    <row r="10938" spans="4:4" x14ac:dyDescent="0.25">
      <c r="D10938" s="5">
        <f t="shared" si="175"/>
        <v>1430</v>
      </c>
    </row>
    <row r="10939" spans="4:4" x14ac:dyDescent="0.25">
      <c r="D10939" s="5">
        <f t="shared" si="175"/>
        <v>1430</v>
      </c>
    </row>
    <row r="10940" spans="4:4" x14ac:dyDescent="0.25">
      <c r="D10940" s="5">
        <f t="shared" si="175"/>
        <v>1430</v>
      </c>
    </row>
    <row r="10941" spans="4:4" x14ac:dyDescent="0.25">
      <c r="D10941" s="5">
        <f t="shared" si="175"/>
        <v>1430</v>
      </c>
    </row>
    <row r="10942" spans="4:4" x14ac:dyDescent="0.25">
      <c r="D10942" s="5">
        <f t="shared" si="175"/>
        <v>1430</v>
      </c>
    </row>
    <row r="10943" spans="4:4" x14ac:dyDescent="0.25">
      <c r="D10943" s="5">
        <f t="shared" si="175"/>
        <v>1430</v>
      </c>
    </row>
    <row r="10944" spans="4:4" x14ac:dyDescent="0.25">
      <c r="D10944" s="5">
        <f t="shared" si="175"/>
        <v>1430</v>
      </c>
    </row>
    <row r="10945" spans="4:4" x14ac:dyDescent="0.25">
      <c r="D10945" s="5">
        <f t="shared" si="175"/>
        <v>1430</v>
      </c>
    </row>
    <row r="10946" spans="4:4" x14ac:dyDescent="0.25">
      <c r="D10946" s="5">
        <f t="shared" si="175"/>
        <v>1430</v>
      </c>
    </row>
    <row r="10947" spans="4:4" x14ac:dyDescent="0.25">
      <c r="D10947" s="5">
        <f t="shared" si="175"/>
        <v>1430</v>
      </c>
    </row>
    <row r="10948" spans="4:4" x14ac:dyDescent="0.25">
      <c r="D10948" s="5">
        <f t="shared" si="175"/>
        <v>1430</v>
      </c>
    </row>
    <row r="10949" spans="4:4" x14ac:dyDescent="0.25">
      <c r="D10949" s="5">
        <f t="shared" si="175"/>
        <v>1430</v>
      </c>
    </row>
    <row r="10950" spans="4:4" x14ac:dyDescent="0.25">
      <c r="D10950" s="5">
        <f t="shared" si="175"/>
        <v>1430</v>
      </c>
    </row>
    <row r="10951" spans="4:4" x14ac:dyDescent="0.25">
      <c r="D10951" s="5">
        <f t="shared" si="175"/>
        <v>1430</v>
      </c>
    </row>
    <row r="10952" spans="4:4" x14ac:dyDescent="0.25">
      <c r="D10952" s="5">
        <f t="shared" si="175"/>
        <v>1430</v>
      </c>
    </row>
    <row r="10953" spans="4:4" x14ac:dyDescent="0.25">
      <c r="D10953" s="5">
        <f t="shared" si="175"/>
        <v>1430</v>
      </c>
    </row>
    <row r="10954" spans="4:4" x14ac:dyDescent="0.25">
      <c r="D10954" s="5">
        <f t="shared" si="175"/>
        <v>1430</v>
      </c>
    </row>
    <row r="10955" spans="4:4" x14ac:dyDescent="0.25">
      <c r="D10955" s="5">
        <f t="shared" si="175"/>
        <v>1430</v>
      </c>
    </row>
    <row r="10956" spans="4:4" x14ac:dyDescent="0.25">
      <c r="D10956" s="5">
        <f t="shared" si="175"/>
        <v>1430</v>
      </c>
    </row>
    <row r="10957" spans="4:4" x14ac:dyDescent="0.25">
      <c r="D10957" s="5">
        <f t="shared" si="175"/>
        <v>1430</v>
      </c>
    </row>
    <row r="10958" spans="4:4" x14ac:dyDescent="0.25">
      <c r="D10958" s="5">
        <f t="shared" si="175"/>
        <v>1430</v>
      </c>
    </row>
    <row r="10959" spans="4:4" x14ac:dyDescent="0.25">
      <c r="D10959" s="5">
        <f t="shared" si="175"/>
        <v>1430</v>
      </c>
    </row>
    <row r="10960" spans="4:4" x14ac:dyDescent="0.25">
      <c r="D10960" s="5">
        <f t="shared" si="175"/>
        <v>1430</v>
      </c>
    </row>
    <row r="10961" spans="4:4" x14ac:dyDescent="0.25">
      <c r="D10961" s="5">
        <f t="shared" si="175"/>
        <v>1430</v>
      </c>
    </row>
    <row r="10962" spans="4:4" x14ac:dyDescent="0.25">
      <c r="D10962" s="5">
        <f t="shared" si="175"/>
        <v>1430</v>
      </c>
    </row>
    <row r="10963" spans="4:4" x14ac:dyDescent="0.25">
      <c r="D10963" s="5">
        <f t="shared" si="175"/>
        <v>1430</v>
      </c>
    </row>
    <row r="10964" spans="4:4" x14ac:dyDescent="0.25">
      <c r="D10964" s="5">
        <f t="shared" si="175"/>
        <v>1430</v>
      </c>
    </row>
    <row r="10965" spans="4:4" x14ac:dyDescent="0.25">
      <c r="D10965" s="5">
        <f t="shared" si="175"/>
        <v>1430</v>
      </c>
    </row>
    <row r="10966" spans="4:4" x14ac:dyDescent="0.25">
      <c r="D10966" s="5">
        <f t="shared" si="175"/>
        <v>1430</v>
      </c>
    </row>
    <row r="10967" spans="4:4" x14ac:dyDescent="0.25">
      <c r="D10967" s="5">
        <f t="shared" si="175"/>
        <v>1430</v>
      </c>
    </row>
    <row r="10968" spans="4:4" x14ac:dyDescent="0.25">
      <c r="D10968" s="5">
        <f t="shared" si="175"/>
        <v>1430</v>
      </c>
    </row>
    <row r="10969" spans="4:4" x14ac:dyDescent="0.25">
      <c r="D10969" s="5">
        <f t="shared" si="175"/>
        <v>1430</v>
      </c>
    </row>
    <row r="10970" spans="4:4" x14ac:dyDescent="0.25">
      <c r="D10970" s="5">
        <f t="shared" si="175"/>
        <v>1430</v>
      </c>
    </row>
    <row r="10971" spans="4:4" x14ac:dyDescent="0.25">
      <c r="D10971" s="5">
        <f t="shared" si="175"/>
        <v>1430</v>
      </c>
    </row>
    <row r="10972" spans="4:4" x14ac:dyDescent="0.25">
      <c r="D10972" s="5">
        <f t="shared" ref="D10972:D11035" si="176">D10971+E10972-F10972</f>
        <v>1430</v>
      </c>
    </row>
    <row r="10973" spans="4:4" x14ac:dyDescent="0.25">
      <c r="D10973" s="5">
        <f t="shared" si="176"/>
        <v>1430</v>
      </c>
    </row>
    <row r="10974" spans="4:4" x14ac:dyDescent="0.25">
      <c r="D10974" s="5">
        <f t="shared" si="176"/>
        <v>1430</v>
      </c>
    </row>
    <row r="10975" spans="4:4" x14ac:dyDescent="0.25">
      <c r="D10975" s="5">
        <f t="shared" si="176"/>
        <v>1430</v>
      </c>
    </row>
    <row r="10976" spans="4:4" x14ac:dyDescent="0.25">
      <c r="D10976" s="5">
        <f t="shared" si="176"/>
        <v>1430</v>
      </c>
    </row>
    <row r="10977" spans="4:4" x14ac:dyDescent="0.25">
      <c r="D10977" s="5">
        <f t="shared" si="176"/>
        <v>1430</v>
      </c>
    </row>
    <row r="10978" spans="4:4" x14ac:dyDescent="0.25">
      <c r="D10978" s="5">
        <f t="shared" si="176"/>
        <v>1430</v>
      </c>
    </row>
    <row r="10979" spans="4:4" x14ac:dyDescent="0.25">
      <c r="D10979" s="5">
        <f t="shared" si="176"/>
        <v>1430</v>
      </c>
    </row>
    <row r="10980" spans="4:4" x14ac:dyDescent="0.25">
      <c r="D10980" s="5">
        <f t="shared" si="176"/>
        <v>1430</v>
      </c>
    </row>
    <row r="10981" spans="4:4" x14ac:dyDescent="0.25">
      <c r="D10981" s="5">
        <f t="shared" si="176"/>
        <v>1430</v>
      </c>
    </row>
    <row r="10982" spans="4:4" x14ac:dyDescent="0.25">
      <c r="D10982" s="5">
        <f t="shared" si="176"/>
        <v>1430</v>
      </c>
    </row>
    <row r="10983" spans="4:4" x14ac:dyDescent="0.25">
      <c r="D10983" s="5">
        <f t="shared" si="176"/>
        <v>1430</v>
      </c>
    </row>
    <row r="10984" spans="4:4" x14ac:dyDescent="0.25">
      <c r="D10984" s="5">
        <f t="shared" si="176"/>
        <v>1430</v>
      </c>
    </row>
    <row r="10985" spans="4:4" x14ac:dyDescent="0.25">
      <c r="D10985" s="5">
        <f t="shared" si="176"/>
        <v>1430</v>
      </c>
    </row>
    <row r="10986" spans="4:4" x14ac:dyDescent="0.25">
      <c r="D10986" s="5">
        <f t="shared" si="176"/>
        <v>1430</v>
      </c>
    </row>
    <row r="10987" spans="4:4" x14ac:dyDescent="0.25">
      <c r="D10987" s="5">
        <f t="shared" si="176"/>
        <v>1430</v>
      </c>
    </row>
    <row r="10988" spans="4:4" x14ac:dyDescent="0.25">
      <c r="D10988" s="5">
        <f t="shared" si="176"/>
        <v>1430</v>
      </c>
    </row>
    <row r="10989" spans="4:4" x14ac:dyDescent="0.25">
      <c r="D10989" s="5">
        <f t="shared" si="176"/>
        <v>1430</v>
      </c>
    </row>
    <row r="10990" spans="4:4" x14ac:dyDescent="0.25">
      <c r="D10990" s="5">
        <f t="shared" si="176"/>
        <v>1430</v>
      </c>
    </row>
    <row r="10991" spans="4:4" x14ac:dyDescent="0.25">
      <c r="D10991" s="5">
        <f t="shared" si="176"/>
        <v>1430</v>
      </c>
    </row>
    <row r="10992" spans="4:4" x14ac:dyDescent="0.25">
      <c r="D10992" s="5">
        <f t="shared" si="176"/>
        <v>1430</v>
      </c>
    </row>
    <row r="10993" spans="4:4" x14ac:dyDescent="0.25">
      <c r="D10993" s="5">
        <f t="shared" si="176"/>
        <v>1430</v>
      </c>
    </row>
    <row r="10994" spans="4:4" x14ac:dyDescent="0.25">
      <c r="D10994" s="5">
        <f t="shared" si="176"/>
        <v>1430</v>
      </c>
    </row>
    <row r="10995" spans="4:4" x14ac:dyDescent="0.25">
      <c r="D10995" s="5">
        <f t="shared" si="176"/>
        <v>1430</v>
      </c>
    </row>
    <row r="10996" spans="4:4" x14ac:dyDescent="0.25">
      <c r="D10996" s="5">
        <f t="shared" si="176"/>
        <v>1430</v>
      </c>
    </row>
    <row r="10997" spans="4:4" x14ac:dyDescent="0.25">
      <c r="D10997" s="5">
        <f t="shared" si="176"/>
        <v>1430</v>
      </c>
    </row>
    <row r="10998" spans="4:4" x14ac:dyDescent="0.25">
      <c r="D10998" s="5">
        <f t="shared" si="176"/>
        <v>1430</v>
      </c>
    </row>
    <row r="10999" spans="4:4" x14ac:dyDescent="0.25">
      <c r="D10999" s="5">
        <f t="shared" si="176"/>
        <v>1430</v>
      </c>
    </row>
    <row r="11000" spans="4:4" x14ac:dyDescent="0.25">
      <c r="D11000" s="5">
        <f t="shared" si="176"/>
        <v>1430</v>
      </c>
    </row>
    <row r="11001" spans="4:4" x14ac:dyDescent="0.25">
      <c r="D11001" s="5">
        <f t="shared" si="176"/>
        <v>1430</v>
      </c>
    </row>
    <row r="11002" spans="4:4" x14ac:dyDescent="0.25">
      <c r="D11002" s="5">
        <f t="shared" si="176"/>
        <v>1430</v>
      </c>
    </row>
    <row r="11003" spans="4:4" x14ac:dyDescent="0.25">
      <c r="D11003" s="5">
        <f t="shared" si="176"/>
        <v>1430</v>
      </c>
    </row>
    <row r="11004" spans="4:4" x14ac:dyDescent="0.25">
      <c r="D11004" s="5">
        <f t="shared" si="176"/>
        <v>1430</v>
      </c>
    </row>
    <row r="11005" spans="4:4" x14ac:dyDescent="0.25">
      <c r="D11005" s="5">
        <f t="shared" si="176"/>
        <v>1430</v>
      </c>
    </row>
    <row r="11006" spans="4:4" x14ac:dyDescent="0.25">
      <c r="D11006" s="5">
        <f t="shared" si="176"/>
        <v>1430</v>
      </c>
    </row>
    <row r="11007" spans="4:4" x14ac:dyDescent="0.25">
      <c r="D11007" s="5">
        <f t="shared" si="176"/>
        <v>1430</v>
      </c>
    </row>
    <row r="11008" spans="4:4" x14ac:dyDescent="0.25">
      <c r="D11008" s="5">
        <f t="shared" si="176"/>
        <v>1430</v>
      </c>
    </row>
    <row r="11009" spans="4:4" x14ac:dyDescent="0.25">
      <c r="D11009" s="5">
        <f t="shared" si="176"/>
        <v>1430</v>
      </c>
    </row>
    <row r="11010" spans="4:4" x14ac:dyDescent="0.25">
      <c r="D11010" s="5">
        <f t="shared" si="176"/>
        <v>1430</v>
      </c>
    </row>
    <row r="11011" spans="4:4" x14ac:dyDescent="0.25">
      <c r="D11011" s="5">
        <f t="shared" si="176"/>
        <v>1430</v>
      </c>
    </row>
    <row r="11012" spans="4:4" x14ac:dyDescent="0.25">
      <c r="D11012" s="5">
        <f t="shared" si="176"/>
        <v>1430</v>
      </c>
    </row>
    <row r="11013" spans="4:4" x14ac:dyDescent="0.25">
      <c r="D11013" s="5">
        <f t="shared" si="176"/>
        <v>1430</v>
      </c>
    </row>
    <row r="11014" spans="4:4" x14ac:dyDescent="0.25">
      <c r="D11014" s="5">
        <f t="shared" si="176"/>
        <v>1430</v>
      </c>
    </row>
    <row r="11015" spans="4:4" x14ac:dyDescent="0.25">
      <c r="D11015" s="5">
        <f t="shared" si="176"/>
        <v>1430</v>
      </c>
    </row>
    <row r="11016" spans="4:4" x14ac:dyDescent="0.25">
      <c r="D11016" s="5">
        <f t="shared" si="176"/>
        <v>1430</v>
      </c>
    </row>
    <row r="11017" spans="4:4" x14ac:dyDescent="0.25">
      <c r="D11017" s="5">
        <f t="shared" si="176"/>
        <v>1430</v>
      </c>
    </row>
    <row r="11018" spans="4:4" x14ac:dyDescent="0.25">
      <c r="D11018" s="5">
        <f t="shared" si="176"/>
        <v>1430</v>
      </c>
    </row>
    <row r="11019" spans="4:4" x14ac:dyDescent="0.25">
      <c r="D11019" s="5">
        <f t="shared" si="176"/>
        <v>1430</v>
      </c>
    </row>
    <row r="11020" spans="4:4" x14ac:dyDescent="0.25">
      <c r="D11020" s="5">
        <f t="shared" si="176"/>
        <v>1430</v>
      </c>
    </row>
    <row r="11021" spans="4:4" x14ac:dyDescent="0.25">
      <c r="D11021" s="5">
        <f t="shared" si="176"/>
        <v>1430</v>
      </c>
    </row>
    <row r="11022" spans="4:4" x14ac:dyDescent="0.25">
      <c r="D11022" s="5">
        <f t="shared" si="176"/>
        <v>1430</v>
      </c>
    </row>
    <row r="11023" spans="4:4" x14ac:dyDescent="0.25">
      <c r="D11023" s="5">
        <f t="shared" si="176"/>
        <v>1430</v>
      </c>
    </row>
    <row r="11024" spans="4:4" x14ac:dyDescent="0.25">
      <c r="D11024" s="5">
        <f t="shared" si="176"/>
        <v>1430</v>
      </c>
    </row>
    <row r="11025" spans="4:4" x14ac:dyDescent="0.25">
      <c r="D11025" s="5">
        <f t="shared" si="176"/>
        <v>1430</v>
      </c>
    </row>
    <row r="11026" spans="4:4" x14ac:dyDescent="0.25">
      <c r="D11026" s="5">
        <f t="shared" si="176"/>
        <v>1430</v>
      </c>
    </row>
    <row r="11027" spans="4:4" x14ac:dyDescent="0.25">
      <c r="D11027" s="5">
        <f t="shared" si="176"/>
        <v>1430</v>
      </c>
    </row>
    <row r="11028" spans="4:4" x14ac:dyDescent="0.25">
      <c r="D11028" s="5">
        <f t="shared" si="176"/>
        <v>1430</v>
      </c>
    </row>
    <row r="11029" spans="4:4" x14ac:dyDescent="0.25">
      <c r="D11029" s="5">
        <f t="shared" si="176"/>
        <v>1430</v>
      </c>
    </row>
    <row r="11030" spans="4:4" x14ac:dyDescent="0.25">
      <c r="D11030" s="5">
        <f t="shared" si="176"/>
        <v>1430</v>
      </c>
    </row>
    <row r="11031" spans="4:4" x14ac:dyDescent="0.25">
      <c r="D11031" s="5">
        <f t="shared" si="176"/>
        <v>1430</v>
      </c>
    </row>
    <row r="11032" spans="4:4" x14ac:dyDescent="0.25">
      <c r="D11032" s="5">
        <f t="shared" si="176"/>
        <v>1430</v>
      </c>
    </row>
    <row r="11033" spans="4:4" x14ac:dyDescent="0.25">
      <c r="D11033" s="5">
        <f t="shared" si="176"/>
        <v>1430</v>
      </c>
    </row>
    <row r="11034" spans="4:4" x14ac:dyDescent="0.25">
      <c r="D11034" s="5">
        <f t="shared" si="176"/>
        <v>1430</v>
      </c>
    </row>
    <row r="11035" spans="4:4" x14ac:dyDescent="0.25">
      <c r="D11035" s="5">
        <f t="shared" si="176"/>
        <v>1430</v>
      </c>
    </row>
    <row r="11036" spans="4:4" x14ac:dyDescent="0.25">
      <c r="D11036" s="5">
        <f t="shared" ref="D11036:D11099" si="177">D11035+E11036-F11036</f>
        <v>1430</v>
      </c>
    </row>
    <row r="11037" spans="4:4" x14ac:dyDescent="0.25">
      <c r="D11037" s="5">
        <f t="shared" si="177"/>
        <v>1430</v>
      </c>
    </row>
    <row r="11038" spans="4:4" x14ac:dyDescent="0.25">
      <c r="D11038" s="5">
        <f t="shared" si="177"/>
        <v>1430</v>
      </c>
    </row>
    <row r="11039" spans="4:4" x14ac:dyDescent="0.25">
      <c r="D11039" s="5">
        <f t="shared" si="177"/>
        <v>1430</v>
      </c>
    </row>
    <row r="11040" spans="4:4" x14ac:dyDescent="0.25">
      <c r="D11040" s="5">
        <f t="shared" si="177"/>
        <v>1430</v>
      </c>
    </row>
    <row r="11041" spans="4:4" x14ac:dyDescent="0.25">
      <c r="D11041" s="5">
        <f t="shared" si="177"/>
        <v>1430</v>
      </c>
    </row>
    <row r="11042" spans="4:4" x14ac:dyDescent="0.25">
      <c r="D11042" s="5">
        <f t="shared" si="177"/>
        <v>1430</v>
      </c>
    </row>
    <row r="11043" spans="4:4" x14ac:dyDescent="0.25">
      <c r="D11043" s="5">
        <f t="shared" si="177"/>
        <v>1430</v>
      </c>
    </row>
    <row r="11044" spans="4:4" x14ac:dyDescent="0.25">
      <c r="D11044" s="5">
        <f t="shared" si="177"/>
        <v>1430</v>
      </c>
    </row>
    <row r="11045" spans="4:4" x14ac:dyDescent="0.25">
      <c r="D11045" s="5">
        <f t="shared" si="177"/>
        <v>1430</v>
      </c>
    </row>
    <row r="11046" spans="4:4" x14ac:dyDescent="0.25">
      <c r="D11046" s="5">
        <f t="shared" si="177"/>
        <v>1430</v>
      </c>
    </row>
    <row r="11047" spans="4:4" x14ac:dyDescent="0.25">
      <c r="D11047" s="5">
        <f t="shared" si="177"/>
        <v>1430</v>
      </c>
    </row>
    <row r="11048" spans="4:4" x14ac:dyDescent="0.25">
      <c r="D11048" s="5">
        <f t="shared" si="177"/>
        <v>1430</v>
      </c>
    </row>
    <row r="11049" spans="4:4" x14ac:dyDescent="0.25">
      <c r="D11049" s="5">
        <f t="shared" si="177"/>
        <v>1430</v>
      </c>
    </row>
    <row r="11050" spans="4:4" x14ac:dyDescent="0.25">
      <c r="D11050" s="5">
        <f t="shared" si="177"/>
        <v>1430</v>
      </c>
    </row>
    <row r="11051" spans="4:4" x14ac:dyDescent="0.25">
      <c r="D11051" s="5">
        <f t="shared" si="177"/>
        <v>1430</v>
      </c>
    </row>
    <row r="11052" spans="4:4" x14ac:dyDescent="0.25">
      <c r="D11052" s="5">
        <f t="shared" si="177"/>
        <v>1430</v>
      </c>
    </row>
    <row r="11053" spans="4:4" x14ac:dyDescent="0.25">
      <c r="D11053" s="5">
        <f t="shared" si="177"/>
        <v>1430</v>
      </c>
    </row>
    <row r="11054" spans="4:4" x14ac:dyDescent="0.25">
      <c r="D11054" s="5">
        <f t="shared" si="177"/>
        <v>1430</v>
      </c>
    </row>
    <row r="11055" spans="4:4" x14ac:dyDescent="0.25">
      <c r="D11055" s="5">
        <f t="shared" si="177"/>
        <v>1430</v>
      </c>
    </row>
    <row r="11056" spans="4:4" x14ac:dyDescent="0.25">
      <c r="D11056" s="5">
        <f t="shared" si="177"/>
        <v>1430</v>
      </c>
    </row>
    <row r="11057" spans="4:4" x14ac:dyDescent="0.25">
      <c r="D11057" s="5">
        <f t="shared" si="177"/>
        <v>1430</v>
      </c>
    </row>
    <row r="11058" spans="4:4" x14ac:dyDescent="0.25">
      <c r="D11058" s="5">
        <f t="shared" si="177"/>
        <v>1430</v>
      </c>
    </row>
    <row r="11059" spans="4:4" x14ac:dyDescent="0.25">
      <c r="D11059" s="5">
        <f t="shared" si="177"/>
        <v>1430</v>
      </c>
    </row>
    <row r="11060" spans="4:4" x14ac:dyDescent="0.25">
      <c r="D11060" s="5">
        <f t="shared" si="177"/>
        <v>1430</v>
      </c>
    </row>
    <row r="11061" spans="4:4" x14ac:dyDescent="0.25">
      <c r="D11061" s="5">
        <f t="shared" si="177"/>
        <v>1430</v>
      </c>
    </row>
    <row r="11062" spans="4:4" x14ac:dyDescent="0.25">
      <c r="D11062" s="5">
        <f t="shared" si="177"/>
        <v>1430</v>
      </c>
    </row>
    <row r="11063" spans="4:4" x14ac:dyDescent="0.25">
      <c r="D11063" s="5">
        <f t="shared" si="177"/>
        <v>1430</v>
      </c>
    </row>
    <row r="11064" spans="4:4" x14ac:dyDescent="0.25">
      <c r="D11064" s="5">
        <f t="shared" si="177"/>
        <v>1430</v>
      </c>
    </row>
    <row r="11065" spans="4:4" x14ac:dyDescent="0.25">
      <c r="D11065" s="5">
        <f t="shared" si="177"/>
        <v>1430</v>
      </c>
    </row>
    <row r="11066" spans="4:4" x14ac:dyDescent="0.25">
      <c r="D11066" s="5">
        <f t="shared" si="177"/>
        <v>1430</v>
      </c>
    </row>
    <row r="11067" spans="4:4" x14ac:dyDescent="0.25">
      <c r="D11067" s="5">
        <f t="shared" si="177"/>
        <v>1430</v>
      </c>
    </row>
    <row r="11068" spans="4:4" x14ac:dyDescent="0.25">
      <c r="D11068" s="5">
        <f t="shared" si="177"/>
        <v>1430</v>
      </c>
    </row>
    <row r="11069" spans="4:4" x14ac:dyDescent="0.25">
      <c r="D11069" s="5">
        <f t="shared" si="177"/>
        <v>1430</v>
      </c>
    </row>
    <row r="11070" spans="4:4" x14ac:dyDescent="0.25">
      <c r="D11070" s="5">
        <f t="shared" si="177"/>
        <v>1430</v>
      </c>
    </row>
    <row r="11071" spans="4:4" x14ac:dyDescent="0.25">
      <c r="D11071" s="5">
        <f t="shared" si="177"/>
        <v>1430</v>
      </c>
    </row>
    <row r="11072" spans="4:4" x14ac:dyDescent="0.25">
      <c r="D11072" s="5">
        <f t="shared" si="177"/>
        <v>1430</v>
      </c>
    </row>
    <row r="11073" spans="4:4" x14ac:dyDescent="0.25">
      <c r="D11073" s="5">
        <f t="shared" si="177"/>
        <v>1430</v>
      </c>
    </row>
    <row r="11074" spans="4:4" x14ac:dyDescent="0.25">
      <c r="D11074" s="5">
        <f t="shared" si="177"/>
        <v>1430</v>
      </c>
    </row>
    <row r="11075" spans="4:4" x14ac:dyDescent="0.25">
      <c r="D11075" s="5">
        <f t="shared" si="177"/>
        <v>1430</v>
      </c>
    </row>
    <row r="11076" spans="4:4" x14ac:dyDescent="0.25">
      <c r="D11076" s="5">
        <f t="shared" si="177"/>
        <v>1430</v>
      </c>
    </row>
    <row r="11077" spans="4:4" x14ac:dyDescent="0.25">
      <c r="D11077" s="5">
        <f t="shared" si="177"/>
        <v>1430</v>
      </c>
    </row>
    <row r="11078" spans="4:4" x14ac:dyDescent="0.25">
      <c r="D11078" s="5">
        <f t="shared" si="177"/>
        <v>1430</v>
      </c>
    </row>
    <row r="11079" spans="4:4" x14ac:dyDescent="0.25">
      <c r="D11079" s="5">
        <f t="shared" si="177"/>
        <v>1430</v>
      </c>
    </row>
    <row r="11080" spans="4:4" x14ac:dyDescent="0.25">
      <c r="D11080" s="5">
        <f t="shared" si="177"/>
        <v>1430</v>
      </c>
    </row>
    <row r="11081" spans="4:4" x14ac:dyDescent="0.25">
      <c r="D11081" s="5">
        <f t="shared" si="177"/>
        <v>1430</v>
      </c>
    </row>
    <row r="11082" spans="4:4" x14ac:dyDescent="0.25">
      <c r="D11082" s="5">
        <f t="shared" si="177"/>
        <v>1430</v>
      </c>
    </row>
    <row r="11083" spans="4:4" x14ac:dyDescent="0.25">
      <c r="D11083" s="5">
        <f t="shared" si="177"/>
        <v>1430</v>
      </c>
    </row>
    <row r="11084" spans="4:4" x14ac:dyDescent="0.25">
      <c r="D11084" s="5">
        <f t="shared" si="177"/>
        <v>1430</v>
      </c>
    </row>
    <row r="11085" spans="4:4" x14ac:dyDescent="0.25">
      <c r="D11085" s="5">
        <f t="shared" si="177"/>
        <v>1430</v>
      </c>
    </row>
    <row r="11086" spans="4:4" x14ac:dyDescent="0.25">
      <c r="D11086" s="5">
        <f t="shared" si="177"/>
        <v>1430</v>
      </c>
    </row>
    <row r="11087" spans="4:4" x14ac:dyDescent="0.25">
      <c r="D11087" s="5">
        <f t="shared" si="177"/>
        <v>1430</v>
      </c>
    </row>
    <row r="11088" spans="4:4" x14ac:dyDescent="0.25">
      <c r="D11088" s="5">
        <f t="shared" si="177"/>
        <v>1430</v>
      </c>
    </row>
    <row r="11089" spans="4:4" x14ac:dyDescent="0.25">
      <c r="D11089" s="5">
        <f t="shared" si="177"/>
        <v>1430</v>
      </c>
    </row>
    <row r="11090" spans="4:4" x14ac:dyDescent="0.25">
      <c r="D11090" s="5">
        <f t="shared" si="177"/>
        <v>1430</v>
      </c>
    </row>
    <row r="11091" spans="4:4" x14ac:dyDescent="0.25">
      <c r="D11091" s="5">
        <f t="shared" si="177"/>
        <v>1430</v>
      </c>
    </row>
    <row r="11092" spans="4:4" x14ac:dyDescent="0.25">
      <c r="D11092" s="5">
        <f t="shared" si="177"/>
        <v>1430</v>
      </c>
    </row>
    <row r="11093" spans="4:4" x14ac:dyDescent="0.25">
      <c r="D11093" s="5">
        <f t="shared" si="177"/>
        <v>1430</v>
      </c>
    </row>
    <row r="11094" spans="4:4" x14ac:dyDescent="0.25">
      <c r="D11094" s="5">
        <f t="shared" si="177"/>
        <v>1430</v>
      </c>
    </row>
    <row r="11095" spans="4:4" x14ac:dyDescent="0.25">
      <c r="D11095" s="5">
        <f t="shared" si="177"/>
        <v>1430</v>
      </c>
    </row>
    <row r="11096" spans="4:4" x14ac:dyDescent="0.25">
      <c r="D11096" s="5">
        <f t="shared" si="177"/>
        <v>1430</v>
      </c>
    </row>
    <row r="11097" spans="4:4" x14ac:dyDescent="0.25">
      <c r="D11097" s="5">
        <f t="shared" si="177"/>
        <v>1430</v>
      </c>
    </row>
    <row r="11098" spans="4:4" x14ac:dyDescent="0.25">
      <c r="D11098" s="5">
        <f t="shared" si="177"/>
        <v>1430</v>
      </c>
    </row>
    <row r="11099" spans="4:4" x14ac:dyDescent="0.25">
      <c r="D11099" s="5">
        <f t="shared" si="177"/>
        <v>1430</v>
      </c>
    </row>
    <row r="11100" spans="4:4" x14ac:dyDescent="0.25">
      <c r="D11100" s="5">
        <f t="shared" ref="D11100:D11163" si="178">D11099+E11100-F11100</f>
        <v>1430</v>
      </c>
    </row>
    <row r="11101" spans="4:4" x14ac:dyDescent="0.25">
      <c r="D11101" s="5">
        <f t="shared" si="178"/>
        <v>1430</v>
      </c>
    </row>
    <row r="11102" spans="4:4" x14ac:dyDescent="0.25">
      <c r="D11102" s="5">
        <f t="shared" si="178"/>
        <v>1430</v>
      </c>
    </row>
    <row r="11103" spans="4:4" x14ac:dyDescent="0.25">
      <c r="D11103" s="5">
        <f t="shared" si="178"/>
        <v>1430</v>
      </c>
    </row>
    <row r="11104" spans="4:4" x14ac:dyDescent="0.25">
      <c r="D11104" s="5">
        <f t="shared" si="178"/>
        <v>1430</v>
      </c>
    </row>
    <row r="11105" spans="4:4" x14ac:dyDescent="0.25">
      <c r="D11105" s="5">
        <f t="shared" si="178"/>
        <v>1430</v>
      </c>
    </row>
    <row r="11106" spans="4:4" x14ac:dyDescent="0.25">
      <c r="D11106" s="5">
        <f t="shared" si="178"/>
        <v>1430</v>
      </c>
    </row>
    <row r="11107" spans="4:4" x14ac:dyDescent="0.25">
      <c r="D11107" s="5">
        <f t="shared" si="178"/>
        <v>1430</v>
      </c>
    </row>
    <row r="11108" spans="4:4" x14ac:dyDescent="0.25">
      <c r="D11108" s="5">
        <f t="shared" si="178"/>
        <v>1430</v>
      </c>
    </row>
    <row r="11109" spans="4:4" x14ac:dyDescent="0.25">
      <c r="D11109" s="5">
        <f t="shared" si="178"/>
        <v>1430</v>
      </c>
    </row>
    <row r="11110" spans="4:4" x14ac:dyDescent="0.25">
      <c r="D11110" s="5">
        <f t="shared" si="178"/>
        <v>1430</v>
      </c>
    </row>
    <row r="11111" spans="4:4" x14ac:dyDescent="0.25">
      <c r="D11111" s="5">
        <f t="shared" si="178"/>
        <v>1430</v>
      </c>
    </row>
    <row r="11112" spans="4:4" x14ac:dyDescent="0.25">
      <c r="D11112" s="5">
        <f t="shared" si="178"/>
        <v>1430</v>
      </c>
    </row>
    <row r="11113" spans="4:4" x14ac:dyDescent="0.25">
      <c r="D11113" s="5">
        <f t="shared" si="178"/>
        <v>1430</v>
      </c>
    </row>
    <row r="11114" spans="4:4" x14ac:dyDescent="0.25">
      <c r="D11114" s="5">
        <f t="shared" si="178"/>
        <v>1430</v>
      </c>
    </row>
    <row r="11115" spans="4:4" x14ac:dyDescent="0.25">
      <c r="D11115" s="5">
        <f t="shared" si="178"/>
        <v>1430</v>
      </c>
    </row>
    <row r="11116" spans="4:4" x14ac:dyDescent="0.25">
      <c r="D11116" s="5">
        <f t="shared" si="178"/>
        <v>1430</v>
      </c>
    </row>
    <row r="11117" spans="4:4" x14ac:dyDescent="0.25">
      <c r="D11117" s="5">
        <f t="shared" si="178"/>
        <v>1430</v>
      </c>
    </row>
    <row r="11118" spans="4:4" x14ac:dyDescent="0.25">
      <c r="D11118" s="5">
        <f t="shared" si="178"/>
        <v>1430</v>
      </c>
    </row>
    <row r="11119" spans="4:4" x14ac:dyDescent="0.25">
      <c r="D11119" s="5">
        <f t="shared" si="178"/>
        <v>1430</v>
      </c>
    </row>
    <row r="11120" spans="4:4" x14ac:dyDescent="0.25">
      <c r="D11120" s="5">
        <f t="shared" si="178"/>
        <v>1430</v>
      </c>
    </row>
    <row r="11121" spans="4:4" x14ac:dyDescent="0.25">
      <c r="D11121" s="5">
        <f t="shared" si="178"/>
        <v>1430</v>
      </c>
    </row>
    <row r="11122" spans="4:4" x14ac:dyDescent="0.25">
      <c r="D11122" s="5">
        <f t="shared" si="178"/>
        <v>1430</v>
      </c>
    </row>
    <row r="11123" spans="4:4" x14ac:dyDescent="0.25">
      <c r="D11123" s="5">
        <f t="shared" si="178"/>
        <v>1430</v>
      </c>
    </row>
    <row r="11124" spans="4:4" x14ac:dyDescent="0.25">
      <c r="D11124" s="5">
        <f t="shared" si="178"/>
        <v>1430</v>
      </c>
    </row>
    <row r="11125" spans="4:4" x14ac:dyDescent="0.25">
      <c r="D11125" s="5">
        <f t="shared" si="178"/>
        <v>1430</v>
      </c>
    </row>
    <row r="11126" spans="4:4" x14ac:dyDescent="0.25">
      <c r="D11126" s="5">
        <f t="shared" si="178"/>
        <v>1430</v>
      </c>
    </row>
    <row r="11127" spans="4:4" x14ac:dyDescent="0.25">
      <c r="D11127" s="5">
        <f t="shared" si="178"/>
        <v>1430</v>
      </c>
    </row>
    <row r="11128" spans="4:4" x14ac:dyDescent="0.25">
      <c r="D11128" s="5">
        <f t="shared" si="178"/>
        <v>1430</v>
      </c>
    </row>
    <row r="11129" spans="4:4" x14ac:dyDescent="0.25">
      <c r="D11129" s="5">
        <f t="shared" si="178"/>
        <v>1430</v>
      </c>
    </row>
    <row r="11130" spans="4:4" x14ac:dyDescent="0.25">
      <c r="D11130" s="5">
        <f t="shared" si="178"/>
        <v>1430</v>
      </c>
    </row>
    <row r="11131" spans="4:4" x14ac:dyDescent="0.25">
      <c r="D11131" s="5">
        <f t="shared" si="178"/>
        <v>1430</v>
      </c>
    </row>
    <row r="11132" spans="4:4" x14ac:dyDescent="0.25">
      <c r="D11132" s="5">
        <f t="shared" si="178"/>
        <v>1430</v>
      </c>
    </row>
    <row r="11133" spans="4:4" x14ac:dyDescent="0.25">
      <c r="D11133" s="5">
        <f t="shared" si="178"/>
        <v>1430</v>
      </c>
    </row>
    <row r="11134" spans="4:4" x14ac:dyDescent="0.25">
      <c r="D11134" s="5">
        <f t="shared" si="178"/>
        <v>1430</v>
      </c>
    </row>
    <row r="11135" spans="4:4" x14ac:dyDescent="0.25">
      <c r="D11135" s="5">
        <f t="shared" si="178"/>
        <v>1430</v>
      </c>
    </row>
    <row r="11136" spans="4:4" x14ac:dyDescent="0.25">
      <c r="D11136" s="5">
        <f t="shared" si="178"/>
        <v>1430</v>
      </c>
    </row>
    <row r="11137" spans="4:4" x14ac:dyDescent="0.25">
      <c r="D11137" s="5">
        <f t="shared" si="178"/>
        <v>1430</v>
      </c>
    </row>
    <row r="11138" spans="4:4" x14ac:dyDescent="0.25">
      <c r="D11138" s="5">
        <f t="shared" si="178"/>
        <v>1430</v>
      </c>
    </row>
    <row r="11139" spans="4:4" x14ac:dyDescent="0.25">
      <c r="D11139" s="5">
        <f t="shared" si="178"/>
        <v>1430</v>
      </c>
    </row>
    <row r="11140" spans="4:4" x14ac:dyDescent="0.25">
      <c r="D11140" s="5">
        <f t="shared" si="178"/>
        <v>1430</v>
      </c>
    </row>
    <row r="11141" spans="4:4" x14ac:dyDescent="0.25">
      <c r="D11141" s="5">
        <f t="shared" si="178"/>
        <v>1430</v>
      </c>
    </row>
    <row r="11142" spans="4:4" x14ac:dyDescent="0.25">
      <c r="D11142" s="5">
        <f t="shared" si="178"/>
        <v>1430</v>
      </c>
    </row>
    <row r="11143" spans="4:4" x14ac:dyDescent="0.25">
      <c r="D11143" s="5">
        <f t="shared" si="178"/>
        <v>1430</v>
      </c>
    </row>
    <row r="11144" spans="4:4" x14ac:dyDescent="0.25">
      <c r="D11144" s="5">
        <f t="shared" si="178"/>
        <v>1430</v>
      </c>
    </row>
    <row r="11145" spans="4:4" x14ac:dyDescent="0.25">
      <c r="D11145" s="5">
        <f t="shared" si="178"/>
        <v>1430</v>
      </c>
    </row>
    <row r="11146" spans="4:4" x14ac:dyDescent="0.25">
      <c r="D11146" s="5">
        <f t="shared" si="178"/>
        <v>1430</v>
      </c>
    </row>
    <row r="11147" spans="4:4" x14ac:dyDescent="0.25">
      <c r="D11147" s="5">
        <f t="shared" si="178"/>
        <v>1430</v>
      </c>
    </row>
    <row r="11148" spans="4:4" x14ac:dyDescent="0.25">
      <c r="D11148" s="5">
        <f t="shared" si="178"/>
        <v>1430</v>
      </c>
    </row>
    <row r="11149" spans="4:4" x14ac:dyDescent="0.25">
      <c r="D11149" s="5">
        <f t="shared" si="178"/>
        <v>1430</v>
      </c>
    </row>
    <row r="11150" spans="4:4" x14ac:dyDescent="0.25">
      <c r="D11150" s="5">
        <f t="shared" si="178"/>
        <v>1430</v>
      </c>
    </row>
    <row r="11151" spans="4:4" x14ac:dyDescent="0.25">
      <c r="D11151" s="5">
        <f t="shared" si="178"/>
        <v>1430</v>
      </c>
    </row>
    <row r="11152" spans="4:4" x14ac:dyDescent="0.25">
      <c r="D11152" s="5">
        <f t="shared" si="178"/>
        <v>1430</v>
      </c>
    </row>
    <row r="11153" spans="4:4" x14ac:dyDescent="0.25">
      <c r="D11153" s="5">
        <f t="shared" si="178"/>
        <v>1430</v>
      </c>
    </row>
    <row r="11154" spans="4:4" x14ac:dyDescent="0.25">
      <c r="D11154" s="5">
        <f t="shared" si="178"/>
        <v>1430</v>
      </c>
    </row>
    <row r="11155" spans="4:4" x14ac:dyDescent="0.25">
      <c r="D11155" s="5">
        <f t="shared" si="178"/>
        <v>1430</v>
      </c>
    </row>
    <row r="11156" spans="4:4" x14ac:dyDescent="0.25">
      <c r="D11156" s="5">
        <f t="shared" si="178"/>
        <v>1430</v>
      </c>
    </row>
    <row r="11157" spans="4:4" x14ac:dyDescent="0.25">
      <c r="D11157" s="5">
        <f t="shared" si="178"/>
        <v>1430</v>
      </c>
    </row>
    <row r="11158" spans="4:4" x14ac:dyDescent="0.25">
      <c r="D11158" s="5">
        <f t="shared" si="178"/>
        <v>1430</v>
      </c>
    </row>
    <row r="11159" spans="4:4" x14ac:dyDescent="0.25">
      <c r="D11159" s="5">
        <f t="shared" si="178"/>
        <v>1430</v>
      </c>
    </row>
    <row r="11160" spans="4:4" x14ac:dyDescent="0.25">
      <c r="D11160" s="5">
        <f t="shared" si="178"/>
        <v>1430</v>
      </c>
    </row>
    <row r="11161" spans="4:4" x14ac:dyDescent="0.25">
      <c r="D11161" s="5">
        <f t="shared" si="178"/>
        <v>1430</v>
      </c>
    </row>
    <row r="11162" spans="4:4" x14ac:dyDescent="0.25">
      <c r="D11162" s="5">
        <f t="shared" si="178"/>
        <v>1430</v>
      </c>
    </row>
    <row r="11163" spans="4:4" x14ac:dyDescent="0.25">
      <c r="D11163" s="5">
        <f t="shared" si="178"/>
        <v>1430</v>
      </c>
    </row>
    <row r="11164" spans="4:4" x14ac:dyDescent="0.25">
      <c r="D11164" s="5">
        <f t="shared" ref="D11164:D11227" si="179">D11163+E11164-F11164</f>
        <v>1430</v>
      </c>
    </row>
    <row r="11165" spans="4:4" x14ac:dyDescent="0.25">
      <c r="D11165" s="5">
        <f t="shared" si="179"/>
        <v>1430</v>
      </c>
    </row>
    <row r="11166" spans="4:4" x14ac:dyDescent="0.25">
      <c r="D11166" s="5">
        <f t="shared" si="179"/>
        <v>1430</v>
      </c>
    </row>
    <row r="11167" spans="4:4" x14ac:dyDescent="0.25">
      <c r="D11167" s="5">
        <f t="shared" si="179"/>
        <v>1430</v>
      </c>
    </row>
    <row r="11168" spans="4:4" x14ac:dyDescent="0.25">
      <c r="D11168" s="5">
        <f t="shared" si="179"/>
        <v>1430</v>
      </c>
    </row>
    <row r="11169" spans="4:4" x14ac:dyDescent="0.25">
      <c r="D11169" s="5">
        <f t="shared" si="179"/>
        <v>1430</v>
      </c>
    </row>
    <row r="11170" spans="4:4" x14ac:dyDescent="0.25">
      <c r="D11170" s="5">
        <f t="shared" si="179"/>
        <v>1430</v>
      </c>
    </row>
    <row r="11171" spans="4:4" x14ac:dyDescent="0.25">
      <c r="D11171" s="5">
        <f t="shared" si="179"/>
        <v>1430</v>
      </c>
    </row>
    <row r="11172" spans="4:4" x14ac:dyDescent="0.25">
      <c r="D11172" s="5">
        <f t="shared" si="179"/>
        <v>1430</v>
      </c>
    </row>
    <row r="11173" spans="4:4" x14ac:dyDescent="0.25">
      <c r="D11173" s="5">
        <f t="shared" si="179"/>
        <v>1430</v>
      </c>
    </row>
    <row r="11174" spans="4:4" x14ac:dyDescent="0.25">
      <c r="D11174" s="5">
        <f t="shared" si="179"/>
        <v>1430</v>
      </c>
    </row>
    <row r="11175" spans="4:4" x14ac:dyDescent="0.25">
      <c r="D11175" s="5">
        <f t="shared" si="179"/>
        <v>1430</v>
      </c>
    </row>
    <row r="11176" spans="4:4" x14ac:dyDescent="0.25">
      <c r="D11176" s="5">
        <f t="shared" si="179"/>
        <v>1430</v>
      </c>
    </row>
    <row r="11177" spans="4:4" x14ac:dyDescent="0.25">
      <c r="D11177" s="5">
        <f t="shared" si="179"/>
        <v>1430</v>
      </c>
    </row>
    <row r="11178" spans="4:4" x14ac:dyDescent="0.25">
      <c r="D11178" s="5">
        <f t="shared" si="179"/>
        <v>1430</v>
      </c>
    </row>
    <row r="11179" spans="4:4" x14ac:dyDescent="0.25">
      <c r="D11179" s="5">
        <f t="shared" si="179"/>
        <v>1430</v>
      </c>
    </row>
    <row r="11180" spans="4:4" x14ac:dyDescent="0.25">
      <c r="D11180" s="5">
        <f t="shared" si="179"/>
        <v>1430</v>
      </c>
    </row>
    <row r="11181" spans="4:4" x14ac:dyDescent="0.25">
      <c r="D11181" s="5">
        <f t="shared" si="179"/>
        <v>1430</v>
      </c>
    </row>
    <row r="11182" spans="4:4" x14ac:dyDescent="0.25">
      <c r="D11182" s="5">
        <f t="shared" si="179"/>
        <v>1430</v>
      </c>
    </row>
    <row r="11183" spans="4:4" x14ac:dyDescent="0.25">
      <c r="D11183" s="5">
        <f t="shared" si="179"/>
        <v>1430</v>
      </c>
    </row>
    <row r="11184" spans="4:4" x14ac:dyDescent="0.25">
      <c r="D11184" s="5">
        <f t="shared" si="179"/>
        <v>1430</v>
      </c>
    </row>
    <row r="11185" spans="4:4" x14ac:dyDescent="0.25">
      <c r="D11185" s="5">
        <f t="shared" si="179"/>
        <v>1430</v>
      </c>
    </row>
    <row r="11186" spans="4:4" x14ac:dyDescent="0.25">
      <c r="D11186" s="5">
        <f t="shared" si="179"/>
        <v>1430</v>
      </c>
    </row>
    <row r="11187" spans="4:4" x14ac:dyDescent="0.25">
      <c r="D11187" s="5">
        <f t="shared" si="179"/>
        <v>1430</v>
      </c>
    </row>
    <row r="11188" spans="4:4" x14ac:dyDescent="0.25">
      <c r="D11188" s="5">
        <f t="shared" si="179"/>
        <v>1430</v>
      </c>
    </row>
    <row r="11189" spans="4:4" x14ac:dyDescent="0.25">
      <c r="D11189" s="5">
        <f t="shared" si="179"/>
        <v>1430</v>
      </c>
    </row>
    <row r="11190" spans="4:4" x14ac:dyDescent="0.25">
      <c r="D11190" s="5">
        <f t="shared" si="179"/>
        <v>1430</v>
      </c>
    </row>
    <row r="11191" spans="4:4" x14ac:dyDescent="0.25">
      <c r="D11191" s="5">
        <f t="shared" si="179"/>
        <v>1430</v>
      </c>
    </row>
    <row r="11192" spans="4:4" x14ac:dyDescent="0.25">
      <c r="D11192" s="5">
        <f t="shared" si="179"/>
        <v>1430</v>
      </c>
    </row>
    <row r="11193" spans="4:4" x14ac:dyDescent="0.25">
      <c r="D11193" s="5">
        <f t="shared" si="179"/>
        <v>1430</v>
      </c>
    </row>
    <row r="11194" spans="4:4" x14ac:dyDescent="0.25">
      <c r="D11194" s="5">
        <f t="shared" si="179"/>
        <v>1430</v>
      </c>
    </row>
    <row r="11195" spans="4:4" x14ac:dyDescent="0.25">
      <c r="D11195" s="5">
        <f t="shared" si="179"/>
        <v>1430</v>
      </c>
    </row>
    <row r="11196" spans="4:4" x14ac:dyDescent="0.25">
      <c r="D11196" s="5">
        <f t="shared" si="179"/>
        <v>1430</v>
      </c>
    </row>
    <row r="11197" spans="4:4" x14ac:dyDescent="0.25">
      <c r="D11197" s="5">
        <f t="shared" si="179"/>
        <v>1430</v>
      </c>
    </row>
    <row r="11198" spans="4:4" x14ac:dyDescent="0.25">
      <c r="D11198" s="5">
        <f t="shared" si="179"/>
        <v>1430</v>
      </c>
    </row>
    <row r="11199" spans="4:4" x14ac:dyDescent="0.25">
      <c r="D11199" s="5">
        <f t="shared" si="179"/>
        <v>1430</v>
      </c>
    </row>
    <row r="11200" spans="4:4" x14ac:dyDescent="0.25">
      <c r="D11200" s="5">
        <f t="shared" si="179"/>
        <v>1430</v>
      </c>
    </row>
    <row r="11201" spans="4:4" x14ac:dyDescent="0.25">
      <c r="D11201" s="5">
        <f t="shared" si="179"/>
        <v>1430</v>
      </c>
    </row>
    <row r="11202" spans="4:4" x14ac:dyDescent="0.25">
      <c r="D11202" s="5">
        <f t="shared" si="179"/>
        <v>1430</v>
      </c>
    </row>
    <row r="11203" spans="4:4" x14ac:dyDescent="0.25">
      <c r="D11203" s="5">
        <f t="shared" si="179"/>
        <v>1430</v>
      </c>
    </row>
    <row r="11204" spans="4:4" x14ac:dyDescent="0.25">
      <c r="D11204" s="5">
        <f t="shared" si="179"/>
        <v>1430</v>
      </c>
    </row>
    <row r="11205" spans="4:4" x14ac:dyDescent="0.25">
      <c r="D11205" s="5">
        <f t="shared" si="179"/>
        <v>1430</v>
      </c>
    </row>
    <row r="11206" spans="4:4" x14ac:dyDescent="0.25">
      <c r="D11206" s="5">
        <f t="shared" si="179"/>
        <v>1430</v>
      </c>
    </row>
    <row r="11207" spans="4:4" x14ac:dyDescent="0.25">
      <c r="D11207" s="5">
        <f t="shared" si="179"/>
        <v>1430</v>
      </c>
    </row>
    <row r="11208" spans="4:4" x14ac:dyDescent="0.25">
      <c r="D11208" s="5">
        <f t="shared" si="179"/>
        <v>1430</v>
      </c>
    </row>
    <row r="11209" spans="4:4" x14ac:dyDescent="0.25">
      <c r="D11209" s="5">
        <f t="shared" si="179"/>
        <v>1430</v>
      </c>
    </row>
    <row r="11210" spans="4:4" x14ac:dyDescent="0.25">
      <c r="D11210" s="5">
        <f t="shared" si="179"/>
        <v>1430</v>
      </c>
    </row>
    <row r="11211" spans="4:4" x14ac:dyDescent="0.25">
      <c r="D11211" s="5">
        <f t="shared" si="179"/>
        <v>1430</v>
      </c>
    </row>
    <row r="11212" spans="4:4" x14ac:dyDescent="0.25">
      <c r="D11212" s="5">
        <f t="shared" si="179"/>
        <v>1430</v>
      </c>
    </row>
    <row r="11213" spans="4:4" x14ac:dyDescent="0.25">
      <c r="D11213" s="5">
        <f t="shared" si="179"/>
        <v>1430</v>
      </c>
    </row>
    <row r="11214" spans="4:4" x14ac:dyDescent="0.25">
      <c r="D11214" s="5">
        <f t="shared" si="179"/>
        <v>1430</v>
      </c>
    </row>
    <row r="11215" spans="4:4" x14ac:dyDescent="0.25">
      <c r="D11215" s="5">
        <f t="shared" si="179"/>
        <v>1430</v>
      </c>
    </row>
    <row r="11216" spans="4:4" x14ac:dyDescent="0.25">
      <c r="D11216" s="5">
        <f t="shared" si="179"/>
        <v>1430</v>
      </c>
    </row>
    <row r="11217" spans="4:4" x14ac:dyDescent="0.25">
      <c r="D11217" s="5">
        <f t="shared" si="179"/>
        <v>1430</v>
      </c>
    </row>
    <row r="11218" spans="4:4" x14ac:dyDescent="0.25">
      <c r="D11218" s="5">
        <f t="shared" si="179"/>
        <v>1430</v>
      </c>
    </row>
    <row r="11219" spans="4:4" x14ac:dyDescent="0.25">
      <c r="D11219" s="5">
        <f t="shared" si="179"/>
        <v>1430</v>
      </c>
    </row>
    <row r="11220" spans="4:4" x14ac:dyDescent="0.25">
      <c r="D11220" s="5">
        <f t="shared" si="179"/>
        <v>1430</v>
      </c>
    </row>
    <row r="11221" spans="4:4" x14ac:dyDescent="0.25">
      <c r="D11221" s="5">
        <f t="shared" si="179"/>
        <v>1430</v>
      </c>
    </row>
    <row r="11222" spans="4:4" x14ac:dyDescent="0.25">
      <c r="D11222" s="5">
        <f t="shared" si="179"/>
        <v>1430</v>
      </c>
    </row>
    <row r="11223" spans="4:4" x14ac:dyDescent="0.25">
      <c r="D11223" s="5">
        <f t="shared" si="179"/>
        <v>1430</v>
      </c>
    </row>
    <row r="11224" spans="4:4" x14ac:dyDescent="0.25">
      <c r="D11224" s="5">
        <f t="shared" si="179"/>
        <v>1430</v>
      </c>
    </row>
    <row r="11225" spans="4:4" x14ac:dyDescent="0.25">
      <c r="D11225" s="5">
        <f t="shared" si="179"/>
        <v>1430</v>
      </c>
    </row>
    <row r="11226" spans="4:4" x14ac:dyDescent="0.25">
      <c r="D11226" s="5">
        <f t="shared" si="179"/>
        <v>1430</v>
      </c>
    </row>
    <row r="11227" spans="4:4" x14ac:dyDescent="0.25">
      <c r="D11227" s="5">
        <f t="shared" si="179"/>
        <v>1430</v>
      </c>
    </row>
    <row r="11228" spans="4:4" x14ac:dyDescent="0.25">
      <c r="D11228" s="5">
        <f t="shared" ref="D11228:D11291" si="180">D11227+E11228-F11228</f>
        <v>1430</v>
      </c>
    </row>
    <row r="11229" spans="4:4" x14ac:dyDescent="0.25">
      <c r="D11229" s="5">
        <f t="shared" si="180"/>
        <v>1430</v>
      </c>
    </row>
    <row r="11230" spans="4:4" x14ac:dyDescent="0.25">
      <c r="D11230" s="5">
        <f t="shared" si="180"/>
        <v>1430</v>
      </c>
    </row>
    <row r="11231" spans="4:4" x14ac:dyDescent="0.25">
      <c r="D11231" s="5">
        <f t="shared" si="180"/>
        <v>1430</v>
      </c>
    </row>
    <row r="11232" spans="4:4" x14ac:dyDescent="0.25">
      <c r="D11232" s="5">
        <f t="shared" si="180"/>
        <v>1430</v>
      </c>
    </row>
    <row r="11233" spans="4:4" x14ac:dyDescent="0.25">
      <c r="D11233" s="5">
        <f t="shared" si="180"/>
        <v>1430</v>
      </c>
    </row>
    <row r="11234" spans="4:4" x14ac:dyDescent="0.25">
      <c r="D11234" s="5">
        <f t="shared" si="180"/>
        <v>1430</v>
      </c>
    </row>
    <row r="11235" spans="4:4" x14ac:dyDescent="0.25">
      <c r="D11235" s="5">
        <f t="shared" si="180"/>
        <v>1430</v>
      </c>
    </row>
    <row r="11236" spans="4:4" x14ac:dyDescent="0.25">
      <c r="D11236" s="5">
        <f t="shared" si="180"/>
        <v>1430</v>
      </c>
    </row>
    <row r="11237" spans="4:4" x14ac:dyDescent="0.25">
      <c r="D11237" s="5">
        <f t="shared" si="180"/>
        <v>1430</v>
      </c>
    </row>
    <row r="11238" spans="4:4" x14ac:dyDescent="0.25">
      <c r="D11238" s="5">
        <f t="shared" si="180"/>
        <v>1430</v>
      </c>
    </row>
    <row r="11239" spans="4:4" x14ac:dyDescent="0.25">
      <c r="D11239" s="5">
        <f t="shared" si="180"/>
        <v>1430</v>
      </c>
    </row>
    <row r="11240" spans="4:4" x14ac:dyDescent="0.25">
      <c r="D11240" s="5">
        <f t="shared" si="180"/>
        <v>1430</v>
      </c>
    </row>
    <row r="11241" spans="4:4" x14ac:dyDescent="0.25">
      <c r="D11241" s="5">
        <f t="shared" si="180"/>
        <v>1430</v>
      </c>
    </row>
    <row r="11242" spans="4:4" x14ac:dyDescent="0.25">
      <c r="D11242" s="5">
        <f t="shared" si="180"/>
        <v>1430</v>
      </c>
    </row>
    <row r="11243" spans="4:4" x14ac:dyDescent="0.25">
      <c r="D11243" s="5">
        <f t="shared" si="180"/>
        <v>1430</v>
      </c>
    </row>
    <row r="11244" spans="4:4" x14ac:dyDescent="0.25">
      <c r="D11244" s="5">
        <f t="shared" si="180"/>
        <v>1430</v>
      </c>
    </row>
    <row r="11245" spans="4:4" x14ac:dyDescent="0.25">
      <c r="D11245" s="5">
        <f t="shared" si="180"/>
        <v>1430</v>
      </c>
    </row>
    <row r="11246" spans="4:4" x14ac:dyDescent="0.25">
      <c r="D11246" s="5">
        <f t="shared" si="180"/>
        <v>1430</v>
      </c>
    </row>
    <row r="11247" spans="4:4" x14ac:dyDescent="0.25">
      <c r="D11247" s="5">
        <f t="shared" si="180"/>
        <v>1430</v>
      </c>
    </row>
    <row r="11248" spans="4:4" x14ac:dyDescent="0.25">
      <c r="D11248" s="5">
        <f t="shared" si="180"/>
        <v>1430</v>
      </c>
    </row>
    <row r="11249" spans="4:4" x14ac:dyDescent="0.25">
      <c r="D11249" s="5">
        <f t="shared" si="180"/>
        <v>1430</v>
      </c>
    </row>
    <row r="11250" spans="4:4" x14ac:dyDescent="0.25">
      <c r="D11250" s="5">
        <f t="shared" si="180"/>
        <v>1430</v>
      </c>
    </row>
    <row r="11251" spans="4:4" x14ac:dyDescent="0.25">
      <c r="D11251" s="5">
        <f t="shared" si="180"/>
        <v>1430</v>
      </c>
    </row>
    <row r="11252" spans="4:4" x14ac:dyDescent="0.25">
      <c r="D11252" s="5">
        <f t="shared" si="180"/>
        <v>1430</v>
      </c>
    </row>
    <row r="11253" spans="4:4" x14ac:dyDescent="0.25">
      <c r="D11253" s="5">
        <f t="shared" si="180"/>
        <v>1430</v>
      </c>
    </row>
    <row r="11254" spans="4:4" x14ac:dyDescent="0.25">
      <c r="D11254" s="5">
        <f t="shared" si="180"/>
        <v>1430</v>
      </c>
    </row>
    <row r="11255" spans="4:4" x14ac:dyDescent="0.25">
      <c r="D11255" s="5">
        <f t="shared" si="180"/>
        <v>1430</v>
      </c>
    </row>
    <row r="11256" spans="4:4" x14ac:dyDescent="0.25">
      <c r="D11256" s="5">
        <f t="shared" si="180"/>
        <v>1430</v>
      </c>
    </row>
    <row r="11257" spans="4:4" x14ac:dyDescent="0.25">
      <c r="D11257" s="5">
        <f t="shared" si="180"/>
        <v>1430</v>
      </c>
    </row>
    <row r="11258" spans="4:4" x14ac:dyDescent="0.25">
      <c r="D11258" s="5">
        <f t="shared" si="180"/>
        <v>1430</v>
      </c>
    </row>
    <row r="11259" spans="4:4" x14ac:dyDescent="0.25">
      <c r="D11259" s="5">
        <f t="shared" si="180"/>
        <v>1430</v>
      </c>
    </row>
    <row r="11260" spans="4:4" x14ac:dyDescent="0.25">
      <c r="D11260" s="5">
        <f t="shared" si="180"/>
        <v>1430</v>
      </c>
    </row>
    <row r="11261" spans="4:4" x14ac:dyDescent="0.25">
      <c r="D11261" s="5">
        <f t="shared" si="180"/>
        <v>1430</v>
      </c>
    </row>
    <row r="11262" spans="4:4" x14ac:dyDescent="0.25">
      <c r="D11262" s="5">
        <f t="shared" si="180"/>
        <v>1430</v>
      </c>
    </row>
    <row r="11263" spans="4:4" x14ac:dyDescent="0.25">
      <c r="D11263" s="5">
        <f t="shared" si="180"/>
        <v>1430</v>
      </c>
    </row>
    <row r="11264" spans="4:4" x14ac:dyDescent="0.25">
      <c r="D11264" s="5">
        <f t="shared" si="180"/>
        <v>1430</v>
      </c>
    </row>
    <row r="11265" spans="4:4" x14ac:dyDescent="0.25">
      <c r="D11265" s="5">
        <f t="shared" si="180"/>
        <v>1430</v>
      </c>
    </row>
    <row r="11266" spans="4:4" x14ac:dyDescent="0.25">
      <c r="D11266" s="5">
        <f t="shared" si="180"/>
        <v>1430</v>
      </c>
    </row>
    <row r="11267" spans="4:4" x14ac:dyDescent="0.25">
      <c r="D11267" s="5">
        <f t="shared" si="180"/>
        <v>1430</v>
      </c>
    </row>
    <row r="11268" spans="4:4" x14ac:dyDescent="0.25">
      <c r="D11268" s="5">
        <f t="shared" si="180"/>
        <v>1430</v>
      </c>
    </row>
    <row r="11269" spans="4:4" x14ac:dyDescent="0.25">
      <c r="D11269" s="5">
        <f t="shared" si="180"/>
        <v>1430</v>
      </c>
    </row>
    <row r="11270" spans="4:4" x14ac:dyDescent="0.25">
      <c r="D11270" s="5">
        <f t="shared" si="180"/>
        <v>1430</v>
      </c>
    </row>
    <row r="11271" spans="4:4" x14ac:dyDescent="0.25">
      <c r="D11271" s="5">
        <f t="shared" si="180"/>
        <v>1430</v>
      </c>
    </row>
    <row r="11272" spans="4:4" x14ac:dyDescent="0.25">
      <c r="D11272" s="5">
        <f t="shared" si="180"/>
        <v>1430</v>
      </c>
    </row>
    <row r="11273" spans="4:4" x14ac:dyDescent="0.25">
      <c r="D11273" s="5">
        <f t="shared" si="180"/>
        <v>1430</v>
      </c>
    </row>
    <row r="11274" spans="4:4" x14ac:dyDescent="0.25">
      <c r="D11274" s="5">
        <f t="shared" si="180"/>
        <v>1430</v>
      </c>
    </row>
    <row r="11275" spans="4:4" x14ac:dyDescent="0.25">
      <c r="D11275" s="5">
        <f t="shared" si="180"/>
        <v>1430</v>
      </c>
    </row>
    <row r="11276" spans="4:4" x14ac:dyDescent="0.25">
      <c r="D11276" s="5">
        <f t="shared" si="180"/>
        <v>1430</v>
      </c>
    </row>
    <row r="11277" spans="4:4" x14ac:dyDescent="0.25">
      <c r="D11277" s="5">
        <f t="shared" si="180"/>
        <v>1430</v>
      </c>
    </row>
    <row r="11278" spans="4:4" x14ac:dyDescent="0.25">
      <c r="D11278" s="5">
        <f t="shared" si="180"/>
        <v>1430</v>
      </c>
    </row>
    <row r="11279" spans="4:4" x14ac:dyDescent="0.25">
      <c r="D11279" s="5">
        <f t="shared" si="180"/>
        <v>1430</v>
      </c>
    </row>
    <row r="11280" spans="4:4" x14ac:dyDescent="0.25">
      <c r="D11280" s="5">
        <f t="shared" si="180"/>
        <v>1430</v>
      </c>
    </row>
    <row r="11281" spans="4:4" x14ac:dyDescent="0.25">
      <c r="D11281" s="5">
        <f t="shared" si="180"/>
        <v>1430</v>
      </c>
    </row>
    <row r="11282" spans="4:4" x14ac:dyDescent="0.25">
      <c r="D11282" s="5">
        <f t="shared" si="180"/>
        <v>1430</v>
      </c>
    </row>
    <row r="11283" spans="4:4" x14ac:dyDescent="0.25">
      <c r="D11283" s="5">
        <f t="shared" si="180"/>
        <v>1430</v>
      </c>
    </row>
    <row r="11284" spans="4:4" x14ac:dyDescent="0.25">
      <c r="D11284" s="5">
        <f t="shared" si="180"/>
        <v>1430</v>
      </c>
    </row>
    <row r="11285" spans="4:4" x14ac:dyDescent="0.25">
      <c r="D11285" s="5">
        <f t="shared" si="180"/>
        <v>1430</v>
      </c>
    </row>
    <row r="11286" spans="4:4" x14ac:dyDescent="0.25">
      <c r="D11286" s="5">
        <f t="shared" si="180"/>
        <v>1430</v>
      </c>
    </row>
    <row r="11287" spans="4:4" x14ac:dyDescent="0.25">
      <c r="D11287" s="5">
        <f t="shared" si="180"/>
        <v>1430</v>
      </c>
    </row>
    <row r="11288" spans="4:4" x14ac:dyDescent="0.25">
      <c r="D11288" s="5">
        <f t="shared" si="180"/>
        <v>1430</v>
      </c>
    </row>
    <row r="11289" spans="4:4" x14ac:dyDescent="0.25">
      <c r="D11289" s="5">
        <f t="shared" si="180"/>
        <v>1430</v>
      </c>
    </row>
    <row r="11290" spans="4:4" x14ac:dyDescent="0.25">
      <c r="D11290" s="5">
        <f t="shared" si="180"/>
        <v>1430</v>
      </c>
    </row>
    <row r="11291" spans="4:4" x14ac:dyDescent="0.25">
      <c r="D11291" s="5">
        <f t="shared" si="180"/>
        <v>1430</v>
      </c>
    </row>
    <row r="11292" spans="4:4" x14ac:dyDescent="0.25">
      <c r="D11292" s="5">
        <f t="shared" ref="D11292:D11355" si="181">D11291+E11292-F11292</f>
        <v>1430</v>
      </c>
    </row>
    <row r="11293" spans="4:4" x14ac:dyDescent="0.25">
      <c r="D11293" s="5">
        <f t="shared" si="181"/>
        <v>1430</v>
      </c>
    </row>
    <row r="11294" spans="4:4" x14ac:dyDescent="0.25">
      <c r="D11294" s="5">
        <f t="shared" si="181"/>
        <v>1430</v>
      </c>
    </row>
    <row r="11295" spans="4:4" x14ac:dyDescent="0.25">
      <c r="D11295" s="5">
        <f t="shared" si="181"/>
        <v>1430</v>
      </c>
    </row>
    <row r="11296" spans="4:4" x14ac:dyDescent="0.25">
      <c r="D11296" s="5">
        <f t="shared" si="181"/>
        <v>1430</v>
      </c>
    </row>
    <row r="11297" spans="4:4" x14ac:dyDescent="0.25">
      <c r="D11297" s="5">
        <f t="shared" si="181"/>
        <v>1430</v>
      </c>
    </row>
    <row r="11298" spans="4:4" x14ac:dyDescent="0.25">
      <c r="D11298" s="5">
        <f t="shared" si="181"/>
        <v>1430</v>
      </c>
    </row>
    <row r="11299" spans="4:4" x14ac:dyDescent="0.25">
      <c r="D11299" s="5">
        <f t="shared" si="181"/>
        <v>1430</v>
      </c>
    </row>
    <row r="11300" spans="4:4" x14ac:dyDescent="0.25">
      <c r="D11300" s="5">
        <f t="shared" si="181"/>
        <v>1430</v>
      </c>
    </row>
    <row r="11301" spans="4:4" x14ac:dyDescent="0.25">
      <c r="D11301" s="5">
        <f t="shared" si="181"/>
        <v>1430</v>
      </c>
    </row>
    <row r="11302" spans="4:4" x14ac:dyDescent="0.25">
      <c r="D11302" s="5">
        <f t="shared" si="181"/>
        <v>1430</v>
      </c>
    </row>
    <row r="11303" spans="4:4" x14ac:dyDescent="0.25">
      <c r="D11303" s="5">
        <f t="shared" si="181"/>
        <v>1430</v>
      </c>
    </row>
    <row r="11304" spans="4:4" x14ac:dyDescent="0.25">
      <c r="D11304" s="5">
        <f t="shared" si="181"/>
        <v>1430</v>
      </c>
    </row>
    <row r="11305" spans="4:4" x14ac:dyDescent="0.25">
      <c r="D11305" s="5">
        <f t="shared" si="181"/>
        <v>1430</v>
      </c>
    </row>
    <row r="11306" spans="4:4" x14ac:dyDescent="0.25">
      <c r="D11306" s="5">
        <f t="shared" si="181"/>
        <v>1430</v>
      </c>
    </row>
    <row r="11307" spans="4:4" x14ac:dyDescent="0.25">
      <c r="D11307" s="5">
        <f t="shared" si="181"/>
        <v>1430</v>
      </c>
    </row>
    <row r="11308" spans="4:4" x14ac:dyDescent="0.25">
      <c r="D11308" s="5">
        <f t="shared" si="181"/>
        <v>1430</v>
      </c>
    </row>
    <row r="11309" spans="4:4" x14ac:dyDescent="0.25">
      <c r="D11309" s="5">
        <f t="shared" si="181"/>
        <v>1430</v>
      </c>
    </row>
    <row r="11310" spans="4:4" x14ac:dyDescent="0.25">
      <c r="D11310" s="5">
        <f t="shared" si="181"/>
        <v>1430</v>
      </c>
    </row>
    <row r="11311" spans="4:4" x14ac:dyDescent="0.25">
      <c r="D11311" s="5">
        <f t="shared" si="181"/>
        <v>1430</v>
      </c>
    </row>
    <row r="11312" spans="4:4" x14ac:dyDescent="0.25">
      <c r="D11312" s="5">
        <f t="shared" si="181"/>
        <v>1430</v>
      </c>
    </row>
    <row r="11313" spans="4:4" x14ac:dyDescent="0.25">
      <c r="D11313" s="5">
        <f t="shared" si="181"/>
        <v>1430</v>
      </c>
    </row>
    <row r="11314" spans="4:4" x14ac:dyDescent="0.25">
      <c r="D11314" s="5">
        <f t="shared" si="181"/>
        <v>1430</v>
      </c>
    </row>
    <row r="11315" spans="4:4" x14ac:dyDescent="0.25">
      <c r="D11315" s="5">
        <f t="shared" si="181"/>
        <v>1430</v>
      </c>
    </row>
    <row r="11316" spans="4:4" x14ac:dyDescent="0.25">
      <c r="D11316" s="5">
        <f t="shared" si="181"/>
        <v>1430</v>
      </c>
    </row>
    <row r="11317" spans="4:4" x14ac:dyDescent="0.25">
      <c r="D11317" s="5">
        <f t="shared" si="181"/>
        <v>1430</v>
      </c>
    </row>
    <row r="11318" spans="4:4" x14ac:dyDescent="0.25">
      <c r="D11318" s="5">
        <f t="shared" si="181"/>
        <v>1430</v>
      </c>
    </row>
    <row r="11319" spans="4:4" x14ac:dyDescent="0.25">
      <c r="D11319" s="5">
        <f t="shared" si="181"/>
        <v>1430</v>
      </c>
    </row>
    <row r="11320" spans="4:4" x14ac:dyDescent="0.25">
      <c r="D11320" s="5">
        <f t="shared" si="181"/>
        <v>1430</v>
      </c>
    </row>
    <row r="11321" spans="4:4" x14ac:dyDescent="0.25">
      <c r="D11321" s="5">
        <f t="shared" si="181"/>
        <v>1430</v>
      </c>
    </row>
    <row r="11322" spans="4:4" x14ac:dyDescent="0.25">
      <c r="D11322" s="5">
        <f t="shared" si="181"/>
        <v>1430</v>
      </c>
    </row>
    <row r="11323" spans="4:4" x14ac:dyDescent="0.25">
      <c r="D11323" s="5">
        <f t="shared" si="181"/>
        <v>1430</v>
      </c>
    </row>
    <row r="11324" spans="4:4" x14ac:dyDescent="0.25">
      <c r="D11324" s="5">
        <f t="shared" si="181"/>
        <v>1430</v>
      </c>
    </row>
    <row r="11325" spans="4:4" x14ac:dyDescent="0.25">
      <c r="D11325" s="5">
        <f t="shared" si="181"/>
        <v>1430</v>
      </c>
    </row>
    <row r="11326" spans="4:4" x14ac:dyDescent="0.25">
      <c r="D11326" s="5">
        <f t="shared" si="181"/>
        <v>1430</v>
      </c>
    </row>
    <row r="11327" spans="4:4" x14ac:dyDescent="0.25">
      <c r="D11327" s="5">
        <f t="shared" si="181"/>
        <v>1430</v>
      </c>
    </row>
    <row r="11328" spans="4:4" x14ac:dyDescent="0.25">
      <c r="D11328" s="5">
        <f t="shared" si="181"/>
        <v>1430</v>
      </c>
    </row>
    <row r="11329" spans="4:4" x14ac:dyDescent="0.25">
      <c r="D11329" s="5">
        <f t="shared" si="181"/>
        <v>1430</v>
      </c>
    </row>
    <row r="11330" spans="4:4" x14ac:dyDescent="0.25">
      <c r="D11330" s="5">
        <f t="shared" si="181"/>
        <v>1430</v>
      </c>
    </row>
    <row r="11331" spans="4:4" x14ac:dyDescent="0.25">
      <c r="D11331" s="5">
        <f t="shared" si="181"/>
        <v>1430</v>
      </c>
    </row>
    <row r="11332" spans="4:4" x14ac:dyDescent="0.25">
      <c r="D11332" s="5">
        <f t="shared" si="181"/>
        <v>1430</v>
      </c>
    </row>
    <row r="11333" spans="4:4" x14ac:dyDescent="0.25">
      <c r="D11333" s="5">
        <f t="shared" si="181"/>
        <v>1430</v>
      </c>
    </row>
    <row r="11334" spans="4:4" x14ac:dyDescent="0.25">
      <c r="D11334" s="5">
        <f t="shared" si="181"/>
        <v>1430</v>
      </c>
    </row>
    <row r="11335" spans="4:4" x14ac:dyDescent="0.25">
      <c r="D11335" s="5">
        <f t="shared" si="181"/>
        <v>1430</v>
      </c>
    </row>
    <row r="11336" spans="4:4" x14ac:dyDescent="0.25">
      <c r="D11336" s="5">
        <f t="shared" si="181"/>
        <v>1430</v>
      </c>
    </row>
    <row r="11337" spans="4:4" x14ac:dyDescent="0.25">
      <c r="D11337" s="5">
        <f t="shared" si="181"/>
        <v>1430</v>
      </c>
    </row>
    <row r="11338" spans="4:4" x14ac:dyDescent="0.25">
      <c r="D11338" s="5">
        <f t="shared" si="181"/>
        <v>1430</v>
      </c>
    </row>
    <row r="11339" spans="4:4" x14ac:dyDescent="0.25">
      <c r="D11339" s="5">
        <f t="shared" si="181"/>
        <v>1430</v>
      </c>
    </row>
    <row r="11340" spans="4:4" x14ac:dyDescent="0.25">
      <c r="D11340" s="5">
        <f t="shared" si="181"/>
        <v>1430</v>
      </c>
    </row>
    <row r="11341" spans="4:4" x14ac:dyDescent="0.25">
      <c r="D11341" s="5">
        <f t="shared" si="181"/>
        <v>1430</v>
      </c>
    </row>
    <row r="11342" spans="4:4" x14ac:dyDescent="0.25">
      <c r="D11342" s="5">
        <f t="shared" si="181"/>
        <v>1430</v>
      </c>
    </row>
    <row r="11343" spans="4:4" x14ac:dyDescent="0.25">
      <c r="D11343" s="5">
        <f t="shared" si="181"/>
        <v>1430</v>
      </c>
    </row>
    <row r="11344" spans="4:4" x14ac:dyDescent="0.25">
      <c r="D11344" s="5">
        <f t="shared" si="181"/>
        <v>1430</v>
      </c>
    </row>
    <row r="11345" spans="4:4" x14ac:dyDescent="0.25">
      <c r="D11345" s="5">
        <f t="shared" si="181"/>
        <v>1430</v>
      </c>
    </row>
    <row r="11346" spans="4:4" x14ac:dyDescent="0.25">
      <c r="D11346" s="5">
        <f t="shared" si="181"/>
        <v>1430</v>
      </c>
    </row>
    <row r="11347" spans="4:4" x14ac:dyDescent="0.25">
      <c r="D11347" s="5">
        <f t="shared" si="181"/>
        <v>1430</v>
      </c>
    </row>
    <row r="11348" spans="4:4" x14ac:dyDescent="0.25">
      <c r="D11348" s="5">
        <f t="shared" si="181"/>
        <v>1430</v>
      </c>
    </row>
    <row r="11349" spans="4:4" x14ac:dyDescent="0.25">
      <c r="D11349" s="5">
        <f t="shared" si="181"/>
        <v>1430</v>
      </c>
    </row>
    <row r="11350" spans="4:4" x14ac:dyDescent="0.25">
      <c r="D11350" s="5">
        <f t="shared" si="181"/>
        <v>1430</v>
      </c>
    </row>
    <row r="11351" spans="4:4" x14ac:dyDescent="0.25">
      <c r="D11351" s="5">
        <f t="shared" si="181"/>
        <v>1430</v>
      </c>
    </row>
    <row r="11352" spans="4:4" x14ac:dyDescent="0.25">
      <c r="D11352" s="5">
        <f t="shared" si="181"/>
        <v>1430</v>
      </c>
    </row>
    <row r="11353" spans="4:4" x14ac:dyDescent="0.25">
      <c r="D11353" s="5">
        <f t="shared" si="181"/>
        <v>1430</v>
      </c>
    </row>
    <row r="11354" spans="4:4" x14ac:dyDescent="0.25">
      <c r="D11354" s="5">
        <f t="shared" si="181"/>
        <v>1430</v>
      </c>
    </row>
    <row r="11355" spans="4:4" x14ac:dyDescent="0.25">
      <c r="D11355" s="5">
        <f t="shared" si="181"/>
        <v>1430</v>
      </c>
    </row>
    <row r="11356" spans="4:4" x14ac:dyDescent="0.25">
      <c r="D11356" s="5">
        <f t="shared" ref="D11356:D11419" si="182">D11355+E11356-F11356</f>
        <v>1430</v>
      </c>
    </row>
    <row r="11357" spans="4:4" x14ac:dyDescent="0.25">
      <c r="D11357" s="5">
        <f t="shared" si="182"/>
        <v>1430</v>
      </c>
    </row>
    <row r="11358" spans="4:4" x14ac:dyDescent="0.25">
      <c r="D11358" s="5">
        <f t="shared" si="182"/>
        <v>1430</v>
      </c>
    </row>
    <row r="11359" spans="4:4" x14ac:dyDescent="0.25">
      <c r="D11359" s="5">
        <f t="shared" si="182"/>
        <v>1430</v>
      </c>
    </row>
    <row r="11360" spans="4:4" x14ac:dyDescent="0.25">
      <c r="D11360" s="5">
        <f t="shared" si="182"/>
        <v>1430</v>
      </c>
    </row>
    <row r="11361" spans="4:4" x14ac:dyDescent="0.25">
      <c r="D11361" s="5">
        <f t="shared" si="182"/>
        <v>1430</v>
      </c>
    </row>
    <row r="11362" spans="4:4" x14ac:dyDescent="0.25">
      <c r="D11362" s="5">
        <f t="shared" si="182"/>
        <v>1430</v>
      </c>
    </row>
    <row r="11363" spans="4:4" x14ac:dyDescent="0.25">
      <c r="D11363" s="5">
        <f t="shared" si="182"/>
        <v>1430</v>
      </c>
    </row>
    <row r="11364" spans="4:4" x14ac:dyDescent="0.25">
      <c r="D11364" s="5">
        <f t="shared" si="182"/>
        <v>1430</v>
      </c>
    </row>
    <row r="11365" spans="4:4" x14ac:dyDescent="0.25">
      <c r="D11365" s="5">
        <f t="shared" si="182"/>
        <v>1430</v>
      </c>
    </row>
    <row r="11366" spans="4:4" x14ac:dyDescent="0.25">
      <c r="D11366" s="5">
        <f t="shared" si="182"/>
        <v>1430</v>
      </c>
    </row>
    <row r="11367" spans="4:4" x14ac:dyDescent="0.25">
      <c r="D11367" s="5">
        <f t="shared" si="182"/>
        <v>1430</v>
      </c>
    </row>
    <row r="11368" spans="4:4" x14ac:dyDescent="0.25">
      <c r="D11368" s="5">
        <f t="shared" si="182"/>
        <v>1430</v>
      </c>
    </row>
    <row r="11369" spans="4:4" x14ac:dyDescent="0.25">
      <c r="D11369" s="5">
        <f t="shared" si="182"/>
        <v>1430</v>
      </c>
    </row>
    <row r="11370" spans="4:4" x14ac:dyDescent="0.25">
      <c r="D11370" s="5">
        <f t="shared" si="182"/>
        <v>1430</v>
      </c>
    </row>
    <row r="11371" spans="4:4" x14ac:dyDescent="0.25">
      <c r="D11371" s="5">
        <f t="shared" si="182"/>
        <v>1430</v>
      </c>
    </row>
    <row r="11372" spans="4:4" x14ac:dyDescent="0.25">
      <c r="D11372" s="5">
        <f t="shared" si="182"/>
        <v>1430</v>
      </c>
    </row>
    <row r="11373" spans="4:4" x14ac:dyDescent="0.25">
      <c r="D11373" s="5">
        <f t="shared" si="182"/>
        <v>1430</v>
      </c>
    </row>
    <row r="11374" spans="4:4" x14ac:dyDescent="0.25">
      <c r="D11374" s="5">
        <f t="shared" si="182"/>
        <v>1430</v>
      </c>
    </row>
    <row r="11375" spans="4:4" x14ac:dyDescent="0.25">
      <c r="D11375" s="5">
        <f t="shared" si="182"/>
        <v>1430</v>
      </c>
    </row>
    <row r="11376" spans="4:4" x14ac:dyDescent="0.25">
      <c r="D11376" s="5">
        <f t="shared" si="182"/>
        <v>1430</v>
      </c>
    </row>
    <row r="11377" spans="4:4" x14ac:dyDescent="0.25">
      <c r="D11377" s="5">
        <f t="shared" si="182"/>
        <v>1430</v>
      </c>
    </row>
    <row r="11378" spans="4:4" x14ac:dyDescent="0.25">
      <c r="D11378" s="5">
        <f t="shared" si="182"/>
        <v>1430</v>
      </c>
    </row>
    <row r="11379" spans="4:4" x14ac:dyDescent="0.25">
      <c r="D11379" s="5">
        <f t="shared" si="182"/>
        <v>1430</v>
      </c>
    </row>
    <row r="11380" spans="4:4" x14ac:dyDescent="0.25">
      <c r="D11380" s="5">
        <f t="shared" si="182"/>
        <v>1430</v>
      </c>
    </row>
    <row r="11381" spans="4:4" x14ac:dyDescent="0.25">
      <c r="D11381" s="5">
        <f t="shared" si="182"/>
        <v>1430</v>
      </c>
    </row>
    <row r="11382" spans="4:4" x14ac:dyDescent="0.25">
      <c r="D11382" s="5">
        <f t="shared" si="182"/>
        <v>1430</v>
      </c>
    </row>
    <row r="11383" spans="4:4" x14ac:dyDescent="0.25">
      <c r="D11383" s="5">
        <f t="shared" si="182"/>
        <v>1430</v>
      </c>
    </row>
    <row r="11384" spans="4:4" x14ac:dyDescent="0.25">
      <c r="D11384" s="5">
        <f t="shared" si="182"/>
        <v>1430</v>
      </c>
    </row>
    <row r="11385" spans="4:4" x14ac:dyDescent="0.25">
      <c r="D11385" s="5">
        <f t="shared" si="182"/>
        <v>1430</v>
      </c>
    </row>
    <row r="11386" spans="4:4" x14ac:dyDescent="0.25">
      <c r="D11386" s="5">
        <f t="shared" si="182"/>
        <v>1430</v>
      </c>
    </row>
    <row r="11387" spans="4:4" x14ac:dyDescent="0.25">
      <c r="D11387" s="5">
        <f t="shared" si="182"/>
        <v>1430</v>
      </c>
    </row>
    <row r="11388" spans="4:4" x14ac:dyDescent="0.25">
      <c r="D11388" s="5">
        <f t="shared" si="182"/>
        <v>1430</v>
      </c>
    </row>
    <row r="11389" spans="4:4" x14ac:dyDescent="0.25">
      <c r="D11389" s="5">
        <f t="shared" si="182"/>
        <v>1430</v>
      </c>
    </row>
    <row r="11390" spans="4:4" x14ac:dyDescent="0.25">
      <c r="D11390" s="5">
        <f t="shared" si="182"/>
        <v>1430</v>
      </c>
    </row>
    <row r="11391" spans="4:4" x14ac:dyDescent="0.25">
      <c r="D11391" s="5">
        <f t="shared" si="182"/>
        <v>1430</v>
      </c>
    </row>
    <row r="11392" spans="4:4" x14ac:dyDescent="0.25">
      <c r="D11392" s="5">
        <f t="shared" si="182"/>
        <v>1430</v>
      </c>
    </row>
    <row r="11393" spans="4:4" x14ac:dyDescent="0.25">
      <c r="D11393" s="5">
        <f t="shared" si="182"/>
        <v>1430</v>
      </c>
    </row>
    <row r="11394" spans="4:4" x14ac:dyDescent="0.25">
      <c r="D11394" s="5">
        <f t="shared" si="182"/>
        <v>1430</v>
      </c>
    </row>
    <row r="11395" spans="4:4" x14ac:dyDescent="0.25">
      <c r="D11395" s="5">
        <f t="shared" si="182"/>
        <v>1430</v>
      </c>
    </row>
    <row r="11396" spans="4:4" x14ac:dyDescent="0.25">
      <c r="D11396" s="5">
        <f t="shared" si="182"/>
        <v>1430</v>
      </c>
    </row>
    <row r="11397" spans="4:4" x14ac:dyDescent="0.25">
      <c r="D11397" s="5">
        <f t="shared" si="182"/>
        <v>1430</v>
      </c>
    </row>
    <row r="11398" spans="4:4" x14ac:dyDescent="0.25">
      <c r="D11398" s="5">
        <f t="shared" si="182"/>
        <v>1430</v>
      </c>
    </row>
    <row r="11399" spans="4:4" x14ac:dyDescent="0.25">
      <c r="D11399" s="5">
        <f t="shared" si="182"/>
        <v>1430</v>
      </c>
    </row>
    <row r="11400" spans="4:4" x14ac:dyDescent="0.25">
      <c r="D11400" s="5">
        <f t="shared" si="182"/>
        <v>1430</v>
      </c>
    </row>
    <row r="11401" spans="4:4" x14ac:dyDescent="0.25">
      <c r="D11401" s="5">
        <f t="shared" si="182"/>
        <v>1430</v>
      </c>
    </row>
    <row r="11402" spans="4:4" x14ac:dyDescent="0.25">
      <c r="D11402" s="5">
        <f t="shared" si="182"/>
        <v>1430</v>
      </c>
    </row>
    <row r="11403" spans="4:4" x14ac:dyDescent="0.25">
      <c r="D11403" s="5">
        <f t="shared" si="182"/>
        <v>1430</v>
      </c>
    </row>
    <row r="11404" spans="4:4" x14ac:dyDescent="0.25">
      <c r="D11404" s="5">
        <f t="shared" si="182"/>
        <v>1430</v>
      </c>
    </row>
    <row r="11405" spans="4:4" x14ac:dyDescent="0.25">
      <c r="D11405" s="5">
        <f t="shared" si="182"/>
        <v>1430</v>
      </c>
    </row>
    <row r="11406" spans="4:4" x14ac:dyDescent="0.25">
      <c r="D11406" s="5">
        <f t="shared" si="182"/>
        <v>1430</v>
      </c>
    </row>
    <row r="11407" spans="4:4" x14ac:dyDescent="0.25">
      <c r="D11407" s="5">
        <f t="shared" si="182"/>
        <v>1430</v>
      </c>
    </row>
    <row r="11408" spans="4:4" x14ac:dyDescent="0.25">
      <c r="D11408" s="5">
        <f t="shared" si="182"/>
        <v>1430</v>
      </c>
    </row>
    <row r="11409" spans="4:4" x14ac:dyDescent="0.25">
      <c r="D11409" s="5">
        <f t="shared" si="182"/>
        <v>1430</v>
      </c>
    </row>
    <row r="11410" spans="4:4" x14ac:dyDescent="0.25">
      <c r="D11410" s="5">
        <f t="shared" si="182"/>
        <v>1430</v>
      </c>
    </row>
    <row r="11411" spans="4:4" x14ac:dyDescent="0.25">
      <c r="D11411" s="5">
        <f t="shared" si="182"/>
        <v>1430</v>
      </c>
    </row>
    <row r="11412" spans="4:4" x14ac:dyDescent="0.25">
      <c r="D11412" s="5">
        <f t="shared" si="182"/>
        <v>1430</v>
      </c>
    </row>
    <row r="11413" spans="4:4" x14ac:dyDescent="0.25">
      <c r="D11413" s="5">
        <f t="shared" si="182"/>
        <v>1430</v>
      </c>
    </row>
    <row r="11414" spans="4:4" x14ac:dyDescent="0.25">
      <c r="D11414" s="5">
        <f t="shared" si="182"/>
        <v>1430</v>
      </c>
    </row>
    <row r="11415" spans="4:4" x14ac:dyDescent="0.25">
      <c r="D11415" s="5">
        <f t="shared" si="182"/>
        <v>1430</v>
      </c>
    </row>
    <row r="11416" spans="4:4" x14ac:dyDescent="0.25">
      <c r="D11416" s="5">
        <f t="shared" si="182"/>
        <v>1430</v>
      </c>
    </row>
    <row r="11417" spans="4:4" x14ac:dyDescent="0.25">
      <c r="D11417" s="5">
        <f t="shared" si="182"/>
        <v>1430</v>
      </c>
    </row>
    <row r="11418" spans="4:4" x14ac:dyDescent="0.25">
      <c r="D11418" s="5">
        <f t="shared" si="182"/>
        <v>1430</v>
      </c>
    </row>
    <row r="11419" spans="4:4" x14ac:dyDescent="0.25">
      <c r="D11419" s="5">
        <f t="shared" si="182"/>
        <v>1430</v>
      </c>
    </row>
    <row r="11420" spans="4:4" x14ac:dyDescent="0.25">
      <c r="D11420" s="5">
        <f t="shared" ref="D11420:D11483" si="183">D11419+E11420-F11420</f>
        <v>1430</v>
      </c>
    </row>
    <row r="11421" spans="4:4" x14ac:dyDescent="0.25">
      <c r="D11421" s="5">
        <f t="shared" si="183"/>
        <v>1430</v>
      </c>
    </row>
    <row r="11422" spans="4:4" x14ac:dyDescent="0.25">
      <c r="D11422" s="5">
        <f t="shared" si="183"/>
        <v>1430</v>
      </c>
    </row>
    <row r="11423" spans="4:4" x14ac:dyDescent="0.25">
      <c r="D11423" s="5">
        <f t="shared" si="183"/>
        <v>1430</v>
      </c>
    </row>
    <row r="11424" spans="4:4" x14ac:dyDescent="0.25">
      <c r="D11424" s="5">
        <f t="shared" si="183"/>
        <v>1430</v>
      </c>
    </row>
    <row r="11425" spans="4:4" x14ac:dyDescent="0.25">
      <c r="D11425" s="5">
        <f t="shared" si="183"/>
        <v>1430</v>
      </c>
    </row>
    <row r="11426" spans="4:4" x14ac:dyDescent="0.25">
      <c r="D11426" s="5">
        <f t="shared" si="183"/>
        <v>1430</v>
      </c>
    </row>
    <row r="11427" spans="4:4" x14ac:dyDescent="0.25">
      <c r="D11427" s="5">
        <f t="shared" si="183"/>
        <v>1430</v>
      </c>
    </row>
    <row r="11428" spans="4:4" x14ac:dyDescent="0.25">
      <c r="D11428" s="5">
        <f t="shared" si="183"/>
        <v>1430</v>
      </c>
    </row>
    <row r="11429" spans="4:4" x14ac:dyDescent="0.25">
      <c r="D11429" s="5">
        <f t="shared" si="183"/>
        <v>1430</v>
      </c>
    </row>
    <row r="11430" spans="4:4" x14ac:dyDescent="0.25">
      <c r="D11430" s="5">
        <f t="shared" si="183"/>
        <v>1430</v>
      </c>
    </row>
    <row r="11431" spans="4:4" x14ac:dyDescent="0.25">
      <c r="D11431" s="5">
        <f t="shared" si="183"/>
        <v>1430</v>
      </c>
    </row>
    <row r="11432" spans="4:4" x14ac:dyDescent="0.25">
      <c r="D11432" s="5">
        <f t="shared" si="183"/>
        <v>1430</v>
      </c>
    </row>
    <row r="11433" spans="4:4" x14ac:dyDescent="0.25">
      <c r="D11433" s="5">
        <f t="shared" si="183"/>
        <v>1430</v>
      </c>
    </row>
    <row r="11434" spans="4:4" x14ac:dyDescent="0.25">
      <c r="D11434" s="5">
        <f t="shared" si="183"/>
        <v>1430</v>
      </c>
    </row>
    <row r="11435" spans="4:4" x14ac:dyDescent="0.25">
      <c r="D11435" s="5">
        <f t="shared" si="183"/>
        <v>1430</v>
      </c>
    </row>
    <row r="11436" spans="4:4" x14ac:dyDescent="0.25">
      <c r="D11436" s="5">
        <f t="shared" si="183"/>
        <v>1430</v>
      </c>
    </row>
    <row r="11437" spans="4:4" x14ac:dyDescent="0.25">
      <c r="D11437" s="5">
        <f t="shared" si="183"/>
        <v>1430</v>
      </c>
    </row>
    <row r="11438" spans="4:4" x14ac:dyDescent="0.25">
      <c r="D11438" s="5">
        <f t="shared" si="183"/>
        <v>1430</v>
      </c>
    </row>
    <row r="11439" spans="4:4" x14ac:dyDescent="0.25">
      <c r="D11439" s="5">
        <f t="shared" si="183"/>
        <v>1430</v>
      </c>
    </row>
    <row r="11440" spans="4:4" x14ac:dyDescent="0.25">
      <c r="D11440" s="5">
        <f t="shared" si="183"/>
        <v>1430</v>
      </c>
    </row>
    <row r="11441" spans="4:4" x14ac:dyDescent="0.25">
      <c r="D11441" s="5">
        <f t="shared" si="183"/>
        <v>1430</v>
      </c>
    </row>
    <row r="11442" spans="4:4" x14ac:dyDescent="0.25">
      <c r="D11442" s="5">
        <f t="shared" si="183"/>
        <v>1430</v>
      </c>
    </row>
    <row r="11443" spans="4:4" x14ac:dyDescent="0.25">
      <c r="D11443" s="5">
        <f t="shared" si="183"/>
        <v>1430</v>
      </c>
    </row>
    <row r="11444" spans="4:4" x14ac:dyDescent="0.25">
      <c r="D11444" s="5">
        <f t="shared" si="183"/>
        <v>1430</v>
      </c>
    </row>
    <row r="11445" spans="4:4" x14ac:dyDescent="0.25">
      <c r="D11445" s="5">
        <f t="shared" si="183"/>
        <v>1430</v>
      </c>
    </row>
    <row r="11446" spans="4:4" x14ac:dyDescent="0.25">
      <c r="D11446" s="5">
        <f t="shared" si="183"/>
        <v>1430</v>
      </c>
    </row>
    <row r="11447" spans="4:4" x14ac:dyDescent="0.25">
      <c r="D11447" s="5">
        <f t="shared" si="183"/>
        <v>1430</v>
      </c>
    </row>
    <row r="11448" spans="4:4" x14ac:dyDescent="0.25">
      <c r="D11448" s="5">
        <f t="shared" si="183"/>
        <v>1430</v>
      </c>
    </row>
    <row r="11449" spans="4:4" x14ac:dyDescent="0.25">
      <c r="D11449" s="5">
        <f t="shared" si="183"/>
        <v>1430</v>
      </c>
    </row>
    <row r="11450" spans="4:4" x14ac:dyDescent="0.25">
      <c r="D11450" s="5">
        <f t="shared" si="183"/>
        <v>1430</v>
      </c>
    </row>
    <row r="11451" spans="4:4" x14ac:dyDescent="0.25">
      <c r="D11451" s="5">
        <f t="shared" si="183"/>
        <v>1430</v>
      </c>
    </row>
    <row r="11452" spans="4:4" x14ac:dyDescent="0.25">
      <c r="D11452" s="5">
        <f t="shared" si="183"/>
        <v>1430</v>
      </c>
    </row>
    <row r="11453" spans="4:4" x14ac:dyDescent="0.25">
      <c r="D11453" s="5">
        <f t="shared" si="183"/>
        <v>1430</v>
      </c>
    </row>
    <row r="11454" spans="4:4" x14ac:dyDescent="0.25">
      <c r="D11454" s="5">
        <f t="shared" si="183"/>
        <v>1430</v>
      </c>
    </row>
    <row r="11455" spans="4:4" x14ac:dyDescent="0.25">
      <c r="D11455" s="5">
        <f t="shared" si="183"/>
        <v>1430</v>
      </c>
    </row>
    <row r="11456" spans="4:4" x14ac:dyDescent="0.25">
      <c r="D11456" s="5">
        <f t="shared" si="183"/>
        <v>1430</v>
      </c>
    </row>
    <row r="11457" spans="4:4" x14ac:dyDescent="0.25">
      <c r="D11457" s="5">
        <f t="shared" si="183"/>
        <v>1430</v>
      </c>
    </row>
    <row r="11458" spans="4:4" x14ac:dyDescent="0.25">
      <c r="D11458" s="5">
        <f t="shared" si="183"/>
        <v>1430</v>
      </c>
    </row>
    <row r="11459" spans="4:4" x14ac:dyDescent="0.25">
      <c r="D11459" s="5">
        <f t="shared" si="183"/>
        <v>1430</v>
      </c>
    </row>
    <row r="11460" spans="4:4" x14ac:dyDescent="0.25">
      <c r="D11460" s="5">
        <f t="shared" si="183"/>
        <v>1430</v>
      </c>
    </row>
    <row r="11461" spans="4:4" x14ac:dyDescent="0.25">
      <c r="D11461" s="5">
        <f t="shared" si="183"/>
        <v>1430</v>
      </c>
    </row>
    <row r="11462" spans="4:4" x14ac:dyDescent="0.25">
      <c r="D11462" s="5">
        <f t="shared" si="183"/>
        <v>1430</v>
      </c>
    </row>
    <row r="11463" spans="4:4" x14ac:dyDescent="0.25">
      <c r="D11463" s="5">
        <f t="shared" si="183"/>
        <v>1430</v>
      </c>
    </row>
    <row r="11464" spans="4:4" x14ac:dyDescent="0.25">
      <c r="D11464" s="5">
        <f t="shared" si="183"/>
        <v>1430</v>
      </c>
    </row>
    <row r="11465" spans="4:4" x14ac:dyDescent="0.25">
      <c r="D11465" s="5">
        <f t="shared" si="183"/>
        <v>1430</v>
      </c>
    </row>
    <row r="11466" spans="4:4" x14ac:dyDescent="0.25">
      <c r="D11466" s="5">
        <f t="shared" si="183"/>
        <v>1430</v>
      </c>
    </row>
    <row r="11467" spans="4:4" x14ac:dyDescent="0.25">
      <c r="D11467" s="5">
        <f t="shared" si="183"/>
        <v>1430</v>
      </c>
    </row>
    <row r="11468" spans="4:4" x14ac:dyDescent="0.25">
      <c r="D11468" s="5">
        <f t="shared" si="183"/>
        <v>1430</v>
      </c>
    </row>
    <row r="11469" spans="4:4" x14ac:dyDescent="0.25">
      <c r="D11469" s="5">
        <f t="shared" si="183"/>
        <v>1430</v>
      </c>
    </row>
    <row r="11470" spans="4:4" x14ac:dyDescent="0.25">
      <c r="D11470" s="5">
        <f t="shared" si="183"/>
        <v>1430</v>
      </c>
    </row>
    <row r="11471" spans="4:4" x14ac:dyDescent="0.25">
      <c r="D11471" s="5">
        <f t="shared" si="183"/>
        <v>1430</v>
      </c>
    </row>
    <row r="11472" spans="4:4" x14ac:dyDescent="0.25">
      <c r="D11472" s="5">
        <f t="shared" si="183"/>
        <v>1430</v>
      </c>
    </row>
    <row r="11473" spans="4:4" x14ac:dyDescent="0.25">
      <c r="D11473" s="5">
        <f t="shared" si="183"/>
        <v>1430</v>
      </c>
    </row>
    <row r="11474" spans="4:4" x14ac:dyDescent="0.25">
      <c r="D11474" s="5">
        <f t="shared" si="183"/>
        <v>1430</v>
      </c>
    </row>
    <row r="11475" spans="4:4" x14ac:dyDescent="0.25">
      <c r="D11475" s="5">
        <f t="shared" si="183"/>
        <v>1430</v>
      </c>
    </row>
    <row r="11476" spans="4:4" x14ac:dyDescent="0.25">
      <c r="D11476" s="5">
        <f t="shared" si="183"/>
        <v>1430</v>
      </c>
    </row>
    <row r="11477" spans="4:4" x14ac:dyDescent="0.25">
      <c r="D11477" s="5">
        <f t="shared" si="183"/>
        <v>1430</v>
      </c>
    </row>
    <row r="11478" spans="4:4" x14ac:dyDescent="0.25">
      <c r="D11478" s="5">
        <f t="shared" si="183"/>
        <v>1430</v>
      </c>
    </row>
    <row r="11479" spans="4:4" x14ac:dyDescent="0.25">
      <c r="D11479" s="5">
        <f t="shared" si="183"/>
        <v>1430</v>
      </c>
    </row>
    <row r="11480" spans="4:4" x14ac:dyDescent="0.25">
      <c r="D11480" s="5">
        <f t="shared" si="183"/>
        <v>1430</v>
      </c>
    </row>
    <row r="11481" spans="4:4" x14ac:dyDescent="0.25">
      <c r="D11481" s="5">
        <f t="shared" si="183"/>
        <v>1430</v>
      </c>
    </row>
    <row r="11482" spans="4:4" x14ac:dyDescent="0.25">
      <c r="D11482" s="5">
        <f t="shared" si="183"/>
        <v>1430</v>
      </c>
    </row>
    <row r="11483" spans="4:4" x14ac:dyDescent="0.25">
      <c r="D11483" s="5">
        <f t="shared" si="183"/>
        <v>1430</v>
      </c>
    </row>
    <row r="11484" spans="4:4" x14ac:dyDescent="0.25">
      <c r="D11484" s="5">
        <f t="shared" ref="D11484:D11547" si="184">D11483+E11484-F11484</f>
        <v>1430</v>
      </c>
    </row>
    <row r="11485" spans="4:4" x14ac:dyDescent="0.25">
      <c r="D11485" s="5">
        <f t="shared" si="184"/>
        <v>1430</v>
      </c>
    </row>
    <row r="11486" spans="4:4" x14ac:dyDescent="0.25">
      <c r="D11486" s="5">
        <f t="shared" si="184"/>
        <v>1430</v>
      </c>
    </row>
    <row r="11487" spans="4:4" x14ac:dyDescent="0.25">
      <c r="D11487" s="5">
        <f t="shared" si="184"/>
        <v>1430</v>
      </c>
    </row>
    <row r="11488" spans="4:4" x14ac:dyDescent="0.25">
      <c r="D11488" s="5">
        <f t="shared" si="184"/>
        <v>1430</v>
      </c>
    </row>
    <row r="11489" spans="4:4" x14ac:dyDescent="0.25">
      <c r="D11489" s="5">
        <f t="shared" si="184"/>
        <v>1430</v>
      </c>
    </row>
    <row r="11490" spans="4:4" x14ac:dyDescent="0.25">
      <c r="D11490" s="5">
        <f t="shared" si="184"/>
        <v>1430</v>
      </c>
    </row>
    <row r="11491" spans="4:4" x14ac:dyDescent="0.25">
      <c r="D11491" s="5">
        <f t="shared" si="184"/>
        <v>1430</v>
      </c>
    </row>
    <row r="11492" spans="4:4" x14ac:dyDescent="0.25">
      <c r="D11492" s="5">
        <f t="shared" si="184"/>
        <v>1430</v>
      </c>
    </row>
    <row r="11493" spans="4:4" x14ac:dyDescent="0.25">
      <c r="D11493" s="5">
        <f t="shared" si="184"/>
        <v>1430</v>
      </c>
    </row>
    <row r="11494" spans="4:4" x14ac:dyDescent="0.25">
      <c r="D11494" s="5">
        <f t="shared" si="184"/>
        <v>1430</v>
      </c>
    </row>
    <row r="11495" spans="4:4" x14ac:dyDescent="0.25">
      <c r="D11495" s="5">
        <f t="shared" si="184"/>
        <v>1430</v>
      </c>
    </row>
    <row r="11496" spans="4:4" x14ac:dyDescent="0.25">
      <c r="D11496" s="5">
        <f t="shared" si="184"/>
        <v>1430</v>
      </c>
    </row>
    <row r="11497" spans="4:4" x14ac:dyDescent="0.25">
      <c r="D11497" s="5">
        <f t="shared" si="184"/>
        <v>1430</v>
      </c>
    </row>
    <row r="11498" spans="4:4" x14ac:dyDescent="0.25">
      <c r="D11498" s="5">
        <f t="shared" si="184"/>
        <v>1430</v>
      </c>
    </row>
    <row r="11499" spans="4:4" x14ac:dyDescent="0.25">
      <c r="D11499" s="5">
        <f t="shared" si="184"/>
        <v>1430</v>
      </c>
    </row>
    <row r="11500" spans="4:4" x14ac:dyDescent="0.25">
      <c r="D11500" s="5">
        <f t="shared" si="184"/>
        <v>1430</v>
      </c>
    </row>
    <row r="11501" spans="4:4" x14ac:dyDescent="0.25">
      <c r="D11501" s="5">
        <f t="shared" si="184"/>
        <v>1430</v>
      </c>
    </row>
    <row r="11502" spans="4:4" x14ac:dyDescent="0.25">
      <c r="D11502" s="5">
        <f t="shared" si="184"/>
        <v>1430</v>
      </c>
    </row>
    <row r="11503" spans="4:4" x14ac:dyDescent="0.25">
      <c r="D11503" s="5">
        <f t="shared" si="184"/>
        <v>1430</v>
      </c>
    </row>
    <row r="11504" spans="4:4" x14ac:dyDescent="0.25">
      <c r="D11504" s="5">
        <f t="shared" si="184"/>
        <v>1430</v>
      </c>
    </row>
    <row r="11505" spans="4:4" x14ac:dyDescent="0.25">
      <c r="D11505" s="5">
        <f t="shared" si="184"/>
        <v>1430</v>
      </c>
    </row>
    <row r="11506" spans="4:4" x14ac:dyDescent="0.25">
      <c r="D11506" s="5">
        <f t="shared" si="184"/>
        <v>1430</v>
      </c>
    </row>
    <row r="11507" spans="4:4" x14ac:dyDescent="0.25">
      <c r="D11507" s="5">
        <f t="shared" si="184"/>
        <v>1430</v>
      </c>
    </row>
    <row r="11508" spans="4:4" x14ac:dyDescent="0.25">
      <c r="D11508" s="5">
        <f t="shared" si="184"/>
        <v>1430</v>
      </c>
    </row>
    <row r="11509" spans="4:4" x14ac:dyDescent="0.25">
      <c r="D11509" s="5">
        <f t="shared" si="184"/>
        <v>1430</v>
      </c>
    </row>
    <row r="11510" spans="4:4" x14ac:dyDescent="0.25">
      <c r="D11510" s="5">
        <f t="shared" si="184"/>
        <v>1430</v>
      </c>
    </row>
    <row r="11511" spans="4:4" x14ac:dyDescent="0.25">
      <c r="D11511" s="5">
        <f t="shared" si="184"/>
        <v>1430</v>
      </c>
    </row>
    <row r="11512" spans="4:4" x14ac:dyDescent="0.25">
      <c r="D11512" s="5">
        <f t="shared" si="184"/>
        <v>1430</v>
      </c>
    </row>
    <row r="11513" spans="4:4" x14ac:dyDescent="0.25">
      <c r="D11513" s="5">
        <f t="shared" si="184"/>
        <v>1430</v>
      </c>
    </row>
    <row r="11514" spans="4:4" x14ac:dyDescent="0.25">
      <c r="D11514" s="5">
        <f t="shared" si="184"/>
        <v>1430</v>
      </c>
    </row>
    <row r="11515" spans="4:4" x14ac:dyDescent="0.25">
      <c r="D11515" s="5">
        <f t="shared" si="184"/>
        <v>1430</v>
      </c>
    </row>
    <row r="11516" spans="4:4" x14ac:dyDescent="0.25">
      <c r="D11516" s="5">
        <f t="shared" si="184"/>
        <v>1430</v>
      </c>
    </row>
    <row r="11517" spans="4:4" x14ac:dyDescent="0.25">
      <c r="D11517" s="5">
        <f t="shared" si="184"/>
        <v>1430</v>
      </c>
    </row>
    <row r="11518" spans="4:4" x14ac:dyDescent="0.25">
      <c r="D11518" s="5">
        <f t="shared" si="184"/>
        <v>1430</v>
      </c>
    </row>
    <row r="11519" spans="4:4" x14ac:dyDescent="0.25">
      <c r="D11519" s="5">
        <f t="shared" si="184"/>
        <v>1430</v>
      </c>
    </row>
    <row r="11520" spans="4:4" x14ac:dyDescent="0.25">
      <c r="D11520" s="5">
        <f t="shared" si="184"/>
        <v>1430</v>
      </c>
    </row>
    <row r="11521" spans="4:4" x14ac:dyDescent="0.25">
      <c r="D11521" s="5">
        <f t="shared" si="184"/>
        <v>1430</v>
      </c>
    </row>
    <row r="11522" spans="4:4" x14ac:dyDescent="0.25">
      <c r="D11522" s="5">
        <f t="shared" si="184"/>
        <v>1430</v>
      </c>
    </row>
    <row r="11523" spans="4:4" x14ac:dyDescent="0.25">
      <c r="D11523" s="5">
        <f t="shared" si="184"/>
        <v>1430</v>
      </c>
    </row>
    <row r="11524" spans="4:4" x14ac:dyDescent="0.25">
      <c r="D11524" s="5">
        <f t="shared" si="184"/>
        <v>1430</v>
      </c>
    </row>
    <row r="11525" spans="4:4" x14ac:dyDescent="0.25">
      <c r="D11525" s="5">
        <f t="shared" si="184"/>
        <v>1430</v>
      </c>
    </row>
    <row r="11526" spans="4:4" x14ac:dyDescent="0.25">
      <c r="D11526" s="5">
        <f t="shared" si="184"/>
        <v>1430</v>
      </c>
    </row>
    <row r="11527" spans="4:4" x14ac:dyDescent="0.25">
      <c r="D11527" s="5">
        <f t="shared" si="184"/>
        <v>1430</v>
      </c>
    </row>
    <row r="11528" spans="4:4" x14ac:dyDescent="0.25">
      <c r="D11528" s="5">
        <f t="shared" si="184"/>
        <v>1430</v>
      </c>
    </row>
    <row r="11529" spans="4:4" x14ac:dyDescent="0.25">
      <c r="D11529" s="5">
        <f t="shared" si="184"/>
        <v>1430</v>
      </c>
    </row>
    <row r="11530" spans="4:4" x14ac:dyDescent="0.25">
      <c r="D11530" s="5">
        <f t="shared" si="184"/>
        <v>1430</v>
      </c>
    </row>
    <row r="11531" spans="4:4" x14ac:dyDescent="0.25">
      <c r="D11531" s="5">
        <f t="shared" si="184"/>
        <v>1430</v>
      </c>
    </row>
    <row r="11532" spans="4:4" x14ac:dyDescent="0.25">
      <c r="D11532" s="5">
        <f t="shared" si="184"/>
        <v>1430</v>
      </c>
    </row>
    <row r="11533" spans="4:4" x14ac:dyDescent="0.25">
      <c r="D11533" s="5">
        <f t="shared" si="184"/>
        <v>1430</v>
      </c>
    </row>
    <row r="11534" spans="4:4" x14ac:dyDescent="0.25">
      <c r="D11534" s="5">
        <f t="shared" si="184"/>
        <v>1430</v>
      </c>
    </row>
    <row r="11535" spans="4:4" x14ac:dyDescent="0.25">
      <c r="D11535" s="5">
        <f t="shared" si="184"/>
        <v>1430</v>
      </c>
    </row>
    <row r="11536" spans="4:4" x14ac:dyDescent="0.25">
      <c r="D11536" s="5">
        <f t="shared" si="184"/>
        <v>1430</v>
      </c>
    </row>
    <row r="11537" spans="1:4" x14ac:dyDescent="0.25">
      <c r="A11537" s="21"/>
      <c r="C11537" s="5" t="e">
        <f>VLOOKUP(B11537,'بيانات العملاء'!B$3:J$10029,2,0)</f>
        <v>#N/A</v>
      </c>
      <c r="D11537" s="5">
        <f t="shared" si="184"/>
        <v>1430</v>
      </c>
    </row>
    <row r="11538" spans="1:4" x14ac:dyDescent="0.25">
      <c r="A11538" s="21"/>
      <c r="C11538" s="5" t="e">
        <f>VLOOKUP(B11538,'بيانات العملاء'!B$3:J$10029,2,0)</f>
        <v>#N/A</v>
      </c>
      <c r="D11538" s="5">
        <f t="shared" si="184"/>
        <v>1430</v>
      </c>
    </row>
    <row r="11539" spans="1:4" x14ac:dyDescent="0.25">
      <c r="A11539" s="21"/>
      <c r="C11539" s="5" t="e">
        <f>VLOOKUP(B11539,'بيانات العملاء'!B$3:J$10029,2,0)</f>
        <v>#N/A</v>
      </c>
      <c r="D11539" s="5">
        <f t="shared" si="184"/>
        <v>1430</v>
      </c>
    </row>
    <row r="11540" spans="1:4" x14ac:dyDescent="0.25">
      <c r="A11540" s="21"/>
      <c r="C11540" s="5" t="e">
        <f>VLOOKUP(B11540,'بيانات العملاء'!B$3:J$10029,2,0)</f>
        <v>#N/A</v>
      </c>
      <c r="D11540" s="5">
        <f t="shared" si="184"/>
        <v>1430</v>
      </c>
    </row>
    <row r="11541" spans="1:4" x14ac:dyDescent="0.25">
      <c r="A11541" s="21"/>
      <c r="C11541" s="5" t="e">
        <f>VLOOKUP(B11541,'بيانات العملاء'!B$3:J$10029,2,0)</f>
        <v>#N/A</v>
      </c>
      <c r="D11541" s="5">
        <f t="shared" si="184"/>
        <v>1430</v>
      </c>
    </row>
    <row r="11542" spans="1:4" x14ac:dyDescent="0.25">
      <c r="A11542" s="21"/>
      <c r="C11542" s="5" t="e">
        <f>VLOOKUP(B11542,'بيانات العملاء'!B$3:J$10029,2,0)</f>
        <v>#N/A</v>
      </c>
      <c r="D11542" s="5">
        <f t="shared" si="184"/>
        <v>1430</v>
      </c>
    </row>
    <row r="11543" spans="1:4" x14ac:dyDescent="0.25">
      <c r="A11543" s="21"/>
      <c r="C11543" s="5" t="e">
        <f>VLOOKUP(B11543,'بيانات العملاء'!B$3:J$10029,2,0)</f>
        <v>#N/A</v>
      </c>
      <c r="D11543" s="5">
        <f t="shared" si="184"/>
        <v>1430</v>
      </c>
    </row>
    <row r="11544" spans="1:4" x14ac:dyDescent="0.25">
      <c r="A11544" s="21"/>
      <c r="C11544" s="5" t="e">
        <f>VLOOKUP(B11544,'بيانات العملاء'!B$3:J$10029,2,0)</f>
        <v>#N/A</v>
      </c>
      <c r="D11544" s="5">
        <f t="shared" si="184"/>
        <v>1430</v>
      </c>
    </row>
    <row r="11545" spans="1:4" x14ac:dyDescent="0.25">
      <c r="A11545" s="21"/>
      <c r="C11545" s="5" t="e">
        <f>VLOOKUP(B11545,'بيانات العملاء'!B$3:J$10029,2,0)</f>
        <v>#N/A</v>
      </c>
      <c r="D11545" s="5">
        <f t="shared" si="184"/>
        <v>1430</v>
      </c>
    </row>
    <row r="11546" spans="1:4" x14ac:dyDescent="0.25">
      <c r="A11546" s="21"/>
      <c r="C11546" s="5" t="e">
        <f>VLOOKUP(B11546,'بيانات العملاء'!B$3:J$10029,2,0)</f>
        <v>#N/A</v>
      </c>
      <c r="D11546" s="5">
        <f t="shared" si="184"/>
        <v>1430</v>
      </c>
    </row>
    <row r="11547" spans="1:4" x14ac:dyDescent="0.25">
      <c r="A11547" s="21"/>
      <c r="C11547" s="5" t="e">
        <f>VLOOKUP(B11547,'بيانات العملاء'!B$3:J$10029,2,0)</f>
        <v>#N/A</v>
      </c>
      <c r="D11547" s="5">
        <f t="shared" si="184"/>
        <v>1430</v>
      </c>
    </row>
    <row r="11548" spans="1:4" x14ac:dyDescent="0.25">
      <c r="A11548" s="21"/>
      <c r="C11548" s="5" t="e">
        <f>VLOOKUP(B11548,'بيانات العملاء'!B$3:J$10029,2,0)</f>
        <v>#N/A</v>
      </c>
      <c r="D11548" s="5">
        <f t="shared" ref="D11548:D11570" si="185">D11547+E11548-F11548</f>
        <v>1430</v>
      </c>
    </row>
    <row r="11549" spans="1:4" x14ac:dyDescent="0.25">
      <c r="A11549" s="21"/>
      <c r="C11549" s="5" t="e">
        <f>VLOOKUP(B11549,'بيانات العملاء'!B$3:J$10029,2,0)</f>
        <v>#N/A</v>
      </c>
      <c r="D11549" s="5">
        <f t="shared" si="185"/>
        <v>1430</v>
      </c>
    </row>
    <row r="11550" spans="1:4" x14ac:dyDescent="0.25">
      <c r="A11550" s="21"/>
      <c r="C11550" s="5" t="e">
        <f>VLOOKUP(B11550,'بيانات العملاء'!B$3:J$10029,2,0)</f>
        <v>#N/A</v>
      </c>
      <c r="D11550" s="5">
        <f t="shared" si="185"/>
        <v>1430</v>
      </c>
    </row>
    <row r="11551" spans="1:4" x14ac:dyDescent="0.25">
      <c r="A11551" s="21"/>
      <c r="C11551" s="5" t="e">
        <f>VLOOKUP(B11551,'بيانات العملاء'!B$3:J$10029,2,0)</f>
        <v>#N/A</v>
      </c>
      <c r="D11551" s="5">
        <f t="shared" si="185"/>
        <v>1430</v>
      </c>
    </row>
    <row r="11552" spans="1:4" x14ac:dyDescent="0.25">
      <c r="A11552" s="21"/>
      <c r="C11552" s="5" t="e">
        <f>VLOOKUP(B11552,'بيانات العملاء'!B$3:J$10029,2,0)</f>
        <v>#N/A</v>
      </c>
      <c r="D11552" s="5">
        <f t="shared" si="185"/>
        <v>1430</v>
      </c>
    </row>
    <row r="11553" spans="1:4" x14ac:dyDescent="0.25">
      <c r="A11553" s="21"/>
      <c r="C11553" s="5" t="e">
        <f>VLOOKUP(B11553,'بيانات العملاء'!B$3:J$10029,2,0)</f>
        <v>#N/A</v>
      </c>
      <c r="D11553" s="5">
        <f t="shared" si="185"/>
        <v>1430</v>
      </c>
    </row>
    <row r="11554" spans="1:4" x14ac:dyDescent="0.25">
      <c r="A11554" s="21"/>
      <c r="C11554" s="5" t="e">
        <f>VLOOKUP(B11554,'بيانات العملاء'!B$3:J$10029,2,0)</f>
        <v>#N/A</v>
      </c>
      <c r="D11554" s="5">
        <f t="shared" si="185"/>
        <v>1430</v>
      </c>
    </row>
    <row r="11555" spans="1:4" x14ac:dyDescent="0.25">
      <c r="A11555" s="21"/>
      <c r="C11555" s="5" t="e">
        <f>VLOOKUP(B11555,'بيانات العملاء'!B$3:J$10029,2,0)</f>
        <v>#N/A</v>
      </c>
      <c r="D11555" s="5">
        <f t="shared" si="185"/>
        <v>1430</v>
      </c>
    </row>
    <row r="11556" spans="1:4" x14ac:dyDescent="0.25">
      <c r="A11556" s="21"/>
      <c r="C11556" s="5" t="e">
        <f>VLOOKUP(B11556,'بيانات العملاء'!B$3:J$10029,2,0)</f>
        <v>#N/A</v>
      </c>
      <c r="D11556" s="5">
        <f t="shared" si="185"/>
        <v>1430</v>
      </c>
    </row>
    <row r="11557" spans="1:4" x14ac:dyDescent="0.25">
      <c r="A11557" s="21"/>
      <c r="C11557" s="5" t="e">
        <f>VLOOKUP(B11557,'بيانات العملاء'!B$3:J$10029,2,0)</f>
        <v>#N/A</v>
      </c>
      <c r="D11557" s="5">
        <f t="shared" si="185"/>
        <v>1430</v>
      </c>
    </row>
    <row r="11558" spans="1:4" x14ac:dyDescent="0.25">
      <c r="A11558" s="21"/>
      <c r="C11558" s="5" t="e">
        <f>VLOOKUP(B11558,'بيانات العملاء'!B$3:J$10029,2,0)</f>
        <v>#N/A</v>
      </c>
      <c r="D11558" s="5">
        <f t="shared" si="185"/>
        <v>1430</v>
      </c>
    </row>
    <row r="11559" spans="1:4" x14ac:dyDescent="0.25">
      <c r="A11559" s="21"/>
      <c r="C11559" s="5" t="e">
        <f>VLOOKUP(B11559,'بيانات العملاء'!B$3:J$10029,2,0)</f>
        <v>#N/A</v>
      </c>
      <c r="D11559" s="5">
        <f t="shared" si="185"/>
        <v>1430</v>
      </c>
    </row>
    <row r="11560" spans="1:4" x14ac:dyDescent="0.25">
      <c r="A11560" s="21"/>
      <c r="C11560" s="5" t="e">
        <f>VLOOKUP(B11560,'بيانات العملاء'!B$3:J$10029,2,0)</f>
        <v>#N/A</v>
      </c>
      <c r="D11560" s="5">
        <f t="shared" si="185"/>
        <v>1430</v>
      </c>
    </row>
    <row r="11561" spans="1:4" x14ac:dyDescent="0.25">
      <c r="A11561" s="21"/>
      <c r="C11561" s="5" t="e">
        <f>VLOOKUP(B11561,'بيانات العملاء'!B$3:J$10029,2,0)</f>
        <v>#N/A</v>
      </c>
      <c r="D11561" s="5">
        <f t="shared" si="185"/>
        <v>1430</v>
      </c>
    </row>
    <row r="11562" spans="1:4" x14ac:dyDescent="0.25">
      <c r="A11562" s="21"/>
      <c r="C11562" s="5" t="e">
        <f>VLOOKUP(B11562,'بيانات العملاء'!B$3:J$10029,2,0)</f>
        <v>#N/A</v>
      </c>
      <c r="D11562" s="5">
        <f t="shared" si="185"/>
        <v>1430</v>
      </c>
    </row>
    <row r="11563" spans="1:4" x14ac:dyDescent="0.25">
      <c r="A11563" s="21"/>
      <c r="C11563" s="5" t="e">
        <f>VLOOKUP(B11563,'بيانات العملاء'!B$3:J$10029,2,0)</f>
        <v>#N/A</v>
      </c>
      <c r="D11563" s="5">
        <f t="shared" si="185"/>
        <v>1430</v>
      </c>
    </row>
    <row r="11564" spans="1:4" x14ac:dyDescent="0.25">
      <c r="C11564" s="5" t="e">
        <f>VLOOKUP(B11564,'بيانات العملاء'!B$3:J$10029,2,0)</f>
        <v>#N/A</v>
      </c>
      <c r="D11564" s="5">
        <f t="shared" si="185"/>
        <v>1430</v>
      </c>
    </row>
    <row r="11565" spans="1:4" x14ac:dyDescent="0.25">
      <c r="C11565" s="5" t="e">
        <f>VLOOKUP(B11565,'بيانات العملاء'!B$3:J$10029,2,0)</f>
        <v>#N/A</v>
      </c>
      <c r="D11565" s="5">
        <f t="shared" si="185"/>
        <v>1430</v>
      </c>
    </row>
    <row r="11566" spans="1:4" x14ac:dyDescent="0.25">
      <c r="C11566" s="5" t="e">
        <f>VLOOKUP(B11566,'بيانات العملاء'!B$3:J$10029,2,0)</f>
        <v>#N/A</v>
      </c>
      <c r="D11566" s="5">
        <f t="shared" si="185"/>
        <v>1430</v>
      </c>
    </row>
    <row r="11567" spans="1:4" x14ac:dyDescent="0.25">
      <c r="C11567" s="5" t="e">
        <f>VLOOKUP(B11567,'بيانات العملاء'!B$3:J$10029,2,0)</f>
        <v>#N/A</v>
      </c>
      <c r="D11567" s="5">
        <f t="shared" si="185"/>
        <v>1430</v>
      </c>
    </row>
    <row r="11568" spans="1:4" x14ac:dyDescent="0.25">
      <c r="C11568" s="5" t="e">
        <f>VLOOKUP(B11568,'بيانات العملاء'!B$3:J$10029,2,0)</f>
        <v>#N/A</v>
      </c>
      <c r="D11568" s="5">
        <f t="shared" si="185"/>
        <v>1430</v>
      </c>
    </row>
    <row r="11569" spans="3:4" x14ac:dyDescent="0.25">
      <c r="C11569" s="5" t="e">
        <f>VLOOKUP(B11569,'بيانات العملاء'!B$3:J$10029,2,0)</f>
        <v>#N/A</v>
      </c>
      <c r="D11569" s="5">
        <f t="shared" si="185"/>
        <v>1430</v>
      </c>
    </row>
    <row r="11570" spans="3:4" x14ac:dyDescent="0.25">
      <c r="C11570" s="5" t="e">
        <f>VLOOKUP(B11570,'بيانات العملاء'!B$3:J$10029,2,0)</f>
        <v>#N/A</v>
      </c>
      <c r="D11570" s="5">
        <f t="shared" si="185"/>
        <v>1430</v>
      </c>
    </row>
  </sheetData>
  <autoFilter ref="A3:I11570"/>
  <sortState ref="A5:I328">
    <sortCondition ref="A5:A328"/>
  </sortState>
  <mergeCells count="2">
    <mergeCell ref="A1:I1"/>
    <mergeCell ref="A2:C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rightToLeft="1" workbookViewId="0">
      <selection activeCell="A11" sqref="A11"/>
    </sheetView>
  </sheetViews>
  <sheetFormatPr defaultRowHeight="15" x14ac:dyDescent="0.25"/>
  <cols>
    <col min="1" max="1" width="35.42578125" bestFit="1" customWidth="1"/>
    <col min="2" max="2" width="11.28515625" bestFit="1" customWidth="1"/>
  </cols>
  <sheetData>
    <row r="1" spans="1:2" ht="28.5" x14ac:dyDescent="0.25">
      <c r="A1" s="49" t="s">
        <v>464</v>
      </c>
      <c r="B1" s="49"/>
    </row>
    <row r="2" spans="1:2" ht="28.5" x14ac:dyDescent="0.25">
      <c r="A2" s="26" t="s">
        <v>461</v>
      </c>
      <c r="B2" s="26">
        <v>1085</v>
      </c>
    </row>
    <row r="3" spans="1:2" ht="28.5" x14ac:dyDescent="0.25">
      <c r="A3" s="26" t="s">
        <v>462</v>
      </c>
      <c r="B3" s="26">
        <v>1225</v>
      </c>
    </row>
    <row r="4" spans="1:2" ht="28.5" x14ac:dyDescent="0.25">
      <c r="A4" s="26" t="s">
        <v>463</v>
      </c>
      <c r="B4" s="26">
        <v>1520</v>
      </c>
    </row>
    <row r="5" spans="1:2" ht="28.5" x14ac:dyDescent="0.25">
      <c r="A5" s="26" t="s">
        <v>465</v>
      </c>
      <c r="B5" s="26">
        <v>300</v>
      </c>
    </row>
    <row r="6" spans="1:2" ht="28.5" x14ac:dyDescent="0.25">
      <c r="A6" s="26" t="s">
        <v>466</v>
      </c>
      <c r="B6" s="26">
        <v>52730</v>
      </c>
    </row>
    <row r="7" spans="1:2" ht="28.5" x14ac:dyDescent="0.25">
      <c r="A7" s="26" t="s">
        <v>421</v>
      </c>
      <c r="B7" s="26">
        <v>32</v>
      </c>
    </row>
    <row r="8" spans="1:2" ht="28.5" x14ac:dyDescent="0.25">
      <c r="A8" s="26" t="s">
        <v>467</v>
      </c>
      <c r="B8" s="26">
        <v>96</v>
      </c>
    </row>
    <row r="9" spans="1:2" ht="28.5" x14ac:dyDescent="0.25">
      <c r="A9" s="26" t="s">
        <v>453</v>
      </c>
      <c r="B9" s="26">
        <v>8</v>
      </c>
    </row>
    <row r="10" spans="1:2" ht="28.5" x14ac:dyDescent="0.25">
      <c r="A10" s="26" t="s">
        <v>468</v>
      </c>
      <c r="B10" s="26">
        <v>85</v>
      </c>
    </row>
    <row r="11" spans="1:2" ht="28.5" x14ac:dyDescent="0.25">
      <c r="A11" s="26" t="s">
        <v>469</v>
      </c>
      <c r="B11" s="26">
        <v>20</v>
      </c>
    </row>
    <row r="12" spans="1:2" ht="28.5" x14ac:dyDescent="0.25">
      <c r="A12" s="26" t="s">
        <v>470</v>
      </c>
      <c r="B12" s="26">
        <v>150</v>
      </c>
    </row>
    <row r="13" spans="1:2" ht="28.5" x14ac:dyDescent="0.25">
      <c r="A13" s="26" t="s">
        <v>471</v>
      </c>
      <c r="B13" s="26">
        <v>160</v>
      </c>
    </row>
    <row r="14" spans="1:2" ht="28.5" x14ac:dyDescent="0.25">
      <c r="A14" s="26" t="s">
        <v>472</v>
      </c>
      <c r="B14" s="26">
        <f>SUM(B2:B13)</f>
        <v>57411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85"/>
  <sheetViews>
    <sheetView rightToLeft="1" tabSelected="1" topLeftCell="A735" zoomScale="175" zoomScaleNormal="175" workbookViewId="0">
      <selection activeCell="G750" sqref="G750:J750"/>
    </sheetView>
  </sheetViews>
  <sheetFormatPr defaultRowHeight="15" x14ac:dyDescent="0.25"/>
  <cols>
    <col min="5" max="6" width="9.28515625" bestFit="1" customWidth="1"/>
    <col min="12" max="12" width="14.28515625" bestFit="1" customWidth="1"/>
    <col min="16" max="16" width="9.85546875" bestFit="1" customWidth="1"/>
  </cols>
  <sheetData>
    <row r="1" spans="1:14" x14ac:dyDescent="0.25">
      <c r="C1" s="30"/>
      <c r="D1" s="30"/>
    </row>
    <row r="2" spans="1:14" ht="15.75" thickBot="1" x14ac:dyDescent="0.3">
      <c r="A2" s="27"/>
      <c r="B2" s="27"/>
      <c r="C2" s="30"/>
      <c r="D2" s="30"/>
      <c r="E2" s="39">
        <f>SUM(E5:E1010)</f>
        <v>178585</v>
      </c>
      <c r="F2" s="39">
        <f>SUM(F5:F1010)</f>
        <v>177043</v>
      </c>
    </row>
    <row r="3" spans="1:14" x14ac:dyDescent="0.25">
      <c r="A3" s="79" t="s">
        <v>0</v>
      </c>
      <c r="B3" s="80"/>
      <c r="C3" s="83" t="s">
        <v>2</v>
      </c>
      <c r="D3" s="83"/>
      <c r="E3" s="73" t="s">
        <v>648</v>
      </c>
      <c r="F3" s="75" t="s">
        <v>5</v>
      </c>
      <c r="G3" s="77" t="s">
        <v>3</v>
      </c>
      <c r="H3" s="77"/>
      <c r="I3" s="77"/>
      <c r="J3" s="77"/>
      <c r="K3" s="69" t="s">
        <v>9</v>
      </c>
      <c r="L3" s="51" t="s">
        <v>649</v>
      </c>
    </row>
    <row r="4" spans="1:14" x14ac:dyDescent="0.25">
      <c r="A4" s="81"/>
      <c r="B4" s="82"/>
      <c r="C4" s="84"/>
      <c r="D4" s="84"/>
      <c r="E4" s="74"/>
      <c r="F4" s="76"/>
      <c r="G4" s="78"/>
      <c r="H4" s="78"/>
      <c r="I4" s="78"/>
      <c r="J4" s="78"/>
      <c r="K4" s="70"/>
      <c r="L4" s="52"/>
    </row>
    <row r="5" spans="1:14" x14ac:dyDescent="0.25">
      <c r="A5" s="71"/>
      <c r="B5" s="72"/>
      <c r="C5" s="59"/>
      <c r="D5" s="59"/>
      <c r="E5" s="31"/>
      <c r="F5" s="35"/>
      <c r="G5" s="53"/>
      <c r="H5" s="53"/>
      <c r="I5" s="53"/>
      <c r="J5" s="53"/>
      <c r="K5" s="32"/>
      <c r="L5" s="33"/>
    </row>
    <row r="6" spans="1:14" x14ac:dyDescent="0.25">
      <c r="A6" s="65">
        <v>44210</v>
      </c>
      <c r="B6" s="62"/>
      <c r="C6" s="59" t="s">
        <v>650</v>
      </c>
      <c r="D6" s="59"/>
      <c r="E6" s="31">
        <v>150</v>
      </c>
      <c r="F6" s="35">
        <v>0</v>
      </c>
      <c r="G6" s="53" t="s">
        <v>651</v>
      </c>
      <c r="H6" s="53"/>
      <c r="I6" s="53"/>
      <c r="J6" s="53"/>
      <c r="K6" s="32">
        <f>K5+(E6-F6)</f>
        <v>150</v>
      </c>
      <c r="L6" s="33">
        <v>153</v>
      </c>
    </row>
    <row r="7" spans="1:14" x14ac:dyDescent="0.25">
      <c r="A7" s="65">
        <v>44210</v>
      </c>
      <c r="B7" s="62"/>
      <c r="C7" s="59" t="s">
        <v>176</v>
      </c>
      <c r="D7" s="59"/>
      <c r="E7" s="31">
        <v>490</v>
      </c>
      <c r="F7" s="35">
        <v>0</v>
      </c>
      <c r="G7" s="53" t="s">
        <v>651</v>
      </c>
      <c r="H7" s="53"/>
      <c r="I7" s="53"/>
      <c r="J7" s="53"/>
      <c r="K7" s="32">
        <f t="shared" ref="K7:K70" si="0">K6+(E7-F7)</f>
        <v>640</v>
      </c>
      <c r="L7" s="33">
        <v>1070</v>
      </c>
    </row>
    <row r="8" spans="1:14" x14ac:dyDescent="0.25">
      <c r="A8" s="65">
        <v>44212</v>
      </c>
      <c r="B8" s="62"/>
      <c r="C8" s="59" t="s">
        <v>155</v>
      </c>
      <c r="D8" s="59"/>
      <c r="E8" s="31">
        <v>110</v>
      </c>
      <c r="F8" s="35">
        <v>0</v>
      </c>
      <c r="G8" s="53" t="s">
        <v>651</v>
      </c>
      <c r="H8" s="53"/>
      <c r="I8" s="53"/>
      <c r="J8" s="53"/>
      <c r="K8" s="32">
        <f t="shared" si="0"/>
        <v>750</v>
      </c>
      <c r="L8" s="33">
        <v>502</v>
      </c>
    </row>
    <row r="9" spans="1:14" x14ac:dyDescent="0.25">
      <c r="A9" s="65">
        <v>44212</v>
      </c>
      <c r="B9" s="62"/>
      <c r="C9" s="59" t="s">
        <v>135</v>
      </c>
      <c r="D9" s="59"/>
      <c r="E9" s="31">
        <v>100</v>
      </c>
      <c r="F9" s="35">
        <v>0</v>
      </c>
      <c r="G9" s="53" t="s">
        <v>651</v>
      </c>
      <c r="H9" s="53"/>
      <c r="I9" s="53"/>
      <c r="J9" s="53"/>
      <c r="K9" s="32">
        <f t="shared" si="0"/>
        <v>850</v>
      </c>
      <c r="L9" s="33">
        <v>522.5</v>
      </c>
    </row>
    <row r="10" spans="1:14" x14ac:dyDescent="0.25">
      <c r="A10" s="65">
        <v>44212</v>
      </c>
      <c r="B10" s="62"/>
      <c r="C10" s="59" t="s">
        <v>442</v>
      </c>
      <c r="D10" s="59"/>
      <c r="E10" s="31">
        <v>110</v>
      </c>
      <c r="F10" s="35">
        <v>0</v>
      </c>
      <c r="G10" s="53" t="s">
        <v>651</v>
      </c>
      <c r="H10" s="53"/>
      <c r="I10" s="53"/>
      <c r="J10" s="53"/>
      <c r="K10" s="32">
        <f t="shared" si="0"/>
        <v>960</v>
      </c>
      <c r="L10" s="33">
        <v>617.5</v>
      </c>
      <c r="N10" s="39"/>
    </row>
    <row r="11" spans="1:14" x14ac:dyDescent="0.25">
      <c r="A11" s="65">
        <v>44212</v>
      </c>
      <c r="B11" s="62"/>
      <c r="C11" s="59" t="s">
        <v>133</v>
      </c>
      <c r="D11" s="59"/>
      <c r="E11" s="31">
        <v>520</v>
      </c>
      <c r="F11" s="35">
        <v>0</v>
      </c>
      <c r="G11" s="53" t="s">
        <v>651</v>
      </c>
      <c r="H11" s="53"/>
      <c r="I11" s="53"/>
      <c r="J11" s="53"/>
      <c r="K11" s="32">
        <f t="shared" si="0"/>
        <v>1480</v>
      </c>
      <c r="L11" s="33">
        <v>2400</v>
      </c>
    </row>
    <row r="12" spans="1:14" x14ac:dyDescent="0.25">
      <c r="A12" s="65">
        <v>44212</v>
      </c>
      <c r="B12" s="62"/>
      <c r="C12" s="59" t="s">
        <v>645</v>
      </c>
      <c r="D12" s="59"/>
      <c r="E12" s="31">
        <v>355</v>
      </c>
      <c r="F12" s="35">
        <v>0</v>
      </c>
      <c r="G12" s="53" t="s">
        <v>653</v>
      </c>
      <c r="H12" s="53"/>
      <c r="I12" s="53"/>
      <c r="J12" s="53"/>
      <c r="K12" s="32">
        <f t="shared" si="0"/>
        <v>1835</v>
      </c>
      <c r="L12" s="33">
        <v>2400</v>
      </c>
    </row>
    <row r="13" spans="1:14" x14ac:dyDescent="0.25">
      <c r="A13" s="65">
        <v>44212</v>
      </c>
      <c r="B13" s="62"/>
      <c r="C13" s="59" t="s">
        <v>652</v>
      </c>
      <c r="D13" s="59"/>
      <c r="E13" s="31">
        <v>0</v>
      </c>
      <c r="F13" s="35">
        <v>100</v>
      </c>
      <c r="G13" s="53" t="s">
        <v>536</v>
      </c>
      <c r="H13" s="53"/>
      <c r="I13" s="53"/>
      <c r="J13" s="53"/>
      <c r="K13" s="32">
        <f t="shared" si="0"/>
        <v>1735</v>
      </c>
      <c r="L13" s="33">
        <v>0</v>
      </c>
    </row>
    <row r="14" spans="1:14" x14ac:dyDescent="0.25">
      <c r="A14" s="65">
        <v>44212</v>
      </c>
      <c r="B14" s="62"/>
      <c r="C14" s="59" t="s">
        <v>639</v>
      </c>
      <c r="D14" s="59"/>
      <c r="E14" s="31">
        <v>0</v>
      </c>
      <c r="F14" s="35">
        <v>305</v>
      </c>
      <c r="G14" s="53" t="s">
        <v>25</v>
      </c>
      <c r="H14" s="53"/>
      <c r="I14" s="53"/>
      <c r="J14" s="53"/>
      <c r="K14" s="32">
        <f t="shared" si="0"/>
        <v>1430</v>
      </c>
      <c r="L14" s="33">
        <v>0</v>
      </c>
    </row>
    <row r="15" spans="1:14" x14ac:dyDescent="0.25">
      <c r="A15" s="61"/>
      <c r="B15" s="62"/>
      <c r="C15" s="59"/>
      <c r="D15" s="59"/>
      <c r="E15" s="31"/>
      <c r="F15" s="35"/>
      <c r="G15" s="53"/>
      <c r="H15" s="53"/>
      <c r="I15" s="53"/>
      <c r="J15" s="53"/>
      <c r="K15" s="32">
        <f t="shared" si="0"/>
        <v>1430</v>
      </c>
      <c r="L15" s="33"/>
    </row>
    <row r="16" spans="1:14" x14ac:dyDescent="0.25">
      <c r="A16" s="65">
        <v>44213</v>
      </c>
      <c r="B16" s="62"/>
      <c r="C16" s="59" t="s">
        <v>59</v>
      </c>
      <c r="D16" s="59"/>
      <c r="E16" s="31">
        <v>200</v>
      </c>
      <c r="F16" s="35">
        <v>0</v>
      </c>
      <c r="G16" s="53" t="s">
        <v>651</v>
      </c>
      <c r="H16" s="53"/>
      <c r="I16" s="53"/>
      <c r="J16" s="53"/>
      <c r="K16" s="32">
        <f t="shared" si="0"/>
        <v>1630</v>
      </c>
      <c r="L16" s="33">
        <v>1505</v>
      </c>
    </row>
    <row r="17" spans="1:12" x14ac:dyDescent="0.25">
      <c r="A17" s="65">
        <v>44213</v>
      </c>
      <c r="B17" s="62"/>
      <c r="C17" s="59" t="s">
        <v>61</v>
      </c>
      <c r="D17" s="59"/>
      <c r="E17" s="31">
        <v>200</v>
      </c>
      <c r="F17" s="35">
        <v>0</v>
      </c>
      <c r="G17" s="53" t="s">
        <v>651</v>
      </c>
      <c r="H17" s="53"/>
      <c r="I17" s="53"/>
      <c r="J17" s="53"/>
      <c r="K17" s="32">
        <f t="shared" si="0"/>
        <v>1830</v>
      </c>
      <c r="L17" s="33">
        <v>1200</v>
      </c>
    </row>
    <row r="18" spans="1:12" x14ac:dyDescent="0.25">
      <c r="A18" s="65">
        <v>44213</v>
      </c>
      <c r="B18" s="62"/>
      <c r="C18" s="59" t="s">
        <v>62</v>
      </c>
      <c r="D18" s="59"/>
      <c r="E18" s="31">
        <v>100</v>
      </c>
      <c r="F18" s="35">
        <v>0</v>
      </c>
      <c r="G18" s="53" t="s">
        <v>651</v>
      </c>
      <c r="H18" s="53"/>
      <c r="I18" s="53"/>
      <c r="J18" s="53"/>
      <c r="K18" s="32">
        <f t="shared" si="0"/>
        <v>1930</v>
      </c>
      <c r="L18" s="33">
        <v>410</v>
      </c>
    </row>
    <row r="19" spans="1:12" x14ac:dyDescent="0.25">
      <c r="A19" s="65">
        <v>44213</v>
      </c>
      <c r="B19" s="62"/>
      <c r="C19" s="59" t="s">
        <v>96</v>
      </c>
      <c r="D19" s="59"/>
      <c r="E19" s="31">
        <v>800</v>
      </c>
      <c r="F19" s="35">
        <v>0</v>
      </c>
      <c r="G19" s="53" t="s">
        <v>651</v>
      </c>
      <c r="H19" s="53"/>
      <c r="I19" s="53"/>
      <c r="J19" s="53"/>
      <c r="K19" s="32">
        <f t="shared" si="0"/>
        <v>2730</v>
      </c>
      <c r="L19" s="33">
        <v>2500</v>
      </c>
    </row>
    <row r="20" spans="1:12" x14ac:dyDescent="0.25">
      <c r="A20" s="65">
        <v>44213</v>
      </c>
      <c r="B20" s="62"/>
      <c r="C20" s="59" t="s">
        <v>654</v>
      </c>
      <c r="D20" s="59"/>
      <c r="E20" s="31">
        <v>200</v>
      </c>
      <c r="F20" s="35">
        <v>0</v>
      </c>
      <c r="G20" s="53" t="s">
        <v>651</v>
      </c>
      <c r="H20" s="53"/>
      <c r="I20" s="53"/>
      <c r="J20" s="53"/>
      <c r="K20" s="32">
        <f t="shared" si="0"/>
        <v>2930</v>
      </c>
      <c r="L20" s="33">
        <v>80</v>
      </c>
    </row>
    <row r="21" spans="1:12" x14ac:dyDescent="0.25">
      <c r="A21" s="65">
        <v>44213</v>
      </c>
      <c r="B21" s="62"/>
      <c r="C21" s="59" t="s">
        <v>448</v>
      </c>
      <c r="D21" s="59"/>
      <c r="E21" s="31">
        <v>10</v>
      </c>
      <c r="F21" s="35">
        <v>0</v>
      </c>
      <c r="G21" s="53" t="s">
        <v>651</v>
      </c>
      <c r="H21" s="53"/>
      <c r="I21" s="53"/>
      <c r="J21" s="53"/>
      <c r="K21" s="32">
        <f t="shared" si="0"/>
        <v>2940</v>
      </c>
      <c r="L21" s="33">
        <v>0</v>
      </c>
    </row>
    <row r="22" spans="1:12" x14ac:dyDescent="0.25">
      <c r="A22" s="65">
        <v>44213</v>
      </c>
      <c r="B22" s="62"/>
      <c r="C22" s="59" t="s">
        <v>655</v>
      </c>
      <c r="D22" s="59"/>
      <c r="E22" s="31">
        <v>360</v>
      </c>
      <c r="F22" s="35">
        <v>0</v>
      </c>
      <c r="G22" s="53" t="s">
        <v>651</v>
      </c>
      <c r="H22" s="53"/>
      <c r="I22" s="53"/>
      <c r="J22" s="53"/>
      <c r="K22" s="32">
        <f t="shared" si="0"/>
        <v>3300</v>
      </c>
      <c r="L22" s="33">
        <v>480</v>
      </c>
    </row>
    <row r="23" spans="1:12" x14ac:dyDescent="0.25">
      <c r="A23" s="65">
        <v>44213</v>
      </c>
      <c r="B23" s="62"/>
      <c r="C23" s="59" t="s">
        <v>527</v>
      </c>
      <c r="D23" s="59"/>
      <c r="E23" s="31">
        <v>400</v>
      </c>
      <c r="F23" s="35">
        <v>0</v>
      </c>
      <c r="G23" s="53" t="s">
        <v>651</v>
      </c>
      <c r="H23" s="53"/>
      <c r="I23" s="53"/>
      <c r="J23" s="53"/>
      <c r="K23" s="32">
        <f t="shared" si="0"/>
        <v>3700</v>
      </c>
      <c r="L23" s="33">
        <v>551.5</v>
      </c>
    </row>
    <row r="24" spans="1:12" x14ac:dyDescent="0.25">
      <c r="A24" s="65">
        <v>44213</v>
      </c>
      <c r="B24" s="62"/>
      <c r="C24" s="59" t="s">
        <v>387</v>
      </c>
      <c r="D24" s="59"/>
      <c r="E24" s="31">
        <v>200</v>
      </c>
      <c r="F24" s="35">
        <v>0</v>
      </c>
      <c r="G24" s="53" t="s">
        <v>651</v>
      </c>
      <c r="H24" s="53"/>
      <c r="I24" s="53"/>
      <c r="J24" s="53"/>
      <c r="K24" s="32">
        <f t="shared" si="0"/>
        <v>3900</v>
      </c>
      <c r="L24" s="33">
        <v>630</v>
      </c>
    </row>
    <row r="25" spans="1:12" x14ac:dyDescent="0.25">
      <c r="A25" s="65">
        <v>44213</v>
      </c>
      <c r="B25" s="62"/>
      <c r="C25" s="59" t="s">
        <v>639</v>
      </c>
      <c r="D25" s="59"/>
      <c r="E25" s="31">
        <v>0</v>
      </c>
      <c r="F25" s="35">
        <v>20</v>
      </c>
      <c r="G25" s="53" t="s">
        <v>656</v>
      </c>
      <c r="H25" s="53"/>
      <c r="I25" s="53"/>
      <c r="J25" s="53"/>
      <c r="K25" s="32">
        <f t="shared" si="0"/>
        <v>3880</v>
      </c>
      <c r="L25" s="33">
        <v>0</v>
      </c>
    </row>
    <row r="26" spans="1:12" x14ac:dyDescent="0.25">
      <c r="A26" s="65">
        <v>44213</v>
      </c>
      <c r="B26" s="62"/>
      <c r="C26" s="59" t="s">
        <v>639</v>
      </c>
      <c r="D26" s="59"/>
      <c r="E26" s="31">
        <v>0</v>
      </c>
      <c r="F26" s="35">
        <v>300</v>
      </c>
      <c r="G26" s="53" t="s">
        <v>657</v>
      </c>
      <c r="H26" s="53"/>
      <c r="I26" s="53"/>
      <c r="J26" s="53"/>
      <c r="K26" s="32">
        <f t="shared" si="0"/>
        <v>3580</v>
      </c>
      <c r="L26" s="33">
        <v>0</v>
      </c>
    </row>
    <row r="27" spans="1:12" x14ac:dyDescent="0.25">
      <c r="A27" s="65">
        <v>44213</v>
      </c>
      <c r="B27" s="62"/>
      <c r="C27" s="59" t="s">
        <v>658</v>
      </c>
      <c r="D27" s="59"/>
      <c r="E27" s="31">
        <v>0</v>
      </c>
      <c r="F27" s="35">
        <v>100</v>
      </c>
      <c r="G27" s="53" t="s">
        <v>659</v>
      </c>
      <c r="H27" s="53"/>
      <c r="I27" s="53"/>
      <c r="J27" s="53"/>
      <c r="K27" s="32">
        <f t="shared" si="0"/>
        <v>3480</v>
      </c>
      <c r="L27" s="33">
        <v>0</v>
      </c>
    </row>
    <row r="28" spans="1:12" x14ac:dyDescent="0.25">
      <c r="A28" s="65">
        <v>44213</v>
      </c>
      <c r="B28" s="62"/>
      <c r="C28" s="59" t="s">
        <v>658</v>
      </c>
      <c r="D28" s="59"/>
      <c r="E28" s="31">
        <v>0</v>
      </c>
      <c r="F28" s="35">
        <v>0</v>
      </c>
      <c r="G28" s="53" t="s">
        <v>660</v>
      </c>
      <c r="H28" s="53"/>
      <c r="I28" s="53"/>
      <c r="J28" s="53"/>
      <c r="K28" s="32">
        <f t="shared" si="0"/>
        <v>3480</v>
      </c>
      <c r="L28" s="33">
        <v>0</v>
      </c>
    </row>
    <row r="29" spans="1:12" x14ac:dyDescent="0.25">
      <c r="A29" s="61"/>
      <c r="B29" s="62"/>
      <c r="C29" s="59"/>
      <c r="D29" s="59"/>
      <c r="E29" s="31"/>
      <c r="F29" s="35"/>
      <c r="G29" s="53"/>
      <c r="H29" s="53"/>
      <c r="I29" s="53"/>
      <c r="J29" s="53"/>
      <c r="K29" s="32">
        <f t="shared" si="0"/>
        <v>3480</v>
      </c>
      <c r="L29" s="33"/>
    </row>
    <row r="30" spans="1:12" x14ac:dyDescent="0.25">
      <c r="A30" s="65">
        <v>44214</v>
      </c>
      <c r="B30" s="62"/>
      <c r="C30" s="59" t="s">
        <v>567</v>
      </c>
      <c r="D30" s="59"/>
      <c r="E30" s="31">
        <v>200</v>
      </c>
      <c r="F30" s="35">
        <v>0</v>
      </c>
      <c r="G30" s="53" t="s">
        <v>651</v>
      </c>
      <c r="H30" s="53"/>
      <c r="I30" s="53"/>
      <c r="J30" s="53"/>
      <c r="K30" s="32">
        <f t="shared" si="0"/>
        <v>3680</v>
      </c>
      <c r="L30" s="33">
        <v>420</v>
      </c>
    </row>
    <row r="31" spans="1:12" x14ac:dyDescent="0.25">
      <c r="A31" s="65">
        <v>44214</v>
      </c>
      <c r="B31" s="62"/>
      <c r="C31" s="59" t="s">
        <v>592</v>
      </c>
      <c r="D31" s="59"/>
      <c r="E31" s="31">
        <v>130</v>
      </c>
      <c r="F31" s="35">
        <v>0</v>
      </c>
      <c r="G31" s="53" t="s">
        <v>651</v>
      </c>
      <c r="H31" s="53"/>
      <c r="I31" s="53"/>
      <c r="J31" s="53"/>
      <c r="K31" s="32">
        <f t="shared" si="0"/>
        <v>3810</v>
      </c>
      <c r="L31" s="33">
        <v>100</v>
      </c>
    </row>
    <row r="32" spans="1:12" x14ac:dyDescent="0.25">
      <c r="A32" s="65">
        <v>44214</v>
      </c>
      <c r="B32" s="62"/>
      <c r="C32" s="59" t="s">
        <v>437</v>
      </c>
      <c r="D32" s="59"/>
      <c r="E32" s="31">
        <v>100</v>
      </c>
      <c r="F32" s="35">
        <v>0</v>
      </c>
      <c r="G32" s="53" t="s">
        <v>651</v>
      </c>
      <c r="H32" s="53"/>
      <c r="I32" s="53"/>
      <c r="J32" s="53"/>
      <c r="K32" s="32">
        <f t="shared" si="0"/>
        <v>3910</v>
      </c>
      <c r="L32" s="33">
        <v>759</v>
      </c>
    </row>
    <row r="33" spans="1:12" x14ac:dyDescent="0.25">
      <c r="A33" s="65">
        <v>44214</v>
      </c>
      <c r="B33" s="62"/>
      <c r="C33" s="59" t="s">
        <v>639</v>
      </c>
      <c r="D33" s="59"/>
      <c r="E33" s="31">
        <v>0</v>
      </c>
      <c r="F33" s="35">
        <v>305</v>
      </c>
      <c r="G33" s="53" t="s">
        <v>25</v>
      </c>
      <c r="H33" s="53"/>
      <c r="I33" s="53"/>
      <c r="J33" s="53"/>
      <c r="K33" s="32">
        <f t="shared" si="0"/>
        <v>3605</v>
      </c>
      <c r="L33" s="33">
        <v>0</v>
      </c>
    </row>
    <row r="34" spans="1:12" x14ac:dyDescent="0.25">
      <c r="A34" s="65">
        <v>44214</v>
      </c>
      <c r="B34" s="62"/>
      <c r="C34" s="59" t="s">
        <v>661</v>
      </c>
      <c r="D34" s="59"/>
      <c r="E34" s="31">
        <v>0</v>
      </c>
      <c r="F34" s="35">
        <v>5</v>
      </c>
      <c r="G34" s="53" t="s">
        <v>662</v>
      </c>
      <c r="H34" s="53"/>
      <c r="I34" s="53"/>
      <c r="J34" s="53"/>
      <c r="K34" s="32">
        <f t="shared" si="0"/>
        <v>3600</v>
      </c>
      <c r="L34" s="33">
        <v>0</v>
      </c>
    </row>
    <row r="35" spans="1:12" x14ac:dyDescent="0.25">
      <c r="A35" s="61"/>
      <c r="B35" s="62"/>
      <c r="C35" s="59"/>
      <c r="D35" s="59"/>
      <c r="E35" s="31"/>
      <c r="F35" s="35"/>
      <c r="G35" s="53"/>
      <c r="H35" s="53"/>
      <c r="I35" s="53"/>
      <c r="J35" s="53"/>
      <c r="K35" s="32">
        <f t="shared" si="0"/>
        <v>3600</v>
      </c>
      <c r="L35" s="33"/>
    </row>
    <row r="36" spans="1:12" x14ac:dyDescent="0.25">
      <c r="A36" s="65">
        <v>44215</v>
      </c>
      <c r="B36" s="62"/>
      <c r="C36" s="59" t="s">
        <v>663</v>
      </c>
      <c r="D36" s="59"/>
      <c r="E36" s="31">
        <v>200</v>
      </c>
      <c r="F36" s="35">
        <v>0</v>
      </c>
      <c r="G36" s="53" t="s">
        <v>651</v>
      </c>
      <c r="H36" s="53"/>
      <c r="I36" s="53"/>
      <c r="J36" s="53"/>
      <c r="K36" s="32">
        <f t="shared" si="0"/>
        <v>3800</v>
      </c>
      <c r="L36" s="33">
        <v>898.5</v>
      </c>
    </row>
    <row r="37" spans="1:12" x14ac:dyDescent="0.25">
      <c r="A37" s="65">
        <v>44215</v>
      </c>
      <c r="B37" s="62"/>
      <c r="C37" s="59" t="s">
        <v>664</v>
      </c>
      <c r="D37" s="59"/>
      <c r="E37" s="31">
        <v>300</v>
      </c>
      <c r="F37" s="35">
        <v>0</v>
      </c>
      <c r="G37" s="53" t="s">
        <v>651</v>
      </c>
      <c r="H37" s="53"/>
      <c r="I37" s="53"/>
      <c r="J37" s="53"/>
      <c r="K37" s="32">
        <f t="shared" si="0"/>
        <v>4100</v>
      </c>
      <c r="L37" s="33">
        <v>200</v>
      </c>
    </row>
    <row r="38" spans="1:12" x14ac:dyDescent="0.25">
      <c r="A38" s="65">
        <v>44215</v>
      </c>
      <c r="B38" s="62"/>
      <c r="C38" s="59" t="s">
        <v>185</v>
      </c>
      <c r="D38" s="59"/>
      <c r="E38" s="31">
        <v>1100</v>
      </c>
      <c r="F38" s="35">
        <v>0</v>
      </c>
      <c r="G38" s="53" t="s">
        <v>651</v>
      </c>
      <c r="H38" s="53"/>
      <c r="I38" s="53"/>
      <c r="J38" s="53"/>
      <c r="K38" s="32">
        <f t="shared" si="0"/>
        <v>5200</v>
      </c>
      <c r="L38" s="33">
        <v>0</v>
      </c>
    </row>
    <row r="39" spans="1:12" x14ac:dyDescent="0.25">
      <c r="A39" s="65">
        <v>44215</v>
      </c>
      <c r="B39" s="62"/>
      <c r="C39" s="59" t="s">
        <v>450</v>
      </c>
      <c r="D39" s="59"/>
      <c r="E39" s="31">
        <v>50</v>
      </c>
      <c r="F39" s="35">
        <v>0</v>
      </c>
      <c r="G39" s="53" t="s">
        <v>651</v>
      </c>
      <c r="H39" s="53"/>
      <c r="I39" s="53"/>
      <c r="J39" s="53"/>
      <c r="K39" s="32">
        <f t="shared" si="0"/>
        <v>5250</v>
      </c>
      <c r="L39" s="33">
        <v>25</v>
      </c>
    </row>
    <row r="40" spans="1:12" x14ac:dyDescent="0.25">
      <c r="A40" s="61"/>
      <c r="B40" s="62"/>
      <c r="C40" s="59"/>
      <c r="D40" s="59"/>
      <c r="E40" s="31"/>
      <c r="F40" s="35"/>
      <c r="G40" s="53"/>
      <c r="H40" s="53"/>
      <c r="I40" s="53"/>
      <c r="J40" s="53"/>
      <c r="K40" s="32">
        <f t="shared" si="0"/>
        <v>5250</v>
      </c>
      <c r="L40" s="33"/>
    </row>
    <row r="41" spans="1:12" x14ac:dyDescent="0.25">
      <c r="A41" s="65">
        <v>44216</v>
      </c>
      <c r="B41" s="62"/>
      <c r="C41" s="59" t="s">
        <v>435</v>
      </c>
      <c r="D41" s="59"/>
      <c r="E41" s="31">
        <v>80</v>
      </c>
      <c r="F41" s="35">
        <v>0</v>
      </c>
      <c r="G41" s="53" t="s">
        <v>665</v>
      </c>
      <c r="H41" s="53"/>
      <c r="I41" s="53"/>
      <c r="J41" s="53"/>
      <c r="K41" s="32">
        <f t="shared" si="0"/>
        <v>5330</v>
      </c>
      <c r="L41" s="33">
        <v>0</v>
      </c>
    </row>
    <row r="42" spans="1:12" x14ac:dyDescent="0.25">
      <c r="A42" s="65">
        <v>44216</v>
      </c>
      <c r="B42" s="62"/>
      <c r="C42" s="59" t="s">
        <v>666</v>
      </c>
      <c r="D42" s="59"/>
      <c r="E42" s="31">
        <v>100</v>
      </c>
      <c r="F42" s="35">
        <v>0</v>
      </c>
      <c r="G42" s="53" t="s">
        <v>651</v>
      </c>
      <c r="H42" s="53"/>
      <c r="I42" s="53"/>
      <c r="J42" s="53"/>
      <c r="K42" s="32">
        <f t="shared" si="0"/>
        <v>5430</v>
      </c>
      <c r="L42" s="33">
        <v>780</v>
      </c>
    </row>
    <row r="43" spans="1:12" x14ac:dyDescent="0.25">
      <c r="A43" s="65">
        <v>44216</v>
      </c>
      <c r="B43" s="62"/>
      <c r="C43" s="59" t="s">
        <v>115</v>
      </c>
      <c r="D43" s="59"/>
      <c r="E43" s="31">
        <v>100</v>
      </c>
      <c r="F43" s="35">
        <v>0</v>
      </c>
      <c r="G43" s="53" t="s">
        <v>651</v>
      </c>
      <c r="H43" s="53"/>
      <c r="I43" s="53"/>
      <c r="J43" s="53"/>
      <c r="K43" s="32">
        <f t="shared" si="0"/>
        <v>5530</v>
      </c>
      <c r="L43" s="33">
        <v>80</v>
      </c>
    </row>
    <row r="44" spans="1:12" x14ac:dyDescent="0.25">
      <c r="A44" s="65">
        <v>44216</v>
      </c>
      <c r="B44" s="62"/>
      <c r="C44" s="59" t="s">
        <v>19</v>
      </c>
      <c r="D44" s="59"/>
      <c r="E44" s="31">
        <v>100</v>
      </c>
      <c r="F44" s="35">
        <v>0</v>
      </c>
      <c r="G44" s="53" t="s">
        <v>651</v>
      </c>
      <c r="H44" s="53"/>
      <c r="I44" s="53"/>
      <c r="J44" s="53"/>
      <c r="K44" s="32">
        <f t="shared" si="0"/>
        <v>5630</v>
      </c>
      <c r="L44" s="33">
        <v>1800</v>
      </c>
    </row>
    <row r="45" spans="1:12" x14ac:dyDescent="0.25">
      <c r="A45" s="65">
        <v>44216</v>
      </c>
      <c r="B45" s="62"/>
      <c r="C45" s="59" t="s">
        <v>667</v>
      </c>
      <c r="D45" s="59"/>
      <c r="E45" s="31">
        <v>200</v>
      </c>
      <c r="F45" s="35">
        <v>0</v>
      </c>
      <c r="G45" s="53" t="s">
        <v>651</v>
      </c>
      <c r="H45" s="53"/>
      <c r="I45" s="53"/>
      <c r="J45" s="53"/>
      <c r="K45" s="32">
        <f t="shared" si="0"/>
        <v>5830</v>
      </c>
      <c r="L45" s="33">
        <v>52.5</v>
      </c>
    </row>
    <row r="46" spans="1:12" x14ac:dyDescent="0.25">
      <c r="A46" s="65">
        <v>44216</v>
      </c>
      <c r="B46" s="62"/>
      <c r="C46" s="59" t="s">
        <v>668</v>
      </c>
      <c r="D46" s="59"/>
      <c r="E46" s="31">
        <v>350</v>
      </c>
      <c r="F46" s="35">
        <v>0</v>
      </c>
      <c r="G46" s="53" t="s">
        <v>651</v>
      </c>
      <c r="H46" s="53"/>
      <c r="I46" s="53"/>
      <c r="J46" s="53"/>
      <c r="K46" s="32">
        <f t="shared" si="0"/>
        <v>6180</v>
      </c>
      <c r="L46" s="33">
        <v>250</v>
      </c>
    </row>
    <row r="47" spans="1:12" x14ac:dyDescent="0.25">
      <c r="A47" s="65">
        <v>44216</v>
      </c>
      <c r="B47" s="62"/>
      <c r="C47" s="59" t="s">
        <v>160</v>
      </c>
      <c r="D47" s="59"/>
      <c r="E47" s="31">
        <v>227</v>
      </c>
      <c r="F47" s="35">
        <v>0</v>
      </c>
      <c r="G47" s="53" t="s">
        <v>651</v>
      </c>
      <c r="H47" s="53"/>
      <c r="I47" s="53"/>
      <c r="J47" s="53"/>
      <c r="K47" s="32">
        <f t="shared" si="0"/>
        <v>6407</v>
      </c>
      <c r="L47" s="33">
        <v>0</v>
      </c>
    </row>
    <row r="48" spans="1:12" x14ac:dyDescent="0.25">
      <c r="A48" s="65">
        <v>44216</v>
      </c>
      <c r="B48" s="62"/>
      <c r="C48" s="59" t="s">
        <v>641</v>
      </c>
      <c r="D48" s="59"/>
      <c r="E48" s="31">
        <v>280</v>
      </c>
      <c r="F48" s="35">
        <v>0</v>
      </c>
      <c r="G48" s="53" t="s">
        <v>651</v>
      </c>
      <c r="H48" s="53"/>
      <c r="I48" s="53"/>
      <c r="J48" s="53"/>
      <c r="K48" s="32">
        <f t="shared" si="0"/>
        <v>6687</v>
      </c>
      <c r="L48" s="33">
        <v>0</v>
      </c>
    </row>
    <row r="49" spans="1:12" x14ac:dyDescent="0.25">
      <c r="A49" s="65">
        <v>44216</v>
      </c>
      <c r="B49" s="62"/>
      <c r="C49" s="59" t="s">
        <v>172</v>
      </c>
      <c r="D49" s="59"/>
      <c r="E49" s="31">
        <v>540</v>
      </c>
      <c r="F49" s="35">
        <v>0</v>
      </c>
      <c r="G49" s="53" t="s">
        <v>651</v>
      </c>
      <c r="H49" s="53"/>
      <c r="I49" s="53"/>
      <c r="J49" s="53"/>
      <c r="K49" s="32">
        <f t="shared" si="0"/>
        <v>7227</v>
      </c>
      <c r="L49" s="33">
        <v>1500</v>
      </c>
    </row>
    <row r="50" spans="1:12" x14ac:dyDescent="0.25">
      <c r="A50" s="65">
        <v>44216</v>
      </c>
      <c r="B50" s="62"/>
      <c r="C50" s="59" t="s">
        <v>197</v>
      </c>
      <c r="D50" s="59"/>
      <c r="E50" s="31">
        <v>70</v>
      </c>
      <c r="F50" s="35">
        <v>0</v>
      </c>
      <c r="G50" s="53" t="s">
        <v>651</v>
      </c>
      <c r="H50" s="53"/>
      <c r="I50" s="53"/>
      <c r="J50" s="53"/>
      <c r="K50" s="32">
        <f t="shared" si="0"/>
        <v>7297</v>
      </c>
      <c r="L50" s="33">
        <v>0</v>
      </c>
    </row>
    <row r="51" spans="1:12" x14ac:dyDescent="0.25">
      <c r="A51" s="65">
        <v>44216</v>
      </c>
      <c r="B51" s="62"/>
      <c r="C51" s="59" t="s">
        <v>275</v>
      </c>
      <c r="D51" s="59"/>
      <c r="E51" s="31">
        <v>300</v>
      </c>
      <c r="F51" s="35">
        <v>0</v>
      </c>
      <c r="G51" s="53" t="s">
        <v>651</v>
      </c>
      <c r="H51" s="53"/>
      <c r="I51" s="53"/>
      <c r="J51" s="53"/>
      <c r="K51" s="32">
        <f t="shared" si="0"/>
        <v>7597</v>
      </c>
      <c r="L51" s="33">
        <v>300</v>
      </c>
    </row>
    <row r="52" spans="1:12" x14ac:dyDescent="0.25">
      <c r="A52" s="65">
        <v>44216</v>
      </c>
      <c r="B52" s="62"/>
      <c r="C52" s="59" t="s">
        <v>426</v>
      </c>
      <c r="D52" s="59"/>
      <c r="E52" s="31">
        <v>65</v>
      </c>
      <c r="F52" s="35">
        <v>0</v>
      </c>
      <c r="G52" s="53" t="s">
        <v>651</v>
      </c>
      <c r="H52" s="53"/>
      <c r="I52" s="53"/>
      <c r="J52" s="53"/>
      <c r="K52" s="32">
        <f t="shared" si="0"/>
        <v>7662</v>
      </c>
      <c r="L52" s="33">
        <v>35</v>
      </c>
    </row>
    <row r="53" spans="1:12" x14ac:dyDescent="0.25">
      <c r="A53" s="65">
        <v>44216</v>
      </c>
      <c r="B53" s="62"/>
      <c r="C53" s="59" t="s">
        <v>639</v>
      </c>
      <c r="D53" s="59"/>
      <c r="E53" s="31">
        <v>0</v>
      </c>
      <c r="F53" s="35">
        <v>2000</v>
      </c>
      <c r="G53" s="53" t="s">
        <v>669</v>
      </c>
      <c r="H53" s="53"/>
      <c r="I53" s="53"/>
      <c r="J53" s="53"/>
      <c r="K53" s="32">
        <f t="shared" si="0"/>
        <v>5662</v>
      </c>
      <c r="L53" s="33">
        <v>0</v>
      </c>
    </row>
    <row r="54" spans="1:12" x14ac:dyDescent="0.25">
      <c r="A54" s="65">
        <v>44216</v>
      </c>
      <c r="B54" s="62"/>
      <c r="C54" s="59" t="s">
        <v>639</v>
      </c>
      <c r="D54" s="59"/>
      <c r="E54" s="31">
        <v>0</v>
      </c>
      <c r="F54" s="35">
        <v>305</v>
      </c>
      <c r="G54" s="53" t="s">
        <v>25</v>
      </c>
      <c r="H54" s="53"/>
      <c r="I54" s="53"/>
      <c r="J54" s="53"/>
      <c r="K54" s="32">
        <f t="shared" si="0"/>
        <v>5357</v>
      </c>
      <c r="L54" s="33">
        <v>0</v>
      </c>
    </row>
    <row r="55" spans="1:12" x14ac:dyDescent="0.25">
      <c r="A55" s="65">
        <v>44216</v>
      </c>
      <c r="B55" s="62"/>
      <c r="C55" s="59" t="s">
        <v>670</v>
      </c>
      <c r="D55" s="59"/>
      <c r="E55" s="31">
        <v>0</v>
      </c>
      <c r="F55" s="35">
        <v>5500</v>
      </c>
      <c r="G55" s="53" t="s">
        <v>258</v>
      </c>
      <c r="H55" s="53"/>
      <c r="I55" s="53"/>
      <c r="J55" s="53"/>
      <c r="K55" s="32">
        <f t="shared" si="0"/>
        <v>-143</v>
      </c>
      <c r="L55" s="33">
        <v>0</v>
      </c>
    </row>
    <row r="56" spans="1:12" x14ac:dyDescent="0.25">
      <c r="A56" s="61"/>
      <c r="B56" s="62"/>
      <c r="C56" s="59"/>
      <c r="D56" s="59"/>
      <c r="E56" s="31"/>
      <c r="F56" s="35"/>
      <c r="G56" s="53"/>
      <c r="H56" s="53"/>
      <c r="I56" s="53"/>
      <c r="J56" s="53"/>
      <c r="K56" s="32">
        <f t="shared" si="0"/>
        <v>-143</v>
      </c>
      <c r="L56" s="33"/>
    </row>
    <row r="57" spans="1:12" x14ac:dyDescent="0.25">
      <c r="A57" s="65">
        <v>44217</v>
      </c>
      <c r="B57" s="62"/>
      <c r="C57" s="59" t="s">
        <v>130</v>
      </c>
      <c r="D57" s="59"/>
      <c r="E57" s="31">
        <v>200</v>
      </c>
      <c r="F57" s="35">
        <v>0</v>
      </c>
      <c r="G57" s="53" t="s">
        <v>651</v>
      </c>
      <c r="H57" s="53"/>
      <c r="I57" s="53"/>
      <c r="J57" s="53"/>
      <c r="K57" s="32">
        <f t="shared" si="0"/>
        <v>57</v>
      </c>
      <c r="L57" s="33">
        <v>400</v>
      </c>
    </row>
    <row r="58" spans="1:12" x14ac:dyDescent="0.25">
      <c r="A58" s="65">
        <v>44217</v>
      </c>
      <c r="B58" s="62"/>
      <c r="C58" s="59" t="s">
        <v>512</v>
      </c>
      <c r="D58" s="59"/>
      <c r="E58" s="31">
        <v>100</v>
      </c>
      <c r="F58" s="35">
        <v>0</v>
      </c>
      <c r="G58" s="53" t="s">
        <v>651</v>
      </c>
      <c r="H58" s="53"/>
      <c r="I58" s="53"/>
      <c r="J58" s="53"/>
      <c r="K58" s="32">
        <f t="shared" si="0"/>
        <v>157</v>
      </c>
      <c r="L58" s="33">
        <v>990</v>
      </c>
    </row>
    <row r="59" spans="1:12" x14ac:dyDescent="0.25">
      <c r="A59" s="65">
        <v>44217</v>
      </c>
      <c r="B59" s="62"/>
      <c r="C59" s="59" t="s">
        <v>548</v>
      </c>
      <c r="D59" s="59"/>
      <c r="E59" s="31">
        <v>50</v>
      </c>
      <c r="F59" s="35">
        <v>0</v>
      </c>
      <c r="G59" s="53" t="s">
        <v>651</v>
      </c>
      <c r="H59" s="53"/>
      <c r="I59" s="53"/>
      <c r="J59" s="53"/>
      <c r="K59" s="32">
        <f t="shared" si="0"/>
        <v>207</v>
      </c>
      <c r="L59" s="33">
        <v>0</v>
      </c>
    </row>
    <row r="60" spans="1:12" x14ac:dyDescent="0.25">
      <c r="A60" s="65">
        <v>44217</v>
      </c>
      <c r="B60" s="62"/>
      <c r="C60" s="59" t="s">
        <v>19</v>
      </c>
      <c r="D60" s="59"/>
      <c r="E60" s="31">
        <v>80</v>
      </c>
      <c r="F60" s="35">
        <v>0</v>
      </c>
      <c r="G60" s="53" t="s">
        <v>651</v>
      </c>
      <c r="H60" s="53"/>
      <c r="I60" s="53"/>
      <c r="J60" s="53"/>
      <c r="K60" s="32">
        <f t="shared" si="0"/>
        <v>287</v>
      </c>
      <c r="L60" s="33">
        <v>0</v>
      </c>
    </row>
    <row r="61" spans="1:12" x14ac:dyDescent="0.25">
      <c r="A61" s="65">
        <v>44217</v>
      </c>
      <c r="B61" s="62"/>
      <c r="C61" s="59" t="s">
        <v>355</v>
      </c>
      <c r="D61" s="59"/>
      <c r="E61" s="31">
        <v>150</v>
      </c>
      <c r="F61" s="35">
        <v>0</v>
      </c>
      <c r="G61" s="53" t="s">
        <v>651</v>
      </c>
      <c r="H61" s="53"/>
      <c r="I61" s="53"/>
      <c r="J61" s="53"/>
      <c r="K61" s="32">
        <f t="shared" si="0"/>
        <v>437</v>
      </c>
      <c r="L61" s="33">
        <v>510</v>
      </c>
    </row>
    <row r="62" spans="1:12" x14ac:dyDescent="0.25">
      <c r="A62" s="61"/>
      <c r="B62" s="62"/>
      <c r="C62" s="59"/>
      <c r="D62" s="59"/>
      <c r="E62" s="31"/>
      <c r="F62" s="35"/>
      <c r="G62" s="53"/>
      <c r="H62" s="53"/>
      <c r="I62" s="53"/>
      <c r="J62" s="53"/>
      <c r="K62" s="32">
        <f t="shared" si="0"/>
        <v>437</v>
      </c>
      <c r="L62" s="33"/>
    </row>
    <row r="63" spans="1:12" x14ac:dyDescent="0.25">
      <c r="A63" s="65">
        <v>44219</v>
      </c>
      <c r="B63" s="62"/>
      <c r="C63" s="59" t="s">
        <v>133</v>
      </c>
      <c r="D63" s="59"/>
      <c r="E63" s="31">
        <v>500</v>
      </c>
      <c r="F63" s="35">
        <v>0</v>
      </c>
      <c r="G63" s="53" t="s">
        <v>651</v>
      </c>
      <c r="H63" s="53"/>
      <c r="I63" s="53"/>
      <c r="J63" s="53"/>
      <c r="K63" s="32">
        <f t="shared" si="0"/>
        <v>937</v>
      </c>
      <c r="L63" s="33">
        <v>1900</v>
      </c>
    </row>
    <row r="64" spans="1:12" x14ac:dyDescent="0.25">
      <c r="A64" s="65">
        <v>44219</v>
      </c>
      <c r="B64" s="62"/>
      <c r="C64" s="59" t="s">
        <v>155</v>
      </c>
      <c r="D64" s="59"/>
      <c r="E64" s="31">
        <v>100</v>
      </c>
      <c r="F64" s="35">
        <v>0</v>
      </c>
      <c r="G64" s="53" t="s">
        <v>651</v>
      </c>
      <c r="H64" s="53"/>
      <c r="I64" s="53"/>
      <c r="J64" s="53"/>
      <c r="K64" s="32">
        <f t="shared" si="0"/>
        <v>1037</v>
      </c>
      <c r="L64" s="33">
        <v>402</v>
      </c>
    </row>
    <row r="65" spans="1:12" x14ac:dyDescent="0.25">
      <c r="A65" s="65">
        <v>44219</v>
      </c>
      <c r="B65" s="62"/>
      <c r="C65" s="59" t="s">
        <v>671</v>
      </c>
      <c r="D65" s="59"/>
      <c r="E65" s="31">
        <v>200</v>
      </c>
      <c r="F65" s="35">
        <v>0</v>
      </c>
      <c r="G65" s="53" t="s">
        <v>651</v>
      </c>
      <c r="H65" s="53"/>
      <c r="I65" s="53"/>
      <c r="J65" s="53"/>
      <c r="K65" s="32">
        <f t="shared" si="0"/>
        <v>1237</v>
      </c>
      <c r="L65" s="33">
        <v>250</v>
      </c>
    </row>
    <row r="66" spans="1:12" x14ac:dyDescent="0.25">
      <c r="A66" s="65">
        <v>44219</v>
      </c>
      <c r="B66" s="62"/>
      <c r="C66" s="59" t="s">
        <v>639</v>
      </c>
      <c r="D66" s="59"/>
      <c r="E66" s="31">
        <v>0</v>
      </c>
      <c r="F66" s="35">
        <v>305</v>
      </c>
      <c r="G66" s="53" t="s">
        <v>25</v>
      </c>
      <c r="H66" s="53"/>
      <c r="I66" s="53"/>
      <c r="J66" s="53"/>
      <c r="K66" s="32">
        <f t="shared" si="0"/>
        <v>932</v>
      </c>
      <c r="L66" s="33">
        <v>0</v>
      </c>
    </row>
    <row r="67" spans="1:12" x14ac:dyDescent="0.25">
      <c r="A67" s="65">
        <v>44219</v>
      </c>
      <c r="B67" s="62"/>
      <c r="C67" s="59" t="s">
        <v>672</v>
      </c>
      <c r="D67" s="59"/>
      <c r="E67" s="31">
        <v>0</v>
      </c>
      <c r="F67" s="35">
        <v>105</v>
      </c>
      <c r="G67" s="53" t="s">
        <v>557</v>
      </c>
      <c r="H67" s="53"/>
      <c r="I67" s="53"/>
      <c r="J67" s="53"/>
      <c r="K67" s="32">
        <f t="shared" si="0"/>
        <v>827</v>
      </c>
      <c r="L67" s="33">
        <v>0</v>
      </c>
    </row>
    <row r="68" spans="1:12" x14ac:dyDescent="0.25">
      <c r="A68" s="61"/>
      <c r="B68" s="62"/>
      <c r="C68" s="59"/>
      <c r="D68" s="59"/>
      <c r="E68" s="31"/>
      <c r="F68" s="35"/>
      <c r="G68" s="53"/>
      <c r="H68" s="53"/>
      <c r="I68" s="53"/>
      <c r="J68" s="53"/>
      <c r="K68" s="32">
        <f t="shared" si="0"/>
        <v>827</v>
      </c>
      <c r="L68" s="33"/>
    </row>
    <row r="69" spans="1:12" x14ac:dyDescent="0.25">
      <c r="A69" s="65">
        <v>44220</v>
      </c>
      <c r="B69" s="62"/>
      <c r="C69" s="59" t="s">
        <v>59</v>
      </c>
      <c r="D69" s="59"/>
      <c r="E69" s="31">
        <v>250</v>
      </c>
      <c r="F69" s="35">
        <v>0</v>
      </c>
      <c r="G69" s="53" t="s">
        <v>651</v>
      </c>
      <c r="H69" s="53"/>
      <c r="I69" s="53"/>
      <c r="J69" s="53"/>
      <c r="K69" s="32">
        <f t="shared" si="0"/>
        <v>1077</v>
      </c>
      <c r="L69" s="33">
        <v>1255</v>
      </c>
    </row>
    <row r="70" spans="1:12" x14ac:dyDescent="0.25">
      <c r="A70" s="65">
        <v>44220</v>
      </c>
      <c r="B70" s="62"/>
      <c r="C70" s="59" t="s">
        <v>61</v>
      </c>
      <c r="D70" s="59"/>
      <c r="E70" s="31">
        <v>200</v>
      </c>
      <c r="F70" s="35">
        <v>0</v>
      </c>
      <c r="G70" s="53" t="s">
        <v>651</v>
      </c>
      <c r="H70" s="53"/>
      <c r="I70" s="53"/>
      <c r="J70" s="53"/>
      <c r="K70" s="32">
        <f t="shared" si="0"/>
        <v>1277</v>
      </c>
      <c r="L70" s="33">
        <v>1000</v>
      </c>
    </row>
    <row r="71" spans="1:12" x14ac:dyDescent="0.25">
      <c r="A71" s="65">
        <v>44220</v>
      </c>
      <c r="B71" s="62"/>
      <c r="C71" s="59" t="s">
        <v>96</v>
      </c>
      <c r="D71" s="59"/>
      <c r="E71" s="31">
        <v>5000</v>
      </c>
      <c r="F71" s="35">
        <v>0</v>
      </c>
      <c r="G71" s="53" t="s">
        <v>651</v>
      </c>
      <c r="H71" s="53"/>
      <c r="I71" s="53"/>
      <c r="J71" s="53"/>
      <c r="K71" s="32">
        <f t="shared" ref="K71:K134" si="1">K70+(E71-F71)</f>
        <v>6277</v>
      </c>
      <c r="L71" s="33">
        <v>1340</v>
      </c>
    </row>
    <row r="72" spans="1:12" x14ac:dyDescent="0.25">
      <c r="A72" s="65">
        <v>44220</v>
      </c>
      <c r="B72" s="62"/>
      <c r="C72" s="59" t="s">
        <v>654</v>
      </c>
      <c r="D72" s="59"/>
      <c r="E72" s="31">
        <v>80</v>
      </c>
      <c r="F72" s="35">
        <v>0</v>
      </c>
      <c r="G72" s="53" t="s">
        <v>651</v>
      </c>
      <c r="H72" s="53"/>
      <c r="I72" s="53"/>
      <c r="J72" s="53"/>
      <c r="K72" s="32">
        <f t="shared" si="1"/>
        <v>6357</v>
      </c>
      <c r="L72" s="33">
        <v>0</v>
      </c>
    </row>
    <row r="73" spans="1:12" x14ac:dyDescent="0.25">
      <c r="A73" s="65">
        <v>44220</v>
      </c>
      <c r="B73" s="62"/>
      <c r="C73" s="59" t="s">
        <v>387</v>
      </c>
      <c r="D73" s="59"/>
      <c r="E73" s="31">
        <v>200</v>
      </c>
      <c r="F73" s="35">
        <v>0</v>
      </c>
      <c r="G73" s="53" t="s">
        <v>651</v>
      </c>
      <c r="H73" s="53"/>
      <c r="I73" s="53"/>
      <c r="J73" s="53"/>
      <c r="K73" s="32">
        <f t="shared" si="1"/>
        <v>6557</v>
      </c>
      <c r="L73" s="33">
        <v>430</v>
      </c>
    </row>
    <row r="74" spans="1:12" x14ac:dyDescent="0.25">
      <c r="A74" s="65">
        <v>44220</v>
      </c>
      <c r="B74" s="62"/>
      <c r="C74" s="59" t="s">
        <v>527</v>
      </c>
      <c r="D74" s="59"/>
      <c r="E74" s="31">
        <v>200</v>
      </c>
      <c r="F74" s="35">
        <v>0</v>
      </c>
      <c r="G74" s="53" t="s">
        <v>651</v>
      </c>
      <c r="H74" s="53"/>
      <c r="I74" s="53"/>
      <c r="J74" s="53"/>
      <c r="K74" s="32">
        <f t="shared" si="1"/>
        <v>6757</v>
      </c>
      <c r="L74" s="33">
        <v>351.5</v>
      </c>
    </row>
    <row r="75" spans="1:12" x14ac:dyDescent="0.25">
      <c r="A75" s="65">
        <v>44220</v>
      </c>
      <c r="B75" s="62"/>
      <c r="C75" s="59" t="s">
        <v>591</v>
      </c>
      <c r="D75" s="59"/>
      <c r="E75" s="31">
        <v>0</v>
      </c>
      <c r="F75" s="35">
        <v>50</v>
      </c>
      <c r="G75" s="53" t="s">
        <v>673</v>
      </c>
      <c r="H75" s="53"/>
      <c r="I75" s="53"/>
      <c r="J75" s="53"/>
      <c r="K75" s="32">
        <f t="shared" si="1"/>
        <v>6707</v>
      </c>
      <c r="L75" s="33">
        <v>0</v>
      </c>
    </row>
    <row r="76" spans="1:12" x14ac:dyDescent="0.25">
      <c r="A76" s="65">
        <v>44220</v>
      </c>
      <c r="B76" s="62"/>
      <c r="C76" s="59" t="s">
        <v>670</v>
      </c>
      <c r="D76" s="59"/>
      <c r="E76" s="31">
        <v>0</v>
      </c>
      <c r="F76" s="35">
        <v>650</v>
      </c>
      <c r="G76" s="53" t="s">
        <v>659</v>
      </c>
      <c r="H76" s="53"/>
      <c r="I76" s="53"/>
      <c r="J76" s="53"/>
      <c r="K76" s="32">
        <f t="shared" si="1"/>
        <v>6057</v>
      </c>
      <c r="L76" s="33">
        <v>0</v>
      </c>
    </row>
    <row r="77" spans="1:12" x14ac:dyDescent="0.25">
      <c r="A77" s="65">
        <v>44220</v>
      </c>
      <c r="B77" s="62"/>
      <c r="C77" s="59" t="s">
        <v>639</v>
      </c>
      <c r="D77" s="59"/>
      <c r="E77" s="31">
        <v>0</v>
      </c>
      <c r="F77" s="35">
        <v>5</v>
      </c>
      <c r="G77" s="53" t="s">
        <v>656</v>
      </c>
      <c r="H77" s="53"/>
      <c r="I77" s="53"/>
      <c r="J77" s="53"/>
      <c r="K77" s="32">
        <f t="shared" si="1"/>
        <v>6052</v>
      </c>
      <c r="L77" s="33">
        <v>0</v>
      </c>
    </row>
    <row r="78" spans="1:12" x14ac:dyDescent="0.25">
      <c r="A78" s="65">
        <v>44220</v>
      </c>
      <c r="B78" s="62"/>
      <c r="C78" s="59" t="s">
        <v>62</v>
      </c>
      <c r="D78" s="59"/>
      <c r="E78" s="31">
        <v>150</v>
      </c>
      <c r="F78" s="35">
        <v>0</v>
      </c>
      <c r="G78" s="53" t="s">
        <v>651</v>
      </c>
      <c r="H78" s="53"/>
      <c r="I78" s="53"/>
      <c r="J78" s="53"/>
      <c r="K78" s="32">
        <f t="shared" si="1"/>
        <v>6202</v>
      </c>
      <c r="L78" s="33">
        <v>260</v>
      </c>
    </row>
    <row r="79" spans="1:12" x14ac:dyDescent="0.25">
      <c r="A79" s="65">
        <v>44220</v>
      </c>
      <c r="B79" s="62"/>
      <c r="C79" s="59" t="s">
        <v>674</v>
      </c>
      <c r="D79" s="59"/>
      <c r="E79" s="31">
        <v>0</v>
      </c>
      <c r="F79" s="35">
        <v>6200</v>
      </c>
      <c r="G79" s="53" t="s">
        <v>675</v>
      </c>
      <c r="H79" s="53"/>
      <c r="I79" s="53"/>
      <c r="J79" s="53"/>
      <c r="K79" s="32">
        <f t="shared" si="1"/>
        <v>2</v>
      </c>
      <c r="L79" s="33">
        <v>0</v>
      </c>
    </row>
    <row r="80" spans="1:12" x14ac:dyDescent="0.25">
      <c r="A80" s="65">
        <v>44221</v>
      </c>
      <c r="B80" s="62"/>
      <c r="C80" s="59" t="s">
        <v>74</v>
      </c>
      <c r="D80" s="59"/>
      <c r="E80" s="31">
        <v>200</v>
      </c>
      <c r="F80" s="35">
        <v>0</v>
      </c>
      <c r="G80" s="53" t="s">
        <v>651</v>
      </c>
      <c r="H80" s="53"/>
      <c r="I80" s="53"/>
      <c r="J80" s="53"/>
      <c r="K80" s="32">
        <f t="shared" si="1"/>
        <v>202</v>
      </c>
      <c r="L80" s="33">
        <v>0</v>
      </c>
    </row>
    <row r="81" spans="1:12" x14ac:dyDescent="0.25">
      <c r="A81" s="65">
        <v>44221</v>
      </c>
      <c r="B81" s="62"/>
      <c r="C81" s="59" t="s">
        <v>78</v>
      </c>
      <c r="D81" s="59"/>
      <c r="E81" s="31">
        <v>300</v>
      </c>
      <c r="F81" s="35">
        <v>0</v>
      </c>
      <c r="G81" s="53" t="s">
        <v>651</v>
      </c>
      <c r="H81" s="53"/>
      <c r="I81" s="53"/>
      <c r="J81" s="53"/>
      <c r="K81" s="32">
        <f t="shared" si="1"/>
        <v>502</v>
      </c>
      <c r="L81" s="33">
        <v>1770</v>
      </c>
    </row>
    <row r="82" spans="1:12" x14ac:dyDescent="0.25">
      <c r="A82" s="65">
        <v>44221</v>
      </c>
      <c r="B82" s="62"/>
      <c r="C82" s="59" t="s">
        <v>81</v>
      </c>
      <c r="D82" s="59"/>
      <c r="E82" s="31">
        <v>150</v>
      </c>
      <c r="F82" s="35">
        <v>0</v>
      </c>
      <c r="G82" s="53" t="s">
        <v>651</v>
      </c>
      <c r="H82" s="53"/>
      <c r="I82" s="53"/>
      <c r="J82" s="53"/>
      <c r="K82" s="32">
        <f t="shared" si="1"/>
        <v>652</v>
      </c>
      <c r="L82" s="33">
        <v>350</v>
      </c>
    </row>
    <row r="83" spans="1:12" x14ac:dyDescent="0.25">
      <c r="A83" s="65">
        <v>44221</v>
      </c>
      <c r="B83" s="62"/>
      <c r="C83" s="59" t="s">
        <v>437</v>
      </c>
      <c r="D83" s="59"/>
      <c r="E83" s="31">
        <v>150</v>
      </c>
      <c r="F83" s="35">
        <v>0</v>
      </c>
      <c r="G83" s="53" t="s">
        <v>651</v>
      </c>
      <c r="H83" s="53"/>
      <c r="I83" s="53"/>
      <c r="J83" s="53"/>
      <c r="K83" s="32">
        <f t="shared" si="1"/>
        <v>802</v>
      </c>
      <c r="L83" s="33">
        <v>609</v>
      </c>
    </row>
    <row r="84" spans="1:12" x14ac:dyDescent="0.25">
      <c r="A84" s="65">
        <v>44221</v>
      </c>
      <c r="B84" s="62"/>
      <c r="C84" s="59" t="s">
        <v>676</v>
      </c>
      <c r="D84" s="59"/>
      <c r="E84" s="31">
        <v>100</v>
      </c>
      <c r="F84" s="35">
        <v>0</v>
      </c>
      <c r="G84" s="53" t="s">
        <v>651</v>
      </c>
      <c r="H84" s="53"/>
      <c r="I84" s="53"/>
      <c r="J84" s="53"/>
      <c r="K84" s="32">
        <f t="shared" si="1"/>
        <v>902</v>
      </c>
      <c r="L84" s="33">
        <v>180</v>
      </c>
    </row>
    <row r="85" spans="1:12" x14ac:dyDescent="0.25">
      <c r="A85" s="65">
        <v>44221</v>
      </c>
      <c r="B85" s="62"/>
      <c r="C85" s="59" t="s">
        <v>639</v>
      </c>
      <c r="D85" s="59"/>
      <c r="E85" s="31">
        <v>0</v>
      </c>
      <c r="F85" s="35">
        <v>300</v>
      </c>
      <c r="G85" s="53" t="s">
        <v>25</v>
      </c>
      <c r="H85" s="53"/>
      <c r="I85" s="53"/>
      <c r="J85" s="53"/>
      <c r="K85" s="32">
        <f t="shared" si="1"/>
        <v>602</v>
      </c>
      <c r="L85" s="33">
        <v>0</v>
      </c>
    </row>
    <row r="86" spans="1:12" x14ac:dyDescent="0.25">
      <c r="A86" s="61"/>
      <c r="B86" s="62"/>
      <c r="C86" s="59"/>
      <c r="D86" s="59"/>
      <c r="E86" s="31"/>
      <c r="F86" s="35"/>
      <c r="G86" s="53"/>
      <c r="H86" s="53"/>
      <c r="I86" s="53"/>
      <c r="J86" s="53"/>
      <c r="K86" s="32">
        <f t="shared" si="1"/>
        <v>602</v>
      </c>
      <c r="L86" s="33"/>
    </row>
    <row r="87" spans="1:12" x14ac:dyDescent="0.25">
      <c r="A87" s="65">
        <v>44222</v>
      </c>
      <c r="B87" s="62"/>
      <c r="C87" s="59" t="s">
        <v>663</v>
      </c>
      <c r="D87" s="59"/>
      <c r="E87" s="31">
        <v>100</v>
      </c>
      <c r="F87" s="35">
        <v>0</v>
      </c>
      <c r="G87" s="53" t="s">
        <v>677</v>
      </c>
      <c r="H87" s="53"/>
      <c r="I87" s="53"/>
      <c r="J87" s="53"/>
      <c r="K87" s="32">
        <f t="shared" si="1"/>
        <v>702</v>
      </c>
      <c r="L87" s="33">
        <v>798.5</v>
      </c>
    </row>
    <row r="88" spans="1:12" x14ac:dyDescent="0.25">
      <c r="A88" s="65">
        <v>44222</v>
      </c>
      <c r="B88" s="62"/>
      <c r="C88" s="59" t="s">
        <v>678</v>
      </c>
      <c r="D88" s="59"/>
      <c r="E88" s="31">
        <v>150</v>
      </c>
      <c r="F88" s="35">
        <v>0</v>
      </c>
      <c r="G88" s="53" t="s">
        <v>651</v>
      </c>
      <c r="H88" s="53"/>
      <c r="I88" s="53"/>
      <c r="J88" s="53"/>
      <c r="K88" s="32">
        <f t="shared" si="1"/>
        <v>852</v>
      </c>
      <c r="L88" s="33">
        <v>700</v>
      </c>
    </row>
    <row r="89" spans="1:12" x14ac:dyDescent="0.25">
      <c r="A89" s="65">
        <v>44222</v>
      </c>
      <c r="B89" s="62"/>
      <c r="C89" s="59" t="s">
        <v>679</v>
      </c>
      <c r="D89" s="59"/>
      <c r="E89" s="31">
        <v>200</v>
      </c>
      <c r="F89" s="35">
        <v>0</v>
      </c>
      <c r="G89" s="53" t="s">
        <v>651</v>
      </c>
      <c r="H89" s="53"/>
      <c r="I89" s="53"/>
      <c r="J89" s="53"/>
      <c r="K89" s="32">
        <f t="shared" si="1"/>
        <v>1052</v>
      </c>
      <c r="L89" s="33">
        <v>1050</v>
      </c>
    </row>
    <row r="90" spans="1:12" x14ac:dyDescent="0.25">
      <c r="A90" s="65">
        <v>44222</v>
      </c>
      <c r="B90" s="62"/>
      <c r="C90" s="59" t="s">
        <v>299</v>
      </c>
      <c r="D90" s="59"/>
      <c r="E90" s="31">
        <v>180</v>
      </c>
      <c r="F90" s="35">
        <v>0</v>
      </c>
      <c r="G90" s="53" t="s">
        <v>651</v>
      </c>
      <c r="H90" s="53"/>
      <c r="I90" s="53"/>
      <c r="J90" s="53"/>
      <c r="K90" s="32">
        <f t="shared" si="1"/>
        <v>1232</v>
      </c>
      <c r="L90" s="33">
        <v>200</v>
      </c>
    </row>
    <row r="91" spans="1:12" x14ac:dyDescent="0.25">
      <c r="A91" s="65">
        <v>44222</v>
      </c>
      <c r="B91" s="62"/>
      <c r="C91" s="59" t="s">
        <v>408</v>
      </c>
      <c r="D91" s="59"/>
      <c r="E91" s="31">
        <v>250</v>
      </c>
      <c r="F91" s="35">
        <v>0</v>
      </c>
      <c r="G91" s="53" t="s">
        <v>651</v>
      </c>
      <c r="H91" s="53"/>
      <c r="I91" s="53"/>
      <c r="J91" s="53"/>
      <c r="K91" s="32">
        <f t="shared" si="1"/>
        <v>1482</v>
      </c>
      <c r="L91" s="33">
        <v>0</v>
      </c>
    </row>
    <row r="92" spans="1:12" x14ac:dyDescent="0.25">
      <c r="A92" s="65">
        <v>44222</v>
      </c>
      <c r="B92" s="62"/>
      <c r="C92" s="59" t="s">
        <v>412</v>
      </c>
      <c r="D92" s="59"/>
      <c r="E92" s="31">
        <v>180</v>
      </c>
      <c r="F92" s="35">
        <v>0</v>
      </c>
      <c r="G92" s="53" t="s">
        <v>651</v>
      </c>
      <c r="H92" s="53"/>
      <c r="I92" s="53"/>
      <c r="J92" s="53"/>
      <c r="K92" s="32">
        <f t="shared" si="1"/>
        <v>1662</v>
      </c>
      <c r="L92" s="33">
        <v>100</v>
      </c>
    </row>
    <row r="93" spans="1:12" x14ac:dyDescent="0.25">
      <c r="A93" s="65">
        <v>44222</v>
      </c>
      <c r="B93" s="62"/>
      <c r="C93" s="59" t="s">
        <v>639</v>
      </c>
      <c r="D93" s="59"/>
      <c r="E93" s="31">
        <v>0</v>
      </c>
      <c r="F93" s="35">
        <v>30</v>
      </c>
      <c r="G93" s="53" t="s">
        <v>656</v>
      </c>
      <c r="H93" s="53"/>
      <c r="I93" s="53"/>
      <c r="J93" s="53"/>
      <c r="K93" s="32">
        <f t="shared" si="1"/>
        <v>1632</v>
      </c>
      <c r="L93" s="33">
        <v>0</v>
      </c>
    </row>
    <row r="94" spans="1:12" x14ac:dyDescent="0.25">
      <c r="A94" s="65">
        <v>44222</v>
      </c>
      <c r="B94" s="62"/>
      <c r="C94" s="59" t="s">
        <v>680</v>
      </c>
      <c r="D94" s="59"/>
      <c r="E94" s="31">
        <v>0</v>
      </c>
      <c r="F94" s="35">
        <v>10</v>
      </c>
      <c r="G94" s="53" t="s">
        <v>684</v>
      </c>
      <c r="H94" s="53"/>
      <c r="I94" s="53"/>
      <c r="J94" s="53"/>
      <c r="K94" s="32">
        <f t="shared" si="1"/>
        <v>1622</v>
      </c>
      <c r="L94" s="33">
        <v>0</v>
      </c>
    </row>
    <row r="95" spans="1:12" x14ac:dyDescent="0.25">
      <c r="A95" s="61"/>
      <c r="B95" s="62"/>
      <c r="C95" s="59"/>
      <c r="D95" s="59"/>
      <c r="E95" s="31"/>
      <c r="F95" s="35"/>
      <c r="G95" s="53"/>
      <c r="H95" s="53"/>
      <c r="I95" s="53"/>
      <c r="J95" s="53"/>
      <c r="K95" s="32">
        <f t="shared" si="1"/>
        <v>1622</v>
      </c>
      <c r="L95" s="33"/>
    </row>
    <row r="96" spans="1:12" x14ac:dyDescent="0.25">
      <c r="A96" s="65">
        <v>44223</v>
      </c>
      <c r="B96" s="62"/>
      <c r="C96" s="59" t="s">
        <v>681</v>
      </c>
      <c r="D96" s="59"/>
      <c r="E96" s="31">
        <v>100</v>
      </c>
      <c r="F96" s="35">
        <v>0</v>
      </c>
      <c r="G96" s="53" t="s">
        <v>651</v>
      </c>
      <c r="H96" s="53"/>
      <c r="I96" s="53"/>
      <c r="J96" s="53"/>
      <c r="K96" s="32">
        <f t="shared" si="1"/>
        <v>1722</v>
      </c>
      <c r="L96" s="33">
        <v>130</v>
      </c>
    </row>
    <row r="97" spans="1:12" x14ac:dyDescent="0.25">
      <c r="A97" s="65">
        <v>44223</v>
      </c>
      <c r="B97" s="62"/>
      <c r="C97" s="59" t="s">
        <v>640</v>
      </c>
      <c r="D97" s="59"/>
      <c r="E97" s="31">
        <v>200</v>
      </c>
      <c r="F97" s="35">
        <v>0</v>
      </c>
      <c r="G97" s="53" t="s">
        <v>651</v>
      </c>
      <c r="H97" s="53"/>
      <c r="I97" s="53"/>
      <c r="J97" s="53"/>
      <c r="K97" s="32">
        <f t="shared" si="1"/>
        <v>1922</v>
      </c>
      <c r="L97" s="33">
        <v>180</v>
      </c>
    </row>
    <row r="98" spans="1:12" x14ac:dyDescent="0.25">
      <c r="A98" s="65">
        <v>44223</v>
      </c>
      <c r="B98" s="62"/>
      <c r="C98" s="59" t="s">
        <v>156</v>
      </c>
      <c r="D98" s="59"/>
      <c r="E98" s="31">
        <v>100</v>
      </c>
      <c r="F98" s="35">
        <v>0</v>
      </c>
      <c r="G98" s="53" t="s">
        <v>651</v>
      </c>
      <c r="H98" s="53"/>
      <c r="I98" s="53"/>
      <c r="J98" s="53"/>
      <c r="K98" s="32">
        <f t="shared" si="1"/>
        <v>2022</v>
      </c>
      <c r="L98" s="33">
        <v>538.5</v>
      </c>
    </row>
    <row r="99" spans="1:12" x14ac:dyDescent="0.25">
      <c r="A99" s="65">
        <v>44223</v>
      </c>
      <c r="B99" s="62"/>
      <c r="C99" s="59" t="s">
        <v>668</v>
      </c>
      <c r="D99" s="59"/>
      <c r="E99" s="31">
        <v>200</v>
      </c>
      <c r="F99" s="35">
        <v>0</v>
      </c>
      <c r="G99" s="53" t="s">
        <v>651</v>
      </c>
      <c r="H99" s="53"/>
      <c r="I99" s="53"/>
      <c r="J99" s="53"/>
      <c r="K99" s="32">
        <f t="shared" si="1"/>
        <v>2222</v>
      </c>
      <c r="L99" s="33">
        <v>0</v>
      </c>
    </row>
    <row r="100" spans="1:12" x14ac:dyDescent="0.25">
      <c r="A100" s="65">
        <v>44223</v>
      </c>
      <c r="B100" s="62"/>
      <c r="C100" s="59" t="s">
        <v>172</v>
      </c>
      <c r="D100" s="59"/>
      <c r="E100" s="31">
        <v>600</v>
      </c>
      <c r="F100" s="35">
        <v>0</v>
      </c>
      <c r="G100" s="53" t="s">
        <v>651</v>
      </c>
      <c r="H100" s="53"/>
      <c r="I100" s="53"/>
      <c r="J100" s="53"/>
      <c r="K100" s="32">
        <f t="shared" si="1"/>
        <v>2822</v>
      </c>
      <c r="L100" s="33">
        <v>3650</v>
      </c>
    </row>
    <row r="101" spans="1:12" x14ac:dyDescent="0.25">
      <c r="A101" s="65">
        <v>44223</v>
      </c>
      <c r="B101" s="62"/>
      <c r="C101" s="59" t="s">
        <v>426</v>
      </c>
      <c r="D101" s="59"/>
      <c r="E101" s="31">
        <v>30</v>
      </c>
      <c r="F101" s="35">
        <v>0</v>
      </c>
      <c r="G101" s="53" t="s">
        <v>651</v>
      </c>
      <c r="H101" s="53"/>
      <c r="I101" s="53"/>
      <c r="J101" s="53"/>
      <c r="K101" s="32">
        <f t="shared" si="1"/>
        <v>2852</v>
      </c>
      <c r="L101" s="33">
        <v>0</v>
      </c>
    </row>
    <row r="102" spans="1:12" x14ac:dyDescent="0.25">
      <c r="A102" s="65">
        <v>44223</v>
      </c>
      <c r="B102" s="62"/>
      <c r="C102" s="59" t="s">
        <v>428</v>
      </c>
      <c r="D102" s="59"/>
      <c r="E102" s="31">
        <v>200</v>
      </c>
      <c r="F102" s="35">
        <v>0</v>
      </c>
      <c r="G102" s="53" t="s">
        <v>651</v>
      </c>
      <c r="H102" s="53"/>
      <c r="I102" s="53"/>
      <c r="J102" s="53"/>
      <c r="K102" s="32">
        <f t="shared" si="1"/>
        <v>3052</v>
      </c>
      <c r="L102" s="33">
        <v>330</v>
      </c>
    </row>
    <row r="103" spans="1:12" x14ac:dyDescent="0.25">
      <c r="A103" s="65">
        <v>44223</v>
      </c>
      <c r="B103" s="62"/>
      <c r="C103" s="59" t="s">
        <v>682</v>
      </c>
      <c r="D103" s="59"/>
      <c r="E103" s="31">
        <v>300</v>
      </c>
      <c r="F103" s="35">
        <v>0</v>
      </c>
      <c r="G103" s="53" t="s">
        <v>686</v>
      </c>
      <c r="H103" s="53"/>
      <c r="I103" s="53"/>
      <c r="J103" s="53"/>
      <c r="K103" s="32">
        <f t="shared" si="1"/>
        <v>3352</v>
      </c>
      <c r="L103" s="33">
        <v>377.5</v>
      </c>
    </row>
    <row r="104" spans="1:12" x14ac:dyDescent="0.25">
      <c r="A104" s="65">
        <v>44223</v>
      </c>
      <c r="B104" s="62"/>
      <c r="C104" s="59" t="s">
        <v>683</v>
      </c>
      <c r="D104" s="59"/>
      <c r="E104" s="31">
        <v>300</v>
      </c>
      <c r="F104" s="35">
        <v>0</v>
      </c>
      <c r="G104" s="53" t="s">
        <v>651</v>
      </c>
      <c r="H104" s="53"/>
      <c r="I104" s="53"/>
      <c r="J104" s="53"/>
      <c r="K104" s="32">
        <f t="shared" si="1"/>
        <v>3652</v>
      </c>
      <c r="L104" s="33">
        <v>662.5</v>
      </c>
    </row>
    <row r="105" spans="1:12" x14ac:dyDescent="0.25">
      <c r="A105" s="65">
        <v>44223</v>
      </c>
      <c r="B105" s="62"/>
      <c r="C105" s="59" t="s">
        <v>639</v>
      </c>
      <c r="D105" s="59"/>
      <c r="E105" s="31">
        <v>0</v>
      </c>
      <c r="F105" s="35">
        <v>205</v>
      </c>
      <c r="G105" s="53" t="s">
        <v>25</v>
      </c>
      <c r="H105" s="53"/>
      <c r="I105" s="53"/>
      <c r="J105" s="53"/>
      <c r="K105" s="32">
        <f t="shared" si="1"/>
        <v>3447</v>
      </c>
      <c r="L105" s="33">
        <v>0</v>
      </c>
    </row>
    <row r="106" spans="1:12" x14ac:dyDescent="0.25">
      <c r="A106" s="65">
        <v>44223</v>
      </c>
      <c r="B106" s="62"/>
      <c r="C106" s="59" t="s">
        <v>670</v>
      </c>
      <c r="D106" s="59"/>
      <c r="E106" s="31">
        <v>0</v>
      </c>
      <c r="F106" s="35">
        <v>500</v>
      </c>
      <c r="G106" s="53" t="s">
        <v>659</v>
      </c>
      <c r="H106" s="53"/>
      <c r="I106" s="53"/>
      <c r="J106" s="53"/>
      <c r="K106" s="32">
        <f t="shared" si="1"/>
        <v>2947</v>
      </c>
      <c r="L106" s="33">
        <v>0</v>
      </c>
    </row>
    <row r="107" spans="1:12" x14ac:dyDescent="0.25">
      <c r="A107" s="65">
        <v>44223</v>
      </c>
      <c r="B107" s="62"/>
      <c r="C107" s="59" t="s">
        <v>680</v>
      </c>
      <c r="D107" s="59"/>
      <c r="E107" s="31">
        <v>0</v>
      </c>
      <c r="F107" s="35">
        <v>3000</v>
      </c>
      <c r="G107" s="53" t="s">
        <v>675</v>
      </c>
      <c r="H107" s="53"/>
      <c r="I107" s="53"/>
      <c r="J107" s="53"/>
      <c r="K107" s="32">
        <f t="shared" si="1"/>
        <v>-53</v>
      </c>
      <c r="L107" s="33">
        <v>0</v>
      </c>
    </row>
    <row r="108" spans="1:12" x14ac:dyDescent="0.25">
      <c r="A108" s="61"/>
      <c r="B108" s="62"/>
      <c r="C108" s="59"/>
      <c r="D108" s="59"/>
      <c r="E108" s="31"/>
      <c r="F108" s="35"/>
      <c r="G108" s="53"/>
      <c r="H108" s="53"/>
      <c r="I108" s="53"/>
      <c r="J108" s="53"/>
      <c r="K108" s="32">
        <f t="shared" si="1"/>
        <v>-53</v>
      </c>
      <c r="L108" s="33"/>
    </row>
    <row r="109" spans="1:12" x14ac:dyDescent="0.25">
      <c r="A109" s="65"/>
      <c r="B109" s="62"/>
      <c r="C109" s="59"/>
      <c r="D109" s="59"/>
      <c r="E109" s="31"/>
      <c r="F109" s="35"/>
      <c r="G109" s="53"/>
      <c r="H109" s="53"/>
      <c r="I109" s="53"/>
      <c r="J109" s="53"/>
      <c r="K109" s="32">
        <f t="shared" si="1"/>
        <v>-53</v>
      </c>
      <c r="L109" s="33"/>
    </row>
    <row r="110" spans="1:12" x14ac:dyDescent="0.25">
      <c r="A110" s="65">
        <v>44224</v>
      </c>
      <c r="B110" s="62"/>
      <c r="C110" s="59" t="s">
        <v>685</v>
      </c>
      <c r="D110" s="59"/>
      <c r="E110" s="31">
        <v>160</v>
      </c>
      <c r="F110" s="35">
        <v>0</v>
      </c>
      <c r="G110" s="53" t="s">
        <v>651</v>
      </c>
      <c r="H110" s="53"/>
      <c r="I110" s="53"/>
      <c r="J110" s="53"/>
      <c r="K110" s="32">
        <f t="shared" si="1"/>
        <v>107</v>
      </c>
      <c r="L110" s="33">
        <v>0</v>
      </c>
    </row>
    <row r="111" spans="1:12" x14ac:dyDescent="0.25">
      <c r="A111" s="65"/>
      <c r="B111" s="62"/>
      <c r="C111" s="59"/>
      <c r="D111" s="59"/>
      <c r="E111" s="31"/>
      <c r="F111" s="35"/>
      <c r="G111" s="53"/>
      <c r="H111" s="53"/>
      <c r="I111" s="53"/>
      <c r="J111" s="53"/>
      <c r="K111" s="32">
        <f t="shared" si="1"/>
        <v>107</v>
      </c>
      <c r="L111" s="33"/>
    </row>
    <row r="112" spans="1:12" x14ac:dyDescent="0.25">
      <c r="A112" s="65">
        <v>44226</v>
      </c>
      <c r="B112" s="62"/>
      <c r="C112" s="59" t="s">
        <v>133</v>
      </c>
      <c r="D112" s="59"/>
      <c r="E112" s="31">
        <v>400</v>
      </c>
      <c r="F112" s="35">
        <v>0</v>
      </c>
      <c r="G112" s="53" t="s">
        <v>651</v>
      </c>
      <c r="H112" s="53"/>
      <c r="I112" s="53"/>
      <c r="J112" s="53"/>
      <c r="K112" s="32">
        <f t="shared" si="1"/>
        <v>507</v>
      </c>
      <c r="L112" s="33">
        <v>1500</v>
      </c>
    </row>
    <row r="113" spans="1:16" x14ac:dyDescent="0.25">
      <c r="A113" s="66">
        <v>44226</v>
      </c>
      <c r="B113" s="67"/>
      <c r="C113" s="59" t="s">
        <v>155</v>
      </c>
      <c r="D113" s="59"/>
      <c r="E113" s="31">
        <v>100</v>
      </c>
      <c r="F113" s="35">
        <v>0</v>
      </c>
      <c r="G113" s="53" t="s">
        <v>651</v>
      </c>
      <c r="H113" s="53"/>
      <c r="I113" s="53"/>
      <c r="J113" s="53"/>
      <c r="K113" s="32">
        <f t="shared" si="1"/>
        <v>607</v>
      </c>
      <c r="L113" s="33">
        <v>302</v>
      </c>
    </row>
    <row r="114" spans="1:16" x14ac:dyDescent="0.25">
      <c r="A114" s="66">
        <v>44226</v>
      </c>
      <c r="B114" s="68"/>
      <c r="C114" s="59" t="s">
        <v>193</v>
      </c>
      <c r="D114" s="59"/>
      <c r="E114" s="31">
        <v>200</v>
      </c>
      <c r="F114" s="35">
        <v>0</v>
      </c>
      <c r="G114" s="53" t="s">
        <v>651</v>
      </c>
      <c r="H114" s="53"/>
      <c r="I114" s="53"/>
      <c r="J114" s="53"/>
      <c r="K114" s="32">
        <f t="shared" si="1"/>
        <v>807</v>
      </c>
      <c r="L114" s="33">
        <v>100</v>
      </c>
    </row>
    <row r="115" spans="1:16" x14ac:dyDescent="0.25">
      <c r="A115" s="66">
        <v>44226</v>
      </c>
      <c r="B115" s="68"/>
      <c r="C115" s="59" t="s">
        <v>650</v>
      </c>
      <c r="D115" s="59"/>
      <c r="E115" s="31">
        <v>210</v>
      </c>
      <c r="F115" s="35">
        <v>0</v>
      </c>
      <c r="G115" s="53" t="s">
        <v>651</v>
      </c>
      <c r="H115" s="53"/>
      <c r="I115" s="53"/>
      <c r="J115" s="53"/>
      <c r="K115" s="32">
        <f t="shared" si="1"/>
        <v>1017</v>
      </c>
      <c r="L115" s="33">
        <v>303</v>
      </c>
    </row>
    <row r="116" spans="1:16" x14ac:dyDescent="0.25">
      <c r="A116" s="66">
        <v>44226</v>
      </c>
      <c r="B116" s="68"/>
      <c r="C116" s="59" t="s">
        <v>687</v>
      </c>
      <c r="D116" s="59"/>
      <c r="E116" s="31">
        <v>100</v>
      </c>
      <c r="F116" s="35">
        <v>0</v>
      </c>
      <c r="G116" s="53" t="s">
        <v>651</v>
      </c>
      <c r="H116" s="53"/>
      <c r="I116" s="53"/>
      <c r="J116" s="53"/>
      <c r="K116" s="32">
        <f t="shared" si="1"/>
        <v>1117</v>
      </c>
      <c r="L116" s="33">
        <v>150</v>
      </c>
    </row>
    <row r="117" spans="1:16" x14ac:dyDescent="0.25">
      <c r="A117" s="65">
        <v>44226</v>
      </c>
      <c r="B117" s="62"/>
      <c r="C117" s="59" t="s">
        <v>639</v>
      </c>
      <c r="D117" s="59"/>
      <c r="E117" s="31">
        <v>0</v>
      </c>
      <c r="F117" s="35">
        <v>205</v>
      </c>
      <c r="G117" s="53" t="s">
        <v>25</v>
      </c>
      <c r="H117" s="53"/>
      <c r="I117" s="53"/>
      <c r="J117" s="53"/>
      <c r="K117" s="32">
        <f t="shared" si="1"/>
        <v>912</v>
      </c>
      <c r="L117" s="33">
        <v>0</v>
      </c>
    </row>
    <row r="118" spans="1:16" x14ac:dyDescent="0.25">
      <c r="A118" s="65">
        <v>44226</v>
      </c>
      <c r="B118" s="62"/>
      <c r="C118" s="59" t="s">
        <v>639</v>
      </c>
      <c r="D118" s="59"/>
      <c r="E118" s="31">
        <v>0</v>
      </c>
      <c r="F118" s="35">
        <v>300</v>
      </c>
      <c r="G118" s="53" t="s">
        <v>657</v>
      </c>
      <c r="H118" s="53"/>
      <c r="I118" s="53"/>
      <c r="J118" s="53"/>
      <c r="K118" s="32">
        <f t="shared" si="1"/>
        <v>612</v>
      </c>
      <c r="L118" s="33">
        <v>0</v>
      </c>
    </row>
    <row r="119" spans="1:16" x14ac:dyDescent="0.25">
      <c r="A119" s="65">
        <v>44226</v>
      </c>
      <c r="B119" s="62"/>
      <c r="C119" s="59" t="s">
        <v>661</v>
      </c>
      <c r="D119" s="59"/>
      <c r="E119" s="31">
        <v>0</v>
      </c>
      <c r="F119" s="35">
        <v>300</v>
      </c>
      <c r="G119" s="53" t="s">
        <v>688</v>
      </c>
      <c r="H119" s="53"/>
      <c r="I119" s="53"/>
      <c r="J119" s="53"/>
      <c r="K119" s="32">
        <f t="shared" si="1"/>
        <v>312</v>
      </c>
      <c r="L119" s="33">
        <v>0</v>
      </c>
    </row>
    <row r="120" spans="1:16" x14ac:dyDescent="0.25">
      <c r="A120" s="61"/>
      <c r="B120" s="62"/>
      <c r="C120" s="59"/>
      <c r="D120" s="59"/>
      <c r="E120" s="31"/>
      <c r="F120" s="35"/>
      <c r="G120" s="53"/>
      <c r="H120" s="53"/>
      <c r="I120" s="53"/>
      <c r="J120" s="53"/>
      <c r="K120" s="32">
        <f t="shared" si="1"/>
        <v>312</v>
      </c>
      <c r="L120" s="33"/>
    </row>
    <row r="121" spans="1:16" x14ac:dyDescent="0.25">
      <c r="A121" s="65">
        <v>44227</v>
      </c>
      <c r="B121" s="62"/>
      <c r="C121" s="59" t="s">
        <v>639</v>
      </c>
      <c r="D121" s="59"/>
      <c r="E121" s="31">
        <v>0</v>
      </c>
      <c r="F121" s="35">
        <v>5</v>
      </c>
      <c r="G121" s="53" t="s">
        <v>656</v>
      </c>
      <c r="H121" s="53"/>
      <c r="I121" s="53"/>
      <c r="J121" s="53"/>
      <c r="K121" s="32">
        <f t="shared" si="1"/>
        <v>307</v>
      </c>
      <c r="L121" s="33">
        <v>0</v>
      </c>
    </row>
    <row r="122" spans="1:16" x14ac:dyDescent="0.25">
      <c r="A122" s="65">
        <v>44227</v>
      </c>
      <c r="B122" s="62"/>
      <c r="C122" s="59" t="s">
        <v>639</v>
      </c>
      <c r="D122" s="59"/>
      <c r="E122" s="31">
        <v>1170</v>
      </c>
      <c r="F122" s="35">
        <v>0</v>
      </c>
      <c r="G122" s="53" t="s">
        <v>692</v>
      </c>
      <c r="H122" s="53"/>
      <c r="I122" s="53"/>
      <c r="J122" s="53"/>
      <c r="K122" s="32">
        <f t="shared" si="1"/>
        <v>1477</v>
      </c>
      <c r="L122" s="33">
        <v>0</v>
      </c>
    </row>
    <row r="123" spans="1:16" x14ac:dyDescent="0.25">
      <c r="A123" s="65">
        <v>44227</v>
      </c>
      <c r="B123" s="62"/>
      <c r="C123" s="59" t="s">
        <v>661</v>
      </c>
      <c r="D123" s="59"/>
      <c r="E123" s="31">
        <v>0</v>
      </c>
      <c r="F123" s="35">
        <v>800</v>
      </c>
      <c r="G123" s="53" t="s">
        <v>693</v>
      </c>
      <c r="H123" s="53"/>
      <c r="I123" s="53"/>
      <c r="J123" s="53"/>
      <c r="K123" s="32">
        <f t="shared" si="1"/>
        <v>677</v>
      </c>
      <c r="L123" s="33">
        <v>0</v>
      </c>
    </row>
    <row r="124" spans="1:16" x14ac:dyDescent="0.25">
      <c r="A124" s="65">
        <v>44227</v>
      </c>
      <c r="B124" s="62"/>
      <c r="C124" s="59" t="s">
        <v>639</v>
      </c>
      <c r="D124" s="59"/>
      <c r="E124" s="31">
        <v>0</v>
      </c>
      <c r="F124" s="35">
        <v>305</v>
      </c>
      <c r="G124" s="53" t="s">
        <v>25</v>
      </c>
      <c r="H124" s="53"/>
      <c r="I124" s="53"/>
      <c r="J124" s="53"/>
      <c r="K124" s="32">
        <f t="shared" si="1"/>
        <v>372</v>
      </c>
      <c r="L124" s="33">
        <v>0</v>
      </c>
    </row>
    <row r="125" spans="1:16" x14ac:dyDescent="0.25">
      <c r="A125" s="61"/>
      <c r="B125" s="62"/>
      <c r="C125" s="59"/>
      <c r="D125" s="59"/>
      <c r="E125" s="31"/>
      <c r="F125" s="35"/>
      <c r="G125" s="53"/>
      <c r="H125" s="53"/>
      <c r="I125" s="53"/>
      <c r="J125" s="53"/>
      <c r="K125" s="32">
        <f t="shared" si="1"/>
        <v>372</v>
      </c>
      <c r="L125" s="33"/>
      <c r="P125" s="38"/>
    </row>
    <row r="126" spans="1:16" x14ac:dyDescent="0.25">
      <c r="A126" s="61"/>
      <c r="B126" s="62"/>
      <c r="C126" s="59"/>
      <c r="D126" s="59"/>
      <c r="E126" s="31"/>
      <c r="F126" s="35"/>
      <c r="G126" s="53"/>
      <c r="H126" s="53"/>
      <c r="I126" s="53"/>
      <c r="J126" s="53"/>
      <c r="K126" s="32">
        <f t="shared" si="1"/>
        <v>372</v>
      </c>
      <c r="L126" s="33"/>
    </row>
    <row r="127" spans="1:16" x14ac:dyDescent="0.25">
      <c r="A127" s="61"/>
      <c r="B127" s="62"/>
      <c r="C127" s="59"/>
      <c r="D127" s="59"/>
      <c r="E127" s="31"/>
      <c r="F127" s="35"/>
      <c r="G127" s="53"/>
      <c r="H127" s="53"/>
      <c r="I127" s="53"/>
      <c r="J127" s="53"/>
      <c r="K127" s="32">
        <f t="shared" si="1"/>
        <v>372</v>
      </c>
      <c r="L127" s="33"/>
    </row>
    <row r="128" spans="1:16" x14ac:dyDescent="0.25">
      <c r="A128" s="61"/>
      <c r="B128" s="62"/>
      <c r="C128" s="59"/>
      <c r="D128" s="59"/>
      <c r="E128" s="31"/>
      <c r="F128" s="35"/>
      <c r="G128" s="53"/>
      <c r="H128" s="53"/>
      <c r="I128" s="53"/>
      <c r="J128" s="53"/>
      <c r="K128" s="32">
        <f t="shared" si="1"/>
        <v>372</v>
      </c>
      <c r="L128" s="33"/>
    </row>
    <row r="129" spans="1:12" x14ac:dyDescent="0.25">
      <c r="A129" s="65">
        <v>44228</v>
      </c>
      <c r="B129" s="62"/>
      <c r="C129" s="59" t="s">
        <v>81</v>
      </c>
      <c r="D129" s="59"/>
      <c r="E129" s="31">
        <v>200</v>
      </c>
      <c r="F129" s="35">
        <v>0</v>
      </c>
      <c r="G129" s="53" t="s">
        <v>651</v>
      </c>
      <c r="H129" s="53"/>
      <c r="I129" s="53"/>
      <c r="J129" s="53"/>
      <c r="K129" s="32">
        <f t="shared" si="1"/>
        <v>572</v>
      </c>
      <c r="L129" s="33">
        <v>150</v>
      </c>
    </row>
    <row r="130" spans="1:12" x14ac:dyDescent="0.25">
      <c r="A130" s="65">
        <v>44228</v>
      </c>
      <c r="B130" s="62"/>
      <c r="C130" s="59" t="s">
        <v>567</v>
      </c>
      <c r="D130" s="59"/>
      <c r="E130" s="31">
        <v>400</v>
      </c>
      <c r="F130" s="35">
        <v>0</v>
      </c>
      <c r="G130" s="53" t="s">
        <v>651</v>
      </c>
      <c r="H130" s="53"/>
      <c r="I130" s="53"/>
      <c r="J130" s="53"/>
      <c r="K130" s="32">
        <f t="shared" si="1"/>
        <v>972</v>
      </c>
      <c r="L130" s="33">
        <v>570</v>
      </c>
    </row>
    <row r="131" spans="1:12" x14ac:dyDescent="0.25">
      <c r="A131" s="65">
        <v>44228</v>
      </c>
      <c r="B131" s="62"/>
      <c r="C131" s="59" t="s">
        <v>592</v>
      </c>
      <c r="D131" s="59"/>
      <c r="E131" s="31">
        <v>100</v>
      </c>
      <c r="F131" s="35">
        <v>0</v>
      </c>
      <c r="G131" s="53" t="s">
        <v>651</v>
      </c>
      <c r="H131" s="53"/>
      <c r="I131" s="53"/>
      <c r="J131" s="53"/>
      <c r="K131" s="32">
        <f t="shared" si="1"/>
        <v>1072</v>
      </c>
      <c r="L131" s="33">
        <v>0</v>
      </c>
    </row>
    <row r="132" spans="1:12" x14ac:dyDescent="0.25">
      <c r="A132" s="65">
        <v>44228</v>
      </c>
      <c r="B132" s="62"/>
      <c r="C132" s="59" t="s">
        <v>639</v>
      </c>
      <c r="D132" s="59"/>
      <c r="E132" s="31">
        <v>0</v>
      </c>
      <c r="F132" s="35">
        <v>205</v>
      </c>
      <c r="G132" s="53" t="s">
        <v>25</v>
      </c>
      <c r="H132" s="53"/>
      <c r="I132" s="53"/>
      <c r="J132" s="53"/>
      <c r="K132" s="32">
        <f t="shared" si="1"/>
        <v>867</v>
      </c>
      <c r="L132" s="33">
        <v>0</v>
      </c>
    </row>
    <row r="133" spans="1:12" x14ac:dyDescent="0.25">
      <c r="A133" s="61"/>
      <c r="B133" s="62"/>
      <c r="C133" s="59"/>
      <c r="D133" s="59"/>
      <c r="E133" s="31"/>
      <c r="F133" s="35"/>
      <c r="G133" s="53"/>
      <c r="H133" s="53"/>
      <c r="I133" s="53"/>
      <c r="J133" s="53"/>
      <c r="K133" s="32">
        <f t="shared" si="1"/>
        <v>867</v>
      </c>
      <c r="L133" s="33"/>
    </row>
    <row r="134" spans="1:12" x14ac:dyDescent="0.25">
      <c r="A134" s="65">
        <v>44229</v>
      </c>
      <c r="B134" s="62"/>
      <c r="C134" s="59" t="s">
        <v>663</v>
      </c>
      <c r="D134" s="59"/>
      <c r="E134" s="31">
        <v>250</v>
      </c>
      <c r="F134" s="35">
        <v>0</v>
      </c>
      <c r="G134" s="53" t="s">
        <v>651</v>
      </c>
      <c r="H134" s="53"/>
      <c r="I134" s="53"/>
      <c r="J134" s="53"/>
      <c r="K134" s="32">
        <f t="shared" si="1"/>
        <v>1117</v>
      </c>
      <c r="L134" s="33">
        <v>550</v>
      </c>
    </row>
    <row r="135" spans="1:12" x14ac:dyDescent="0.25">
      <c r="A135" s="65">
        <v>44229</v>
      </c>
      <c r="B135" s="62"/>
      <c r="C135" s="59" t="s">
        <v>678</v>
      </c>
      <c r="D135" s="59"/>
      <c r="E135" s="31">
        <v>200</v>
      </c>
      <c r="F135" s="35">
        <v>0</v>
      </c>
      <c r="G135" s="53" t="s">
        <v>651</v>
      </c>
      <c r="H135" s="53"/>
      <c r="I135" s="53"/>
      <c r="J135" s="53"/>
      <c r="K135" s="32">
        <f t="shared" ref="K135:K198" si="2">K134+(E135-F135)</f>
        <v>1317</v>
      </c>
      <c r="L135" s="33">
        <v>500</v>
      </c>
    </row>
    <row r="136" spans="1:12" x14ac:dyDescent="0.25">
      <c r="A136" s="65">
        <v>44229</v>
      </c>
      <c r="B136" s="62"/>
      <c r="C136" s="59" t="s">
        <v>138</v>
      </c>
      <c r="D136" s="59"/>
      <c r="E136" s="31">
        <v>100</v>
      </c>
      <c r="F136" s="35">
        <v>0</v>
      </c>
      <c r="G136" s="53" t="s">
        <v>651</v>
      </c>
      <c r="H136" s="53"/>
      <c r="I136" s="53"/>
      <c r="J136" s="53"/>
      <c r="K136" s="32">
        <f t="shared" si="2"/>
        <v>1417</v>
      </c>
      <c r="L136" s="33">
        <v>250</v>
      </c>
    </row>
    <row r="137" spans="1:12" x14ac:dyDescent="0.25">
      <c r="A137" s="65">
        <v>44229</v>
      </c>
      <c r="B137" s="62"/>
      <c r="C137" s="59" t="s">
        <v>679</v>
      </c>
      <c r="D137" s="59"/>
      <c r="E137" s="31">
        <v>100</v>
      </c>
      <c r="F137" s="35">
        <v>0</v>
      </c>
      <c r="G137" s="53" t="s">
        <v>651</v>
      </c>
      <c r="H137" s="53"/>
      <c r="I137" s="53"/>
      <c r="J137" s="53"/>
      <c r="K137" s="32">
        <f t="shared" si="2"/>
        <v>1517</v>
      </c>
      <c r="L137" s="33">
        <v>950</v>
      </c>
    </row>
    <row r="138" spans="1:12" x14ac:dyDescent="0.25">
      <c r="A138" s="65">
        <v>44229</v>
      </c>
      <c r="B138" s="62"/>
      <c r="C138" s="59" t="s">
        <v>320</v>
      </c>
      <c r="D138" s="59"/>
      <c r="E138" s="31">
        <v>50</v>
      </c>
      <c r="F138" s="35">
        <v>0</v>
      </c>
      <c r="G138" s="53" t="s">
        <v>651</v>
      </c>
      <c r="H138" s="53"/>
      <c r="I138" s="53"/>
      <c r="J138" s="53"/>
      <c r="K138" s="32">
        <f t="shared" si="2"/>
        <v>1567</v>
      </c>
      <c r="L138" s="33">
        <v>127</v>
      </c>
    </row>
    <row r="139" spans="1:12" x14ac:dyDescent="0.25">
      <c r="A139" s="65">
        <v>44198</v>
      </c>
      <c r="B139" s="62"/>
      <c r="C139" s="59" t="s">
        <v>402</v>
      </c>
      <c r="D139" s="59"/>
      <c r="E139" s="31">
        <v>0</v>
      </c>
      <c r="F139" s="35">
        <v>160</v>
      </c>
      <c r="G139" s="53" t="s">
        <v>673</v>
      </c>
      <c r="H139" s="53"/>
      <c r="I139" s="53"/>
      <c r="J139" s="53"/>
      <c r="K139" s="32">
        <f t="shared" si="2"/>
        <v>1407</v>
      </c>
      <c r="L139" s="33">
        <v>0</v>
      </c>
    </row>
    <row r="140" spans="1:12" x14ac:dyDescent="0.25">
      <c r="A140" s="65">
        <v>44230</v>
      </c>
      <c r="B140" s="62"/>
      <c r="C140" s="59" t="s">
        <v>689</v>
      </c>
      <c r="D140" s="59"/>
      <c r="E140" s="31">
        <v>300</v>
      </c>
      <c r="F140" s="35">
        <v>0</v>
      </c>
      <c r="G140" s="53" t="s">
        <v>651</v>
      </c>
      <c r="H140" s="53"/>
      <c r="I140" s="53"/>
      <c r="J140" s="53"/>
      <c r="K140" s="32">
        <f t="shared" si="2"/>
        <v>1707</v>
      </c>
      <c r="L140" s="33">
        <v>300</v>
      </c>
    </row>
    <row r="141" spans="1:12" x14ac:dyDescent="0.25">
      <c r="A141" s="65">
        <v>44230</v>
      </c>
      <c r="B141" s="62"/>
      <c r="C141" s="59" t="s">
        <v>164</v>
      </c>
      <c r="D141" s="59"/>
      <c r="E141" s="31">
        <v>100</v>
      </c>
      <c r="F141" s="35">
        <v>0</v>
      </c>
      <c r="G141" s="53" t="s">
        <v>651</v>
      </c>
      <c r="H141" s="53"/>
      <c r="I141" s="53"/>
      <c r="J141" s="53"/>
      <c r="K141" s="32">
        <f t="shared" si="2"/>
        <v>1807</v>
      </c>
      <c r="L141" s="33">
        <v>100</v>
      </c>
    </row>
    <row r="142" spans="1:12" x14ac:dyDescent="0.25">
      <c r="A142" s="65">
        <v>44230</v>
      </c>
      <c r="B142" s="62"/>
      <c r="C142" s="59" t="s">
        <v>172</v>
      </c>
      <c r="D142" s="59"/>
      <c r="E142" s="31">
        <v>500</v>
      </c>
      <c r="F142" s="35">
        <v>0</v>
      </c>
      <c r="G142" s="53" t="s">
        <v>651</v>
      </c>
      <c r="H142" s="53"/>
      <c r="I142" s="53"/>
      <c r="J142" s="53"/>
      <c r="K142" s="32">
        <f t="shared" si="2"/>
        <v>2307</v>
      </c>
      <c r="L142" s="33">
        <v>3150</v>
      </c>
    </row>
    <row r="143" spans="1:12" x14ac:dyDescent="0.25">
      <c r="A143" s="65">
        <v>44230</v>
      </c>
      <c r="B143" s="62"/>
      <c r="C143" s="59" t="s">
        <v>690</v>
      </c>
      <c r="D143" s="59"/>
      <c r="E143" s="31">
        <v>200</v>
      </c>
      <c r="F143" s="35">
        <v>0</v>
      </c>
      <c r="G143" s="53" t="s">
        <v>651</v>
      </c>
      <c r="H143" s="53"/>
      <c r="I143" s="53"/>
      <c r="J143" s="53"/>
      <c r="K143" s="32">
        <f t="shared" si="2"/>
        <v>2507</v>
      </c>
      <c r="L143" s="33">
        <v>0</v>
      </c>
    </row>
    <row r="144" spans="1:12" x14ac:dyDescent="0.25">
      <c r="A144" s="65">
        <v>44230</v>
      </c>
      <c r="B144" s="62"/>
      <c r="C144" s="59" t="s">
        <v>457</v>
      </c>
      <c r="D144" s="59"/>
      <c r="E144" s="31">
        <v>100</v>
      </c>
      <c r="F144" s="35">
        <v>0</v>
      </c>
      <c r="G144" s="53" t="s">
        <v>651</v>
      </c>
      <c r="H144" s="53"/>
      <c r="I144" s="53"/>
      <c r="J144" s="53"/>
      <c r="K144" s="32">
        <f t="shared" si="2"/>
        <v>2607</v>
      </c>
      <c r="L144" s="33">
        <v>300</v>
      </c>
    </row>
    <row r="145" spans="1:12" x14ac:dyDescent="0.25">
      <c r="A145" s="65">
        <v>44230</v>
      </c>
      <c r="B145" s="62"/>
      <c r="C145" s="59" t="s">
        <v>645</v>
      </c>
      <c r="D145" s="59"/>
      <c r="E145" s="31">
        <v>200</v>
      </c>
      <c r="F145" s="35">
        <v>0</v>
      </c>
      <c r="G145" s="53" t="s">
        <v>651</v>
      </c>
      <c r="H145" s="53"/>
      <c r="I145" s="53"/>
      <c r="J145" s="53"/>
      <c r="K145" s="32">
        <f t="shared" si="2"/>
        <v>2807</v>
      </c>
      <c r="L145" s="33">
        <v>2200</v>
      </c>
    </row>
    <row r="146" spans="1:12" x14ac:dyDescent="0.25">
      <c r="A146" s="65">
        <v>44230</v>
      </c>
      <c r="B146" s="62"/>
      <c r="C146" s="59" t="s">
        <v>639</v>
      </c>
      <c r="D146" s="59"/>
      <c r="E146" s="31">
        <v>0</v>
      </c>
      <c r="F146" s="35">
        <v>205</v>
      </c>
      <c r="G146" s="53" t="s">
        <v>25</v>
      </c>
      <c r="H146" s="53"/>
      <c r="I146" s="53"/>
      <c r="J146" s="53"/>
      <c r="K146" s="32">
        <f t="shared" si="2"/>
        <v>2602</v>
      </c>
      <c r="L146" s="33">
        <v>0</v>
      </c>
    </row>
    <row r="147" spans="1:12" x14ac:dyDescent="0.25">
      <c r="A147" s="61"/>
      <c r="B147" s="62"/>
      <c r="C147" s="59"/>
      <c r="D147" s="59"/>
      <c r="E147" s="31"/>
      <c r="F147" s="35"/>
      <c r="G147" s="53"/>
      <c r="H147" s="53"/>
      <c r="I147" s="53"/>
      <c r="J147" s="53"/>
      <c r="K147" s="32">
        <f t="shared" si="2"/>
        <v>2602</v>
      </c>
      <c r="L147" s="33"/>
    </row>
    <row r="148" spans="1:12" x14ac:dyDescent="0.25">
      <c r="A148" s="65">
        <v>44231</v>
      </c>
      <c r="B148" s="62"/>
      <c r="C148" s="59" t="s">
        <v>355</v>
      </c>
      <c r="D148" s="59"/>
      <c r="E148" s="31">
        <v>100</v>
      </c>
      <c r="F148" s="35">
        <v>0</v>
      </c>
      <c r="G148" s="53" t="s">
        <v>651</v>
      </c>
      <c r="H148" s="53"/>
      <c r="I148" s="53"/>
      <c r="J148" s="53"/>
      <c r="K148" s="32">
        <f t="shared" si="2"/>
        <v>2702</v>
      </c>
      <c r="L148" s="33">
        <v>260</v>
      </c>
    </row>
    <row r="149" spans="1:12" x14ac:dyDescent="0.25">
      <c r="A149" s="65">
        <v>44231</v>
      </c>
      <c r="B149" s="62"/>
      <c r="C149" s="59" t="s">
        <v>512</v>
      </c>
      <c r="D149" s="59"/>
      <c r="E149" s="31">
        <v>100</v>
      </c>
      <c r="F149" s="35">
        <v>0</v>
      </c>
      <c r="G149" s="53" t="s">
        <v>651</v>
      </c>
      <c r="H149" s="53"/>
      <c r="I149" s="53"/>
      <c r="J149" s="53"/>
      <c r="K149" s="32">
        <f t="shared" si="2"/>
        <v>2802</v>
      </c>
      <c r="L149" s="33">
        <v>890</v>
      </c>
    </row>
    <row r="150" spans="1:12" x14ac:dyDescent="0.25">
      <c r="A150" s="65">
        <v>44231</v>
      </c>
      <c r="B150" s="62"/>
      <c r="C150" s="59" t="s">
        <v>588</v>
      </c>
      <c r="D150" s="59"/>
      <c r="E150" s="31">
        <v>250</v>
      </c>
      <c r="F150" s="35">
        <v>0</v>
      </c>
      <c r="G150" s="53" t="s">
        <v>651</v>
      </c>
      <c r="H150" s="53"/>
      <c r="I150" s="53"/>
      <c r="J150" s="53"/>
      <c r="K150" s="32">
        <f t="shared" si="2"/>
        <v>3052</v>
      </c>
      <c r="L150" s="33">
        <v>170</v>
      </c>
    </row>
    <row r="151" spans="1:12" x14ac:dyDescent="0.25">
      <c r="A151" s="61"/>
      <c r="B151" s="62"/>
      <c r="C151" s="59"/>
      <c r="D151" s="59"/>
      <c r="E151" s="31"/>
      <c r="F151" s="35"/>
      <c r="G151" s="53"/>
      <c r="H151" s="53"/>
      <c r="I151" s="53"/>
      <c r="J151" s="53"/>
      <c r="K151" s="32">
        <f t="shared" si="2"/>
        <v>3052</v>
      </c>
      <c r="L151" s="33"/>
    </row>
    <row r="152" spans="1:12" x14ac:dyDescent="0.25">
      <c r="A152" s="65">
        <v>44233</v>
      </c>
      <c r="B152" s="62"/>
      <c r="C152" s="59" t="s">
        <v>645</v>
      </c>
      <c r="D152" s="59"/>
      <c r="E152" s="31">
        <v>100</v>
      </c>
      <c r="F152" s="35">
        <v>0</v>
      </c>
      <c r="G152" s="53" t="s">
        <v>651</v>
      </c>
      <c r="H152" s="53"/>
      <c r="I152" s="53"/>
      <c r="J152" s="53"/>
      <c r="K152" s="32">
        <f t="shared" si="2"/>
        <v>3152</v>
      </c>
      <c r="L152" s="33">
        <v>0</v>
      </c>
    </row>
    <row r="153" spans="1:12" x14ac:dyDescent="0.25">
      <c r="A153" s="65">
        <v>44233</v>
      </c>
      <c r="B153" s="62"/>
      <c r="C153" s="59" t="s">
        <v>650</v>
      </c>
      <c r="D153" s="59"/>
      <c r="E153" s="31">
        <v>150</v>
      </c>
      <c r="F153" s="35">
        <v>0</v>
      </c>
      <c r="G153" s="53" t="s">
        <v>651</v>
      </c>
      <c r="H153" s="53"/>
      <c r="I153" s="53"/>
      <c r="J153" s="53"/>
      <c r="K153" s="32">
        <f t="shared" si="2"/>
        <v>3302</v>
      </c>
      <c r="L153" s="33">
        <v>0</v>
      </c>
    </row>
    <row r="154" spans="1:12" x14ac:dyDescent="0.25">
      <c r="A154" s="65">
        <v>44233</v>
      </c>
      <c r="B154" s="62"/>
      <c r="C154" s="59" t="s">
        <v>133</v>
      </c>
      <c r="D154" s="59"/>
      <c r="E154" s="31">
        <v>300</v>
      </c>
      <c r="F154" s="35">
        <v>0</v>
      </c>
      <c r="G154" s="53" t="s">
        <v>651</v>
      </c>
      <c r="H154" s="53"/>
      <c r="I154" s="53"/>
      <c r="J154" s="53"/>
      <c r="K154" s="32">
        <f t="shared" si="2"/>
        <v>3602</v>
      </c>
      <c r="L154" s="33">
        <v>0</v>
      </c>
    </row>
    <row r="155" spans="1:12" x14ac:dyDescent="0.25">
      <c r="A155" s="65">
        <v>44233</v>
      </c>
      <c r="B155" s="62"/>
      <c r="C155" s="59" t="s">
        <v>691</v>
      </c>
      <c r="D155" s="59"/>
      <c r="E155" s="31">
        <v>100</v>
      </c>
      <c r="F155" s="35">
        <v>0</v>
      </c>
      <c r="G155" s="53" t="s">
        <v>651</v>
      </c>
      <c r="H155" s="53"/>
      <c r="I155" s="53"/>
      <c r="J155" s="53"/>
      <c r="K155" s="32">
        <f t="shared" si="2"/>
        <v>3702</v>
      </c>
      <c r="L155" s="33">
        <v>0</v>
      </c>
    </row>
    <row r="156" spans="1:12" x14ac:dyDescent="0.25">
      <c r="A156" s="65">
        <v>44233</v>
      </c>
      <c r="B156" s="62"/>
      <c r="C156" s="59" t="s">
        <v>135</v>
      </c>
      <c r="D156" s="59"/>
      <c r="E156" s="31">
        <v>100</v>
      </c>
      <c r="F156" s="35">
        <v>0</v>
      </c>
      <c r="G156" s="53" t="s">
        <v>651</v>
      </c>
      <c r="H156" s="53"/>
      <c r="I156" s="53"/>
      <c r="J156" s="53"/>
      <c r="K156" s="32">
        <f t="shared" si="2"/>
        <v>3802</v>
      </c>
      <c r="L156" s="33">
        <v>0</v>
      </c>
    </row>
    <row r="157" spans="1:12" x14ac:dyDescent="0.25">
      <c r="A157" s="65">
        <v>44233</v>
      </c>
      <c r="B157" s="62"/>
      <c r="C157" s="59" t="s">
        <v>442</v>
      </c>
      <c r="D157" s="59"/>
      <c r="E157" s="31">
        <v>50</v>
      </c>
      <c r="F157" s="35">
        <v>0</v>
      </c>
      <c r="G157" s="53" t="s">
        <v>651</v>
      </c>
      <c r="H157" s="53"/>
      <c r="I157" s="53"/>
      <c r="J157" s="53"/>
      <c r="K157" s="32">
        <f t="shared" si="2"/>
        <v>3852</v>
      </c>
      <c r="L157" s="33">
        <v>0</v>
      </c>
    </row>
    <row r="158" spans="1:12" x14ac:dyDescent="0.25">
      <c r="A158" s="65">
        <v>44233</v>
      </c>
      <c r="B158" s="62"/>
      <c r="C158" s="59" t="s">
        <v>639</v>
      </c>
      <c r="D158" s="59"/>
      <c r="E158" s="31">
        <v>0</v>
      </c>
      <c r="F158" s="35">
        <v>230</v>
      </c>
      <c r="G158" s="53" t="s">
        <v>25</v>
      </c>
      <c r="H158" s="53"/>
      <c r="I158" s="53"/>
      <c r="J158" s="53"/>
      <c r="K158" s="32">
        <f t="shared" si="2"/>
        <v>3622</v>
      </c>
      <c r="L158" s="33">
        <v>0</v>
      </c>
    </row>
    <row r="159" spans="1:12" x14ac:dyDescent="0.25">
      <c r="A159" s="61"/>
      <c r="B159" s="62"/>
      <c r="C159" s="59"/>
      <c r="D159" s="59"/>
      <c r="E159" s="31"/>
      <c r="F159" s="35"/>
      <c r="G159" s="53"/>
      <c r="H159" s="53"/>
      <c r="I159" s="53"/>
      <c r="J159" s="53"/>
      <c r="K159" s="32">
        <f t="shared" si="2"/>
        <v>3622</v>
      </c>
      <c r="L159" s="33"/>
    </row>
    <row r="160" spans="1:12" x14ac:dyDescent="0.25">
      <c r="A160" s="65">
        <v>44234</v>
      </c>
      <c r="B160" s="62"/>
      <c r="C160" s="59" t="s">
        <v>59</v>
      </c>
      <c r="D160" s="59"/>
      <c r="E160" s="31">
        <v>200</v>
      </c>
      <c r="F160" s="35">
        <v>0</v>
      </c>
      <c r="G160" s="53" t="s">
        <v>651</v>
      </c>
      <c r="H160" s="53"/>
      <c r="I160" s="53"/>
      <c r="J160" s="53"/>
      <c r="K160" s="32">
        <f t="shared" si="2"/>
        <v>3822</v>
      </c>
      <c r="L160" s="33">
        <v>0</v>
      </c>
    </row>
    <row r="161" spans="1:12" x14ac:dyDescent="0.25">
      <c r="A161" s="65">
        <v>44234</v>
      </c>
      <c r="B161" s="62"/>
      <c r="C161" s="59" t="s">
        <v>655</v>
      </c>
      <c r="D161" s="59"/>
      <c r="E161" s="31">
        <v>800</v>
      </c>
      <c r="F161" s="35">
        <v>0</v>
      </c>
      <c r="G161" s="53" t="s">
        <v>651</v>
      </c>
      <c r="H161" s="53"/>
      <c r="I161" s="53"/>
      <c r="J161" s="53"/>
      <c r="K161" s="32">
        <f t="shared" si="2"/>
        <v>4622</v>
      </c>
      <c r="L161" s="33">
        <v>0</v>
      </c>
    </row>
    <row r="162" spans="1:12" x14ac:dyDescent="0.25">
      <c r="A162" s="65">
        <v>44234</v>
      </c>
      <c r="B162" s="62"/>
      <c r="C162" s="59" t="s">
        <v>61</v>
      </c>
      <c r="D162" s="59"/>
      <c r="E162" s="31">
        <v>200</v>
      </c>
      <c r="F162" s="35">
        <v>0</v>
      </c>
      <c r="G162" s="53" t="s">
        <v>651</v>
      </c>
      <c r="H162" s="53"/>
      <c r="I162" s="53"/>
      <c r="J162" s="53"/>
      <c r="K162" s="32">
        <f t="shared" si="2"/>
        <v>4822</v>
      </c>
      <c r="L162" s="33">
        <v>0</v>
      </c>
    </row>
    <row r="163" spans="1:12" x14ac:dyDescent="0.25">
      <c r="A163" s="65">
        <v>44234</v>
      </c>
      <c r="B163" s="62"/>
      <c r="C163" s="59" t="s">
        <v>387</v>
      </c>
      <c r="D163" s="59"/>
      <c r="E163" s="31">
        <v>200</v>
      </c>
      <c r="F163" s="35">
        <v>0</v>
      </c>
      <c r="G163" s="53" t="s">
        <v>651</v>
      </c>
      <c r="H163" s="53"/>
      <c r="I163" s="53"/>
      <c r="J163" s="53"/>
      <c r="K163" s="32">
        <f t="shared" si="2"/>
        <v>5022</v>
      </c>
      <c r="L163" s="33">
        <v>0</v>
      </c>
    </row>
    <row r="164" spans="1:12" x14ac:dyDescent="0.25">
      <c r="A164" s="61"/>
      <c r="B164" s="62"/>
      <c r="C164" s="59"/>
      <c r="D164" s="59"/>
      <c r="E164" s="31"/>
      <c r="F164" s="35"/>
      <c r="G164" s="53"/>
      <c r="H164" s="53"/>
      <c r="I164" s="53"/>
      <c r="J164" s="53"/>
      <c r="K164" s="32">
        <f t="shared" si="2"/>
        <v>5022</v>
      </c>
      <c r="L164" s="33"/>
    </row>
    <row r="165" spans="1:12" x14ac:dyDescent="0.25">
      <c r="A165" s="65">
        <v>44235</v>
      </c>
      <c r="B165" s="62"/>
      <c r="C165" s="59" t="s">
        <v>661</v>
      </c>
      <c r="D165" s="59"/>
      <c r="E165" s="31">
        <v>450</v>
      </c>
      <c r="F165" s="35">
        <v>0</v>
      </c>
      <c r="G165" s="53" t="s">
        <v>694</v>
      </c>
      <c r="H165" s="53"/>
      <c r="I165" s="53"/>
      <c r="J165" s="53"/>
      <c r="K165" s="32">
        <f t="shared" si="2"/>
        <v>5472</v>
      </c>
      <c r="L165" s="33">
        <v>0</v>
      </c>
    </row>
    <row r="166" spans="1:12" x14ac:dyDescent="0.25">
      <c r="A166" s="65">
        <v>44235</v>
      </c>
      <c r="B166" s="62"/>
      <c r="C166" s="59" t="s">
        <v>639</v>
      </c>
      <c r="D166" s="59"/>
      <c r="E166" s="31">
        <v>0</v>
      </c>
      <c r="F166" s="35">
        <v>5820</v>
      </c>
      <c r="G166" s="53" t="s">
        <v>693</v>
      </c>
      <c r="H166" s="53"/>
      <c r="I166" s="53"/>
      <c r="J166" s="53"/>
      <c r="K166" s="32">
        <f t="shared" si="2"/>
        <v>-348</v>
      </c>
      <c r="L166" s="33">
        <v>0</v>
      </c>
    </row>
    <row r="167" spans="1:12" x14ac:dyDescent="0.25">
      <c r="A167" s="65">
        <v>44204</v>
      </c>
      <c r="B167" s="62"/>
      <c r="C167" s="59" t="s">
        <v>661</v>
      </c>
      <c r="D167" s="59"/>
      <c r="E167" s="31">
        <v>40</v>
      </c>
      <c r="F167" s="35">
        <v>0</v>
      </c>
      <c r="G167" s="53" t="s">
        <v>694</v>
      </c>
      <c r="H167" s="53"/>
      <c r="I167" s="53"/>
      <c r="J167" s="53"/>
      <c r="K167" s="32">
        <f t="shared" si="2"/>
        <v>-308</v>
      </c>
      <c r="L167" s="33">
        <v>0</v>
      </c>
    </row>
    <row r="168" spans="1:12" x14ac:dyDescent="0.25">
      <c r="A168" s="61"/>
      <c r="B168" s="62"/>
      <c r="C168" s="59"/>
      <c r="D168" s="59"/>
      <c r="E168" s="31"/>
      <c r="F168" s="35"/>
      <c r="G168" s="53"/>
      <c r="H168" s="53"/>
      <c r="I168" s="53"/>
      <c r="J168" s="53"/>
      <c r="K168" s="32">
        <f t="shared" si="2"/>
        <v>-308</v>
      </c>
      <c r="L168" s="33"/>
    </row>
    <row r="169" spans="1:12" x14ac:dyDescent="0.25">
      <c r="A169" s="65">
        <v>44236</v>
      </c>
      <c r="B169" s="62"/>
      <c r="C169" s="59" t="s">
        <v>81</v>
      </c>
      <c r="D169" s="59"/>
      <c r="E169" s="31">
        <v>150</v>
      </c>
      <c r="F169" s="35">
        <v>0</v>
      </c>
      <c r="G169" s="53" t="s">
        <v>651</v>
      </c>
      <c r="H169" s="53"/>
      <c r="I169" s="53"/>
      <c r="J169" s="53"/>
      <c r="K169" s="32">
        <f t="shared" si="2"/>
        <v>-158</v>
      </c>
      <c r="L169" s="33">
        <v>0</v>
      </c>
    </row>
    <row r="170" spans="1:12" x14ac:dyDescent="0.25">
      <c r="A170" s="65">
        <v>44236</v>
      </c>
      <c r="B170" s="62"/>
      <c r="C170" s="59" t="s">
        <v>437</v>
      </c>
      <c r="D170" s="59"/>
      <c r="E170" s="31">
        <v>150</v>
      </c>
      <c r="F170" s="35">
        <v>0</v>
      </c>
      <c r="G170" s="53" t="s">
        <v>651</v>
      </c>
      <c r="H170" s="53"/>
      <c r="I170" s="53"/>
      <c r="J170" s="53"/>
      <c r="K170" s="32">
        <f t="shared" si="2"/>
        <v>-8</v>
      </c>
      <c r="L170" s="33">
        <v>460</v>
      </c>
    </row>
    <row r="171" spans="1:12" x14ac:dyDescent="0.25">
      <c r="A171" s="65">
        <v>44236</v>
      </c>
      <c r="B171" s="62"/>
      <c r="C171" s="59" t="s">
        <v>639</v>
      </c>
      <c r="D171" s="59"/>
      <c r="E171" s="31">
        <v>0</v>
      </c>
      <c r="F171" s="35">
        <v>210</v>
      </c>
      <c r="G171" s="53" t="s">
        <v>695</v>
      </c>
      <c r="H171" s="53"/>
      <c r="I171" s="53"/>
      <c r="J171" s="53"/>
      <c r="K171" s="32">
        <f t="shared" si="2"/>
        <v>-218</v>
      </c>
      <c r="L171" s="33">
        <v>0</v>
      </c>
    </row>
    <row r="172" spans="1:12" x14ac:dyDescent="0.25">
      <c r="A172" s="65">
        <v>44236</v>
      </c>
      <c r="B172" s="62"/>
      <c r="C172" s="59" t="s">
        <v>661</v>
      </c>
      <c r="D172" s="59"/>
      <c r="E172" s="31">
        <v>0</v>
      </c>
      <c r="F172" s="35">
        <v>200</v>
      </c>
      <c r="G172" s="53" t="s">
        <v>696</v>
      </c>
      <c r="H172" s="53"/>
      <c r="I172" s="53"/>
      <c r="J172" s="53"/>
      <c r="K172" s="32">
        <f t="shared" si="2"/>
        <v>-418</v>
      </c>
      <c r="L172" s="33">
        <v>0</v>
      </c>
    </row>
    <row r="173" spans="1:12" x14ac:dyDescent="0.25">
      <c r="A173" s="61"/>
      <c r="B173" s="62"/>
      <c r="C173" s="59"/>
      <c r="D173" s="59"/>
      <c r="E173" s="31"/>
      <c r="F173" s="35"/>
      <c r="G173" s="53"/>
      <c r="H173" s="53"/>
      <c r="I173" s="53"/>
      <c r="J173" s="53"/>
      <c r="K173" s="32">
        <f t="shared" si="2"/>
        <v>-418</v>
      </c>
      <c r="L173" s="33"/>
    </row>
    <row r="174" spans="1:12" x14ac:dyDescent="0.25">
      <c r="A174" s="65">
        <v>44237</v>
      </c>
      <c r="B174" s="62"/>
      <c r="C174" s="59" t="s">
        <v>697</v>
      </c>
      <c r="D174" s="59"/>
      <c r="E174" s="31">
        <v>200</v>
      </c>
      <c r="F174" s="35">
        <v>0</v>
      </c>
      <c r="G174" s="53" t="s">
        <v>651</v>
      </c>
      <c r="H174" s="53"/>
      <c r="I174" s="53"/>
      <c r="J174" s="53"/>
      <c r="K174" s="32">
        <f t="shared" si="2"/>
        <v>-218</v>
      </c>
      <c r="L174" s="33">
        <v>348.5</v>
      </c>
    </row>
    <row r="175" spans="1:12" x14ac:dyDescent="0.25">
      <c r="A175" s="65">
        <v>44237</v>
      </c>
      <c r="B175" s="62"/>
      <c r="C175" s="59" t="s">
        <v>678</v>
      </c>
      <c r="D175" s="59"/>
      <c r="E175" s="31">
        <v>200</v>
      </c>
      <c r="F175" s="35">
        <v>0</v>
      </c>
      <c r="G175" s="53" t="s">
        <v>651</v>
      </c>
      <c r="H175" s="53"/>
      <c r="I175" s="53"/>
      <c r="J175" s="53"/>
      <c r="K175" s="32">
        <f t="shared" si="2"/>
        <v>-18</v>
      </c>
      <c r="L175" s="33">
        <v>300</v>
      </c>
    </row>
    <row r="176" spans="1:12" x14ac:dyDescent="0.25">
      <c r="A176" s="65">
        <v>44237</v>
      </c>
      <c r="B176" s="62"/>
      <c r="C176" s="59" t="s">
        <v>679</v>
      </c>
      <c r="D176" s="59"/>
      <c r="E176" s="31">
        <v>150</v>
      </c>
      <c r="F176" s="35">
        <v>0</v>
      </c>
      <c r="G176" s="53" t="s">
        <v>651</v>
      </c>
      <c r="H176" s="53"/>
      <c r="I176" s="53"/>
      <c r="J176" s="53"/>
      <c r="K176" s="32">
        <f t="shared" si="2"/>
        <v>132</v>
      </c>
      <c r="L176" s="33">
        <v>800</v>
      </c>
    </row>
    <row r="177" spans="1:12" x14ac:dyDescent="0.25">
      <c r="A177" s="65">
        <v>44237</v>
      </c>
      <c r="B177" s="62"/>
      <c r="C177" s="59" t="s">
        <v>698</v>
      </c>
      <c r="D177" s="59"/>
      <c r="E177" s="31">
        <v>50</v>
      </c>
      <c r="F177" s="35">
        <v>0</v>
      </c>
      <c r="G177" s="53" t="s">
        <v>651</v>
      </c>
      <c r="H177" s="53"/>
      <c r="I177" s="53"/>
      <c r="J177" s="53"/>
      <c r="K177" s="32">
        <f t="shared" si="2"/>
        <v>182</v>
      </c>
      <c r="L177" s="33">
        <v>200</v>
      </c>
    </row>
    <row r="178" spans="1:12" x14ac:dyDescent="0.25">
      <c r="A178" s="65">
        <v>44237</v>
      </c>
      <c r="B178" s="62"/>
      <c r="C178" s="59" t="s">
        <v>450</v>
      </c>
      <c r="D178" s="59"/>
      <c r="E178" s="31">
        <v>20</v>
      </c>
      <c r="F178" s="35">
        <v>0</v>
      </c>
      <c r="G178" s="53" t="s">
        <v>651</v>
      </c>
      <c r="H178" s="53"/>
      <c r="I178" s="53"/>
      <c r="J178" s="53"/>
      <c r="K178" s="32">
        <f t="shared" si="2"/>
        <v>202</v>
      </c>
      <c r="L178" s="33">
        <v>5</v>
      </c>
    </row>
    <row r="179" spans="1:12" x14ac:dyDescent="0.25">
      <c r="A179" s="65">
        <v>44237</v>
      </c>
      <c r="B179" s="62"/>
      <c r="C179" s="59" t="s">
        <v>639</v>
      </c>
      <c r="D179" s="59"/>
      <c r="E179" s="31">
        <v>0</v>
      </c>
      <c r="F179" s="35">
        <v>225</v>
      </c>
      <c r="G179" s="53" t="s">
        <v>695</v>
      </c>
      <c r="H179" s="53"/>
      <c r="I179" s="53"/>
      <c r="J179" s="53"/>
      <c r="K179" s="32">
        <f t="shared" si="2"/>
        <v>-23</v>
      </c>
      <c r="L179" s="33">
        <v>0</v>
      </c>
    </row>
    <row r="180" spans="1:12" x14ac:dyDescent="0.25">
      <c r="A180" s="61"/>
      <c r="B180" s="62"/>
      <c r="C180" s="59"/>
      <c r="D180" s="59"/>
      <c r="E180" s="31"/>
      <c r="F180" s="35"/>
      <c r="G180" s="53"/>
      <c r="H180" s="53"/>
      <c r="I180" s="53"/>
      <c r="J180" s="53"/>
      <c r="K180" s="32">
        <f t="shared" si="2"/>
        <v>-23</v>
      </c>
      <c r="L180" s="33"/>
    </row>
    <row r="181" spans="1:12" x14ac:dyDescent="0.25">
      <c r="A181" s="65">
        <v>44238</v>
      </c>
      <c r="B181" s="62"/>
      <c r="C181" s="59" t="s">
        <v>115</v>
      </c>
      <c r="D181" s="59"/>
      <c r="E181" s="31">
        <v>130</v>
      </c>
      <c r="F181" s="35">
        <v>0</v>
      </c>
      <c r="G181" s="53" t="s">
        <v>651</v>
      </c>
      <c r="H181" s="53"/>
      <c r="I181" s="53"/>
      <c r="J181" s="53"/>
      <c r="K181" s="32">
        <f t="shared" si="2"/>
        <v>107</v>
      </c>
      <c r="L181" s="33">
        <v>0</v>
      </c>
    </row>
    <row r="182" spans="1:12" x14ac:dyDescent="0.25">
      <c r="A182" s="65">
        <v>44238</v>
      </c>
      <c r="B182" s="62"/>
      <c r="C182" s="59" t="s">
        <v>19</v>
      </c>
      <c r="D182" s="59"/>
      <c r="E182" s="31">
        <v>300</v>
      </c>
      <c r="F182" s="35">
        <v>0</v>
      </c>
      <c r="G182" s="53" t="s">
        <v>651</v>
      </c>
      <c r="H182" s="53"/>
      <c r="I182" s="53"/>
      <c r="J182" s="53"/>
      <c r="K182" s="32">
        <f t="shared" si="2"/>
        <v>407</v>
      </c>
      <c r="L182" s="33">
        <v>1500</v>
      </c>
    </row>
    <row r="183" spans="1:12" x14ac:dyDescent="0.25">
      <c r="A183" s="65">
        <v>44238</v>
      </c>
      <c r="B183" s="62"/>
      <c r="C183" s="59" t="s">
        <v>699</v>
      </c>
      <c r="D183" s="59"/>
      <c r="E183" s="31">
        <v>52.5</v>
      </c>
      <c r="F183" s="35">
        <v>0</v>
      </c>
      <c r="G183" s="53" t="s">
        <v>651</v>
      </c>
      <c r="H183" s="53"/>
      <c r="I183" s="53"/>
      <c r="J183" s="53"/>
      <c r="K183" s="32">
        <f t="shared" si="2"/>
        <v>459.5</v>
      </c>
      <c r="L183" s="33">
        <v>0</v>
      </c>
    </row>
    <row r="184" spans="1:12" x14ac:dyDescent="0.25">
      <c r="A184" s="65">
        <v>44238</v>
      </c>
      <c r="B184" s="62"/>
      <c r="C184" s="59" t="s">
        <v>164</v>
      </c>
      <c r="D184" s="59"/>
      <c r="E184" s="31">
        <v>100</v>
      </c>
      <c r="F184" s="35">
        <v>0</v>
      </c>
      <c r="G184" s="53" t="s">
        <v>651</v>
      </c>
      <c r="H184" s="53"/>
      <c r="I184" s="53"/>
      <c r="J184" s="53"/>
      <c r="K184" s="32">
        <f t="shared" si="2"/>
        <v>559.5</v>
      </c>
      <c r="L184" s="33">
        <v>0</v>
      </c>
    </row>
    <row r="185" spans="1:12" x14ac:dyDescent="0.25">
      <c r="A185" s="65">
        <v>44238</v>
      </c>
      <c r="B185" s="62"/>
      <c r="C185" s="59" t="s">
        <v>172</v>
      </c>
      <c r="D185" s="59"/>
      <c r="E185" s="31">
        <v>500</v>
      </c>
      <c r="F185" s="35">
        <v>0</v>
      </c>
      <c r="G185" s="53" t="s">
        <v>651</v>
      </c>
      <c r="H185" s="53"/>
      <c r="I185" s="53"/>
      <c r="J185" s="53"/>
      <c r="K185" s="32">
        <f t="shared" si="2"/>
        <v>1059.5</v>
      </c>
      <c r="L185" s="33">
        <v>2650</v>
      </c>
    </row>
    <row r="186" spans="1:12" x14ac:dyDescent="0.25">
      <c r="A186" s="65">
        <v>44238</v>
      </c>
      <c r="B186" s="62"/>
      <c r="C186" s="59" t="s">
        <v>177</v>
      </c>
      <c r="D186" s="59"/>
      <c r="E186" s="31">
        <v>85</v>
      </c>
      <c r="F186" s="35">
        <v>0</v>
      </c>
      <c r="G186" s="53" t="s">
        <v>651</v>
      </c>
      <c r="H186" s="53"/>
      <c r="I186" s="53"/>
      <c r="J186" s="53"/>
      <c r="K186" s="32">
        <f t="shared" si="2"/>
        <v>1144.5</v>
      </c>
      <c r="L186" s="33">
        <v>500</v>
      </c>
    </row>
    <row r="187" spans="1:12" x14ac:dyDescent="0.25">
      <c r="A187" s="65">
        <v>44238</v>
      </c>
      <c r="B187" s="62"/>
      <c r="C187" s="59" t="s">
        <v>682</v>
      </c>
      <c r="D187" s="59"/>
      <c r="E187" s="31">
        <v>150</v>
      </c>
      <c r="F187" s="35">
        <v>0</v>
      </c>
      <c r="G187" s="53" t="s">
        <v>651</v>
      </c>
      <c r="H187" s="53"/>
      <c r="I187" s="53"/>
      <c r="J187" s="53"/>
      <c r="K187" s="32">
        <f t="shared" si="2"/>
        <v>1294.5</v>
      </c>
      <c r="L187" s="33">
        <v>227.5</v>
      </c>
    </row>
    <row r="188" spans="1:12" x14ac:dyDescent="0.25">
      <c r="A188" s="65">
        <v>44238</v>
      </c>
      <c r="B188" s="62"/>
      <c r="C188" s="59" t="s">
        <v>539</v>
      </c>
      <c r="D188" s="59"/>
      <c r="E188" s="31">
        <v>245</v>
      </c>
      <c r="F188" s="35">
        <v>0</v>
      </c>
      <c r="G188" s="53" t="s">
        <v>651</v>
      </c>
      <c r="H188" s="53"/>
      <c r="I188" s="53"/>
      <c r="J188" s="53"/>
      <c r="K188" s="32">
        <f t="shared" si="2"/>
        <v>1539.5</v>
      </c>
      <c r="L188" s="33">
        <v>417</v>
      </c>
    </row>
    <row r="189" spans="1:12" x14ac:dyDescent="0.25">
      <c r="A189" s="65">
        <v>44238</v>
      </c>
      <c r="B189" s="62"/>
      <c r="C189" s="59" t="s">
        <v>560</v>
      </c>
      <c r="D189" s="59"/>
      <c r="E189" s="31">
        <v>300</v>
      </c>
      <c r="F189" s="35">
        <v>0</v>
      </c>
      <c r="G189" s="53" t="s">
        <v>651</v>
      </c>
      <c r="H189" s="53"/>
      <c r="I189" s="53"/>
      <c r="J189" s="53"/>
      <c r="K189" s="32">
        <f t="shared" si="2"/>
        <v>1839.5</v>
      </c>
      <c r="L189" s="33">
        <v>15</v>
      </c>
    </row>
    <row r="190" spans="1:12" x14ac:dyDescent="0.25">
      <c r="A190" s="65">
        <v>44238</v>
      </c>
      <c r="B190" s="62"/>
      <c r="C190" s="59" t="s">
        <v>700</v>
      </c>
      <c r="D190" s="59"/>
      <c r="E190" s="31">
        <v>50</v>
      </c>
      <c r="F190" s="35">
        <v>0</v>
      </c>
      <c r="G190" s="53" t="s">
        <v>651</v>
      </c>
      <c r="H190" s="53"/>
      <c r="I190" s="53"/>
      <c r="J190" s="53"/>
      <c r="K190" s="32">
        <f t="shared" si="2"/>
        <v>1889.5</v>
      </c>
      <c r="L190" s="33">
        <v>430</v>
      </c>
    </row>
    <row r="191" spans="1:12" x14ac:dyDescent="0.25">
      <c r="A191" s="65">
        <v>44238</v>
      </c>
      <c r="B191" s="62"/>
      <c r="C191" s="59" t="s">
        <v>639</v>
      </c>
      <c r="D191" s="59"/>
      <c r="E191" s="31">
        <v>0</v>
      </c>
      <c r="F191" s="35">
        <v>305</v>
      </c>
      <c r="G191" s="53" t="s">
        <v>25</v>
      </c>
      <c r="H191" s="53"/>
      <c r="I191" s="53"/>
      <c r="J191" s="53"/>
      <c r="K191" s="32">
        <f t="shared" si="2"/>
        <v>1584.5</v>
      </c>
      <c r="L191" s="33">
        <v>0</v>
      </c>
    </row>
    <row r="192" spans="1:12" x14ac:dyDescent="0.25">
      <c r="A192" s="65">
        <v>44238</v>
      </c>
      <c r="B192" s="62"/>
      <c r="C192" s="59" t="s">
        <v>639</v>
      </c>
      <c r="D192" s="59"/>
      <c r="E192" s="31">
        <v>0</v>
      </c>
      <c r="F192" s="35">
        <v>300</v>
      </c>
      <c r="G192" s="53" t="s">
        <v>701</v>
      </c>
      <c r="H192" s="53"/>
      <c r="I192" s="53"/>
      <c r="J192" s="53"/>
      <c r="K192" s="32">
        <f t="shared" si="2"/>
        <v>1284.5</v>
      </c>
      <c r="L192" s="33">
        <v>0</v>
      </c>
    </row>
    <row r="193" spans="1:12" x14ac:dyDescent="0.25">
      <c r="A193" s="61"/>
      <c r="B193" s="62"/>
      <c r="C193" s="59"/>
      <c r="D193" s="59"/>
      <c r="E193" s="31"/>
      <c r="F193" s="35"/>
      <c r="G193" s="53"/>
      <c r="H193" s="53"/>
      <c r="I193" s="53"/>
      <c r="J193" s="53"/>
      <c r="K193" s="32">
        <f t="shared" si="2"/>
        <v>1284.5</v>
      </c>
      <c r="L193" s="33"/>
    </row>
    <row r="194" spans="1:12" x14ac:dyDescent="0.25">
      <c r="A194" s="65">
        <v>44240</v>
      </c>
      <c r="B194" s="62"/>
      <c r="C194" s="59" t="s">
        <v>355</v>
      </c>
      <c r="D194" s="59"/>
      <c r="E194" s="31">
        <v>90</v>
      </c>
      <c r="F194" s="35">
        <v>0</v>
      </c>
      <c r="G194" s="53" t="s">
        <v>651</v>
      </c>
      <c r="H194" s="53"/>
      <c r="I194" s="53"/>
      <c r="J194" s="53"/>
      <c r="K194" s="32">
        <f t="shared" si="2"/>
        <v>1374.5</v>
      </c>
      <c r="L194" s="33">
        <v>170</v>
      </c>
    </row>
    <row r="195" spans="1:12" x14ac:dyDescent="0.25">
      <c r="A195" s="65">
        <v>44240</v>
      </c>
      <c r="B195" s="62"/>
      <c r="C195" s="59" t="s">
        <v>773</v>
      </c>
      <c r="D195" s="59"/>
      <c r="E195" s="31">
        <v>150</v>
      </c>
      <c r="F195" s="35">
        <v>150</v>
      </c>
      <c r="G195" s="53" t="s">
        <v>774</v>
      </c>
      <c r="H195" s="53"/>
      <c r="I195" s="53"/>
      <c r="J195" s="53"/>
      <c r="K195" s="32">
        <f t="shared" si="2"/>
        <v>1374.5</v>
      </c>
      <c r="L195" s="33"/>
    </row>
    <row r="196" spans="1:12" x14ac:dyDescent="0.25">
      <c r="A196" s="65">
        <v>44241</v>
      </c>
      <c r="B196" s="62"/>
      <c r="C196" s="59" t="s">
        <v>133</v>
      </c>
      <c r="D196" s="59"/>
      <c r="E196" s="31">
        <v>600</v>
      </c>
      <c r="F196" s="35">
        <v>0</v>
      </c>
      <c r="G196" s="53" t="s">
        <v>651</v>
      </c>
      <c r="H196" s="53"/>
      <c r="I196" s="53"/>
      <c r="J196" s="53"/>
      <c r="K196" s="32">
        <f t="shared" si="2"/>
        <v>1974.5</v>
      </c>
      <c r="L196" s="33">
        <v>600</v>
      </c>
    </row>
    <row r="197" spans="1:12" x14ac:dyDescent="0.25">
      <c r="A197" s="65">
        <v>44241</v>
      </c>
      <c r="B197" s="62"/>
      <c r="C197" s="59" t="s">
        <v>155</v>
      </c>
      <c r="D197" s="59"/>
      <c r="E197" s="31">
        <v>200</v>
      </c>
      <c r="F197" s="35">
        <v>0</v>
      </c>
      <c r="G197" s="53" t="s">
        <v>651</v>
      </c>
      <c r="H197" s="53"/>
      <c r="I197" s="53"/>
      <c r="J197" s="53"/>
      <c r="K197" s="32">
        <f t="shared" si="2"/>
        <v>2174.5</v>
      </c>
      <c r="L197" s="33">
        <v>0</v>
      </c>
    </row>
    <row r="198" spans="1:12" x14ac:dyDescent="0.25">
      <c r="A198" s="65">
        <v>44241</v>
      </c>
      <c r="B198" s="62"/>
      <c r="C198" s="59" t="s">
        <v>687</v>
      </c>
      <c r="D198" s="59"/>
      <c r="E198" s="31">
        <v>150</v>
      </c>
      <c r="F198" s="35">
        <v>0</v>
      </c>
      <c r="G198" s="53" t="s">
        <v>651</v>
      </c>
      <c r="H198" s="53"/>
      <c r="I198" s="53"/>
      <c r="J198" s="53"/>
      <c r="K198" s="32">
        <f t="shared" si="2"/>
        <v>2324.5</v>
      </c>
      <c r="L198" s="33">
        <v>0</v>
      </c>
    </row>
    <row r="199" spans="1:12" x14ac:dyDescent="0.25">
      <c r="A199" s="65">
        <v>44241</v>
      </c>
      <c r="B199" s="62"/>
      <c r="C199" s="59" t="s">
        <v>650</v>
      </c>
      <c r="D199" s="59"/>
      <c r="E199" s="31">
        <v>150</v>
      </c>
      <c r="F199" s="35">
        <v>0</v>
      </c>
      <c r="G199" s="53" t="s">
        <v>651</v>
      </c>
      <c r="H199" s="53"/>
      <c r="I199" s="53"/>
      <c r="J199" s="53"/>
      <c r="K199" s="32">
        <f t="shared" ref="K199:K262" si="3">K198+(E199-F199)</f>
        <v>2474.5</v>
      </c>
      <c r="L199" s="33">
        <v>0</v>
      </c>
    </row>
    <row r="200" spans="1:12" x14ac:dyDescent="0.25">
      <c r="A200" s="65">
        <v>44241</v>
      </c>
      <c r="B200" s="62"/>
      <c r="C200" s="59" t="s">
        <v>639</v>
      </c>
      <c r="D200" s="59"/>
      <c r="E200" s="31">
        <v>0</v>
      </c>
      <c r="F200" s="35">
        <v>305</v>
      </c>
      <c r="G200" s="53" t="s">
        <v>25</v>
      </c>
      <c r="H200" s="53"/>
      <c r="I200" s="53"/>
      <c r="J200" s="53"/>
      <c r="K200" s="32">
        <f t="shared" si="3"/>
        <v>2169.5</v>
      </c>
      <c r="L200" s="33">
        <v>0</v>
      </c>
    </row>
    <row r="201" spans="1:12" x14ac:dyDescent="0.25">
      <c r="A201" s="61"/>
      <c r="B201" s="62"/>
      <c r="C201" s="59"/>
      <c r="D201" s="59"/>
      <c r="E201" s="31"/>
      <c r="F201" s="35"/>
      <c r="G201" s="53"/>
      <c r="H201" s="53"/>
      <c r="I201" s="53"/>
      <c r="J201" s="53"/>
      <c r="K201" s="32">
        <f t="shared" si="3"/>
        <v>2169.5</v>
      </c>
      <c r="L201" s="33"/>
    </row>
    <row r="202" spans="1:12" x14ac:dyDescent="0.25">
      <c r="A202" s="65">
        <v>44242</v>
      </c>
      <c r="B202" s="62"/>
      <c r="C202" s="59" t="s">
        <v>59</v>
      </c>
      <c r="D202" s="59"/>
      <c r="E202" s="31">
        <v>200</v>
      </c>
      <c r="F202" s="35">
        <v>0</v>
      </c>
      <c r="G202" s="53" t="s">
        <v>651</v>
      </c>
      <c r="H202" s="53"/>
      <c r="I202" s="53"/>
      <c r="J202" s="53"/>
      <c r="K202" s="32">
        <f t="shared" si="3"/>
        <v>2369.5</v>
      </c>
      <c r="L202" s="33">
        <v>655.5</v>
      </c>
    </row>
    <row r="203" spans="1:12" x14ac:dyDescent="0.25">
      <c r="A203" s="65">
        <v>44242</v>
      </c>
      <c r="B203" s="62"/>
      <c r="C203" s="59" t="s">
        <v>62</v>
      </c>
      <c r="D203" s="59"/>
      <c r="E203" s="31">
        <v>100</v>
      </c>
      <c r="F203" s="35">
        <v>0</v>
      </c>
      <c r="G203" s="53" t="s">
        <v>651</v>
      </c>
      <c r="H203" s="53"/>
      <c r="I203" s="53"/>
      <c r="J203" s="53"/>
      <c r="K203" s="32">
        <f t="shared" si="3"/>
        <v>2469.5</v>
      </c>
      <c r="L203" s="33">
        <v>160</v>
      </c>
    </row>
    <row r="204" spans="1:12" x14ac:dyDescent="0.25">
      <c r="A204" s="65">
        <v>44242</v>
      </c>
      <c r="B204" s="62"/>
      <c r="C204" s="59" t="s">
        <v>96</v>
      </c>
      <c r="D204" s="59"/>
      <c r="E204" s="31">
        <v>500</v>
      </c>
      <c r="F204" s="35">
        <v>0</v>
      </c>
      <c r="G204" s="53" t="s">
        <v>651</v>
      </c>
      <c r="H204" s="53"/>
      <c r="I204" s="53"/>
      <c r="J204" s="53"/>
      <c r="K204" s="32">
        <f t="shared" si="3"/>
        <v>2969.5</v>
      </c>
      <c r="L204" s="33">
        <v>1800</v>
      </c>
    </row>
    <row r="205" spans="1:12" x14ac:dyDescent="0.25">
      <c r="A205" s="65">
        <v>44242</v>
      </c>
      <c r="B205" s="62"/>
      <c r="C205" s="59" t="s">
        <v>480</v>
      </c>
      <c r="D205" s="59"/>
      <c r="E205" s="31">
        <v>200</v>
      </c>
      <c r="F205" s="35">
        <v>0</v>
      </c>
      <c r="G205" s="53" t="s">
        <v>651</v>
      </c>
      <c r="H205" s="53"/>
      <c r="I205" s="53"/>
      <c r="J205" s="53"/>
      <c r="K205" s="32">
        <f t="shared" si="3"/>
        <v>3169.5</v>
      </c>
      <c r="L205" s="33">
        <v>300</v>
      </c>
    </row>
    <row r="206" spans="1:12" x14ac:dyDescent="0.25">
      <c r="A206" s="65">
        <v>44242</v>
      </c>
      <c r="B206" s="62"/>
      <c r="C206" s="59" t="s">
        <v>383</v>
      </c>
      <c r="D206" s="59"/>
      <c r="E206" s="31">
        <v>500</v>
      </c>
      <c r="F206" s="35">
        <v>0</v>
      </c>
      <c r="G206" s="53" t="s">
        <v>651</v>
      </c>
      <c r="H206" s="53"/>
      <c r="I206" s="53"/>
      <c r="J206" s="53"/>
      <c r="K206" s="32">
        <f>K205+(E206-F206)</f>
        <v>3669.5</v>
      </c>
      <c r="L206" s="33">
        <v>0</v>
      </c>
    </row>
    <row r="207" spans="1:12" x14ac:dyDescent="0.25">
      <c r="A207" s="65">
        <v>44242</v>
      </c>
      <c r="B207" s="62"/>
      <c r="C207" s="59" t="s">
        <v>387</v>
      </c>
      <c r="D207" s="59"/>
      <c r="E207" s="31">
        <v>230</v>
      </c>
      <c r="F207" s="35">
        <v>0</v>
      </c>
      <c r="G207" s="53" t="s">
        <v>651</v>
      </c>
      <c r="H207" s="53"/>
      <c r="I207" s="53"/>
      <c r="J207" s="53"/>
      <c r="K207" s="32">
        <f t="shared" si="3"/>
        <v>3899.5</v>
      </c>
      <c r="L207" s="33">
        <v>0</v>
      </c>
    </row>
    <row r="208" spans="1:12" x14ac:dyDescent="0.25">
      <c r="A208" s="65">
        <v>44242</v>
      </c>
      <c r="B208" s="62"/>
      <c r="C208" s="59" t="s">
        <v>527</v>
      </c>
      <c r="D208" s="59"/>
      <c r="E208" s="31">
        <v>350</v>
      </c>
      <c r="F208" s="35">
        <v>0</v>
      </c>
      <c r="G208" s="53" t="s">
        <v>651</v>
      </c>
      <c r="H208" s="53"/>
      <c r="I208" s="53"/>
      <c r="J208" s="53"/>
      <c r="K208" s="32">
        <f t="shared" si="3"/>
        <v>4249.5</v>
      </c>
      <c r="L208" s="33">
        <v>0</v>
      </c>
    </row>
    <row r="209" spans="1:12" x14ac:dyDescent="0.25">
      <c r="A209" s="65">
        <v>44242</v>
      </c>
      <c r="B209" s="62"/>
      <c r="C209" s="59" t="s">
        <v>655</v>
      </c>
      <c r="D209" s="59"/>
      <c r="E209" s="31">
        <v>500</v>
      </c>
      <c r="F209" s="35">
        <v>0</v>
      </c>
      <c r="G209" s="53" t="s">
        <v>651</v>
      </c>
      <c r="H209" s="53"/>
      <c r="I209" s="53"/>
      <c r="J209" s="53"/>
      <c r="K209" s="32">
        <f t="shared" si="3"/>
        <v>4749.5</v>
      </c>
      <c r="L209" s="33">
        <v>1340</v>
      </c>
    </row>
    <row r="210" spans="1:12" x14ac:dyDescent="0.25">
      <c r="A210" s="65">
        <v>44242</v>
      </c>
      <c r="B210" s="62"/>
      <c r="C210" s="59" t="s">
        <v>639</v>
      </c>
      <c r="D210" s="59"/>
      <c r="E210" s="31">
        <v>0</v>
      </c>
      <c r="F210" s="35">
        <v>20</v>
      </c>
      <c r="G210" s="53" t="s">
        <v>656</v>
      </c>
      <c r="H210" s="53"/>
      <c r="I210" s="53"/>
      <c r="J210" s="53"/>
      <c r="K210" s="32">
        <f t="shared" si="3"/>
        <v>4729.5</v>
      </c>
      <c r="L210" s="33">
        <v>0</v>
      </c>
    </row>
    <row r="211" spans="1:12" x14ac:dyDescent="0.25">
      <c r="A211" s="65">
        <v>44242</v>
      </c>
      <c r="B211" s="62"/>
      <c r="C211" s="59" t="s">
        <v>661</v>
      </c>
      <c r="D211" s="59"/>
      <c r="E211" s="31">
        <v>0</v>
      </c>
      <c r="F211" s="35">
        <v>10</v>
      </c>
      <c r="G211" s="53" t="s">
        <v>702</v>
      </c>
      <c r="H211" s="53"/>
      <c r="I211" s="53"/>
      <c r="J211" s="53"/>
      <c r="K211" s="32">
        <f t="shared" si="3"/>
        <v>4719.5</v>
      </c>
      <c r="L211" s="33">
        <v>0</v>
      </c>
    </row>
    <row r="212" spans="1:12" x14ac:dyDescent="0.25">
      <c r="A212" s="61"/>
      <c r="B212" s="62"/>
      <c r="C212" s="59"/>
      <c r="D212" s="59"/>
      <c r="E212" s="31"/>
      <c r="F212" s="35"/>
      <c r="G212" s="53"/>
      <c r="H212" s="53"/>
      <c r="I212" s="53"/>
      <c r="J212" s="53"/>
      <c r="K212" s="32">
        <f t="shared" si="3"/>
        <v>4719.5</v>
      </c>
      <c r="L212" s="33"/>
    </row>
    <row r="213" spans="1:12" x14ac:dyDescent="0.25">
      <c r="A213" s="65">
        <v>44243</v>
      </c>
      <c r="B213" s="62"/>
      <c r="C213" s="59" t="s">
        <v>639</v>
      </c>
      <c r="D213" s="59"/>
      <c r="E213" s="31">
        <v>0</v>
      </c>
      <c r="F213" s="35">
        <v>300</v>
      </c>
      <c r="G213" s="53" t="s">
        <v>703</v>
      </c>
      <c r="H213" s="53"/>
      <c r="I213" s="53"/>
      <c r="J213" s="53"/>
      <c r="K213" s="32">
        <f t="shared" si="3"/>
        <v>4419.5</v>
      </c>
      <c r="L213" s="33">
        <v>0</v>
      </c>
    </row>
    <row r="214" spans="1:12" x14ac:dyDescent="0.25">
      <c r="A214" s="65"/>
      <c r="B214" s="62"/>
      <c r="C214" s="59"/>
      <c r="D214" s="59"/>
      <c r="E214" s="31"/>
      <c r="F214" s="35"/>
      <c r="G214" s="53"/>
      <c r="H214" s="53"/>
      <c r="I214" s="53"/>
      <c r="J214" s="53"/>
      <c r="K214" s="32">
        <f t="shared" si="3"/>
        <v>4419.5</v>
      </c>
      <c r="L214" s="33"/>
    </row>
    <row r="215" spans="1:12" x14ac:dyDescent="0.25">
      <c r="A215" s="65">
        <v>44244</v>
      </c>
      <c r="B215" s="62"/>
      <c r="C215" s="59" t="s">
        <v>678</v>
      </c>
      <c r="D215" s="59"/>
      <c r="E215" s="31">
        <v>300</v>
      </c>
      <c r="F215" s="35">
        <v>0</v>
      </c>
      <c r="G215" s="53" t="s">
        <v>651</v>
      </c>
      <c r="H215" s="53"/>
      <c r="I215" s="53"/>
      <c r="J215" s="53"/>
      <c r="K215" s="32">
        <f t="shared" si="3"/>
        <v>4719.5</v>
      </c>
      <c r="L215" s="33">
        <v>0</v>
      </c>
    </row>
    <row r="216" spans="1:12" x14ac:dyDescent="0.25">
      <c r="A216" s="65">
        <v>44244</v>
      </c>
      <c r="B216" s="62"/>
      <c r="C216" s="59" t="s">
        <v>320</v>
      </c>
      <c r="D216" s="59"/>
      <c r="E216" s="31">
        <v>100</v>
      </c>
      <c r="F216" s="35">
        <v>0</v>
      </c>
      <c r="G216" s="53" t="s">
        <v>651</v>
      </c>
      <c r="H216" s="53"/>
      <c r="I216" s="53"/>
      <c r="J216" s="53"/>
      <c r="K216" s="32">
        <f t="shared" si="3"/>
        <v>4819.5</v>
      </c>
      <c r="L216" s="33">
        <v>87</v>
      </c>
    </row>
    <row r="217" spans="1:12" x14ac:dyDescent="0.25">
      <c r="A217" s="65">
        <v>44244</v>
      </c>
      <c r="B217" s="62"/>
      <c r="C217" s="59" t="s">
        <v>704</v>
      </c>
      <c r="D217" s="59"/>
      <c r="E217" s="31">
        <v>100</v>
      </c>
      <c r="F217" s="35">
        <v>0</v>
      </c>
      <c r="G217" s="53" t="s">
        <v>651</v>
      </c>
      <c r="H217" s="53"/>
      <c r="I217" s="53"/>
      <c r="J217" s="53"/>
      <c r="K217" s="32">
        <f t="shared" si="3"/>
        <v>4919.5</v>
      </c>
      <c r="L217" s="33">
        <v>260</v>
      </c>
    </row>
    <row r="218" spans="1:12" x14ac:dyDescent="0.25">
      <c r="A218" s="65">
        <v>44244</v>
      </c>
      <c r="B218" s="62"/>
      <c r="C218" s="59" t="s">
        <v>639</v>
      </c>
      <c r="D218" s="59"/>
      <c r="E218" s="31">
        <v>0</v>
      </c>
      <c r="F218" s="35">
        <v>305</v>
      </c>
      <c r="G218" s="53" t="s">
        <v>25</v>
      </c>
      <c r="H218" s="53"/>
      <c r="I218" s="53"/>
      <c r="J218" s="53"/>
      <c r="K218" s="32">
        <f t="shared" si="3"/>
        <v>4614.5</v>
      </c>
      <c r="L218" s="33">
        <v>0</v>
      </c>
    </row>
    <row r="219" spans="1:12" x14ac:dyDescent="0.25">
      <c r="A219" s="61"/>
      <c r="B219" s="62"/>
      <c r="C219" s="59"/>
      <c r="D219" s="59"/>
      <c r="E219" s="31"/>
      <c r="F219" s="35"/>
      <c r="G219" s="53"/>
      <c r="H219" s="53"/>
      <c r="I219" s="53"/>
      <c r="J219" s="53"/>
      <c r="K219" s="32">
        <f t="shared" si="3"/>
        <v>4614.5</v>
      </c>
      <c r="L219" s="33"/>
    </row>
    <row r="220" spans="1:12" x14ac:dyDescent="0.25">
      <c r="A220" s="65">
        <v>44245</v>
      </c>
      <c r="B220" s="62"/>
      <c r="C220" s="59" t="s">
        <v>666</v>
      </c>
      <c r="D220" s="59"/>
      <c r="E220" s="31">
        <v>200</v>
      </c>
      <c r="F220" s="35">
        <v>0</v>
      </c>
      <c r="G220" s="53" t="s">
        <v>651</v>
      </c>
      <c r="H220" s="53"/>
      <c r="I220" s="53"/>
      <c r="J220" s="53"/>
      <c r="K220" s="32">
        <f t="shared" si="3"/>
        <v>4814.5</v>
      </c>
      <c r="L220" s="33">
        <v>0</v>
      </c>
    </row>
    <row r="221" spans="1:12" x14ac:dyDescent="0.25">
      <c r="A221" s="65">
        <v>44245</v>
      </c>
      <c r="B221" s="62"/>
      <c r="C221" s="59" t="s">
        <v>689</v>
      </c>
      <c r="D221" s="59"/>
      <c r="E221" s="31">
        <v>200</v>
      </c>
      <c r="F221" s="35">
        <v>0</v>
      </c>
      <c r="G221" s="53" t="s">
        <v>651</v>
      </c>
      <c r="H221" s="53"/>
      <c r="I221" s="53"/>
      <c r="J221" s="53"/>
      <c r="K221" s="32">
        <f t="shared" si="3"/>
        <v>5014.5</v>
      </c>
      <c r="L221" s="33">
        <v>0</v>
      </c>
    </row>
    <row r="222" spans="1:12" x14ac:dyDescent="0.25">
      <c r="A222" s="65">
        <v>44245</v>
      </c>
      <c r="B222" s="62"/>
      <c r="C222" s="59" t="s">
        <v>156</v>
      </c>
      <c r="D222" s="59"/>
      <c r="E222" s="31">
        <v>100</v>
      </c>
      <c r="F222" s="35">
        <v>0</v>
      </c>
      <c r="G222" s="53" t="s">
        <v>651</v>
      </c>
      <c r="H222" s="53"/>
      <c r="I222" s="53"/>
      <c r="J222" s="53"/>
      <c r="K222" s="32">
        <f t="shared" si="3"/>
        <v>5114.5</v>
      </c>
      <c r="L222" s="33">
        <v>0</v>
      </c>
    </row>
    <row r="223" spans="1:12" x14ac:dyDescent="0.25">
      <c r="A223" s="65">
        <v>44245</v>
      </c>
      <c r="B223" s="62"/>
      <c r="C223" s="59" t="s">
        <v>172</v>
      </c>
      <c r="D223" s="59"/>
      <c r="E223" s="31">
        <v>650</v>
      </c>
      <c r="F223" s="35">
        <v>0</v>
      </c>
      <c r="G223" s="53" t="s">
        <v>651</v>
      </c>
      <c r="H223" s="53"/>
      <c r="I223" s="53"/>
      <c r="J223" s="53"/>
      <c r="K223" s="32">
        <f>K222+(E223-F223)</f>
        <v>5764.5</v>
      </c>
      <c r="L223" s="33">
        <v>0</v>
      </c>
    </row>
    <row r="224" spans="1:12" x14ac:dyDescent="0.25">
      <c r="A224" s="61"/>
      <c r="B224" s="62"/>
      <c r="C224" s="59"/>
      <c r="D224" s="59"/>
      <c r="E224" s="31"/>
      <c r="F224" s="35"/>
      <c r="G224" s="53"/>
      <c r="H224" s="53"/>
      <c r="I224" s="53"/>
      <c r="J224" s="53"/>
      <c r="K224" s="32">
        <f t="shared" si="3"/>
        <v>5764.5</v>
      </c>
      <c r="L224" s="33"/>
    </row>
    <row r="225" spans="1:12" x14ac:dyDescent="0.25">
      <c r="A225" s="65">
        <v>44247</v>
      </c>
      <c r="B225" s="62"/>
      <c r="C225" s="59" t="s">
        <v>639</v>
      </c>
      <c r="D225" s="59"/>
      <c r="E225" s="31">
        <v>0</v>
      </c>
      <c r="F225" s="35">
        <v>205</v>
      </c>
      <c r="G225" s="53" t="s">
        <v>25</v>
      </c>
      <c r="H225" s="53"/>
      <c r="I225" s="53"/>
      <c r="J225" s="53"/>
      <c r="K225" s="32">
        <f t="shared" si="3"/>
        <v>5559.5</v>
      </c>
      <c r="L225" s="33">
        <v>0</v>
      </c>
    </row>
    <row r="226" spans="1:12" x14ac:dyDescent="0.25">
      <c r="A226" s="61"/>
      <c r="B226" s="62"/>
      <c r="C226" s="59"/>
      <c r="D226" s="59"/>
      <c r="E226" s="31"/>
      <c r="F226" s="35"/>
      <c r="G226" s="53"/>
      <c r="H226" s="53"/>
      <c r="I226" s="53"/>
      <c r="J226" s="53"/>
      <c r="K226" s="32">
        <f t="shared" si="3"/>
        <v>5559.5</v>
      </c>
      <c r="L226" s="33"/>
    </row>
    <row r="227" spans="1:12" x14ac:dyDescent="0.25">
      <c r="A227" s="65">
        <v>44248</v>
      </c>
      <c r="B227" s="62"/>
      <c r="C227" s="59" t="s">
        <v>133</v>
      </c>
      <c r="D227" s="59"/>
      <c r="E227" s="31">
        <v>170</v>
      </c>
      <c r="F227" s="35">
        <v>0</v>
      </c>
      <c r="G227" s="53" t="s">
        <v>651</v>
      </c>
      <c r="H227" s="53"/>
      <c r="I227" s="53"/>
      <c r="J227" s="53"/>
      <c r="K227" s="32">
        <f t="shared" si="3"/>
        <v>5729.5</v>
      </c>
      <c r="L227" s="33">
        <v>430</v>
      </c>
    </row>
    <row r="228" spans="1:12" x14ac:dyDescent="0.25">
      <c r="A228" s="65">
        <v>44248</v>
      </c>
      <c r="B228" s="62"/>
      <c r="C228" s="59" t="s">
        <v>193</v>
      </c>
      <c r="D228" s="59"/>
      <c r="E228" s="31">
        <v>100</v>
      </c>
      <c r="F228" s="35">
        <v>0</v>
      </c>
      <c r="G228" s="53" t="s">
        <v>651</v>
      </c>
      <c r="H228" s="53"/>
      <c r="I228" s="53"/>
      <c r="J228" s="53"/>
      <c r="K228" s="32">
        <f t="shared" si="3"/>
        <v>5829.5</v>
      </c>
      <c r="L228" s="33">
        <v>0</v>
      </c>
    </row>
    <row r="229" spans="1:12" x14ac:dyDescent="0.25">
      <c r="A229" s="61"/>
      <c r="B229" s="62"/>
      <c r="C229" s="59"/>
      <c r="D229" s="59"/>
      <c r="E229" s="31"/>
      <c r="F229" s="35"/>
      <c r="G229" s="53"/>
      <c r="H229" s="53"/>
      <c r="I229" s="53"/>
      <c r="J229" s="53"/>
      <c r="K229" s="32">
        <f t="shared" si="3"/>
        <v>5829.5</v>
      </c>
      <c r="L229" s="33"/>
    </row>
    <row r="230" spans="1:12" x14ac:dyDescent="0.25">
      <c r="A230" s="65">
        <v>44249</v>
      </c>
      <c r="B230" s="62"/>
      <c r="C230" s="59" t="s">
        <v>59</v>
      </c>
      <c r="D230" s="59"/>
      <c r="E230" s="31">
        <v>250</v>
      </c>
      <c r="F230" s="35">
        <v>0</v>
      </c>
      <c r="G230" s="53" t="s">
        <v>651</v>
      </c>
      <c r="H230" s="53"/>
      <c r="I230" s="53"/>
      <c r="J230" s="53"/>
      <c r="K230" s="32">
        <f t="shared" si="3"/>
        <v>6079.5</v>
      </c>
      <c r="L230" s="33">
        <v>405</v>
      </c>
    </row>
    <row r="231" spans="1:12" x14ac:dyDescent="0.25">
      <c r="A231" s="65">
        <v>44249</v>
      </c>
      <c r="B231" s="62"/>
      <c r="C231" s="59" t="s">
        <v>479</v>
      </c>
      <c r="D231" s="59"/>
      <c r="E231" s="31">
        <v>300</v>
      </c>
      <c r="F231" s="35">
        <v>0</v>
      </c>
      <c r="G231" s="53" t="s">
        <v>651</v>
      </c>
      <c r="H231" s="53"/>
      <c r="I231" s="53"/>
      <c r="J231" s="53"/>
      <c r="K231" s="32">
        <f t="shared" si="3"/>
        <v>6379.5</v>
      </c>
      <c r="L231" s="33">
        <v>1039</v>
      </c>
    </row>
    <row r="232" spans="1:12" x14ac:dyDescent="0.25">
      <c r="A232" s="65">
        <v>44249</v>
      </c>
      <c r="B232" s="62"/>
      <c r="C232" s="59" t="s">
        <v>639</v>
      </c>
      <c r="D232" s="59"/>
      <c r="E232" s="31">
        <v>0</v>
      </c>
      <c r="F232" s="35">
        <v>205</v>
      </c>
      <c r="G232" s="55" t="s">
        <v>651</v>
      </c>
      <c r="H232" s="56"/>
      <c r="I232" s="56"/>
      <c r="J232" s="57"/>
      <c r="K232" s="32">
        <f t="shared" si="3"/>
        <v>6174.5</v>
      </c>
      <c r="L232" s="33">
        <v>0</v>
      </c>
    </row>
    <row r="233" spans="1:12" x14ac:dyDescent="0.25">
      <c r="A233" s="61"/>
      <c r="B233" s="62"/>
      <c r="C233" s="59"/>
      <c r="D233" s="59"/>
      <c r="E233" s="31"/>
      <c r="F233" s="35"/>
      <c r="G233" s="53"/>
      <c r="H233" s="53"/>
      <c r="I233" s="53"/>
      <c r="J233" s="53"/>
      <c r="K233" s="32">
        <f t="shared" si="3"/>
        <v>6174.5</v>
      </c>
      <c r="L233" s="33"/>
    </row>
    <row r="234" spans="1:12" x14ac:dyDescent="0.25">
      <c r="A234" s="65">
        <v>44250</v>
      </c>
      <c r="B234" s="62"/>
      <c r="C234" s="59" t="s">
        <v>437</v>
      </c>
      <c r="D234" s="59"/>
      <c r="E234" s="31">
        <v>460</v>
      </c>
      <c r="F234" s="35">
        <v>0</v>
      </c>
      <c r="G234" s="53" t="s">
        <v>651</v>
      </c>
      <c r="H234" s="53"/>
      <c r="I234" s="53"/>
      <c r="J234" s="53"/>
      <c r="K234" s="32">
        <f t="shared" si="3"/>
        <v>6634.5</v>
      </c>
      <c r="L234" s="33">
        <v>0</v>
      </c>
    </row>
    <row r="235" spans="1:12" x14ac:dyDescent="0.25">
      <c r="A235" s="65">
        <v>44250</v>
      </c>
      <c r="B235" s="62"/>
      <c r="C235" s="59" t="s">
        <v>567</v>
      </c>
      <c r="D235" s="59"/>
      <c r="E235" s="31">
        <v>320</v>
      </c>
      <c r="F235" s="35">
        <v>0</v>
      </c>
      <c r="G235" s="53" t="s">
        <v>651</v>
      </c>
      <c r="H235" s="53"/>
      <c r="I235" s="53"/>
      <c r="J235" s="53"/>
      <c r="K235" s="32">
        <f t="shared" si="3"/>
        <v>6954.5</v>
      </c>
      <c r="L235" s="33">
        <v>0</v>
      </c>
    </row>
    <row r="236" spans="1:12" x14ac:dyDescent="0.25">
      <c r="A236" s="65">
        <v>44250</v>
      </c>
      <c r="B236" s="62"/>
      <c r="C236" s="59" t="s">
        <v>661</v>
      </c>
      <c r="D236" s="59"/>
      <c r="E236" s="31">
        <v>0</v>
      </c>
      <c r="F236" s="35">
        <v>60</v>
      </c>
      <c r="G236" s="53" t="s">
        <v>705</v>
      </c>
      <c r="H236" s="53"/>
      <c r="I236" s="53"/>
      <c r="J236" s="53"/>
      <c r="K236" s="32">
        <f t="shared" si="3"/>
        <v>6894.5</v>
      </c>
      <c r="L236" s="33">
        <v>0</v>
      </c>
    </row>
    <row r="237" spans="1:12" x14ac:dyDescent="0.25">
      <c r="A237" s="65"/>
      <c r="B237" s="62"/>
      <c r="C237" s="59"/>
      <c r="D237" s="59"/>
      <c r="E237" s="31"/>
      <c r="F237" s="35"/>
      <c r="G237" s="53"/>
      <c r="H237" s="53"/>
      <c r="I237" s="53"/>
      <c r="J237" s="53"/>
      <c r="K237" s="32">
        <f t="shared" si="3"/>
        <v>6894.5</v>
      </c>
      <c r="L237" s="33"/>
    </row>
    <row r="238" spans="1:12" x14ac:dyDescent="0.25">
      <c r="A238" s="65">
        <v>44251</v>
      </c>
      <c r="B238" s="62"/>
      <c r="C238" s="59" t="s">
        <v>138</v>
      </c>
      <c r="D238" s="59"/>
      <c r="E238" s="31">
        <v>100</v>
      </c>
      <c r="F238" s="35">
        <v>0</v>
      </c>
      <c r="G238" s="53" t="s">
        <v>651</v>
      </c>
      <c r="H238" s="53"/>
      <c r="I238" s="53"/>
      <c r="J238" s="53"/>
      <c r="K238" s="32">
        <f t="shared" si="3"/>
        <v>6994.5</v>
      </c>
      <c r="L238" s="33">
        <v>150</v>
      </c>
    </row>
    <row r="239" spans="1:12" x14ac:dyDescent="0.25">
      <c r="A239" s="65">
        <v>44251</v>
      </c>
      <c r="B239" s="62"/>
      <c r="C239" s="59" t="s">
        <v>706</v>
      </c>
      <c r="D239" s="59"/>
      <c r="E239" s="31">
        <v>200</v>
      </c>
      <c r="F239" s="35">
        <v>0</v>
      </c>
      <c r="G239" s="53" t="s">
        <v>651</v>
      </c>
      <c r="H239" s="53"/>
      <c r="I239" s="53"/>
      <c r="J239" s="53"/>
      <c r="K239" s="32">
        <f t="shared" si="3"/>
        <v>7194.5</v>
      </c>
      <c r="L239" s="33">
        <v>0</v>
      </c>
    </row>
    <row r="240" spans="1:12" x14ac:dyDescent="0.25">
      <c r="A240" s="65">
        <v>44251</v>
      </c>
      <c r="B240" s="62"/>
      <c r="C240" s="59" t="s">
        <v>320</v>
      </c>
      <c r="D240" s="59"/>
      <c r="E240" s="31">
        <v>120</v>
      </c>
      <c r="F240" s="35">
        <v>0</v>
      </c>
      <c r="G240" s="53" t="s">
        <v>651</v>
      </c>
      <c r="H240" s="53"/>
      <c r="I240" s="53"/>
      <c r="J240" s="53"/>
      <c r="K240" s="32">
        <f t="shared" si="3"/>
        <v>7314.5</v>
      </c>
      <c r="L240" s="33">
        <v>457</v>
      </c>
    </row>
    <row r="241" spans="1:12" x14ac:dyDescent="0.25">
      <c r="A241" s="65">
        <v>44251</v>
      </c>
      <c r="B241" s="62"/>
      <c r="C241" s="59" t="s">
        <v>698</v>
      </c>
      <c r="D241" s="59"/>
      <c r="E241" s="31">
        <v>100</v>
      </c>
      <c r="F241" s="35">
        <v>0</v>
      </c>
      <c r="G241" s="53" t="s">
        <v>651</v>
      </c>
      <c r="H241" s="53"/>
      <c r="I241" s="53"/>
      <c r="J241" s="53"/>
      <c r="K241" s="32">
        <f t="shared" si="3"/>
        <v>7414.5</v>
      </c>
      <c r="L241" s="33">
        <v>100</v>
      </c>
    </row>
    <row r="242" spans="1:12" x14ac:dyDescent="0.25">
      <c r="A242" s="65">
        <v>44251</v>
      </c>
      <c r="B242" s="62"/>
      <c r="C242" s="59" t="s">
        <v>131</v>
      </c>
      <c r="D242" s="59"/>
      <c r="E242" s="31">
        <v>1411</v>
      </c>
      <c r="F242" s="35">
        <v>0</v>
      </c>
      <c r="G242" s="53" t="s">
        <v>651</v>
      </c>
      <c r="H242" s="53"/>
      <c r="I242" s="53"/>
      <c r="J242" s="53"/>
      <c r="K242" s="32">
        <f t="shared" si="3"/>
        <v>8825.5</v>
      </c>
      <c r="L242" s="33">
        <v>0</v>
      </c>
    </row>
    <row r="243" spans="1:12" x14ac:dyDescent="0.25">
      <c r="A243" s="65">
        <v>44251</v>
      </c>
      <c r="B243" s="62"/>
      <c r="C243" s="59" t="s">
        <v>639</v>
      </c>
      <c r="D243" s="59"/>
      <c r="E243" s="31">
        <v>0</v>
      </c>
      <c r="F243" s="35">
        <v>30</v>
      </c>
      <c r="G243" s="53" t="s">
        <v>656</v>
      </c>
      <c r="H243" s="53"/>
      <c r="I243" s="53"/>
      <c r="J243" s="53"/>
      <c r="K243" s="32">
        <f t="shared" si="3"/>
        <v>8795.5</v>
      </c>
      <c r="L243" s="33">
        <v>0</v>
      </c>
    </row>
    <row r="244" spans="1:12" x14ac:dyDescent="0.25">
      <c r="A244" s="65">
        <v>44251</v>
      </c>
      <c r="B244" s="62"/>
      <c r="C244" s="59" t="s">
        <v>639</v>
      </c>
      <c r="D244" s="59"/>
      <c r="E244" s="31">
        <v>0</v>
      </c>
      <c r="F244" s="35">
        <v>205</v>
      </c>
      <c r="G244" s="53" t="s">
        <v>25</v>
      </c>
      <c r="H244" s="53"/>
      <c r="I244" s="53"/>
      <c r="J244" s="53"/>
      <c r="K244" s="32">
        <f t="shared" si="3"/>
        <v>8590.5</v>
      </c>
      <c r="L244" s="33">
        <v>0</v>
      </c>
    </row>
    <row r="245" spans="1:12" x14ac:dyDescent="0.25">
      <c r="A245" s="65">
        <v>44251</v>
      </c>
      <c r="B245" s="62"/>
      <c r="C245" s="59" t="s">
        <v>707</v>
      </c>
      <c r="D245" s="59"/>
      <c r="E245" s="31">
        <v>0</v>
      </c>
      <c r="F245" s="35">
        <v>65</v>
      </c>
      <c r="G245" s="53" t="s">
        <v>708</v>
      </c>
      <c r="H245" s="53"/>
      <c r="I245" s="53"/>
      <c r="J245" s="53"/>
      <c r="K245" s="32">
        <f t="shared" si="3"/>
        <v>8525.5</v>
      </c>
      <c r="L245" s="33">
        <v>0</v>
      </c>
    </row>
    <row r="246" spans="1:12" x14ac:dyDescent="0.25">
      <c r="A246" s="61"/>
      <c r="B246" s="62"/>
      <c r="C246" s="59"/>
      <c r="D246" s="59"/>
      <c r="E246" s="31"/>
      <c r="F246" s="35"/>
      <c r="G246" s="53"/>
      <c r="H246" s="53"/>
      <c r="I246" s="53"/>
      <c r="J246" s="53"/>
      <c r="K246" s="32">
        <f t="shared" si="3"/>
        <v>8525.5</v>
      </c>
      <c r="L246" s="33"/>
    </row>
    <row r="247" spans="1:12" x14ac:dyDescent="0.25">
      <c r="A247" s="65">
        <v>44252</v>
      </c>
      <c r="B247" s="62"/>
      <c r="C247" s="59" t="s">
        <v>689</v>
      </c>
      <c r="D247" s="59"/>
      <c r="E247" s="31">
        <v>100</v>
      </c>
      <c r="F247" s="35">
        <v>0</v>
      </c>
      <c r="G247" s="53" t="s">
        <v>651</v>
      </c>
      <c r="H247" s="53"/>
      <c r="I247" s="53"/>
      <c r="J247" s="53"/>
      <c r="K247" s="32">
        <f t="shared" si="3"/>
        <v>8625.5</v>
      </c>
      <c r="L247" s="33">
        <v>720</v>
      </c>
    </row>
    <row r="248" spans="1:12" x14ac:dyDescent="0.25">
      <c r="A248" s="65">
        <v>44252</v>
      </c>
      <c r="B248" s="62"/>
      <c r="C248" s="59" t="s">
        <v>172</v>
      </c>
      <c r="D248" s="59"/>
      <c r="E248" s="31">
        <v>500</v>
      </c>
      <c r="F248" s="35">
        <v>0</v>
      </c>
      <c r="G248" s="53" t="s">
        <v>651</v>
      </c>
      <c r="H248" s="53"/>
      <c r="I248" s="53"/>
      <c r="J248" s="53"/>
      <c r="K248" s="32">
        <f t="shared" si="3"/>
        <v>9125.5</v>
      </c>
      <c r="L248" s="33">
        <v>4250</v>
      </c>
    </row>
    <row r="249" spans="1:12" x14ac:dyDescent="0.25">
      <c r="A249" s="65">
        <v>44252</v>
      </c>
      <c r="B249" s="62"/>
      <c r="C249" s="59" t="s">
        <v>428</v>
      </c>
      <c r="D249" s="59"/>
      <c r="E249" s="31">
        <v>200</v>
      </c>
      <c r="F249" s="35">
        <v>0</v>
      </c>
      <c r="G249" s="53" t="s">
        <v>651</v>
      </c>
      <c r="H249" s="53"/>
      <c r="I249" s="53"/>
      <c r="J249" s="53"/>
      <c r="K249" s="32">
        <f t="shared" si="3"/>
        <v>9325.5</v>
      </c>
      <c r="L249" s="33">
        <v>130</v>
      </c>
    </row>
    <row r="250" spans="1:12" x14ac:dyDescent="0.25">
      <c r="A250" s="65">
        <v>44252</v>
      </c>
      <c r="B250" s="62"/>
      <c r="C250" s="59" t="s">
        <v>682</v>
      </c>
      <c r="D250" s="59"/>
      <c r="E250" s="31">
        <v>350</v>
      </c>
      <c r="F250" s="35">
        <v>0</v>
      </c>
      <c r="G250" s="53" t="s">
        <v>651</v>
      </c>
      <c r="H250" s="53"/>
      <c r="I250" s="53"/>
      <c r="J250" s="53"/>
      <c r="K250" s="32">
        <f t="shared" si="3"/>
        <v>9675.5</v>
      </c>
      <c r="L250" s="33">
        <v>435</v>
      </c>
    </row>
    <row r="251" spans="1:12" x14ac:dyDescent="0.25">
      <c r="A251" s="65">
        <v>44252</v>
      </c>
      <c r="B251" s="62"/>
      <c r="C251" s="59" t="s">
        <v>539</v>
      </c>
      <c r="D251" s="59"/>
      <c r="E251" s="31">
        <v>220</v>
      </c>
      <c r="F251" s="35">
        <v>0</v>
      </c>
      <c r="G251" s="53" t="s">
        <v>651</v>
      </c>
      <c r="H251" s="53"/>
      <c r="I251" s="53"/>
      <c r="J251" s="53"/>
      <c r="K251" s="32">
        <f t="shared" si="3"/>
        <v>9895.5</v>
      </c>
      <c r="L251" s="33">
        <v>0</v>
      </c>
    </row>
    <row r="252" spans="1:12" x14ac:dyDescent="0.25">
      <c r="A252" s="65">
        <v>44252</v>
      </c>
      <c r="B252" s="62"/>
      <c r="C252" s="59" t="s">
        <v>639</v>
      </c>
      <c r="D252" s="59"/>
      <c r="E252" s="31">
        <v>0</v>
      </c>
      <c r="F252" s="35">
        <v>1000</v>
      </c>
      <c r="G252" s="53" t="s">
        <v>688</v>
      </c>
      <c r="H252" s="53"/>
      <c r="I252" s="53"/>
      <c r="J252" s="53"/>
      <c r="K252" s="32">
        <f t="shared" si="3"/>
        <v>8895.5</v>
      </c>
      <c r="L252" s="33">
        <v>0</v>
      </c>
    </row>
    <row r="253" spans="1:12" x14ac:dyDescent="0.25">
      <c r="A253" s="65">
        <v>44252</v>
      </c>
      <c r="B253" s="62"/>
      <c r="C253" s="59" t="s">
        <v>709</v>
      </c>
      <c r="D253" s="59"/>
      <c r="E253" s="31">
        <v>0</v>
      </c>
      <c r="F253" s="35">
        <v>1000</v>
      </c>
      <c r="G253" s="53" t="s">
        <v>688</v>
      </c>
      <c r="H253" s="53"/>
      <c r="I253" s="53"/>
      <c r="J253" s="53"/>
      <c r="K253" s="32">
        <f t="shared" si="3"/>
        <v>7895.5</v>
      </c>
      <c r="L253" s="33">
        <v>0</v>
      </c>
    </row>
    <row r="254" spans="1:12" x14ac:dyDescent="0.25">
      <c r="A254" s="65">
        <v>44252</v>
      </c>
      <c r="B254" s="62"/>
      <c r="C254" s="59" t="s">
        <v>710</v>
      </c>
      <c r="D254" s="59"/>
      <c r="E254" s="31">
        <v>0</v>
      </c>
      <c r="F254" s="35">
        <v>30</v>
      </c>
      <c r="G254" s="53" t="s">
        <v>711</v>
      </c>
      <c r="H254" s="53"/>
      <c r="I254" s="53"/>
      <c r="J254" s="53"/>
      <c r="K254" s="32">
        <f t="shared" si="3"/>
        <v>7865.5</v>
      </c>
      <c r="L254" s="33">
        <v>0</v>
      </c>
    </row>
    <row r="255" spans="1:12" x14ac:dyDescent="0.25">
      <c r="A255" s="61"/>
      <c r="B255" s="62"/>
      <c r="C255" s="59"/>
      <c r="D255" s="59"/>
      <c r="E255" s="31"/>
      <c r="F255" s="35"/>
      <c r="G255" s="53"/>
      <c r="H255" s="53"/>
      <c r="I255" s="53"/>
      <c r="J255" s="53"/>
      <c r="K255" s="32">
        <f t="shared" si="3"/>
        <v>7865.5</v>
      </c>
      <c r="L255" s="33"/>
    </row>
    <row r="256" spans="1:12" x14ac:dyDescent="0.25">
      <c r="A256" s="65">
        <v>44254</v>
      </c>
      <c r="B256" s="62"/>
      <c r="C256" s="59" t="s">
        <v>121</v>
      </c>
      <c r="D256" s="59"/>
      <c r="E256" s="31">
        <v>500</v>
      </c>
      <c r="F256" s="35">
        <v>0</v>
      </c>
      <c r="G256" s="53" t="s">
        <v>651</v>
      </c>
      <c r="H256" s="53"/>
      <c r="I256" s="53"/>
      <c r="J256" s="53"/>
      <c r="K256" s="32">
        <f t="shared" si="3"/>
        <v>8365.5</v>
      </c>
      <c r="L256" s="33">
        <v>2623.5</v>
      </c>
    </row>
    <row r="257" spans="1:12" x14ac:dyDescent="0.25">
      <c r="A257" s="65">
        <v>44254</v>
      </c>
      <c r="B257" s="62"/>
      <c r="C257" s="59" t="s">
        <v>512</v>
      </c>
      <c r="D257" s="59"/>
      <c r="E257" s="31">
        <v>200</v>
      </c>
      <c r="F257" s="35">
        <v>0</v>
      </c>
      <c r="G257" s="53" t="s">
        <v>651</v>
      </c>
      <c r="H257" s="53"/>
      <c r="I257" s="53"/>
      <c r="J257" s="53"/>
      <c r="K257" s="32">
        <f t="shared" si="3"/>
        <v>8565.5</v>
      </c>
      <c r="L257" s="33">
        <v>690</v>
      </c>
    </row>
    <row r="258" spans="1:12" x14ac:dyDescent="0.25">
      <c r="A258" s="65">
        <v>44254</v>
      </c>
      <c r="B258" s="62"/>
      <c r="C258" s="59" t="s">
        <v>548</v>
      </c>
      <c r="D258" s="59"/>
      <c r="E258" s="31">
        <v>57.5</v>
      </c>
      <c r="F258" s="35">
        <v>0</v>
      </c>
      <c r="G258" s="53" t="s">
        <v>651</v>
      </c>
      <c r="H258" s="53"/>
      <c r="I258" s="53"/>
      <c r="J258" s="53"/>
      <c r="K258" s="32">
        <f t="shared" si="3"/>
        <v>8623</v>
      </c>
      <c r="L258" s="33">
        <v>500</v>
      </c>
    </row>
    <row r="259" spans="1:12" x14ac:dyDescent="0.25">
      <c r="A259" s="65">
        <v>44254</v>
      </c>
      <c r="B259" s="62"/>
      <c r="C259" s="59" t="s">
        <v>712</v>
      </c>
      <c r="D259" s="59"/>
      <c r="E259" s="31">
        <v>30</v>
      </c>
      <c r="F259" s="35">
        <v>0</v>
      </c>
      <c r="G259" s="53" t="s">
        <v>651</v>
      </c>
      <c r="H259" s="53"/>
      <c r="I259" s="53"/>
      <c r="J259" s="53"/>
      <c r="K259" s="32">
        <f t="shared" si="3"/>
        <v>8653</v>
      </c>
      <c r="L259" s="33">
        <v>0</v>
      </c>
    </row>
    <row r="260" spans="1:12" x14ac:dyDescent="0.25">
      <c r="A260" s="65">
        <v>44254</v>
      </c>
      <c r="B260" s="62"/>
      <c r="C260" s="59" t="s">
        <v>639</v>
      </c>
      <c r="D260" s="59"/>
      <c r="E260" s="31">
        <v>0</v>
      </c>
      <c r="F260" s="35">
        <v>205</v>
      </c>
      <c r="G260" s="53" t="s">
        <v>25</v>
      </c>
      <c r="H260" s="53"/>
      <c r="I260" s="53"/>
      <c r="J260" s="53"/>
      <c r="K260" s="32">
        <f t="shared" si="3"/>
        <v>8448</v>
      </c>
      <c r="L260" s="33">
        <v>0</v>
      </c>
    </row>
    <row r="261" spans="1:12" x14ac:dyDescent="0.25">
      <c r="A261" s="65"/>
      <c r="B261" s="62"/>
      <c r="C261" s="59"/>
      <c r="D261" s="59"/>
      <c r="E261" s="31"/>
      <c r="F261" s="35"/>
      <c r="G261" s="53"/>
      <c r="H261" s="53"/>
      <c r="I261" s="53"/>
      <c r="J261" s="53"/>
      <c r="K261" s="32">
        <f t="shared" si="3"/>
        <v>8448</v>
      </c>
      <c r="L261" s="33"/>
    </row>
    <row r="262" spans="1:12" x14ac:dyDescent="0.25">
      <c r="A262" s="65">
        <v>44255</v>
      </c>
      <c r="B262" s="62"/>
      <c r="C262" s="59" t="s">
        <v>131</v>
      </c>
      <c r="D262" s="59"/>
      <c r="E262" s="31">
        <v>1150</v>
      </c>
      <c r="F262" s="35">
        <v>0</v>
      </c>
      <c r="G262" s="53" t="s">
        <v>651</v>
      </c>
      <c r="H262" s="53"/>
      <c r="I262" s="53"/>
      <c r="J262" s="53"/>
      <c r="K262" s="32">
        <f t="shared" si="3"/>
        <v>9598</v>
      </c>
      <c r="L262" s="33">
        <v>1000</v>
      </c>
    </row>
    <row r="263" spans="1:12" x14ac:dyDescent="0.25">
      <c r="A263" s="65">
        <v>44255</v>
      </c>
      <c r="B263" s="62"/>
      <c r="C263" s="59" t="s">
        <v>133</v>
      </c>
      <c r="D263" s="59"/>
      <c r="E263" s="31">
        <v>350</v>
      </c>
      <c r="F263" s="35">
        <v>0</v>
      </c>
      <c r="G263" s="53" t="s">
        <v>651</v>
      </c>
      <c r="H263" s="53"/>
      <c r="I263" s="53"/>
      <c r="J263" s="53"/>
      <c r="K263" s="32">
        <f t="shared" ref="K263:K326" si="4">K262+(E263-F263)</f>
        <v>9948</v>
      </c>
      <c r="L263" s="33">
        <v>3000</v>
      </c>
    </row>
    <row r="264" spans="1:12" x14ac:dyDescent="0.25">
      <c r="A264" s="65">
        <v>44255</v>
      </c>
      <c r="B264" s="62"/>
      <c r="C264" s="59" t="s">
        <v>442</v>
      </c>
      <c r="D264" s="59"/>
      <c r="E264" s="31">
        <v>70</v>
      </c>
      <c r="F264" s="35">
        <v>0</v>
      </c>
      <c r="G264" s="53" t="s">
        <v>651</v>
      </c>
      <c r="H264" s="53"/>
      <c r="I264" s="53"/>
      <c r="J264" s="53"/>
      <c r="K264" s="32">
        <f t="shared" si="4"/>
        <v>10018</v>
      </c>
      <c r="L264" s="33">
        <v>0</v>
      </c>
    </row>
    <row r="265" spans="1:12" x14ac:dyDescent="0.25">
      <c r="A265" s="65">
        <v>44255</v>
      </c>
      <c r="B265" s="62"/>
      <c r="C265" s="59" t="s">
        <v>172</v>
      </c>
      <c r="D265" s="59"/>
      <c r="E265" s="31">
        <v>605</v>
      </c>
      <c r="F265" s="35">
        <v>0</v>
      </c>
      <c r="G265" s="53" t="s">
        <v>651</v>
      </c>
      <c r="H265" s="53"/>
      <c r="I265" s="53"/>
      <c r="J265" s="53"/>
      <c r="K265" s="32">
        <f t="shared" si="4"/>
        <v>10623</v>
      </c>
      <c r="L265" s="33">
        <v>4200</v>
      </c>
    </row>
    <row r="266" spans="1:12" x14ac:dyDescent="0.25">
      <c r="A266" s="65">
        <v>44255</v>
      </c>
      <c r="B266" s="62"/>
      <c r="C266" s="59" t="s">
        <v>639</v>
      </c>
      <c r="D266" s="59"/>
      <c r="E266" s="31">
        <v>0</v>
      </c>
      <c r="F266" s="35">
        <v>305</v>
      </c>
      <c r="G266" s="53" t="s">
        <v>25</v>
      </c>
      <c r="H266" s="53"/>
      <c r="I266" s="53"/>
      <c r="J266" s="53"/>
      <c r="K266" s="32">
        <f t="shared" si="4"/>
        <v>10318</v>
      </c>
      <c r="L266" s="33">
        <v>0</v>
      </c>
    </row>
    <row r="267" spans="1:12" x14ac:dyDescent="0.25">
      <c r="A267" s="61"/>
      <c r="B267" s="62"/>
      <c r="C267" s="59"/>
      <c r="D267" s="59"/>
      <c r="E267" s="31"/>
      <c r="F267" s="35"/>
      <c r="G267" s="53"/>
      <c r="H267" s="53"/>
      <c r="I267" s="53"/>
      <c r="J267" s="53"/>
      <c r="K267" s="32">
        <f t="shared" si="4"/>
        <v>10318</v>
      </c>
      <c r="L267" s="33"/>
    </row>
    <row r="268" spans="1:12" x14ac:dyDescent="0.25">
      <c r="A268" s="65">
        <v>44256</v>
      </c>
      <c r="B268" s="62"/>
      <c r="C268" s="59" t="s">
        <v>59</v>
      </c>
      <c r="D268" s="59"/>
      <c r="E268" s="31">
        <v>150</v>
      </c>
      <c r="F268" s="35">
        <v>0</v>
      </c>
      <c r="G268" s="53" t="s">
        <v>651</v>
      </c>
      <c r="H268" s="53"/>
      <c r="I268" s="53"/>
      <c r="J268" s="53"/>
      <c r="K268" s="32">
        <f t="shared" si="4"/>
        <v>10468</v>
      </c>
      <c r="L268" s="33">
        <v>255</v>
      </c>
    </row>
    <row r="269" spans="1:12" x14ac:dyDescent="0.25">
      <c r="A269" s="65">
        <v>44256</v>
      </c>
      <c r="B269" s="62"/>
      <c r="C269" s="59" t="s">
        <v>61</v>
      </c>
      <c r="D269" s="59"/>
      <c r="E269" s="31">
        <v>90</v>
      </c>
      <c r="F269" s="35">
        <v>0</v>
      </c>
      <c r="G269" s="53" t="s">
        <v>651</v>
      </c>
      <c r="H269" s="53"/>
      <c r="I269" s="53"/>
      <c r="J269" s="53"/>
      <c r="K269" s="32">
        <f t="shared" si="4"/>
        <v>10558</v>
      </c>
      <c r="L269" s="33">
        <v>460</v>
      </c>
    </row>
    <row r="270" spans="1:12" x14ac:dyDescent="0.25">
      <c r="A270" s="65">
        <v>44256</v>
      </c>
      <c r="B270" s="62"/>
      <c r="C270" s="59" t="s">
        <v>96</v>
      </c>
      <c r="D270" s="59"/>
      <c r="E270" s="31">
        <v>800</v>
      </c>
      <c r="F270" s="35">
        <v>0</v>
      </c>
      <c r="G270" s="53" t="s">
        <v>651</v>
      </c>
      <c r="H270" s="53"/>
      <c r="I270" s="53"/>
      <c r="J270" s="53"/>
      <c r="K270" s="32">
        <f t="shared" si="4"/>
        <v>11358</v>
      </c>
      <c r="L270" s="33">
        <v>1000</v>
      </c>
    </row>
    <row r="271" spans="1:12" x14ac:dyDescent="0.25">
      <c r="A271" s="65">
        <v>44256</v>
      </c>
      <c r="B271" s="62"/>
      <c r="C271" s="59" t="s">
        <v>713</v>
      </c>
      <c r="D271" s="59"/>
      <c r="E271" s="31">
        <v>1082</v>
      </c>
      <c r="F271" s="35">
        <v>0</v>
      </c>
      <c r="G271" s="53" t="s">
        <v>651</v>
      </c>
      <c r="H271" s="53"/>
      <c r="I271" s="53"/>
      <c r="J271" s="53"/>
      <c r="K271" s="32">
        <f t="shared" si="4"/>
        <v>12440</v>
      </c>
      <c r="L271" s="33">
        <v>0</v>
      </c>
    </row>
    <row r="272" spans="1:12" x14ac:dyDescent="0.25">
      <c r="A272" s="65">
        <v>44256</v>
      </c>
      <c r="B272" s="62"/>
      <c r="C272" s="59" t="s">
        <v>383</v>
      </c>
      <c r="D272" s="59"/>
      <c r="E272" s="31">
        <v>200</v>
      </c>
      <c r="F272" s="35">
        <v>0</v>
      </c>
      <c r="G272" s="53" t="s">
        <v>651</v>
      </c>
      <c r="H272" s="53"/>
      <c r="I272" s="53"/>
      <c r="J272" s="53"/>
      <c r="K272" s="32">
        <f t="shared" si="4"/>
        <v>12640</v>
      </c>
      <c r="L272" s="33">
        <v>580</v>
      </c>
    </row>
    <row r="273" spans="1:12" x14ac:dyDescent="0.25">
      <c r="A273" s="65">
        <v>44256</v>
      </c>
      <c r="B273" s="62"/>
      <c r="C273" s="59" t="s">
        <v>387</v>
      </c>
      <c r="D273" s="59"/>
      <c r="E273" s="31">
        <v>250</v>
      </c>
      <c r="F273" s="35">
        <v>0</v>
      </c>
      <c r="G273" s="53" t="s">
        <v>651</v>
      </c>
      <c r="H273" s="53"/>
      <c r="I273" s="53"/>
      <c r="J273" s="53"/>
      <c r="K273" s="32">
        <f t="shared" si="4"/>
        <v>12890</v>
      </c>
      <c r="L273" s="33">
        <v>300</v>
      </c>
    </row>
    <row r="274" spans="1:12" x14ac:dyDescent="0.25">
      <c r="A274" s="65">
        <v>44256</v>
      </c>
      <c r="B274" s="62"/>
      <c r="C274" s="59" t="s">
        <v>479</v>
      </c>
      <c r="D274" s="59"/>
      <c r="E274" s="31">
        <v>539</v>
      </c>
      <c r="F274" s="35">
        <v>0</v>
      </c>
      <c r="G274" s="53" t="s">
        <v>651</v>
      </c>
      <c r="H274" s="53"/>
      <c r="I274" s="53"/>
      <c r="J274" s="53"/>
      <c r="K274" s="32">
        <f t="shared" si="4"/>
        <v>13429</v>
      </c>
      <c r="L274" s="33">
        <v>500</v>
      </c>
    </row>
    <row r="275" spans="1:12" x14ac:dyDescent="0.25">
      <c r="A275" s="65">
        <v>44256</v>
      </c>
      <c r="B275" s="62"/>
      <c r="C275" s="59" t="s">
        <v>714</v>
      </c>
      <c r="D275" s="59"/>
      <c r="E275" s="31">
        <v>55</v>
      </c>
      <c r="F275" s="35">
        <v>0</v>
      </c>
      <c r="G275" s="53" t="s">
        <v>651</v>
      </c>
      <c r="H275" s="53"/>
      <c r="I275" s="53"/>
      <c r="J275" s="53"/>
      <c r="K275" s="32">
        <f t="shared" si="4"/>
        <v>13484</v>
      </c>
      <c r="L275" s="33">
        <v>0</v>
      </c>
    </row>
    <row r="276" spans="1:12" x14ac:dyDescent="0.25">
      <c r="A276" s="65">
        <v>44256</v>
      </c>
      <c r="B276" s="62"/>
      <c r="C276" s="59" t="s">
        <v>715</v>
      </c>
      <c r="D276" s="59"/>
      <c r="E276" s="31">
        <v>1539</v>
      </c>
      <c r="F276" s="35">
        <v>0</v>
      </c>
      <c r="G276" s="53" t="s">
        <v>651</v>
      </c>
      <c r="H276" s="53"/>
      <c r="I276" s="53"/>
      <c r="J276" s="53"/>
      <c r="K276" s="32">
        <f t="shared" si="4"/>
        <v>15023</v>
      </c>
      <c r="L276" s="33">
        <v>0</v>
      </c>
    </row>
    <row r="277" spans="1:12" x14ac:dyDescent="0.25">
      <c r="A277" s="65">
        <v>44256</v>
      </c>
      <c r="B277" s="62"/>
      <c r="C277" s="59" t="s">
        <v>716</v>
      </c>
      <c r="D277" s="59"/>
      <c r="E277" s="31">
        <v>608</v>
      </c>
      <c r="F277" s="35">
        <v>0</v>
      </c>
      <c r="G277" s="53" t="s">
        <v>651</v>
      </c>
      <c r="H277" s="53"/>
      <c r="I277" s="53"/>
      <c r="J277" s="53"/>
      <c r="K277" s="32">
        <f>K276+(E277-F277)</f>
        <v>15631</v>
      </c>
      <c r="L277" s="33">
        <v>0</v>
      </c>
    </row>
    <row r="278" spans="1:12" x14ac:dyDescent="0.25">
      <c r="A278" s="65">
        <v>44256</v>
      </c>
      <c r="B278" s="62"/>
      <c r="C278" s="59" t="s">
        <v>639</v>
      </c>
      <c r="D278" s="59"/>
      <c r="E278" s="31">
        <v>0</v>
      </c>
      <c r="F278" s="35">
        <v>300</v>
      </c>
      <c r="G278" s="53" t="s">
        <v>657</v>
      </c>
      <c r="H278" s="53"/>
      <c r="I278" s="53"/>
      <c r="J278" s="53"/>
      <c r="K278" s="32">
        <f t="shared" si="4"/>
        <v>15331</v>
      </c>
      <c r="L278" s="33">
        <v>0</v>
      </c>
    </row>
    <row r="279" spans="1:12" x14ac:dyDescent="0.25">
      <c r="A279" s="65">
        <v>44256</v>
      </c>
      <c r="B279" s="62"/>
      <c r="C279" s="59" t="s">
        <v>639</v>
      </c>
      <c r="D279" s="59"/>
      <c r="E279" s="31">
        <v>0</v>
      </c>
      <c r="F279" s="35">
        <v>30</v>
      </c>
      <c r="G279" s="53" t="s">
        <v>656</v>
      </c>
      <c r="H279" s="53"/>
      <c r="I279" s="53"/>
      <c r="J279" s="53"/>
      <c r="K279" s="32">
        <f t="shared" si="4"/>
        <v>15301</v>
      </c>
      <c r="L279" s="33">
        <v>0</v>
      </c>
    </row>
    <row r="280" spans="1:12" x14ac:dyDescent="0.25">
      <c r="A280" s="65">
        <v>44256</v>
      </c>
      <c r="B280" s="62"/>
      <c r="C280" s="59" t="s">
        <v>674</v>
      </c>
      <c r="D280" s="59"/>
      <c r="E280" s="31">
        <v>0</v>
      </c>
      <c r="F280" s="35">
        <v>15000</v>
      </c>
      <c r="G280" s="53" t="s">
        <v>675</v>
      </c>
      <c r="H280" s="53"/>
      <c r="I280" s="53"/>
      <c r="J280" s="53"/>
      <c r="K280" s="32">
        <f t="shared" si="4"/>
        <v>301</v>
      </c>
      <c r="L280" s="33">
        <v>0</v>
      </c>
    </row>
    <row r="281" spans="1:12" x14ac:dyDescent="0.25">
      <c r="A281" s="65">
        <v>44256</v>
      </c>
      <c r="B281" s="62"/>
      <c r="C281" s="59" t="s">
        <v>724</v>
      </c>
      <c r="D281" s="59"/>
      <c r="E281" s="31">
        <v>0</v>
      </c>
      <c r="F281" s="35">
        <v>170</v>
      </c>
      <c r="G281" s="53" t="s">
        <v>557</v>
      </c>
      <c r="H281" s="53"/>
      <c r="I281" s="53"/>
      <c r="J281" s="53"/>
      <c r="K281" s="32">
        <f t="shared" si="4"/>
        <v>131</v>
      </c>
      <c r="L281" s="33">
        <v>0</v>
      </c>
    </row>
    <row r="282" spans="1:12" x14ac:dyDescent="0.25">
      <c r="A282" s="61"/>
      <c r="B282" s="62"/>
      <c r="C282" s="59"/>
      <c r="D282" s="59"/>
      <c r="E282" s="31"/>
      <c r="F282" s="35"/>
      <c r="G282" s="53"/>
      <c r="H282" s="53"/>
      <c r="I282" s="53"/>
      <c r="J282" s="53"/>
      <c r="K282" s="32">
        <f t="shared" si="4"/>
        <v>131</v>
      </c>
      <c r="L282" s="33"/>
    </row>
    <row r="283" spans="1:12" x14ac:dyDescent="0.25">
      <c r="A283" s="65">
        <v>44257</v>
      </c>
      <c r="B283" s="62"/>
      <c r="C283" s="59" t="s">
        <v>676</v>
      </c>
      <c r="D283" s="59"/>
      <c r="E283" s="31">
        <v>140</v>
      </c>
      <c r="F283" s="35">
        <v>0</v>
      </c>
      <c r="G283" s="53" t="s">
        <v>651</v>
      </c>
      <c r="H283" s="53"/>
      <c r="I283" s="53"/>
      <c r="J283" s="53"/>
      <c r="K283" s="32">
        <f t="shared" si="4"/>
        <v>271</v>
      </c>
      <c r="L283" s="33">
        <v>0</v>
      </c>
    </row>
    <row r="284" spans="1:12" x14ac:dyDescent="0.25">
      <c r="A284" s="65">
        <v>44257</v>
      </c>
      <c r="B284" s="62"/>
      <c r="C284" s="59" t="s">
        <v>717</v>
      </c>
      <c r="D284" s="59"/>
      <c r="E284" s="31">
        <v>275</v>
      </c>
      <c r="F284" s="35">
        <v>0</v>
      </c>
      <c r="G284" s="53" t="s">
        <v>651</v>
      </c>
      <c r="H284" s="53"/>
      <c r="I284" s="53"/>
      <c r="J284" s="53"/>
      <c r="K284" s="32">
        <f t="shared" si="4"/>
        <v>546</v>
      </c>
      <c r="L284" s="33">
        <v>0</v>
      </c>
    </row>
    <row r="285" spans="1:12" x14ac:dyDescent="0.25">
      <c r="A285" s="65">
        <v>44257</v>
      </c>
      <c r="B285" s="62"/>
      <c r="C285" s="59" t="s">
        <v>718</v>
      </c>
      <c r="D285" s="59"/>
      <c r="E285" s="31">
        <v>500</v>
      </c>
      <c r="F285" s="35">
        <v>0</v>
      </c>
      <c r="G285" s="53" t="s">
        <v>651</v>
      </c>
      <c r="H285" s="53"/>
      <c r="I285" s="53"/>
      <c r="J285" s="53"/>
      <c r="K285" s="32">
        <f t="shared" si="4"/>
        <v>1046</v>
      </c>
      <c r="L285" s="33">
        <v>110</v>
      </c>
    </row>
    <row r="286" spans="1:12" x14ac:dyDescent="0.25">
      <c r="A286" s="65">
        <v>44257</v>
      </c>
      <c r="B286" s="62"/>
      <c r="C286" s="59" t="s">
        <v>661</v>
      </c>
      <c r="D286" s="59"/>
      <c r="E286" s="31">
        <v>0</v>
      </c>
      <c r="F286" s="35">
        <v>100</v>
      </c>
      <c r="G286" s="53" t="s">
        <v>688</v>
      </c>
      <c r="H286" s="53"/>
      <c r="I286" s="53"/>
      <c r="J286" s="53"/>
      <c r="K286" s="32">
        <f t="shared" si="4"/>
        <v>946</v>
      </c>
      <c r="L286" s="33">
        <v>0</v>
      </c>
    </row>
    <row r="287" spans="1:12" x14ac:dyDescent="0.25">
      <c r="A287" s="61"/>
      <c r="B287" s="62"/>
      <c r="C287" s="59"/>
      <c r="D287" s="59"/>
      <c r="E287" s="31"/>
      <c r="F287" s="35"/>
      <c r="G287" s="53"/>
      <c r="H287" s="53"/>
      <c r="I287" s="53"/>
      <c r="J287" s="53"/>
      <c r="K287" s="32">
        <f t="shared" si="4"/>
        <v>946</v>
      </c>
      <c r="L287" s="33"/>
    </row>
    <row r="288" spans="1:12" x14ac:dyDescent="0.25">
      <c r="A288" s="65">
        <v>44258</v>
      </c>
      <c r="B288" s="62"/>
      <c r="C288" s="59" t="s">
        <v>666</v>
      </c>
      <c r="D288" s="59"/>
      <c r="E288" s="31">
        <v>300</v>
      </c>
      <c r="F288" s="35">
        <v>0</v>
      </c>
      <c r="G288" s="53" t="s">
        <v>651</v>
      </c>
      <c r="H288" s="53"/>
      <c r="I288" s="53"/>
      <c r="J288" s="53"/>
      <c r="K288" s="32">
        <f t="shared" si="4"/>
        <v>1246</v>
      </c>
      <c r="L288" s="33">
        <v>280</v>
      </c>
    </row>
    <row r="289" spans="1:12" x14ac:dyDescent="0.25">
      <c r="A289" s="65">
        <v>44258</v>
      </c>
      <c r="B289" s="62"/>
      <c r="C289" s="59" t="s">
        <v>156</v>
      </c>
      <c r="D289" s="59"/>
      <c r="E289" s="31">
        <v>200</v>
      </c>
      <c r="F289" s="35">
        <v>0</v>
      </c>
      <c r="G289" s="53" t="s">
        <v>651</v>
      </c>
      <c r="H289" s="53"/>
      <c r="I289" s="53"/>
      <c r="J289" s="53"/>
      <c r="K289" s="32">
        <f t="shared" si="4"/>
        <v>1446</v>
      </c>
      <c r="L289" s="33">
        <v>240</v>
      </c>
    </row>
    <row r="290" spans="1:12" x14ac:dyDescent="0.25">
      <c r="A290" s="65">
        <v>44258</v>
      </c>
      <c r="B290" s="62"/>
      <c r="C290" s="59" t="s">
        <v>509</v>
      </c>
      <c r="D290" s="59"/>
      <c r="E290" s="31">
        <v>40</v>
      </c>
      <c r="F290" s="35">
        <v>0</v>
      </c>
      <c r="G290" s="53" t="s">
        <v>651</v>
      </c>
      <c r="H290" s="53"/>
      <c r="I290" s="53"/>
      <c r="J290" s="53"/>
      <c r="K290" s="32">
        <f t="shared" si="4"/>
        <v>1486</v>
      </c>
      <c r="L290" s="33">
        <v>395</v>
      </c>
    </row>
    <row r="291" spans="1:12" x14ac:dyDescent="0.25">
      <c r="A291" s="65">
        <v>44258</v>
      </c>
      <c r="B291" s="62"/>
      <c r="C291" s="59" t="s">
        <v>719</v>
      </c>
      <c r="D291" s="59"/>
      <c r="E291" s="31">
        <v>100</v>
      </c>
      <c r="F291" s="35">
        <v>0</v>
      </c>
      <c r="G291" s="53" t="s">
        <v>651</v>
      </c>
      <c r="H291" s="53"/>
      <c r="I291" s="53"/>
      <c r="J291" s="53"/>
      <c r="K291" s="32">
        <f t="shared" si="4"/>
        <v>1586</v>
      </c>
      <c r="L291" s="33">
        <v>65</v>
      </c>
    </row>
    <row r="292" spans="1:12" x14ac:dyDescent="0.25">
      <c r="A292" s="65">
        <v>44258</v>
      </c>
      <c r="B292" s="62"/>
      <c r="C292" s="59" t="s">
        <v>720</v>
      </c>
      <c r="D292" s="59"/>
      <c r="E292" s="31">
        <v>616</v>
      </c>
      <c r="F292" s="35">
        <v>0</v>
      </c>
      <c r="G292" s="53" t="s">
        <v>651</v>
      </c>
      <c r="H292" s="53"/>
      <c r="I292" s="53"/>
      <c r="J292" s="53"/>
      <c r="K292" s="32">
        <f t="shared" si="4"/>
        <v>2202</v>
      </c>
      <c r="L292" s="33">
        <v>0</v>
      </c>
    </row>
    <row r="293" spans="1:12" x14ac:dyDescent="0.25">
      <c r="A293" s="61"/>
      <c r="B293" s="62"/>
      <c r="C293" s="59"/>
      <c r="D293" s="59"/>
      <c r="E293" s="31"/>
      <c r="F293" s="35"/>
      <c r="G293" s="53"/>
      <c r="H293" s="53"/>
      <c r="I293" s="53"/>
      <c r="J293" s="53"/>
      <c r="K293" s="32">
        <f t="shared" si="4"/>
        <v>2202</v>
      </c>
      <c r="L293" s="33"/>
    </row>
    <row r="294" spans="1:12" x14ac:dyDescent="0.25">
      <c r="A294" s="65">
        <v>44259</v>
      </c>
      <c r="B294" s="62"/>
      <c r="C294" s="59" t="s">
        <v>721</v>
      </c>
      <c r="D294" s="59"/>
      <c r="E294" s="31">
        <v>1882</v>
      </c>
      <c r="F294" s="35">
        <v>0</v>
      </c>
      <c r="G294" s="53" t="s">
        <v>651</v>
      </c>
      <c r="H294" s="53"/>
      <c r="I294" s="53"/>
      <c r="J294" s="53"/>
      <c r="K294" s="32">
        <f t="shared" si="4"/>
        <v>4084</v>
      </c>
      <c r="L294" s="33">
        <v>0</v>
      </c>
    </row>
    <row r="295" spans="1:12" x14ac:dyDescent="0.25">
      <c r="A295" s="65">
        <v>44259</v>
      </c>
      <c r="B295" s="62"/>
      <c r="C295" s="59" t="s">
        <v>722</v>
      </c>
      <c r="D295" s="59"/>
      <c r="E295" s="31">
        <v>500</v>
      </c>
      <c r="F295" s="35">
        <v>0</v>
      </c>
      <c r="G295" s="53" t="s">
        <v>651</v>
      </c>
      <c r="H295" s="53"/>
      <c r="I295" s="53"/>
      <c r="J295" s="53"/>
      <c r="K295" s="32">
        <f t="shared" si="4"/>
        <v>4584</v>
      </c>
      <c r="L295" s="33">
        <v>0</v>
      </c>
    </row>
    <row r="296" spans="1:12" x14ac:dyDescent="0.25">
      <c r="A296" s="65">
        <v>44259</v>
      </c>
      <c r="B296" s="62"/>
      <c r="C296" s="59" t="s">
        <v>639</v>
      </c>
      <c r="D296" s="59"/>
      <c r="E296" s="31">
        <v>0</v>
      </c>
      <c r="F296" s="35">
        <v>305</v>
      </c>
      <c r="G296" s="53" t="s">
        <v>25</v>
      </c>
      <c r="H296" s="53"/>
      <c r="I296" s="53"/>
      <c r="J296" s="53"/>
      <c r="K296" s="32">
        <f t="shared" si="4"/>
        <v>4279</v>
      </c>
      <c r="L296" s="33">
        <v>0</v>
      </c>
    </row>
    <row r="297" spans="1:12" x14ac:dyDescent="0.25">
      <c r="A297" s="61"/>
      <c r="B297" s="62"/>
      <c r="C297" s="59"/>
      <c r="D297" s="59"/>
      <c r="E297" s="31"/>
      <c r="F297" s="35"/>
      <c r="G297" s="53"/>
      <c r="H297" s="53"/>
      <c r="I297" s="53"/>
      <c r="J297" s="53"/>
      <c r="K297" s="32">
        <f>K296+(E297-F297) - 0</f>
        <v>4279</v>
      </c>
      <c r="L297" s="33"/>
    </row>
    <row r="298" spans="1:12" x14ac:dyDescent="0.25">
      <c r="A298" s="65">
        <v>44261</v>
      </c>
      <c r="B298" s="62"/>
      <c r="C298" s="59" t="s">
        <v>721</v>
      </c>
      <c r="D298" s="59"/>
      <c r="E298" s="31">
        <v>200</v>
      </c>
      <c r="F298" s="35">
        <v>0</v>
      </c>
      <c r="G298" s="53" t="s">
        <v>651</v>
      </c>
      <c r="H298" s="53"/>
      <c r="I298" s="53"/>
      <c r="J298" s="53"/>
      <c r="K298" s="32">
        <f t="shared" si="4"/>
        <v>4479</v>
      </c>
      <c r="L298" s="33">
        <v>20</v>
      </c>
    </row>
    <row r="299" spans="1:12" x14ac:dyDescent="0.25">
      <c r="A299" s="65">
        <v>44261</v>
      </c>
      <c r="B299" s="62"/>
      <c r="C299" s="59" t="s">
        <v>723</v>
      </c>
      <c r="D299" s="59"/>
      <c r="E299" s="31">
        <v>931</v>
      </c>
      <c r="F299" s="35">
        <v>0</v>
      </c>
      <c r="G299" s="53" t="s">
        <v>651</v>
      </c>
      <c r="H299" s="53"/>
      <c r="I299" s="53"/>
      <c r="J299" s="53"/>
      <c r="K299" s="32">
        <f t="shared" si="4"/>
        <v>5410</v>
      </c>
      <c r="L299" s="33">
        <v>0</v>
      </c>
    </row>
    <row r="300" spans="1:12" x14ac:dyDescent="0.25">
      <c r="A300" s="61"/>
      <c r="B300" s="62"/>
      <c r="C300" s="59"/>
      <c r="D300" s="59"/>
      <c r="E300" s="31"/>
      <c r="F300" s="35"/>
      <c r="G300" s="53"/>
      <c r="H300" s="53"/>
      <c r="I300" s="53"/>
      <c r="J300" s="53"/>
      <c r="K300" s="32">
        <f t="shared" si="4"/>
        <v>5410</v>
      </c>
      <c r="L300" s="33"/>
    </row>
    <row r="301" spans="1:12" x14ac:dyDescent="0.25">
      <c r="A301" s="65">
        <v>44262</v>
      </c>
      <c r="B301" s="62"/>
      <c r="C301" s="59" t="s">
        <v>725</v>
      </c>
      <c r="D301" s="59"/>
      <c r="E301" s="31">
        <v>465</v>
      </c>
      <c r="F301" s="35">
        <v>0</v>
      </c>
      <c r="G301" s="53" t="s">
        <v>651</v>
      </c>
      <c r="H301" s="53"/>
      <c r="I301" s="53"/>
      <c r="J301" s="53"/>
      <c r="K301" s="32">
        <f t="shared" si="4"/>
        <v>5875</v>
      </c>
      <c r="L301" s="33">
        <v>0</v>
      </c>
    </row>
    <row r="302" spans="1:12" x14ac:dyDescent="0.25">
      <c r="A302" s="65">
        <v>44262</v>
      </c>
      <c r="B302" s="62"/>
      <c r="C302" s="59" t="s">
        <v>317</v>
      </c>
      <c r="D302" s="59"/>
      <c r="E302" s="31">
        <v>2300</v>
      </c>
      <c r="F302" s="35">
        <v>0</v>
      </c>
      <c r="G302" s="53" t="s">
        <v>651</v>
      </c>
      <c r="H302" s="53"/>
      <c r="I302" s="53"/>
      <c r="J302" s="53"/>
      <c r="K302" s="32">
        <f t="shared" si="4"/>
        <v>8175</v>
      </c>
      <c r="L302" s="33">
        <v>744</v>
      </c>
    </row>
    <row r="303" spans="1:12" x14ac:dyDescent="0.25">
      <c r="A303" s="65">
        <v>44262</v>
      </c>
      <c r="B303" s="62"/>
      <c r="C303" s="59" t="s">
        <v>639</v>
      </c>
      <c r="D303" s="59"/>
      <c r="E303" s="31">
        <v>0</v>
      </c>
      <c r="F303" s="35">
        <v>1000</v>
      </c>
      <c r="G303" s="53" t="s">
        <v>688</v>
      </c>
      <c r="H303" s="53"/>
      <c r="I303" s="53"/>
      <c r="J303" s="53"/>
      <c r="K303" s="32">
        <f t="shared" si="4"/>
        <v>7175</v>
      </c>
      <c r="L303" s="33">
        <v>0</v>
      </c>
    </row>
    <row r="304" spans="1:12" x14ac:dyDescent="0.25">
      <c r="A304" s="65">
        <v>44262</v>
      </c>
      <c r="B304" s="62"/>
      <c r="C304" s="59" t="s">
        <v>709</v>
      </c>
      <c r="D304" s="59"/>
      <c r="E304" s="31">
        <v>0</v>
      </c>
      <c r="F304" s="35">
        <v>1000</v>
      </c>
      <c r="G304" s="53" t="s">
        <v>688</v>
      </c>
      <c r="H304" s="53"/>
      <c r="I304" s="53"/>
      <c r="J304" s="53"/>
      <c r="K304" s="32">
        <f t="shared" si="4"/>
        <v>6175</v>
      </c>
      <c r="L304" s="33">
        <v>0</v>
      </c>
    </row>
    <row r="305" spans="1:12" x14ac:dyDescent="0.25">
      <c r="A305" s="65">
        <v>44262</v>
      </c>
      <c r="B305" s="62"/>
      <c r="C305" s="59" t="s">
        <v>639</v>
      </c>
      <c r="D305" s="59"/>
      <c r="E305" s="31">
        <v>0</v>
      </c>
      <c r="F305" s="35">
        <v>305</v>
      </c>
      <c r="G305" s="53" t="s">
        <v>25</v>
      </c>
      <c r="H305" s="53"/>
      <c r="I305" s="53"/>
      <c r="J305" s="53"/>
      <c r="K305" s="32">
        <f t="shared" si="4"/>
        <v>5870</v>
      </c>
      <c r="L305" s="33">
        <v>0</v>
      </c>
    </row>
    <row r="306" spans="1:12" x14ac:dyDescent="0.25">
      <c r="A306" s="65">
        <v>44262</v>
      </c>
      <c r="B306" s="62"/>
      <c r="C306" s="59" t="s">
        <v>661</v>
      </c>
      <c r="D306" s="59"/>
      <c r="E306" s="31">
        <v>0</v>
      </c>
      <c r="F306" s="35">
        <v>200</v>
      </c>
      <c r="G306" s="53" t="s">
        <v>688</v>
      </c>
      <c r="H306" s="53"/>
      <c r="I306" s="53"/>
      <c r="J306" s="53"/>
      <c r="K306" s="32">
        <f t="shared" si="4"/>
        <v>5670</v>
      </c>
      <c r="L306" s="33">
        <v>0</v>
      </c>
    </row>
    <row r="307" spans="1:12" x14ac:dyDescent="0.25">
      <c r="A307" s="65">
        <v>44262</v>
      </c>
      <c r="B307" s="62"/>
      <c r="C307" s="59" t="s">
        <v>726</v>
      </c>
      <c r="D307" s="59"/>
      <c r="E307" s="31">
        <v>0</v>
      </c>
      <c r="F307" s="35">
        <v>2750</v>
      </c>
      <c r="G307" s="53" t="s">
        <v>727</v>
      </c>
      <c r="H307" s="53"/>
      <c r="I307" s="53"/>
      <c r="J307" s="53"/>
      <c r="K307" s="32">
        <f t="shared" si="4"/>
        <v>2920</v>
      </c>
      <c r="L307" s="33">
        <v>0</v>
      </c>
    </row>
    <row r="308" spans="1:12" x14ac:dyDescent="0.25">
      <c r="A308" s="61"/>
      <c r="B308" s="62"/>
      <c r="C308" s="59"/>
      <c r="D308" s="59"/>
      <c r="E308" s="31"/>
      <c r="F308" s="35"/>
      <c r="G308" s="53"/>
      <c r="H308" s="53"/>
      <c r="I308" s="53"/>
      <c r="J308" s="53"/>
      <c r="K308" s="32">
        <f t="shared" si="4"/>
        <v>2920</v>
      </c>
      <c r="L308" s="33"/>
    </row>
    <row r="309" spans="1:12" x14ac:dyDescent="0.25">
      <c r="A309" s="65">
        <v>44263</v>
      </c>
      <c r="B309" s="62"/>
      <c r="C309" s="59" t="s">
        <v>62</v>
      </c>
      <c r="D309" s="59"/>
      <c r="E309" s="31">
        <v>790</v>
      </c>
      <c r="F309" s="35">
        <v>0</v>
      </c>
      <c r="G309" s="53" t="s">
        <v>651</v>
      </c>
      <c r="H309" s="53"/>
      <c r="I309" s="53"/>
      <c r="J309" s="53"/>
      <c r="K309" s="32">
        <f t="shared" si="4"/>
        <v>3710</v>
      </c>
      <c r="L309" s="33">
        <v>160</v>
      </c>
    </row>
    <row r="310" spans="1:12" x14ac:dyDescent="0.25">
      <c r="A310" s="65">
        <v>44263</v>
      </c>
      <c r="B310" s="62"/>
      <c r="C310" s="59" t="s">
        <v>96</v>
      </c>
      <c r="D310" s="59"/>
      <c r="E310" s="31">
        <v>300</v>
      </c>
      <c r="F310" s="35">
        <v>0</v>
      </c>
      <c r="G310" s="53" t="s">
        <v>651</v>
      </c>
      <c r="H310" s="53"/>
      <c r="I310" s="53"/>
      <c r="J310" s="53"/>
      <c r="K310" s="32">
        <f t="shared" si="4"/>
        <v>4010</v>
      </c>
      <c r="L310" s="33">
        <v>700</v>
      </c>
    </row>
    <row r="311" spans="1:12" x14ac:dyDescent="0.25">
      <c r="A311" s="65">
        <v>44263</v>
      </c>
      <c r="B311" s="62"/>
      <c r="C311" s="59" t="s">
        <v>479</v>
      </c>
      <c r="D311" s="59"/>
      <c r="E311" s="31">
        <v>230</v>
      </c>
      <c r="F311" s="35">
        <v>0</v>
      </c>
      <c r="G311" s="53" t="s">
        <v>651</v>
      </c>
      <c r="H311" s="53"/>
      <c r="I311" s="53"/>
      <c r="J311" s="53"/>
      <c r="K311" s="32">
        <f t="shared" si="4"/>
        <v>4240</v>
      </c>
      <c r="L311" s="33">
        <v>270</v>
      </c>
    </row>
    <row r="312" spans="1:12" x14ac:dyDescent="0.25">
      <c r="A312" s="65">
        <v>44263</v>
      </c>
      <c r="B312" s="62"/>
      <c r="C312" s="59" t="s">
        <v>728</v>
      </c>
      <c r="D312" s="59"/>
      <c r="E312" s="31">
        <v>465</v>
      </c>
      <c r="F312" s="35">
        <v>0</v>
      </c>
      <c r="G312" s="53" t="s">
        <v>651</v>
      </c>
      <c r="H312" s="53"/>
      <c r="I312" s="53"/>
      <c r="J312" s="53"/>
      <c r="K312" s="32">
        <f t="shared" si="4"/>
        <v>4705</v>
      </c>
      <c r="L312" s="33">
        <v>0</v>
      </c>
    </row>
    <row r="313" spans="1:12" x14ac:dyDescent="0.25">
      <c r="A313" s="61"/>
      <c r="B313" s="62"/>
      <c r="C313" s="59"/>
      <c r="D313" s="59"/>
      <c r="E313" s="31"/>
      <c r="F313" s="35"/>
      <c r="G313" s="53"/>
      <c r="H313" s="53"/>
      <c r="I313" s="53"/>
      <c r="J313" s="53"/>
      <c r="K313" s="32">
        <f t="shared" si="4"/>
        <v>4705</v>
      </c>
      <c r="L313" s="33"/>
    </row>
    <row r="314" spans="1:12" x14ac:dyDescent="0.25">
      <c r="A314" s="65">
        <v>44264</v>
      </c>
      <c r="B314" s="62"/>
      <c r="C314" s="59" t="s">
        <v>75</v>
      </c>
      <c r="D314" s="59"/>
      <c r="E314" s="31">
        <v>90</v>
      </c>
      <c r="F314" s="35">
        <v>0</v>
      </c>
      <c r="G314" s="53" t="s">
        <v>651</v>
      </c>
      <c r="H314" s="53"/>
      <c r="I314" s="53"/>
      <c r="J314" s="53"/>
      <c r="K314" s="32">
        <f t="shared" si="4"/>
        <v>4795</v>
      </c>
      <c r="L314" s="33">
        <v>0</v>
      </c>
    </row>
    <row r="315" spans="1:12" x14ac:dyDescent="0.25">
      <c r="A315" s="65">
        <v>44264</v>
      </c>
      <c r="B315" s="62"/>
      <c r="C315" s="59" t="s">
        <v>437</v>
      </c>
      <c r="D315" s="59"/>
      <c r="E315" s="31">
        <v>200</v>
      </c>
      <c r="F315" s="35">
        <v>0</v>
      </c>
      <c r="G315" s="53" t="s">
        <v>651</v>
      </c>
      <c r="H315" s="53"/>
      <c r="I315" s="53"/>
      <c r="J315" s="53"/>
      <c r="K315" s="32">
        <f t="shared" si="4"/>
        <v>4995</v>
      </c>
      <c r="L315" s="33">
        <v>2340</v>
      </c>
    </row>
    <row r="316" spans="1:12" x14ac:dyDescent="0.25">
      <c r="A316" s="65">
        <v>44264</v>
      </c>
      <c r="B316" s="62"/>
      <c r="C316" s="59" t="s">
        <v>718</v>
      </c>
      <c r="D316" s="59"/>
      <c r="E316" s="31">
        <v>110</v>
      </c>
      <c r="F316" s="35">
        <v>0</v>
      </c>
      <c r="G316" s="53" t="s">
        <v>651</v>
      </c>
      <c r="H316" s="53"/>
      <c r="I316" s="53"/>
      <c r="J316" s="53"/>
      <c r="K316" s="32">
        <f t="shared" si="4"/>
        <v>5105</v>
      </c>
      <c r="L316" s="33">
        <v>0</v>
      </c>
    </row>
    <row r="317" spans="1:12" x14ac:dyDescent="0.25">
      <c r="A317" s="65">
        <v>44264</v>
      </c>
      <c r="B317" s="62"/>
      <c r="C317" s="59" t="s">
        <v>639</v>
      </c>
      <c r="D317" s="59"/>
      <c r="E317" s="31">
        <v>0</v>
      </c>
      <c r="F317" s="35">
        <v>205</v>
      </c>
      <c r="G317" s="53" t="s">
        <v>25</v>
      </c>
      <c r="H317" s="53"/>
      <c r="I317" s="53"/>
      <c r="J317" s="53"/>
      <c r="K317" s="32">
        <f t="shared" si="4"/>
        <v>4900</v>
      </c>
      <c r="L317" s="33">
        <v>0</v>
      </c>
    </row>
    <row r="318" spans="1:12" x14ac:dyDescent="0.25">
      <c r="A318" s="65">
        <v>44264</v>
      </c>
      <c r="B318" s="62"/>
      <c r="C318" s="59" t="s">
        <v>639</v>
      </c>
      <c r="D318" s="59"/>
      <c r="E318" s="31">
        <v>0</v>
      </c>
      <c r="F318" s="35">
        <v>20</v>
      </c>
      <c r="G318" s="53" t="s">
        <v>656</v>
      </c>
      <c r="H318" s="53"/>
      <c r="I318" s="53"/>
      <c r="J318" s="53"/>
      <c r="K318" s="32">
        <f t="shared" si="4"/>
        <v>4880</v>
      </c>
      <c r="L318" s="33">
        <v>0</v>
      </c>
    </row>
    <row r="319" spans="1:12" x14ac:dyDescent="0.25">
      <c r="A319" s="65">
        <v>44264</v>
      </c>
      <c r="B319" s="62"/>
      <c r="C319" s="59" t="s">
        <v>661</v>
      </c>
      <c r="D319" s="59"/>
      <c r="E319" s="31">
        <v>0</v>
      </c>
      <c r="F319" s="35">
        <v>1700</v>
      </c>
      <c r="G319" s="53" t="s">
        <v>729</v>
      </c>
      <c r="H319" s="53"/>
      <c r="I319" s="53"/>
      <c r="J319" s="53"/>
      <c r="K319" s="32">
        <f t="shared" si="4"/>
        <v>3180</v>
      </c>
      <c r="L319" s="33">
        <v>0</v>
      </c>
    </row>
    <row r="320" spans="1:12" x14ac:dyDescent="0.25">
      <c r="A320" s="61"/>
      <c r="B320" s="62"/>
      <c r="C320" s="59"/>
      <c r="D320" s="59"/>
      <c r="E320" s="31"/>
      <c r="F320" s="35"/>
      <c r="G320" s="53"/>
      <c r="H320" s="53"/>
      <c r="I320" s="53"/>
      <c r="J320" s="53"/>
      <c r="K320" s="32">
        <f t="shared" si="4"/>
        <v>3180</v>
      </c>
      <c r="L320" s="33"/>
    </row>
    <row r="321" spans="1:12" x14ac:dyDescent="0.25">
      <c r="A321" s="65">
        <v>44265</v>
      </c>
      <c r="B321" s="62"/>
      <c r="C321" s="59" t="s">
        <v>697</v>
      </c>
      <c r="D321" s="59"/>
      <c r="E321" s="31">
        <v>247</v>
      </c>
      <c r="F321" s="35">
        <v>0</v>
      </c>
      <c r="G321" s="53" t="s">
        <v>651</v>
      </c>
      <c r="H321" s="53"/>
      <c r="I321" s="53"/>
      <c r="J321" s="53"/>
      <c r="K321" s="32">
        <f t="shared" si="4"/>
        <v>3427</v>
      </c>
      <c r="L321" s="33">
        <v>335</v>
      </c>
    </row>
    <row r="322" spans="1:12" x14ac:dyDescent="0.25">
      <c r="A322" s="65">
        <v>44265</v>
      </c>
      <c r="B322" s="62"/>
      <c r="C322" s="59" t="s">
        <v>137</v>
      </c>
      <c r="D322" s="59"/>
      <c r="E322" s="31">
        <v>2292</v>
      </c>
      <c r="F322" s="35">
        <v>0</v>
      </c>
      <c r="G322" s="53" t="s">
        <v>651</v>
      </c>
      <c r="H322" s="53"/>
      <c r="I322" s="53"/>
      <c r="J322" s="53"/>
      <c r="K322" s="32">
        <f t="shared" si="4"/>
        <v>5719</v>
      </c>
      <c r="L322" s="33">
        <v>0</v>
      </c>
    </row>
    <row r="323" spans="1:12" x14ac:dyDescent="0.25">
      <c r="A323" s="65">
        <v>44265</v>
      </c>
      <c r="B323" s="62"/>
      <c r="C323" s="59" t="s">
        <v>639</v>
      </c>
      <c r="D323" s="59"/>
      <c r="E323" s="31">
        <v>0</v>
      </c>
      <c r="F323" s="35">
        <v>205</v>
      </c>
      <c r="G323" s="53" t="s">
        <v>25</v>
      </c>
      <c r="H323" s="53"/>
      <c r="I323" s="53"/>
      <c r="J323" s="53"/>
      <c r="K323" s="32">
        <f t="shared" si="4"/>
        <v>5514</v>
      </c>
      <c r="L323" s="33">
        <v>0</v>
      </c>
    </row>
    <row r="324" spans="1:12" x14ac:dyDescent="0.25">
      <c r="A324" s="61"/>
      <c r="B324" s="62"/>
      <c r="C324" s="59"/>
      <c r="D324" s="59"/>
      <c r="E324" s="31"/>
      <c r="F324" s="35"/>
      <c r="G324" s="53"/>
      <c r="H324" s="53"/>
      <c r="I324" s="53"/>
      <c r="J324" s="53"/>
      <c r="K324" s="32">
        <f t="shared" si="4"/>
        <v>5514</v>
      </c>
      <c r="L324" s="33"/>
    </row>
    <row r="325" spans="1:12" x14ac:dyDescent="0.25">
      <c r="A325" s="65">
        <v>44266</v>
      </c>
      <c r="B325" s="62"/>
      <c r="C325" s="59" t="s">
        <v>19</v>
      </c>
      <c r="D325" s="59"/>
      <c r="E325" s="31">
        <v>200</v>
      </c>
      <c r="F325" s="35">
        <v>0</v>
      </c>
      <c r="G325" s="53" t="s">
        <v>651</v>
      </c>
      <c r="H325" s="53"/>
      <c r="I325" s="53"/>
      <c r="J325" s="53"/>
      <c r="K325" s="32">
        <f t="shared" si="4"/>
        <v>5714</v>
      </c>
      <c r="L325" s="33">
        <v>1300</v>
      </c>
    </row>
    <row r="326" spans="1:12" x14ac:dyDescent="0.25">
      <c r="A326" s="65">
        <v>44266</v>
      </c>
      <c r="B326" s="62"/>
      <c r="C326" s="59" t="s">
        <v>172</v>
      </c>
      <c r="D326" s="59"/>
      <c r="E326" s="31">
        <v>450</v>
      </c>
      <c r="F326" s="35">
        <v>0</v>
      </c>
      <c r="G326" s="53" t="s">
        <v>651</v>
      </c>
      <c r="H326" s="53"/>
      <c r="I326" s="53"/>
      <c r="J326" s="53"/>
      <c r="K326" s="32">
        <f t="shared" si="4"/>
        <v>6164</v>
      </c>
      <c r="L326" s="33">
        <v>3800</v>
      </c>
    </row>
    <row r="327" spans="1:12" x14ac:dyDescent="0.25">
      <c r="A327" s="65">
        <v>44266</v>
      </c>
      <c r="B327" s="62"/>
      <c r="C327" s="59" t="s">
        <v>457</v>
      </c>
      <c r="D327" s="59"/>
      <c r="E327" s="31">
        <v>100</v>
      </c>
      <c r="F327" s="35">
        <v>0</v>
      </c>
      <c r="G327" s="53" t="s">
        <v>651</v>
      </c>
      <c r="H327" s="53"/>
      <c r="I327" s="53"/>
      <c r="J327" s="53"/>
      <c r="K327" s="32">
        <f t="shared" ref="K327:K390" si="5">K326+(E327-F327)</f>
        <v>6264</v>
      </c>
      <c r="L327" s="33">
        <v>200</v>
      </c>
    </row>
    <row r="328" spans="1:12" x14ac:dyDescent="0.25">
      <c r="A328" s="65">
        <v>44266</v>
      </c>
      <c r="B328" s="62"/>
      <c r="C328" s="59" t="s">
        <v>509</v>
      </c>
      <c r="D328" s="59"/>
      <c r="E328" s="31">
        <v>65</v>
      </c>
      <c r="F328" s="35">
        <v>0</v>
      </c>
      <c r="G328" s="53" t="s">
        <v>651</v>
      </c>
      <c r="H328" s="53"/>
      <c r="I328" s="53"/>
      <c r="J328" s="53"/>
      <c r="K328" s="32">
        <f t="shared" si="5"/>
        <v>6329</v>
      </c>
      <c r="L328" s="33">
        <v>330</v>
      </c>
    </row>
    <row r="329" spans="1:12" x14ac:dyDescent="0.25">
      <c r="A329" s="65">
        <v>44266</v>
      </c>
      <c r="B329" s="62"/>
      <c r="C329" s="59" t="s">
        <v>539</v>
      </c>
      <c r="D329" s="59"/>
      <c r="E329" s="31">
        <v>198</v>
      </c>
      <c r="F329" s="35">
        <v>0</v>
      </c>
      <c r="G329" s="53" t="s">
        <v>651</v>
      </c>
      <c r="H329" s="53"/>
      <c r="I329" s="53"/>
      <c r="J329" s="53"/>
      <c r="K329" s="32">
        <f t="shared" si="5"/>
        <v>6527</v>
      </c>
      <c r="L329" s="33">
        <v>0</v>
      </c>
    </row>
    <row r="330" spans="1:12" x14ac:dyDescent="0.25">
      <c r="A330" s="65">
        <v>44266</v>
      </c>
      <c r="B330" s="62"/>
      <c r="C330" s="59" t="s">
        <v>730</v>
      </c>
      <c r="D330" s="59"/>
      <c r="E330" s="31">
        <v>205</v>
      </c>
      <c r="F330" s="35">
        <v>0</v>
      </c>
      <c r="G330" s="53" t="s">
        <v>651</v>
      </c>
      <c r="H330" s="53"/>
      <c r="I330" s="53"/>
      <c r="J330" s="53"/>
      <c r="K330" s="32">
        <f>K329+(E330-F330) - 0</f>
        <v>6732</v>
      </c>
      <c r="L330" s="33">
        <v>300</v>
      </c>
    </row>
    <row r="331" spans="1:12" x14ac:dyDescent="0.25">
      <c r="A331" s="65">
        <v>44266</v>
      </c>
      <c r="B331" s="62"/>
      <c r="C331" s="59" t="s">
        <v>731</v>
      </c>
      <c r="D331" s="59"/>
      <c r="E331" s="31">
        <v>850</v>
      </c>
      <c r="F331" s="35">
        <v>0</v>
      </c>
      <c r="G331" s="53" t="s">
        <v>651</v>
      </c>
      <c r="H331" s="53"/>
      <c r="I331" s="53"/>
      <c r="J331" s="53"/>
      <c r="K331" s="32">
        <f t="shared" si="5"/>
        <v>7582</v>
      </c>
      <c r="L331" s="33">
        <v>850</v>
      </c>
    </row>
    <row r="332" spans="1:12" x14ac:dyDescent="0.25">
      <c r="A332" s="65">
        <v>44266</v>
      </c>
      <c r="B332" s="62"/>
      <c r="C332" s="59" t="s">
        <v>275</v>
      </c>
      <c r="D332" s="59"/>
      <c r="E332" s="31">
        <v>1082</v>
      </c>
      <c r="F332" s="35">
        <v>0</v>
      </c>
      <c r="G332" s="53" t="s">
        <v>651</v>
      </c>
      <c r="H332" s="53"/>
      <c r="I332" s="53"/>
      <c r="J332" s="53"/>
      <c r="K332" s="32">
        <f t="shared" si="5"/>
        <v>8664</v>
      </c>
      <c r="L332" s="33">
        <v>0</v>
      </c>
    </row>
    <row r="333" spans="1:12" x14ac:dyDescent="0.25">
      <c r="A333" s="65">
        <v>44266</v>
      </c>
      <c r="B333" s="62"/>
      <c r="C333" s="59" t="s">
        <v>732</v>
      </c>
      <c r="D333" s="59"/>
      <c r="E333" s="31">
        <v>616</v>
      </c>
      <c r="F333" s="35">
        <v>0</v>
      </c>
      <c r="G333" s="53" t="s">
        <v>651</v>
      </c>
      <c r="H333" s="53"/>
      <c r="I333" s="53"/>
      <c r="J333" s="53"/>
      <c r="K333" s="32">
        <f t="shared" si="5"/>
        <v>9280</v>
      </c>
      <c r="L333" s="33">
        <v>0</v>
      </c>
    </row>
    <row r="334" spans="1:12" x14ac:dyDescent="0.25">
      <c r="A334" s="65">
        <v>44266</v>
      </c>
      <c r="B334" s="62"/>
      <c r="C334" s="59" t="s">
        <v>733</v>
      </c>
      <c r="D334" s="59"/>
      <c r="E334" s="31">
        <v>0</v>
      </c>
      <c r="F334" s="35">
        <v>5000</v>
      </c>
      <c r="G334" s="53" t="s">
        <v>675</v>
      </c>
      <c r="H334" s="53"/>
      <c r="I334" s="53"/>
      <c r="J334" s="53"/>
      <c r="K334" s="32">
        <f t="shared" si="5"/>
        <v>4280</v>
      </c>
      <c r="L334" s="33">
        <v>0</v>
      </c>
    </row>
    <row r="335" spans="1:12" x14ac:dyDescent="0.25">
      <c r="A335" s="61"/>
      <c r="B335" s="62"/>
      <c r="C335" s="59"/>
      <c r="D335" s="59"/>
      <c r="E335" s="31"/>
      <c r="F335" s="35"/>
      <c r="G335" s="53"/>
      <c r="H335" s="53"/>
      <c r="I335" s="53"/>
      <c r="J335" s="53"/>
      <c r="K335" s="32">
        <f t="shared" si="5"/>
        <v>4280</v>
      </c>
      <c r="L335" s="33"/>
    </row>
    <row r="336" spans="1:12" x14ac:dyDescent="0.25">
      <c r="A336" s="65">
        <v>44268</v>
      </c>
      <c r="B336" s="62"/>
      <c r="C336" s="59" t="s">
        <v>548</v>
      </c>
      <c r="D336" s="59"/>
      <c r="E336" s="31">
        <v>100</v>
      </c>
      <c r="F336" s="35">
        <v>0</v>
      </c>
      <c r="G336" s="53" t="s">
        <v>651</v>
      </c>
      <c r="H336" s="53"/>
      <c r="I336" s="53"/>
      <c r="J336" s="53"/>
      <c r="K336" s="32">
        <f t="shared" si="5"/>
        <v>4380</v>
      </c>
      <c r="L336" s="33">
        <v>400</v>
      </c>
    </row>
    <row r="337" spans="1:12" x14ac:dyDescent="0.25">
      <c r="A337" s="65">
        <v>44268</v>
      </c>
      <c r="B337" s="62"/>
      <c r="C337" s="59" t="s">
        <v>722</v>
      </c>
      <c r="D337" s="59"/>
      <c r="E337" s="31">
        <v>300</v>
      </c>
      <c r="F337" s="35">
        <v>0</v>
      </c>
      <c r="G337" s="53" t="s">
        <v>651</v>
      </c>
      <c r="H337" s="53"/>
      <c r="I337" s="53"/>
      <c r="J337" s="53"/>
      <c r="K337" s="32">
        <f t="shared" si="5"/>
        <v>4680</v>
      </c>
      <c r="L337" s="33">
        <v>0</v>
      </c>
    </row>
    <row r="338" spans="1:12" x14ac:dyDescent="0.25">
      <c r="A338" s="65">
        <v>44268</v>
      </c>
      <c r="B338" s="62"/>
      <c r="C338" s="59" t="s">
        <v>639</v>
      </c>
      <c r="D338" s="59"/>
      <c r="E338" s="31">
        <v>0</v>
      </c>
      <c r="F338" s="35">
        <v>305</v>
      </c>
      <c r="G338" s="53" t="s">
        <v>25</v>
      </c>
      <c r="H338" s="53"/>
      <c r="I338" s="53"/>
      <c r="J338" s="53"/>
      <c r="K338" s="32">
        <f t="shared" si="5"/>
        <v>4375</v>
      </c>
      <c r="L338" s="33">
        <v>0</v>
      </c>
    </row>
    <row r="339" spans="1:12" x14ac:dyDescent="0.25">
      <c r="A339" s="61"/>
      <c r="B339" s="62"/>
      <c r="C339" s="59"/>
      <c r="D339" s="59"/>
      <c r="E339" s="31"/>
      <c r="F339" s="35"/>
      <c r="G339" s="53"/>
      <c r="H339" s="53"/>
      <c r="I339" s="53"/>
      <c r="J339" s="53"/>
      <c r="K339" s="32">
        <f t="shared" si="5"/>
        <v>4375</v>
      </c>
      <c r="L339" s="33"/>
    </row>
    <row r="340" spans="1:12" x14ac:dyDescent="0.25">
      <c r="A340" s="65">
        <v>44269</v>
      </c>
      <c r="B340" s="62"/>
      <c r="C340" s="59" t="s">
        <v>131</v>
      </c>
      <c r="D340" s="59"/>
      <c r="E340" s="31">
        <v>1000</v>
      </c>
      <c r="F340" s="35">
        <v>0</v>
      </c>
      <c r="G340" s="53" t="s">
        <v>651</v>
      </c>
      <c r="H340" s="53"/>
      <c r="I340" s="53"/>
      <c r="J340" s="53"/>
      <c r="K340" s="32">
        <f t="shared" si="5"/>
        <v>5375</v>
      </c>
      <c r="L340" s="33">
        <v>1500</v>
      </c>
    </row>
    <row r="341" spans="1:12" x14ac:dyDescent="0.25">
      <c r="A341" s="65">
        <v>44269</v>
      </c>
      <c r="B341" s="62"/>
      <c r="C341" s="59" t="s">
        <v>133</v>
      </c>
      <c r="D341" s="59"/>
      <c r="E341" s="31">
        <v>300</v>
      </c>
      <c r="F341" s="35">
        <v>0</v>
      </c>
      <c r="G341" s="53" t="s">
        <v>651</v>
      </c>
      <c r="H341" s="53"/>
      <c r="I341" s="53"/>
      <c r="J341" s="53"/>
      <c r="K341" s="32">
        <f t="shared" si="5"/>
        <v>5675</v>
      </c>
      <c r="L341" s="33">
        <v>2700</v>
      </c>
    </row>
    <row r="342" spans="1:12" x14ac:dyDescent="0.25">
      <c r="A342" s="65">
        <v>44269</v>
      </c>
      <c r="B342" s="62"/>
      <c r="C342" s="59" t="s">
        <v>734</v>
      </c>
      <c r="D342" s="59"/>
      <c r="E342" s="31">
        <v>2044</v>
      </c>
      <c r="F342" s="35">
        <v>0</v>
      </c>
      <c r="G342" s="53" t="s">
        <v>651</v>
      </c>
      <c r="H342" s="53"/>
      <c r="I342" s="53"/>
      <c r="J342" s="53"/>
      <c r="K342" s="32">
        <f t="shared" si="5"/>
        <v>7719</v>
      </c>
      <c r="L342" s="33">
        <v>3150</v>
      </c>
    </row>
    <row r="343" spans="1:12" x14ac:dyDescent="0.25">
      <c r="A343" s="65">
        <v>44269</v>
      </c>
      <c r="B343" s="62"/>
      <c r="C343" s="59" t="s">
        <v>639</v>
      </c>
      <c r="D343" s="59"/>
      <c r="E343" s="31">
        <v>0</v>
      </c>
      <c r="F343" s="35">
        <v>710</v>
      </c>
      <c r="G343" s="53" t="s">
        <v>729</v>
      </c>
      <c r="H343" s="53"/>
      <c r="I343" s="53"/>
      <c r="J343" s="53"/>
      <c r="K343" s="32">
        <f t="shared" si="5"/>
        <v>7009</v>
      </c>
      <c r="L343" s="33">
        <v>0</v>
      </c>
    </row>
    <row r="344" spans="1:12" x14ac:dyDescent="0.25">
      <c r="A344" s="65">
        <v>44269</v>
      </c>
      <c r="B344" s="62"/>
      <c r="C344" s="59" t="s">
        <v>639</v>
      </c>
      <c r="D344" s="59"/>
      <c r="E344" s="31">
        <v>0</v>
      </c>
      <c r="F344" s="35">
        <v>300</v>
      </c>
      <c r="G344" s="53" t="s">
        <v>735</v>
      </c>
      <c r="H344" s="53"/>
      <c r="I344" s="53"/>
      <c r="J344" s="53"/>
      <c r="K344" s="32">
        <f t="shared" si="5"/>
        <v>6709</v>
      </c>
      <c r="L344" s="33">
        <v>0</v>
      </c>
    </row>
    <row r="345" spans="1:12" x14ac:dyDescent="0.25">
      <c r="A345" s="65">
        <v>44269</v>
      </c>
      <c r="B345" s="62"/>
      <c r="C345" s="59" t="s">
        <v>135</v>
      </c>
      <c r="D345" s="59"/>
      <c r="E345" s="31">
        <v>100</v>
      </c>
      <c r="F345" s="35">
        <v>0</v>
      </c>
      <c r="G345" s="53" t="s">
        <v>651</v>
      </c>
      <c r="H345" s="53"/>
      <c r="I345" s="53"/>
      <c r="J345" s="53"/>
      <c r="K345" s="32">
        <f>K344+(E345-F345)</f>
        <v>6809</v>
      </c>
      <c r="L345" s="33"/>
    </row>
    <row r="346" spans="1:12" x14ac:dyDescent="0.25">
      <c r="A346" s="65"/>
      <c r="B346" s="62"/>
      <c r="C346" s="59"/>
      <c r="D346" s="59"/>
      <c r="E346" s="31"/>
      <c r="F346" s="35"/>
      <c r="G346" s="53"/>
      <c r="H346" s="53"/>
      <c r="I346" s="53"/>
      <c r="J346" s="53"/>
      <c r="K346" s="32">
        <f t="shared" si="5"/>
        <v>6809</v>
      </c>
      <c r="L346" s="33"/>
    </row>
    <row r="347" spans="1:12" x14ac:dyDescent="0.25">
      <c r="A347" s="65">
        <v>44270</v>
      </c>
      <c r="B347" s="62"/>
      <c r="C347" s="59" t="s">
        <v>61</v>
      </c>
      <c r="D347" s="59"/>
      <c r="E347" s="31">
        <v>608</v>
      </c>
      <c r="F347" s="35">
        <v>0</v>
      </c>
      <c r="G347" s="53" t="s">
        <v>651</v>
      </c>
      <c r="H347" s="53"/>
      <c r="I347" s="53"/>
      <c r="J347" s="53"/>
      <c r="K347" s="32">
        <f>K346+(E347-F347) - 0</f>
        <v>7417</v>
      </c>
      <c r="L347" s="33">
        <v>460</v>
      </c>
    </row>
    <row r="348" spans="1:12" x14ac:dyDescent="0.25">
      <c r="A348" s="65">
        <v>44270</v>
      </c>
      <c r="B348" s="62"/>
      <c r="C348" s="59" t="s">
        <v>96</v>
      </c>
      <c r="D348" s="59"/>
      <c r="E348" s="31">
        <v>1315</v>
      </c>
      <c r="F348" s="35">
        <v>0</v>
      </c>
      <c r="G348" s="53" t="s">
        <v>651</v>
      </c>
      <c r="H348" s="53"/>
      <c r="I348" s="53"/>
      <c r="J348" s="53"/>
      <c r="K348" s="32">
        <f t="shared" si="5"/>
        <v>8732</v>
      </c>
      <c r="L348" s="33">
        <v>700</v>
      </c>
    </row>
    <row r="349" spans="1:12" x14ac:dyDescent="0.25">
      <c r="A349" s="65">
        <v>44270</v>
      </c>
      <c r="B349" s="62"/>
      <c r="C349" s="59" t="s">
        <v>387</v>
      </c>
      <c r="D349" s="59"/>
      <c r="E349" s="31">
        <v>300</v>
      </c>
      <c r="F349" s="35">
        <v>0</v>
      </c>
      <c r="G349" s="53" t="s">
        <v>651</v>
      </c>
      <c r="H349" s="53"/>
      <c r="I349" s="53"/>
      <c r="J349" s="53"/>
      <c r="K349" s="32">
        <f t="shared" si="5"/>
        <v>9032</v>
      </c>
      <c r="L349" s="33">
        <v>0</v>
      </c>
    </row>
    <row r="350" spans="1:12" x14ac:dyDescent="0.25">
      <c r="A350" s="65">
        <v>44270</v>
      </c>
      <c r="B350" s="62"/>
      <c r="C350" s="59" t="s">
        <v>479</v>
      </c>
      <c r="D350" s="59"/>
      <c r="E350" s="31">
        <v>70</v>
      </c>
      <c r="F350" s="35">
        <v>0</v>
      </c>
      <c r="G350" s="53" t="s">
        <v>651</v>
      </c>
      <c r="H350" s="53"/>
      <c r="I350" s="53"/>
      <c r="J350" s="53"/>
      <c r="K350" s="32">
        <f t="shared" si="5"/>
        <v>9102</v>
      </c>
      <c r="L350" s="33">
        <v>200</v>
      </c>
    </row>
    <row r="351" spans="1:12" x14ac:dyDescent="0.25">
      <c r="A351" s="65">
        <v>44270</v>
      </c>
      <c r="B351" s="62"/>
      <c r="C351" s="59" t="s">
        <v>639</v>
      </c>
      <c r="D351" s="59"/>
      <c r="E351" s="31">
        <v>0</v>
      </c>
      <c r="F351" s="35">
        <v>20</v>
      </c>
      <c r="G351" s="53" t="s">
        <v>656</v>
      </c>
      <c r="H351" s="53"/>
      <c r="I351" s="53"/>
      <c r="J351" s="53"/>
      <c r="K351" s="32">
        <f t="shared" si="5"/>
        <v>9082</v>
      </c>
      <c r="L351" s="33">
        <v>0</v>
      </c>
    </row>
    <row r="352" spans="1:12" x14ac:dyDescent="0.25">
      <c r="A352" s="61"/>
      <c r="B352" s="62"/>
      <c r="C352" s="59"/>
      <c r="D352" s="59"/>
      <c r="E352" s="31"/>
      <c r="F352" s="35"/>
      <c r="G352" s="53"/>
      <c r="H352" s="53"/>
      <c r="I352" s="53"/>
      <c r="J352" s="53"/>
      <c r="K352" s="32">
        <f t="shared" si="5"/>
        <v>9082</v>
      </c>
      <c r="L352" s="33"/>
    </row>
    <row r="353" spans="1:12" x14ac:dyDescent="0.25">
      <c r="A353" s="65">
        <v>44271</v>
      </c>
      <c r="B353" s="62"/>
      <c r="C353" s="59" t="s">
        <v>567</v>
      </c>
      <c r="D353" s="59"/>
      <c r="E353" s="31">
        <v>375</v>
      </c>
      <c r="F353" s="35">
        <v>0</v>
      </c>
      <c r="G353" s="53" t="s">
        <v>651</v>
      </c>
      <c r="H353" s="53"/>
      <c r="I353" s="53"/>
      <c r="J353" s="53"/>
      <c r="K353" s="32">
        <f t="shared" si="5"/>
        <v>9457</v>
      </c>
      <c r="L353" s="33">
        <v>700</v>
      </c>
    </row>
    <row r="354" spans="1:12" x14ac:dyDescent="0.25">
      <c r="A354" s="65">
        <v>44271</v>
      </c>
      <c r="B354" s="62"/>
      <c r="C354" s="59" t="s">
        <v>736</v>
      </c>
      <c r="D354" s="59"/>
      <c r="E354" s="31">
        <v>1200</v>
      </c>
      <c r="F354" s="35">
        <v>0</v>
      </c>
      <c r="G354" s="53" t="s">
        <v>651</v>
      </c>
      <c r="H354" s="53"/>
      <c r="I354" s="53"/>
      <c r="J354" s="53"/>
      <c r="K354" s="32">
        <f t="shared" si="5"/>
        <v>10657</v>
      </c>
      <c r="L354" s="33">
        <v>5668</v>
      </c>
    </row>
    <row r="355" spans="1:12" x14ac:dyDescent="0.25">
      <c r="A355" s="65">
        <v>44271</v>
      </c>
      <c r="B355" s="62"/>
      <c r="C355" s="59" t="s">
        <v>639</v>
      </c>
      <c r="D355" s="59"/>
      <c r="E355" s="31">
        <v>0</v>
      </c>
      <c r="F355" s="35">
        <v>305</v>
      </c>
      <c r="G355" s="53" t="s">
        <v>25</v>
      </c>
      <c r="H355" s="53"/>
      <c r="I355" s="53"/>
      <c r="J355" s="53"/>
      <c r="K355" s="32">
        <f t="shared" si="5"/>
        <v>10352</v>
      </c>
      <c r="L355" s="33">
        <v>0</v>
      </c>
    </row>
    <row r="356" spans="1:12" x14ac:dyDescent="0.25">
      <c r="A356" s="65">
        <v>44271</v>
      </c>
      <c r="B356" s="62"/>
      <c r="C356" s="59" t="s">
        <v>709</v>
      </c>
      <c r="D356" s="59"/>
      <c r="E356" s="31">
        <v>0</v>
      </c>
      <c r="F356" s="35">
        <v>50</v>
      </c>
      <c r="G356" s="53" t="s">
        <v>688</v>
      </c>
      <c r="H356" s="53"/>
      <c r="I356" s="53"/>
      <c r="J356" s="53"/>
      <c r="K356" s="32">
        <f t="shared" si="5"/>
        <v>10302</v>
      </c>
      <c r="L356" s="33">
        <v>0</v>
      </c>
    </row>
    <row r="357" spans="1:12" x14ac:dyDescent="0.25">
      <c r="A357" s="61"/>
      <c r="B357" s="62"/>
      <c r="C357" s="59"/>
      <c r="D357" s="59"/>
      <c r="E357" s="31"/>
      <c r="F357" s="35"/>
      <c r="G357" s="53"/>
      <c r="H357" s="53"/>
      <c r="I357" s="53"/>
      <c r="J357" s="53"/>
      <c r="K357" s="32">
        <f t="shared" si="5"/>
        <v>10302</v>
      </c>
      <c r="L357" s="33"/>
    </row>
    <row r="358" spans="1:12" x14ac:dyDescent="0.25">
      <c r="A358" s="65">
        <v>44272</v>
      </c>
      <c r="B358" s="62"/>
      <c r="C358" s="59" t="s">
        <v>697</v>
      </c>
      <c r="D358" s="59"/>
      <c r="E358" s="31">
        <v>200</v>
      </c>
      <c r="F358" s="35">
        <v>0</v>
      </c>
      <c r="G358" s="53" t="s">
        <v>651</v>
      </c>
      <c r="H358" s="53"/>
      <c r="I358" s="53"/>
      <c r="J358" s="53"/>
      <c r="K358" s="32">
        <f t="shared" si="5"/>
        <v>10502</v>
      </c>
      <c r="L358" s="33">
        <v>133.5</v>
      </c>
    </row>
    <row r="359" spans="1:12" x14ac:dyDescent="0.25">
      <c r="A359" s="65">
        <v>44272</v>
      </c>
      <c r="B359" s="62"/>
      <c r="C359" s="59" t="s">
        <v>679</v>
      </c>
      <c r="D359" s="59"/>
      <c r="E359" s="31">
        <v>200</v>
      </c>
      <c r="F359" s="35">
        <v>0</v>
      </c>
      <c r="G359" s="53" t="s">
        <v>651</v>
      </c>
      <c r="H359" s="53"/>
      <c r="I359" s="53"/>
      <c r="J359" s="53"/>
      <c r="K359" s="32">
        <f t="shared" si="5"/>
        <v>10702</v>
      </c>
      <c r="L359" s="33">
        <v>600</v>
      </c>
    </row>
    <row r="360" spans="1:12" x14ac:dyDescent="0.25">
      <c r="A360" s="65">
        <v>44272</v>
      </c>
      <c r="B360" s="62"/>
      <c r="C360" s="59" t="s">
        <v>320</v>
      </c>
      <c r="D360" s="59"/>
      <c r="E360" s="31">
        <v>100</v>
      </c>
      <c r="F360" s="35">
        <v>0</v>
      </c>
      <c r="G360" s="53" t="s">
        <v>651</v>
      </c>
      <c r="H360" s="53"/>
      <c r="I360" s="53"/>
      <c r="J360" s="53"/>
      <c r="K360" s="32">
        <f t="shared" si="5"/>
        <v>10802</v>
      </c>
      <c r="L360" s="33">
        <v>357</v>
      </c>
    </row>
    <row r="361" spans="1:12" x14ac:dyDescent="0.25">
      <c r="A361" s="65">
        <v>44272</v>
      </c>
      <c r="B361" s="62"/>
      <c r="C361" s="59" t="s">
        <v>704</v>
      </c>
      <c r="D361" s="59"/>
      <c r="E361" s="31">
        <v>110</v>
      </c>
      <c r="F361" s="35">
        <v>0</v>
      </c>
      <c r="G361" s="53" t="s">
        <v>651</v>
      </c>
      <c r="H361" s="53"/>
      <c r="I361" s="53"/>
      <c r="J361" s="53"/>
      <c r="K361" s="32">
        <f t="shared" si="5"/>
        <v>10912</v>
      </c>
      <c r="L361" s="33">
        <v>150</v>
      </c>
    </row>
    <row r="362" spans="1:12" x14ac:dyDescent="0.25">
      <c r="A362" s="65">
        <v>44272</v>
      </c>
      <c r="B362" s="62"/>
      <c r="C362" s="59" t="s">
        <v>450</v>
      </c>
      <c r="D362" s="59"/>
      <c r="E362" s="31">
        <v>45</v>
      </c>
      <c r="F362" s="35">
        <v>0</v>
      </c>
      <c r="G362" s="53" t="s">
        <v>651</v>
      </c>
      <c r="H362" s="53"/>
      <c r="I362" s="53"/>
      <c r="J362" s="53"/>
      <c r="K362" s="32">
        <f t="shared" si="5"/>
        <v>10957</v>
      </c>
      <c r="L362" s="33">
        <v>0</v>
      </c>
    </row>
    <row r="363" spans="1:12" x14ac:dyDescent="0.25">
      <c r="A363" s="65">
        <v>44272</v>
      </c>
      <c r="B363" s="62"/>
      <c r="C363" s="59" t="s">
        <v>639</v>
      </c>
      <c r="D363" s="59"/>
      <c r="E363" s="31">
        <v>0</v>
      </c>
      <c r="F363" s="35">
        <v>20</v>
      </c>
      <c r="G363" s="53" t="s">
        <v>656</v>
      </c>
      <c r="H363" s="53"/>
      <c r="I363" s="53"/>
      <c r="J363" s="53"/>
      <c r="K363" s="32">
        <f t="shared" si="5"/>
        <v>10937</v>
      </c>
      <c r="L363" s="33">
        <v>0</v>
      </c>
    </row>
    <row r="364" spans="1:12" x14ac:dyDescent="0.25">
      <c r="A364" s="61"/>
      <c r="B364" s="62"/>
      <c r="C364" s="59"/>
      <c r="D364" s="59"/>
      <c r="E364" s="31"/>
      <c r="F364" s="35"/>
      <c r="G364" s="53"/>
      <c r="H364" s="53"/>
      <c r="I364" s="53"/>
      <c r="J364" s="53"/>
      <c r="K364" s="32">
        <f t="shared" si="5"/>
        <v>10937</v>
      </c>
      <c r="L364" s="33"/>
    </row>
    <row r="365" spans="1:12" x14ac:dyDescent="0.25">
      <c r="A365" s="65">
        <v>44273</v>
      </c>
      <c r="B365" s="62"/>
      <c r="C365" s="59" t="s">
        <v>19</v>
      </c>
      <c r="D365" s="59"/>
      <c r="E365" s="31">
        <v>100</v>
      </c>
      <c r="F365" s="35">
        <v>0</v>
      </c>
      <c r="G365" s="53" t="s">
        <v>651</v>
      </c>
      <c r="H365" s="53"/>
      <c r="I365" s="53"/>
      <c r="J365" s="53"/>
      <c r="K365" s="32">
        <f t="shared" si="5"/>
        <v>11037</v>
      </c>
      <c r="L365" s="33">
        <v>1200</v>
      </c>
    </row>
    <row r="366" spans="1:12" x14ac:dyDescent="0.25">
      <c r="A366" s="65">
        <v>44273</v>
      </c>
      <c r="B366" s="62"/>
      <c r="C366" s="59" t="s">
        <v>172</v>
      </c>
      <c r="D366" s="59"/>
      <c r="E366" s="31">
        <v>500</v>
      </c>
      <c r="F366" s="35">
        <v>0</v>
      </c>
      <c r="G366" s="53" t="s">
        <v>651</v>
      </c>
      <c r="H366" s="53"/>
      <c r="I366" s="53"/>
      <c r="J366" s="53"/>
      <c r="K366" s="32">
        <f t="shared" si="5"/>
        <v>11537</v>
      </c>
      <c r="L366" s="33">
        <v>3300</v>
      </c>
    </row>
    <row r="367" spans="1:12" x14ac:dyDescent="0.25">
      <c r="A367" s="65">
        <v>44273</v>
      </c>
      <c r="B367" s="62"/>
      <c r="C367" s="59" t="s">
        <v>428</v>
      </c>
      <c r="D367" s="59"/>
      <c r="E367" s="31">
        <v>615</v>
      </c>
      <c r="F367" s="35">
        <v>0</v>
      </c>
      <c r="G367" s="53" t="s">
        <v>651</v>
      </c>
      <c r="H367" s="53"/>
      <c r="I367" s="53"/>
      <c r="J367" s="53"/>
      <c r="K367" s="32">
        <f t="shared" si="5"/>
        <v>12152</v>
      </c>
      <c r="L367" s="33">
        <v>130</v>
      </c>
    </row>
    <row r="368" spans="1:12" x14ac:dyDescent="0.25">
      <c r="A368" s="65">
        <v>44273</v>
      </c>
      <c r="B368" s="62"/>
      <c r="C368" s="59" t="s">
        <v>509</v>
      </c>
      <c r="D368" s="59"/>
      <c r="E368" s="31">
        <v>60</v>
      </c>
      <c r="F368" s="35">
        <v>0</v>
      </c>
      <c r="G368" s="53" t="s">
        <v>651</v>
      </c>
      <c r="H368" s="53"/>
      <c r="I368" s="53"/>
      <c r="J368" s="53"/>
      <c r="K368" s="32">
        <f t="shared" si="5"/>
        <v>12212</v>
      </c>
      <c r="L368" s="33">
        <v>270</v>
      </c>
    </row>
    <row r="369" spans="1:12" x14ac:dyDescent="0.25">
      <c r="A369" s="65">
        <v>44273</v>
      </c>
      <c r="B369" s="62"/>
      <c r="C369" s="59" t="s">
        <v>730</v>
      </c>
      <c r="D369" s="59"/>
      <c r="E369" s="31">
        <v>200</v>
      </c>
      <c r="F369" s="35">
        <v>0</v>
      </c>
      <c r="G369" s="53" t="s">
        <v>651</v>
      </c>
      <c r="H369" s="53"/>
      <c r="I369" s="53"/>
      <c r="J369" s="53"/>
      <c r="K369" s="32">
        <f t="shared" si="5"/>
        <v>12412</v>
      </c>
      <c r="L369" s="33">
        <v>100</v>
      </c>
    </row>
    <row r="370" spans="1:12" x14ac:dyDescent="0.25">
      <c r="A370" s="65">
        <v>44273</v>
      </c>
      <c r="B370" s="62"/>
      <c r="C370" s="59" t="s">
        <v>737</v>
      </c>
      <c r="D370" s="59"/>
      <c r="E370" s="31">
        <v>1000</v>
      </c>
      <c r="F370" s="35">
        <v>0</v>
      </c>
      <c r="G370" s="53" t="s">
        <v>651</v>
      </c>
      <c r="H370" s="53"/>
      <c r="I370" s="53"/>
      <c r="J370" s="53"/>
      <c r="K370" s="32">
        <f t="shared" si="5"/>
        <v>13412</v>
      </c>
      <c r="L370" s="33">
        <v>0</v>
      </c>
    </row>
    <row r="371" spans="1:12" x14ac:dyDescent="0.25">
      <c r="A371" s="65">
        <v>44273</v>
      </c>
      <c r="B371" s="62"/>
      <c r="C371" s="59" t="s">
        <v>639</v>
      </c>
      <c r="D371" s="59"/>
      <c r="E371" s="31">
        <v>0</v>
      </c>
      <c r="F371" s="35">
        <v>305</v>
      </c>
      <c r="G371" s="53" t="s">
        <v>25</v>
      </c>
      <c r="H371" s="53"/>
      <c r="I371" s="53"/>
      <c r="J371" s="53"/>
      <c r="K371" s="32">
        <f t="shared" si="5"/>
        <v>13107</v>
      </c>
      <c r="L371" s="33">
        <v>0</v>
      </c>
    </row>
    <row r="372" spans="1:12" x14ac:dyDescent="0.25">
      <c r="A372" s="65">
        <v>44273</v>
      </c>
      <c r="B372" s="62"/>
      <c r="C372" s="59" t="s">
        <v>639</v>
      </c>
      <c r="D372" s="59"/>
      <c r="E372" s="31">
        <v>0</v>
      </c>
      <c r="F372" s="35">
        <v>1000</v>
      </c>
      <c r="G372" s="53" t="s">
        <v>688</v>
      </c>
      <c r="H372" s="53"/>
      <c r="I372" s="53"/>
      <c r="J372" s="53"/>
      <c r="K372" s="32">
        <f t="shared" si="5"/>
        <v>12107</v>
      </c>
      <c r="L372" s="33">
        <v>0</v>
      </c>
    </row>
    <row r="373" spans="1:12" x14ac:dyDescent="0.25">
      <c r="A373" s="65">
        <v>44273</v>
      </c>
      <c r="B373" s="62"/>
      <c r="C373" s="59" t="s">
        <v>709</v>
      </c>
      <c r="D373" s="59"/>
      <c r="E373" s="31">
        <v>0</v>
      </c>
      <c r="F373" s="35">
        <v>1000</v>
      </c>
      <c r="G373" s="53" t="s">
        <v>688</v>
      </c>
      <c r="H373" s="53"/>
      <c r="I373" s="53"/>
      <c r="J373" s="53"/>
      <c r="K373" s="32">
        <f t="shared" si="5"/>
        <v>11107</v>
      </c>
      <c r="L373" s="33">
        <v>0</v>
      </c>
    </row>
    <row r="374" spans="1:12" x14ac:dyDescent="0.25">
      <c r="A374" s="65">
        <v>44273</v>
      </c>
      <c r="B374" s="62"/>
      <c r="C374" s="59" t="s">
        <v>738</v>
      </c>
      <c r="D374" s="59"/>
      <c r="E374" s="31">
        <v>0</v>
      </c>
      <c r="F374" s="35">
        <v>30</v>
      </c>
      <c r="G374" s="53" t="s">
        <v>711</v>
      </c>
      <c r="H374" s="53"/>
      <c r="I374" s="53"/>
      <c r="J374" s="53"/>
      <c r="K374" s="32">
        <f t="shared" si="5"/>
        <v>11077</v>
      </c>
      <c r="L374" s="33">
        <v>0</v>
      </c>
    </row>
    <row r="375" spans="1:12" x14ac:dyDescent="0.25">
      <c r="A375" s="65">
        <v>44273</v>
      </c>
      <c r="B375" s="62"/>
      <c r="C375" s="59" t="s">
        <v>661</v>
      </c>
      <c r="D375" s="59"/>
      <c r="E375" s="31">
        <v>0</v>
      </c>
      <c r="F375" s="35">
        <v>100</v>
      </c>
      <c r="G375" s="53" t="s">
        <v>688</v>
      </c>
      <c r="H375" s="53"/>
      <c r="I375" s="53"/>
      <c r="J375" s="53"/>
      <c r="K375" s="32">
        <f t="shared" si="5"/>
        <v>10977</v>
      </c>
      <c r="L375" s="33">
        <v>0</v>
      </c>
    </row>
    <row r="376" spans="1:12" x14ac:dyDescent="0.25">
      <c r="A376" s="65">
        <v>44273</v>
      </c>
      <c r="B376" s="62"/>
      <c r="C376" s="59" t="s">
        <v>739</v>
      </c>
      <c r="D376" s="59"/>
      <c r="E376" s="31">
        <v>0</v>
      </c>
      <c r="F376" s="35">
        <v>10000</v>
      </c>
      <c r="G376" s="53" t="s">
        <v>675</v>
      </c>
      <c r="H376" s="53"/>
      <c r="I376" s="53"/>
      <c r="J376" s="53"/>
      <c r="K376" s="32">
        <f t="shared" si="5"/>
        <v>977</v>
      </c>
      <c r="L376" s="33">
        <v>0</v>
      </c>
    </row>
    <row r="377" spans="1:12" x14ac:dyDescent="0.25">
      <c r="A377" s="65">
        <v>44273</v>
      </c>
      <c r="B377" s="62"/>
      <c r="C377" s="59" t="s">
        <v>661</v>
      </c>
      <c r="D377" s="59"/>
      <c r="E377" s="31">
        <v>0</v>
      </c>
      <c r="F377" s="35">
        <v>20</v>
      </c>
      <c r="G377" s="53" t="s">
        <v>740</v>
      </c>
      <c r="H377" s="53"/>
      <c r="I377" s="53"/>
      <c r="J377" s="53"/>
      <c r="K377" s="32">
        <f t="shared" si="5"/>
        <v>957</v>
      </c>
      <c r="L377" s="33">
        <v>0</v>
      </c>
    </row>
    <row r="378" spans="1:12" x14ac:dyDescent="0.25">
      <c r="A378" s="65">
        <v>44275</v>
      </c>
      <c r="B378" s="62"/>
      <c r="C378" s="59" t="s">
        <v>741</v>
      </c>
      <c r="D378" s="59"/>
      <c r="E378" s="31">
        <v>0</v>
      </c>
      <c r="F378" s="35">
        <v>850</v>
      </c>
      <c r="G378" s="53" t="s">
        <v>742</v>
      </c>
      <c r="H378" s="53"/>
      <c r="I378" s="53"/>
      <c r="J378" s="53"/>
      <c r="K378" s="32">
        <f t="shared" si="5"/>
        <v>107</v>
      </c>
      <c r="L378" s="33">
        <v>0</v>
      </c>
    </row>
    <row r="379" spans="1:12" x14ac:dyDescent="0.25">
      <c r="A379" s="65">
        <v>44275</v>
      </c>
      <c r="B379" s="62"/>
      <c r="C379" s="59" t="s">
        <v>512</v>
      </c>
      <c r="D379" s="59"/>
      <c r="E379" s="31">
        <v>100</v>
      </c>
      <c r="F379" s="35">
        <v>0</v>
      </c>
      <c r="G379" s="53" t="s">
        <v>651</v>
      </c>
      <c r="H379" s="53"/>
      <c r="I379" s="53"/>
      <c r="J379" s="53"/>
      <c r="K379" s="32">
        <f t="shared" si="5"/>
        <v>207</v>
      </c>
      <c r="L379" s="33">
        <v>590</v>
      </c>
    </row>
    <row r="380" spans="1:12" x14ac:dyDescent="0.25">
      <c r="A380" s="65">
        <v>44275</v>
      </c>
      <c r="B380" s="62"/>
      <c r="C380" s="59" t="s">
        <v>548</v>
      </c>
      <c r="D380" s="59"/>
      <c r="E380" s="31">
        <v>100</v>
      </c>
      <c r="F380" s="35">
        <v>0</v>
      </c>
      <c r="G380" s="53" t="s">
        <v>651</v>
      </c>
      <c r="H380" s="53"/>
      <c r="I380" s="53"/>
      <c r="J380" s="53"/>
      <c r="K380" s="32">
        <f t="shared" si="5"/>
        <v>307</v>
      </c>
      <c r="L380" s="33">
        <v>300</v>
      </c>
    </row>
    <row r="381" spans="1:12" x14ac:dyDescent="0.25">
      <c r="A381" s="65">
        <v>44275</v>
      </c>
      <c r="B381" s="62"/>
      <c r="C381" s="59" t="s">
        <v>722</v>
      </c>
      <c r="D381" s="59"/>
      <c r="E381" s="31">
        <v>430</v>
      </c>
      <c r="F381" s="35">
        <v>0</v>
      </c>
      <c r="G381" s="55" t="s">
        <v>651</v>
      </c>
      <c r="H381" s="56"/>
      <c r="I381" s="56"/>
      <c r="J381" s="57"/>
      <c r="K381" s="32">
        <f>K380+(E381-F381)</f>
        <v>737</v>
      </c>
      <c r="L381" s="33">
        <v>0</v>
      </c>
    </row>
    <row r="382" spans="1:12" x14ac:dyDescent="0.25">
      <c r="A382" s="65">
        <v>44275</v>
      </c>
      <c r="B382" s="62"/>
      <c r="C382" s="59" t="s">
        <v>744</v>
      </c>
      <c r="D382" s="59"/>
      <c r="E382" s="31">
        <v>0</v>
      </c>
      <c r="F382" s="35">
        <v>20</v>
      </c>
      <c r="G382" s="53" t="s">
        <v>745</v>
      </c>
      <c r="H382" s="53"/>
      <c r="I382" s="53"/>
      <c r="J382" s="53"/>
      <c r="K382" s="32">
        <f t="shared" si="5"/>
        <v>717</v>
      </c>
      <c r="L382" s="33">
        <v>0</v>
      </c>
    </row>
    <row r="383" spans="1:12" x14ac:dyDescent="0.25">
      <c r="A383" s="65">
        <v>44276</v>
      </c>
      <c r="B383" s="62"/>
      <c r="C383" s="59" t="s">
        <v>131</v>
      </c>
      <c r="D383" s="59"/>
      <c r="E383" s="31">
        <v>1000</v>
      </c>
      <c r="F383" s="35">
        <v>0</v>
      </c>
      <c r="G383" s="53" t="s">
        <v>651</v>
      </c>
      <c r="H383" s="53"/>
      <c r="I383" s="53"/>
      <c r="J383" s="53"/>
      <c r="K383" s="32">
        <f t="shared" si="5"/>
        <v>1717</v>
      </c>
      <c r="L383" s="33">
        <v>500</v>
      </c>
    </row>
    <row r="384" spans="1:12" x14ac:dyDescent="0.25">
      <c r="A384" s="65">
        <v>44276</v>
      </c>
      <c r="B384" s="62"/>
      <c r="C384" s="59" t="s">
        <v>133</v>
      </c>
      <c r="D384" s="59"/>
      <c r="E384" s="31">
        <v>500</v>
      </c>
      <c r="F384" s="35">
        <v>0</v>
      </c>
      <c r="G384" s="53" t="s">
        <v>651</v>
      </c>
      <c r="H384" s="53"/>
      <c r="I384" s="53"/>
      <c r="J384" s="53"/>
      <c r="K384" s="32">
        <f>K383+(E384-F384)</f>
        <v>2217</v>
      </c>
      <c r="L384" s="33">
        <v>2200</v>
      </c>
    </row>
    <row r="385" spans="1:12" x14ac:dyDescent="0.25">
      <c r="A385" s="65">
        <v>44276</v>
      </c>
      <c r="B385" s="62"/>
      <c r="C385" s="59" t="s">
        <v>691</v>
      </c>
      <c r="D385" s="59"/>
      <c r="E385" s="31">
        <v>200</v>
      </c>
      <c r="F385" s="35">
        <v>0</v>
      </c>
      <c r="G385" s="53" t="s">
        <v>651</v>
      </c>
      <c r="H385" s="53"/>
      <c r="I385" s="53"/>
      <c r="J385" s="53"/>
      <c r="K385" s="32">
        <f t="shared" si="5"/>
        <v>2417</v>
      </c>
      <c r="L385" s="33">
        <v>760</v>
      </c>
    </row>
    <row r="386" spans="1:12" x14ac:dyDescent="0.25">
      <c r="A386" s="65">
        <v>44276</v>
      </c>
      <c r="B386" s="62"/>
      <c r="C386" s="59" t="s">
        <v>712</v>
      </c>
      <c r="D386" s="59"/>
      <c r="E386" s="31">
        <v>40</v>
      </c>
      <c r="F386" s="35">
        <v>0</v>
      </c>
      <c r="G386" s="53" t="s">
        <v>743</v>
      </c>
      <c r="H386" s="53"/>
      <c r="I386" s="53"/>
      <c r="J386" s="53"/>
      <c r="K386" s="32">
        <f t="shared" si="5"/>
        <v>2457</v>
      </c>
      <c r="L386" s="33">
        <v>0</v>
      </c>
    </row>
    <row r="387" spans="1:12" x14ac:dyDescent="0.25">
      <c r="A387" s="65">
        <v>44276</v>
      </c>
      <c r="B387" s="62"/>
      <c r="C387" s="59" t="s">
        <v>744</v>
      </c>
      <c r="D387" s="59"/>
      <c r="E387" s="31">
        <v>0</v>
      </c>
      <c r="F387" s="35">
        <v>20</v>
      </c>
      <c r="G387" s="53" t="s">
        <v>745</v>
      </c>
      <c r="H387" s="53"/>
      <c r="I387" s="53"/>
      <c r="J387" s="53"/>
      <c r="K387" s="32">
        <f t="shared" si="5"/>
        <v>2437</v>
      </c>
      <c r="L387" s="33">
        <v>0</v>
      </c>
    </row>
    <row r="388" spans="1:12" x14ac:dyDescent="0.25">
      <c r="A388" s="65">
        <v>44276</v>
      </c>
      <c r="B388" s="62"/>
      <c r="C388" s="59" t="s">
        <v>639</v>
      </c>
      <c r="D388" s="59"/>
      <c r="E388" s="31">
        <v>0</v>
      </c>
      <c r="F388" s="35">
        <v>305</v>
      </c>
      <c r="G388" s="53" t="s">
        <v>25</v>
      </c>
      <c r="H388" s="53"/>
      <c r="I388" s="53"/>
      <c r="J388" s="53"/>
      <c r="K388" s="32">
        <f t="shared" si="5"/>
        <v>2132</v>
      </c>
      <c r="L388" s="33">
        <v>0</v>
      </c>
    </row>
    <row r="389" spans="1:12" x14ac:dyDescent="0.25">
      <c r="A389" s="65">
        <v>44277</v>
      </c>
      <c r="B389" s="62"/>
      <c r="C389" s="59" t="s">
        <v>61</v>
      </c>
      <c r="D389" s="59"/>
      <c r="E389" s="31">
        <v>350</v>
      </c>
      <c r="F389" s="35">
        <v>0</v>
      </c>
      <c r="G389" s="53" t="s">
        <v>651</v>
      </c>
      <c r="H389" s="53"/>
      <c r="I389" s="53"/>
      <c r="J389" s="53"/>
      <c r="K389" s="32">
        <f t="shared" si="5"/>
        <v>2482</v>
      </c>
      <c r="L389" s="33">
        <v>1150</v>
      </c>
    </row>
    <row r="390" spans="1:12" x14ac:dyDescent="0.25">
      <c r="A390" s="65">
        <v>44277</v>
      </c>
      <c r="B390" s="62"/>
      <c r="C390" s="59" t="s">
        <v>62</v>
      </c>
      <c r="D390" s="59"/>
      <c r="E390" s="31">
        <v>120</v>
      </c>
      <c r="F390" s="35">
        <v>0</v>
      </c>
      <c r="G390" s="53" t="s">
        <v>651</v>
      </c>
      <c r="H390" s="53"/>
      <c r="I390" s="53"/>
      <c r="J390" s="53"/>
      <c r="K390" s="32">
        <f t="shared" si="5"/>
        <v>2602</v>
      </c>
      <c r="L390" s="33">
        <v>0</v>
      </c>
    </row>
    <row r="391" spans="1:12" x14ac:dyDescent="0.25">
      <c r="A391" s="65">
        <v>44277</v>
      </c>
      <c r="B391" s="62"/>
      <c r="C391" s="59" t="s">
        <v>96</v>
      </c>
      <c r="D391" s="59"/>
      <c r="E391" s="31">
        <v>350</v>
      </c>
      <c r="F391" s="35">
        <v>0</v>
      </c>
      <c r="G391" s="53" t="s">
        <v>651</v>
      </c>
      <c r="H391" s="53"/>
      <c r="I391" s="53"/>
      <c r="J391" s="53"/>
      <c r="K391" s="32">
        <f t="shared" ref="K391:K454" si="6">K390+(E391-F391)</f>
        <v>2952</v>
      </c>
      <c r="L391" s="33">
        <v>9950</v>
      </c>
    </row>
    <row r="392" spans="1:12" x14ac:dyDescent="0.25">
      <c r="A392" s="65">
        <v>44277</v>
      </c>
      <c r="B392" s="62"/>
      <c r="C392" s="59" t="s">
        <v>480</v>
      </c>
      <c r="D392" s="59"/>
      <c r="E392" s="31">
        <v>200</v>
      </c>
      <c r="F392" s="35">
        <v>0</v>
      </c>
      <c r="G392" s="53" t="s">
        <v>651</v>
      </c>
      <c r="H392" s="53"/>
      <c r="I392" s="53"/>
      <c r="J392" s="53"/>
      <c r="K392" s="32">
        <f t="shared" si="6"/>
        <v>3152</v>
      </c>
      <c r="L392" s="33">
        <v>100</v>
      </c>
    </row>
    <row r="393" spans="1:12" x14ac:dyDescent="0.25">
      <c r="A393" s="65">
        <v>44277</v>
      </c>
      <c r="B393" s="62"/>
      <c r="C393" s="59" t="s">
        <v>387</v>
      </c>
      <c r="D393" s="59"/>
      <c r="E393" s="31">
        <v>200</v>
      </c>
      <c r="F393" s="35">
        <v>0</v>
      </c>
      <c r="G393" s="53" t="s">
        <v>651</v>
      </c>
      <c r="H393" s="53"/>
      <c r="I393" s="53"/>
      <c r="J393" s="53"/>
      <c r="K393" s="32">
        <f t="shared" si="6"/>
        <v>3352</v>
      </c>
      <c r="L393" s="33">
        <v>0</v>
      </c>
    </row>
    <row r="394" spans="1:12" x14ac:dyDescent="0.25">
      <c r="A394" s="65">
        <v>44277</v>
      </c>
      <c r="B394" s="62"/>
      <c r="C394" s="59" t="s">
        <v>639</v>
      </c>
      <c r="D394" s="59"/>
      <c r="E394" s="31">
        <v>0</v>
      </c>
      <c r="F394" s="35">
        <v>20</v>
      </c>
      <c r="G394" s="53" t="s">
        <v>656</v>
      </c>
      <c r="H394" s="53"/>
      <c r="I394" s="53"/>
      <c r="J394" s="53"/>
      <c r="K394" s="32">
        <f t="shared" si="6"/>
        <v>3332</v>
      </c>
      <c r="L394" s="33">
        <v>0</v>
      </c>
    </row>
    <row r="395" spans="1:12" x14ac:dyDescent="0.25">
      <c r="A395" s="65">
        <v>44277</v>
      </c>
      <c r="B395" s="62"/>
      <c r="C395" s="59" t="s">
        <v>744</v>
      </c>
      <c r="D395" s="59"/>
      <c r="E395" s="31">
        <v>0</v>
      </c>
      <c r="F395" s="35">
        <v>20</v>
      </c>
      <c r="G395" s="53" t="s">
        <v>745</v>
      </c>
      <c r="H395" s="53"/>
      <c r="I395" s="53"/>
      <c r="J395" s="53"/>
      <c r="K395" s="32">
        <f t="shared" si="6"/>
        <v>3312</v>
      </c>
      <c r="L395" s="33">
        <v>0</v>
      </c>
    </row>
    <row r="396" spans="1:12" x14ac:dyDescent="0.25">
      <c r="A396" s="65">
        <v>44278</v>
      </c>
      <c r="B396" s="62"/>
      <c r="C396" s="59" t="s">
        <v>74</v>
      </c>
      <c r="D396" s="59"/>
      <c r="E396" s="31">
        <v>500</v>
      </c>
      <c r="F396" s="35">
        <v>0</v>
      </c>
      <c r="G396" s="53" t="s">
        <v>651</v>
      </c>
      <c r="H396" s="53"/>
      <c r="I396" s="53"/>
      <c r="J396" s="53"/>
      <c r="K396" s="32">
        <f t="shared" si="6"/>
        <v>3812</v>
      </c>
      <c r="L396" s="33">
        <v>1900</v>
      </c>
    </row>
    <row r="397" spans="1:12" x14ac:dyDescent="0.25">
      <c r="A397" s="65">
        <v>44278</v>
      </c>
      <c r="B397" s="62"/>
      <c r="C397" s="59" t="s">
        <v>81</v>
      </c>
      <c r="D397" s="59"/>
      <c r="E397" s="31">
        <v>100</v>
      </c>
      <c r="F397" s="35">
        <v>0</v>
      </c>
      <c r="G397" s="53" t="s">
        <v>651</v>
      </c>
      <c r="H397" s="53"/>
      <c r="I397" s="53"/>
      <c r="J397" s="53"/>
      <c r="K397" s="32">
        <f t="shared" si="6"/>
        <v>3912</v>
      </c>
      <c r="L397" s="33">
        <v>380</v>
      </c>
    </row>
    <row r="398" spans="1:12" x14ac:dyDescent="0.25">
      <c r="A398" s="65">
        <v>44278</v>
      </c>
      <c r="B398" s="62"/>
      <c r="C398" s="59" t="s">
        <v>744</v>
      </c>
      <c r="D398" s="59"/>
      <c r="E398" s="31">
        <v>0</v>
      </c>
      <c r="F398" s="35">
        <v>20</v>
      </c>
      <c r="G398" s="53" t="s">
        <v>745</v>
      </c>
      <c r="H398" s="53"/>
      <c r="I398" s="53"/>
      <c r="J398" s="53"/>
      <c r="K398" s="32">
        <f t="shared" si="6"/>
        <v>3892</v>
      </c>
      <c r="L398" s="33">
        <v>0</v>
      </c>
    </row>
    <row r="399" spans="1:12" x14ac:dyDescent="0.25">
      <c r="A399" s="65">
        <v>44278</v>
      </c>
      <c r="B399" s="62"/>
      <c r="C399" s="59" t="s">
        <v>639</v>
      </c>
      <c r="D399" s="59"/>
      <c r="E399" s="31">
        <v>0</v>
      </c>
      <c r="F399" s="35">
        <v>305</v>
      </c>
      <c r="G399" s="53" t="s">
        <v>25</v>
      </c>
      <c r="H399" s="53"/>
      <c r="I399" s="53"/>
      <c r="J399" s="53"/>
      <c r="K399" s="32">
        <f t="shared" si="6"/>
        <v>3587</v>
      </c>
      <c r="L399" s="33">
        <v>0</v>
      </c>
    </row>
    <row r="400" spans="1:12" x14ac:dyDescent="0.25">
      <c r="A400" s="65">
        <v>44279</v>
      </c>
      <c r="B400" s="62"/>
      <c r="C400" s="59" t="s">
        <v>639</v>
      </c>
      <c r="D400" s="59"/>
      <c r="E400" s="31">
        <v>0</v>
      </c>
      <c r="F400" s="35">
        <v>30</v>
      </c>
      <c r="G400" s="53" t="s">
        <v>656</v>
      </c>
      <c r="H400" s="53"/>
      <c r="I400" s="53"/>
      <c r="J400" s="53"/>
      <c r="K400" s="32">
        <f t="shared" si="6"/>
        <v>3557</v>
      </c>
      <c r="L400" s="33">
        <v>0</v>
      </c>
    </row>
    <row r="401" spans="1:12" x14ac:dyDescent="0.25">
      <c r="A401" s="65">
        <v>44279</v>
      </c>
      <c r="B401" s="62"/>
      <c r="C401" s="59" t="s">
        <v>697</v>
      </c>
      <c r="D401" s="59"/>
      <c r="E401" s="31">
        <v>133.5</v>
      </c>
      <c r="F401" s="35">
        <v>0</v>
      </c>
      <c r="G401" s="53" t="s">
        <v>651</v>
      </c>
      <c r="H401" s="53"/>
      <c r="I401" s="53"/>
      <c r="J401" s="53"/>
      <c r="K401" s="32">
        <f t="shared" si="6"/>
        <v>3690.5</v>
      </c>
      <c r="L401" s="33">
        <v>0</v>
      </c>
    </row>
    <row r="402" spans="1:12" x14ac:dyDescent="0.25">
      <c r="A402" s="65">
        <v>44279</v>
      </c>
      <c r="B402" s="62"/>
      <c r="C402" s="59" t="s">
        <v>138</v>
      </c>
      <c r="D402" s="59"/>
      <c r="E402" s="31">
        <v>60</v>
      </c>
      <c r="F402" s="35">
        <v>0</v>
      </c>
      <c r="G402" s="53" t="s">
        <v>651</v>
      </c>
      <c r="H402" s="53"/>
      <c r="I402" s="53"/>
      <c r="J402" s="53"/>
      <c r="K402" s="32">
        <f t="shared" si="6"/>
        <v>3750.5</v>
      </c>
      <c r="L402" s="33">
        <v>90</v>
      </c>
    </row>
    <row r="403" spans="1:12" x14ac:dyDescent="0.25">
      <c r="A403" s="65">
        <v>44279</v>
      </c>
      <c r="B403" s="62"/>
      <c r="C403" s="59" t="s">
        <v>320</v>
      </c>
      <c r="D403" s="59"/>
      <c r="E403" s="31">
        <v>50</v>
      </c>
      <c r="F403" s="35">
        <v>0</v>
      </c>
      <c r="G403" s="53" t="s">
        <v>651</v>
      </c>
      <c r="H403" s="53"/>
      <c r="I403" s="53"/>
      <c r="J403" s="53"/>
      <c r="K403" s="32">
        <f t="shared" si="6"/>
        <v>3800.5</v>
      </c>
      <c r="L403" s="33">
        <v>307</v>
      </c>
    </row>
    <row r="404" spans="1:12" x14ac:dyDescent="0.25">
      <c r="A404" s="65">
        <v>44279</v>
      </c>
      <c r="B404" s="62"/>
      <c r="C404" s="59" t="s">
        <v>678</v>
      </c>
      <c r="D404" s="59"/>
      <c r="E404" s="31">
        <v>100</v>
      </c>
      <c r="F404" s="35">
        <v>0</v>
      </c>
      <c r="G404" s="53" t="s">
        <v>651</v>
      </c>
      <c r="H404" s="53"/>
      <c r="I404" s="53"/>
      <c r="J404" s="53"/>
      <c r="K404" s="32">
        <f t="shared" si="6"/>
        <v>3900.5</v>
      </c>
      <c r="L404" s="33">
        <v>260</v>
      </c>
    </row>
    <row r="405" spans="1:12" x14ac:dyDescent="0.25">
      <c r="A405" s="65">
        <v>44280</v>
      </c>
      <c r="B405" s="62"/>
      <c r="C405" s="59" t="s">
        <v>731</v>
      </c>
      <c r="D405" s="59"/>
      <c r="E405" s="31">
        <v>300</v>
      </c>
      <c r="F405" s="35">
        <v>0</v>
      </c>
      <c r="G405" s="53" t="s">
        <v>651</v>
      </c>
      <c r="H405" s="53"/>
      <c r="I405" s="53"/>
      <c r="J405" s="53"/>
      <c r="K405" s="32">
        <f t="shared" si="6"/>
        <v>4200.5</v>
      </c>
      <c r="L405" s="33">
        <v>250</v>
      </c>
    </row>
    <row r="406" spans="1:12" x14ac:dyDescent="0.25">
      <c r="A406" s="65">
        <v>44280</v>
      </c>
      <c r="B406" s="62"/>
      <c r="C406" s="59" t="s">
        <v>730</v>
      </c>
      <c r="D406" s="59"/>
      <c r="E406" s="31">
        <v>400</v>
      </c>
      <c r="F406" s="35">
        <v>0</v>
      </c>
      <c r="G406" s="53" t="s">
        <v>651</v>
      </c>
      <c r="H406" s="53"/>
      <c r="I406" s="53"/>
      <c r="J406" s="53"/>
      <c r="K406" s="32">
        <f t="shared" si="6"/>
        <v>4600.5</v>
      </c>
      <c r="L406" s="33">
        <v>1140</v>
      </c>
    </row>
    <row r="407" spans="1:12" x14ac:dyDescent="0.25">
      <c r="A407" s="65">
        <v>44280</v>
      </c>
      <c r="B407" s="62"/>
      <c r="C407" s="59" t="s">
        <v>172</v>
      </c>
      <c r="D407" s="59"/>
      <c r="E407" s="31">
        <v>600</v>
      </c>
      <c r="F407" s="35">
        <v>0</v>
      </c>
      <c r="G407" s="53" t="s">
        <v>651</v>
      </c>
      <c r="H407" s="53"/>
      <c r="I407" s="53"/>
      <c r="J407" s="53"/>
      <c r="K407" s="32">
        <f t="shared" si="6"/>
        <v>5200.5</v>
      </c>
      <c r="L407" s="33">
        <v>2700</v>
      </c>
    </row>
    <row r="408" spans="1:12" x14ac:dyDescent="0.25">
      <c r="A408" s="65">
        <v>44280</v>
      </c>
      <c r="B408" s="62"/>
      <c r="C408" s="59" t="s">
        <v>19</v>
      </c>
      <c r="D408" s="59"/>
      <c r="E408" s="31">
        <v>200</v>
      </c>
      <c r="F408" s="35">
        <v>0</v>
      </c>
      <c r="G408" s="53" t="s">
        <v>651</v>
      </c>
      <c r="H408" s="53"/>
      <c r="I408" s="53"/>
      <c r="J408" s="53"/>
      <c r="K408" s="32">
        <f t="shared" si="6"/>
        <v>5400.5</v>
      </c>
      <c r="L408" s="33">
        <v>1000</v>
      </c>
    </row>
    <row r="409" spans="1:12" x14ac:dyDescent="0.25">
      <c r="A409" s="65">
        <v>44280</v>
      </c>
      <c r="B409" s="62"/>
      <c r="C409" s="59" t="s">
        <v>683</v>
      </c>
      <c r="D409" s="59"/>
      <c r="E409" s="31">
        <v>100</v>
      </c>
      <c r="F409" s="35">
        <v>0</v>
      </c>
      <c r="G409" s="53" t="s">
        <v>651</v>
      </c>
      <c r="H409" s="53"/>
      <c r="I409" s="53"/>
      <c r="J409" s="53"/>
      <c r="K409" s="32">
        <f t="shared" si="6"/>
        <v>5500.5</v>
      </c>
      <c r="L409" s="33">
        <v>380</v>
      </c>
    </row>
    <row r="410" spans="1:12" x14ac:dyDescent="0.25">
      <c r="A410" s="65">
        <v>44280</v>
      </c>
      <c r="B410" s="62"/>
      <c r="C410" s="59" t="s">
        <v>509</v>
      </c>
      <c r="D410" s="59"/>
      <c r="E410" s="31">
        <v>70</v>
      </c>
      <c r="F410" s="35">
        <v>0</v>
      </c>
      <c r="G410" s="53" t="s">
        <v>651</v>
      </c>
      <c r="H410" s="53"/>
      <c r="I410" s="53"/>
      <c r="J410" s="53"/>
      <c r="K410" s="32">
        <f t="shared" si="6"/>
        <v>5570.5</v>
      </c>
      <c r="L410" s="33">
        <v>200</v>
      </c>
    </row>
    <row r="411" spans="1:12" x14ac:dyDescent="0.25">
      <c r="A411" s="65">
        <v>44280</v>
      </c>
      <c r="B411" s="62"/>
      <c r="C411" s="59" t="s">
        <v>661</v>
      </c>
      <c r="D411" s="59"/>
      <c r="E411" s="31">
        <v>0</v>
      </c>
      <c r="F411" s="35">
        <v>20</v>
      </c>
      <c r="G411" s="53" t="s">
        <v>605</v>
      </c>
      <c r="H411" s="53"/>
      <c r="I411" s="53"/>
      <c r="J411" s="53"/>
      <c r="K411" s="32">
        <f t="shared" si="6"/>
        <v>5550.5</v>
      </c>
      <c r="L411" s="33">
        <v>0</v>
      </c>
    </row>
    <row r="412" spans="1:12" x14ac:dyDescent="0.25">
      <c r="A412" s="65">
        <v>44280</v>
      </c>
      <c r="B412" s="62"/>
      <c r="C412" s="59" t="s">
        <v>709</v>
      </c>
      <c r="D412" s="59"/>
      <c r="E412" s="31">
        <v>0</v>
      </c>
      <c r="F412" s="35">
        <v>300</v>
      </c>
      <c r="G412" s="53" t="s">
        <v>688</v>
      </c>
      <c r="H412" s="53"/>
      <c r="I412" s="53"/>
      <c r="J412" s="53"/>
      <c r="K412" s="32">
        <f t="shared" si="6"/>
        <v>5250.5</v>
      </c>
      <c r="L412" s="33">
        <v>0</v>
      </c>
    </row>
    <row r="413" spans="1:12" x14ac:dyDescent="0.25">
      <c r="A413" s="65">
        <v>44280</v>
      </c>
      <c r="B413" s="62"/>
      <c r="C413" s="59" t="s">
        <v>726</v>
      </c>
      <c r="D413" s="59"/>
      <c r="E413" s="31">
        <v>0</v>
      </c>
      <c r="F413" s="35">
        <v>170</v>
      </c>
      <c r="G413" s="53" t="s">
        <v>557</v>
      </c>
      <c r="H413" s="53"/>
      <c r="I413" s="53"/>
      <c r="J413" s="53"/>
      <c r="K413" s="32">
        <f>K412+(E413-F413)</f>
        <v>5080.5</v>
      </c>
      <c r="L413" s="33">
        <v>0</v>
      </c>
    </row>
    <row r="414" spans="1:12" x14ac:dyDescent="0.25">
      <c r="A414" s="65">
        <v>44281</v>
      </c>
      <c r="B414" s="62"/>
      <c r="C414" s="59" t="s">
        <v>680</v>
      </c>
      <c r="D414" s="59"/>
      <c r="E414" s="31">
        <v>0</v>
      </c>
      <c r="F414" s="35">
        <v>5400</v>
      </c>
      <c r="G414" s="53" t="s">
        <v>675</v>
      </c>
      <c r="H414" s="53"/>
      <c r="I414" s="53"/>
      <c r="J414" s="53"/>
      <c r="K414" s="32">
        <f>K413+(E414-F414) - 0</f>
        <v>-319.5</v>
      </c>
      <c r="L414" s="33">
        <v>0</v>
      </c>
    </row>
    <row r="415" spans="1:12" x14ac:dyDescent="0.25">
      <c r="A415" s="65">
        <v>44282</v>
      </c>
      <c r="B415" s="62"/>
      <c r="C415" s="59" t="s">
        <v>746</v>
      </c>
      <c r="D415" s="59"/>
      <c r="E415" s="31">
        <v>1500</v>
      </c>
      <c r="F415" s="35">
        <v>0</v>
      </c>
      <c r="G415" s="53" t="s">
        <v>651</v>
      </c>
      <c r="H415" s="53"/>
      <c r="I415" s="53"/>
      <c r="J415" s="53"/>
      <c r="K415" s="32">
        <f t="shared" si="6"/>
        <v>1180.5</v>
      </c>
      <c r="L415" s="33">
        <v>4168</v>
      </c>
    </row>
    <row r="416" spans="1:12" x14ac:dyDescent="0.25">
      <c r="A416" s="65">
        <v>44282</v>
      </c>
      <c r="B416" s="62"/>
      <c r="C416" s="59" t="s">
        <v>639</v>
      </c>
      <c r="D416" s="59"/>
      <c r="E416" s="31">
        <v>0</v>
      </c>
      <c r="F416" s="35">
        <v>305</v>
      </c>
      <c r="G416" s="53" t="s">
        <v>25</v>
      </c>
      <c r="H416" s="53"/>
      <c r="I416" s="53"/>
      <c r="J416" s="53"/>
      <c r="K416" s="32">
        <f t="shared" si="6"/>
        <v>875.5</v>
      </c>
      <c r="L416" s="33">
        <v>0</v>
      </c>
    </row>
    <row r="417" spans="1:12" x14ac:dyDescent="0.25">
      <c r="A417" s="65">
        <v>44282</v>
      </c>
      <c r="B417" s="62"/>
      <c r="C417" s="59" t="s">
        <v>738</v>
      </c>
      <c r="D417" s="59"/>
      <c r="E417" s="31">
        <v>0</v>
      </c>
      <c r="F417" s="35">
        <v>30</v>
      </c>
      <c r="G417" s="53" t="s">
        <v>747</v>
      </c>
      <c r="H417" s="53"/>
      <c r="I417" s="53"/>
      <c r="J417" s="53"/>
      <c r="K417" s="32">
        <f t="shared" si="6"/>
        <v>845.5</v>
      </c>
      <c r="L417" s="33">
        <v>0</v>
      </c>
    </row>
    <row r="418" spans="1:12" x14ac:dyDescent="0.25">
      <c r="A418" s="65">
        <v>44283</v>
      </c>
      <c r="B418" s="62"/>
      <c r="C418" s="59" t="s">
        <v>639</v>
      </c>
      <c r="D418" s="59"/>
      <c r="E418" s="31">
        <v>0</v>
      </c>
      <c r="F418" s="35">
        <v>300</v>
      </c>
      <c r="G418" s="53" t="s">
        <v>748</v>
      </c>
      <c r="H418" s="53"/>
      <c r="I418" s="53"/>
      <c r="J418" s="53"/>
      <c r="K418" s="32">
        <f t="shared" si="6"/>
        <v>545.5</v>
      </c>
      <c r="L418" s="33">
        <v>0</v>
      </c>
    </row>
    <row r="419" spans="1:12" x14ac:dyDescent="0.25">
      <c r="A419" s="65">
        <v>44283</v>
      </c>
      <c r="B419" s="62"/>
      <c r="C419" s="59" t="s">
        <v>133</v>
      </c>
      <c r="D419" s="59"/>
      <c r="E419" s="31">
        <v>800</v>
      </c>
      <c r="F419" s="35">
        <v>0</v>
      </c>
      <c r="G419" s="53" t="s">
        <v>651</v>
      </c>
      <c r="H419" s="53"/>
      <c r="I419" s="53"/>
      <c r="J419" s="53"/>
      <c r="K419" s="32">
        <f>K418+(E419-F419)</f>
        <v>1345.5</v>
      </c>
      <c r="L419" s="33">
        <v>2840</v>
      </c>
    </row>
    <row r="420" spans="1:12" x14ac:dyDescent="0.25">
      <c r="A420" s="65">
        <v>44283</v>
      </c>
      <c r="B420" s="62"/>
      <c r="C420" s="59" t="s">
        <v>155</v>
      </c>
      <c r="D420" s="59"/>
      <c r="E420" s="31">
        <v>840</v>
      </c>
      <c r="F420" s="35">
        <v>0</v>
      </c>
      <c r="G420" s="53" t="s">
        <v>651</v>
      </c>
      <c r="H420" s="53"/>
      <c r="I420" s="53"/>
      <c r="J420" s="53"/>
      <c r="K420" s="32">
        <f t="shared" si="6"/>
        <v>2185.5</v>
      </c>
      <c r="L420" s="33">
        <v>862.5</v>
      </c>
    </row>
    <row r="421" spans="1:12" x14ac:dyDescent="0.25">
      <c r="A421" s="65">
        <v>44283</v>
      </c>
      <c r="B421" s="62"/>
      <c r="C421" s="59" t="s">
        <v>734</v>
      </c>
      <c r="D421" s="59"/>
      <c r="E421" s="31">
        <v>3150</v>
      </c>
      <c r="F421" s="35">
        <v>0</v>
      </c>
      <c r="G421" s="53" t="s">
        <v>651</v>
      </c>
      <c r="H421" s="53"/>
      <c r="I421" s="53"/>
      <c r="J421" s="53"/>
      <c r="K421" s="32">
        <f t="shared" si="6"/>
        <v>5335.5</v>
      </c>
      <c r="L421" s="33">
        <v>5107</v>
      </c>
    </row>
    <row r="422" spans="1:12" x14ac:dyDescent="0.25">
      <c r="A422" s="65">
        <v>44284</v>
      </c>
      <c r="B422" s="62"/>
      <c r="C422" s="59" t="s">
        <v>59</v>
      </c>
      <c r="D422" s="59"/>
      <c r="E422" s="31">
        <v>280</v>
      </c>
      <c r="F422" s="35">
        <v>0</v>
      </c>
      <c r="G422" s="53" t="s">
        <v>651</v>
      </c>
      <c r="H422" s="53"/>
      <c r="I422" s="53"/>
      <c r="J422" s="53"/>
      <c r="K422" s="32">
        <f t="shared" si="6"/>
        <v>5615.5</v>
      </c>
      <c r="L422" s="33">
        <v>1370</v>
      </c>
    </row>
    <row r="423" spans="1:12" x14ac:dyDescent="0.25">
      <c r="A423" s="65">
        <v>44284</v>
      </c>
      <c r="B423" s="62"/>
      <c r="C423" s="59" t="s">
        <v>61</v>
      </c>
      <c r="D423" s="59"/>
      <c r="E423" s="31">
        <v>110</v>
      </c>
      <c r="F423" s="35">
        <v>0</v>
      </c>
      <c r="G423" s="53" t="s">
        <v>651</v>
      </c>
      <c r="H423" s="53"/>
      <c r="I423" s="53"/>
      <c r="J423" s="53"/>
      <c r="K423" s="32">
        <f t="shared" si="6"/>
        <v>5725.5</v>
      </c>
      <c r="L423" s="33">
        <v>0</v>
      </c>
    </row>
    <row r="424" spans="1:12" x14ac:dyDescent="0.25">
      <c r="A424" s="65">
        <v>44284</v>
      </c>
      <c r="B424" s="62"/>
      <c r="C424" s="59" t="s">
        <v>62</v>
      </c>
      <c r="D424" s="59"/>
      <c r="E424" s="31">
        <v>600</v>
      </c>
      <c r="F424" s="35">
        <v>0</v>
      </c>
      <c r="G424" s="53" t="s">
        <v>651</v>
      </c>
      <c r="H424" s="53"/>
      <c r="I424" s="53"/>
      <c r="J424" s="53"/>
      <c r="K424" s="32">
        <f t="shared" si="6"/>
        <v>6325.5</v>
      </c>
      <c r="L424" s="33">
        <v>735</v>
      </c>
    </row>
    <row r="425" spans="1:12" x14ac:dyDescent="0.25">
      <c r="A425" s="65">
        <v>44284</v>
      </c>
      <c r="B425" s="62"/>
      <c r="C425" s="59" t="s">
        <v>96</v>
      </c>
      <c r="D425" s="59"/>
      <c r="E425" s="31">
        <v>1100</v>
      </c>
      <c r="F425" s="35">
        <v>0</v>
      </c>
      <c r="G425" s="53" t="s">
        <v>651</v>
      </c>
      <c r="H425" s="53"/>
      <c r="I425" s="53"/>
      <c r="J425" s="53"/>
      <c r="K425" s="32">
        <f t="shared" si="6"/>
        <v>7425.5</v>
      </c>
      <c r="L425" s="33">
        <v>8850</v>
      </c>
    </row>
    <row r="426" spans="1:12" x14ac:dyDescent="0.25">
      <c r="A426" s="65">
        <v>44284</v>
      </c>
      <c r="B426" s="62"/>
      <c r="C426" s="59" t="s">
        <v>387</v>
      </c>
      <c r="D426" s="59"/>
      <c r="E426" s="31">
        <v>260</v>
      </c>
      <c r="F426" s="35">
        <v>0</v>
      </c>
      <c r="G426" s="53" t="s">
        <v>651</v>
      </c>
      <c r="H426" s="53"/>
      <c r="I426" s="53"/>
      <c r="J426" s="53"/>
      <c r="K426" s="32">
        <f t="shared" si="6"/>
        <v>7685.5</v>
      </c>
      <c r="L426" s="33">
        <v>500</v>
      </c>
    </row>
    <row r="427" spans="1:12" x14ac:dyDescent="0.25">
      <c r="A427" s="65">
        <v>44284</v>
      </c>
      <c r="B427" s="62"/>
      <c r="C427" s="59" t="s">
        <v>479</v>
      </c>
      <c r="D427" s="59"/>
      <c r="E427" s="31">
        <v>400</v>
      </c>
      <c r="F427" s="35">
        <v>0</v>
      </c>
      <c r="G427" s="53" t="s">
        <v>651</v>
      </c>
      <c r="H427" s="53"/>
      <c r="I427" s="53"/>
      <c r="J427" s="53"/>
      <c r="K427" s="32">
        <f t="shared" si="6"/>
        <v>8085.5</v>
      </c>
      <c r="L427" s="33">
        <v>1240</v>
      </c>
    </row>
    <row r="428" spans="1:12" x14ac:dyDescent="0.25">
      <c r="A428" s="65">
        <v>44284</v>
      </c>
      <c r="B428" s="62"/>
      <c r="C428" s="59" t="s">
        <v>639</v>
      </c>
      <c r="D428" s="59"/>
      <c r="E428" s="31">
        <v>0</v>
      </c>
      <c r="F428" s="35">
        <v>305</v>
      </c>
      <c r="G428" s="53" t="s">
        <v>25</v>
      </c>
      <c r="H428" s="53"/>
      <c r="I428" s="53"/>
      <c r="J428" s="53"/>
      <c r="K428" s="32">
        <f t="shared" si="6"/>
        <v>7780.5</v>
      </c>
      <c r="L428" s="33">
        <v>0</v>
      </c>
    </row>
    <row r="429" spans="1:12" x14ac:dyDescent="0.25">
      <c r="A429" s="65">
        <v>44284</v>
      </c>
      <c r="B429" s="62"/>
      <c r="C429" s="59" t="s">
        <v>639</v>
      </c>
      <c r="D429" s="59"/>
      <c r="E429" s="31">
        <v>0</v>
      </c>
      <c r="F429" s="35">
        <v>30</v>
      </c>
      <c r="G429" s="53" t="s">
        <v>656</v>
      </c>
      <c r="H429" s="53"/>
      <c r="I429" s="53"/>
      <c r="J429" s="53"/>
      <c r="K429" s="32">
        <f t="shared" si="6"/>
        <v>7750.5</v>
      </c>
      <c r="L429" s="33">
        <v>0</v>
      </c>
    </row>
    <row r="430" spans="1:12" x14ac:dyDescent="0.25">
      <c r="A430" s="65">
        <v>44285</v>
      </c>
      <c r="B430" s="62"/>
      <c r="C430" s="59" t="s">
        <v>74</v>
      </c>
      <c r="D430" s="59"/>
      <c r="E430" s="31">
        <v>500</v>
      </c>
      <c r="F430" s="35">
        <v>0</v>
      </c>
      <c r="G430" s="53" t="s">
        <v>651</v>
      </c>
      <c r="H430" s="53"/>
      <c r="I430" s="53"/>
      <c r="J430" s="53"/>
      <c r="K430" s="32">
        <f t="shared" si="6"/>
        <v>8250.5</v>
      </c>
      <c r="L430" s="33">
        <v>3800</v>
      </c>
    </row>
    <row r="431" spans="1:12" x14ac:dyDescent="0.25">
      <c r="A431" s="65">
        <v>44285</v>
      </c>
      <c r="B431" s="62"/>
      <c r="C431" s="59" t="s">
        <v>437</v>
      </c>
      <c r="D431" s="59"/>
      <c r="E431" s="31">
        <v>300</v>
      </c>
      <c r="F431" s="35">
        <v>0</v>
      </c>
      <c r="G431" s="53" t="s">
        <v>651</v>
      </c>
      <c r="H431" s="53"/>
      <c r="I431" s="53"/>
      <c r="J431" s="53"/>
      <c r="K431" s="32">
        <f t="shared" si="6"/>
        <v>8550.5</v>
      </c>
      <c r="L431" s="33">
        <v>611</v>
      </c>
    </row>
    <row r="432" spans="1:12" x14ac:dyDescent="0.25">
      <c r="A432" s="65">
        <v>44285</v>
      </c>
      <c r="B432" s="62"/>
      <c r="C432" s="59" t="s">
        <v>567</v>
      </c>
      <c r="D432" s="59"/>
      <c r="E432" s="31">
        <v>200</v>
      </c>
      <c r="F432" s="35">
        <v>0</v>
      </c>
      <c r="G432" s="53" t="s">
        <v>651</v>
      </c>
      <c r="H432" s="53"/>
      <c r="I432" s="53"/>
      <c r="J432" s="53"/>
      <c r="K432" s="32">
        <f t="shared" si="6"/>
        <v>8750.5</v>
      </c>
      <c r="L432" s="33">
        <v>500</v>
      </c>
    </row>
    <row r="433" spans="1:12" x14ac:dyDescent="0.25">
      <c r="A433" s="65">
        <v>44285</v>
      </c>
      <c r="B433" s="62"/>
      <c r="C433" s="59" t="s">
        <v>749</v>
      </c>
      <c r="D433" s="59"/>
      <c r="E433" s="31">
        <v>400</v>
      </c>
      <c r="F433" s="35">
        <v>0</v>
      </c>
      <c r="G433" s="53" t="s">
        <v>651</v>
      </c>
      <c r="H433" s="53"/>
      <c r="I433" s="53"/>
      <c r="J433" s="53"/>
      <c r="K433" s="32">
        <f t="shared" si="6"/>
        <v>9150.5</v>
      </c>
      <c r="L433" s="33">
        <v>0</v>
      </c>
    </row>
    <row r="434" spans="1:12" x14ac:dyDescent="0.25">
      <c r="A434" s="65">
        <v>44285</v>
      </c>
      <c r="B434" s="62"/>
      <c r="C434" s="59" t="s">
        <v>709</v>
      </c>
      <c r="D434" s="59"/>
      <c r="E434" s="31">
        <v>0</v>
      </c>
      <c r="F434" s="35">
        <v>300</v>
      </c>
      <c r="G434" s="53" t="s">
        <v>688</v>
      </c>
      <c r="H434" s="53"/>
      <c r="I434" s="53"/>
      <c r="J434" s="53"/>
      <c r="K434" s="32">
        <f t="shared" si="6"/>
        <v>8850.5</v>
      </c>
      <c r="L434" s="33">
        <v>0</v>
      </c>
    </row>
    <row r="435" spans="1:12" x14ac:dyDescent="0.25">
      <c r="A435" s="65">
        <v>44286</v>
      </c>
      <c r="B435" s="62"/>
      <c r="C435" s="59" t="s">
        <v>750</v>
      </c>
      <c r="D435" s="59"/>
      <c r="E435" s="31">
        <v>0</v>
      </c>
      <c r="F435" s="35">
        <v>20</v>
      </c>
      <c r="G435" s="53" t="s">
        <v>751</v>
      </c>
      <c r="H435" s="53"/>
      <c r="I435" s="53"/>
      <c r="J435" s="53"/>
      <c r="K435" s="32">
        <f t="shared" si="6"/>
        <v>8830.5</v>
      </c>
      <c r="L435" s="33">
        <v>0</v>
      </c>
    </row>
    <row r="436" spans="1:12" x14ac:dyDescent="0.25">
      <c r="A436" s="65">
        <v>44286</v>
      </c>
      <c r="B436" s="62"/>
      <c r="C436" s="59" t="s">
        <v>678</v>
      </c>
      <c r="D436" s="59"/>
      <c r="E436" s="31">
        <v>520</v>
      </c>
      <c r="F436" s="35">
        <v>0</v>
      </c>
      <c r="G436" s="53" t="s">
        <v>651</v>
      </c>
      <c r="H436" s="53"/>
      <c r="I436" s="53"/>
      <c r="J436" s="53"/>
      <c r="K436" s="32">
        <f>K435+(E436-F436)</f>
        <v>9350.5</v>
      </c>
      <c r="L436" s="33">
        <v>400</v>
      </c>
    </row>
    <row r="437" spans="1:12" x14ac:dyDescent="0.25">
      <c r="A437" s="65">
        <v>44286</v>
      </c>
      <c r="B437" s="62"/>
      <c r="C437" s="59" t="s">
        <v>679</v>
      </c>
      <c r="D437" s="59"/>
      <c r="E437" s="31">
        <v>150</v>
      </c>
      <c r="F437" s="35">
        <v>0</v>
      </c>
      <c r="G437" s="53" t="s">
        <v>651</v>
      </c>
      <c r="H437" s="53"/>
      <c r="I437" s="53"/>
      <c r="J437" s="53"/>
      <c r="K437" s="32">
        <f t="shared" si="6"/>
        <v>9500.5</v>
      </c>
      <c r="L437" s="33">
        <v>450</v>
      </c>
    </row>
    <row r="438" spans="1:12" x14ac:dyDescent="0.25">
      <c r="A438" s="65">
        <v>44286</v>
      </c>
      <c r="B438" s="62"/>
      <c r="C438" s="59" t="s">
        <v>320</v>
      </c>
      <c r="D438" s="59"/>
      <c r="E438" s="31">
        <v>100</v>
      </c>
      <c r="F438" s="35">
        <v>0</v>
      </c>
      <c r="G438" s="53" t="s">
        <v>651</v>
      </c>
      <c r="H438" s="53"/>
      <c r="I438" s="53"/>
      <c r="J438" s="53"/>
      <c r="K438" s="32">
        <f t="shared" si="6"/>
        <v>9600.5</v>
      </c>
      <c r="L438" s="33">
        <v>207</v>
      </c>
    </row>
    <row r="439" spans="1:12" x14ac:dyDescent="0.25">
      <c r="A439" s="65">
        <v>44286</v>
      </c>
      <c r="B439" s="62"/>
      <c r="C439" s="59" t="s">
        <v>698</v>
      </c>
      <c r="D439" s="59"/>
      <c r="E439" s="31">
        <v>50</v>
      </c>
      <c r="F439" s="35">
        <v>0</v>
      </c>
      <c r="G439" s="53" t="s">
        <v>651</v>
      </c>
      <c r="H439" s="53"/>
      <c r="I439" s="53"/>
      <c r="J439" s="53"/>
      <c r="K439" s="32">
        <f>K438+(E439-F439)</f>
        <v>9650.5</v>
      </c>
      <c r="L439" s="33">
        <v>0</v>
      </c>
    </row>
    <row r="440" spans="1:12" x14ac:dyDescent="0.25">
      <c r="A440" s="65">
        <v>44286</v>
      </c>
      <c r="B440" s="62"/>
      <c r="C440" s="59" t="s">
        <v>704</v>
      </c>
      <c r="D440" s="59"/>
      <c r="E440" s="31">
        <v>150</v>
      </c>
      <c r="F440" s="35">
        <v>0</v>
      </c>
      <c r="G440" s="53" t="s">
        <v>651</v>
      </c>
      <c r="H440" s="53"/>
      <c r="I440" s="53"/>
      <c r="J440" s="53"/>
      <c r="K440" s="32">
        <f t="shared" si="6"/>
        <v>9800.5</v>
      </c>
      <c r="L440" s="33">
        <v>0</v>
      </c>
    </row>
    <row r="441" spans="1:12" x14ac:dyDescent="0.25">
      <c r="A441" s="65">
        <v>44286</v>
      </c>
      <c r="B441" s="62"/>
      <c r="C441" s="59" t="s">
        <v>639</v>
      </c>
      <c r="D441" s="59"/>
      <c r="E441" s="31">
        <v>0</v>
      </c>
      <c r="F441" s="35">
        <v>305</v>
      </c>
      <c r="G441" s="53" t="s">
        <v>25</v>
      </c>
      <c r="H441" s="53"/>
      <c r="I441" s="53"/>
      <c r="J441" s="53"/>
      <c r="K441" s="32">
        <f t="shared" si="6"/>
        <v>9495.5</v>
      </c>
      <c r="L441" s="33">
        <v>0</v>
      </c>
    </row>
    <row r="442" spans="1:12" x14ac:dyDescent="0.25">
      <c r="A442" s="65">
        <v>44286</v>
      </c>
      <c r="B442" s="62"/>
      <c r="C442" s="59" t="s">
        <v>639</v>
      </c>
      <c r="D442" s="59"/>
      <c r="E442" s="31">
        <v>0</v>
      </c>
      <c r="F442" s="35">
        <v>30</v>
      </c>
      <c r="G442" s="53" t="s">
        <v>656</v>
      </c>
      <c r="H442" s="53"/>
      <c r="I442" s="53"/>
      <c r="J442" s="53"/>
      <c r="K442" s="32">
        <f t="shared" si="6"/>
        <v>9465.5</v>
      </c>
      <c r="L442" s="33">
        <v>0</v>
      </c>
    </row>
    <row r="443" spans="1:12" x14ac:dyDescent="0.25">
      <c r="A443" s="65">
        <v>44286</v>
      </c>
      <c r="B443" s="62"/>
      <c r="C443" s="59" t="s">
        <v>752</v>
      </c>
      <c r="D443" s="59"/>
      <c r="E443" s="31">
        <v>4000</v>
      </c>
      <c r="F443" s="35">
        <v>0</v>
      </c>
      <c r="G443" s="53" t="s">
        <v>753</v>
      </c>
      <c r="H443" s="53"/>
      <c r="I443" s="53"/>
      <c r="J443" s="53"/>
      <c r="K443" s="32">
        <f t="shared" si="6"/>
        <v>13465.5</v>
      </c>
      <c r="L443" s="33">
        <v>0</v>
      </c>
    </row>
    <row r="444" spans="1:12" x14ac:dyDescent="0.25">
      <c r="A444" s="65">
        <v>44287</v>
      </c>
      <c r="B444" s="62"/>
      <c r="C444" s="59" t="s">
        <v>666</v>
      </c>
      <c r="D444" s="59"/>
      <c r="E444" s="31">
        <v>430</v>
      </c>
      <c r="F444" s="35">
        <v>0</v>
      </c>
      <c r="G444" s="53" t="s">
        <v>651</v>
      </c>
      <c r="H444" s="53"/>
      <c r="I444" s="53"/>
      <c r="J444" s="53"/>
      <c r="K444" s="32">
        <f>K443+(E444-F444)</f>
        <v>13895.5</v>
      </c>
      <c r="L444" s="33">
        <v>410</v>
      </c>
    </row>
    <row r="445" spans="1:12" x14ac:dyDescent="0.25">
      <c r="A445" s="65">
        <v>44287</v>
      </c>
      <c r="B445" s="62"/>
      <c r="C445" s="59" t="s">
        <v>689</v>
      </c>
      <c r="D445" s="59"/>
      <c r="E445" s="31">
        <v>300</v>
      </c>
      <c r="F445" s="35">
        <v>0</v>
      </c>
      <c r="G445" s="53" t="s">
        <v>651</v>
      </c>
      <c r="H445" s="53"/>
      <c r="I445" s="53"/>
      <c r="J445" s="53"/>
      <c r="K445" s="32">
        <f t="shared" si="6"/>
        <v>14195.5</v>
      </c>
      <c r="L445" s="33">
        <v>420</v>
      </c>
    </row>
    <row r="446" spans="1:12" x14ac:dyDescent="0.25">
      <c r="A446" s="65">
        <v>44287</v>
      </c>
      <c r="B446" s="62"/>
      <c r="C446" s="59" t="s">
        <v>156</v>
      </c>
      <c r="D446" s="59"/>
      <c r="E446" s="31">
        <v>200</v>
      </c>
      <c r="F446" s="35">
        <v>0</v>
      </c>
      <c r="G446" s="53" t="s">
        <v>651</v>
      </c>
      <c r="H446" s="53"/>
      <c r="I446" s="53"/>
      <c r="J446" s="53"/>
      <c r="K446" s="32">
        <f t="shared" si="6"/>
        <v>14395.5</v>
      </c>
      <c r="L446" s="33">
        <v>40</v>
      </c>
    </row>
    <row r="447" spans="1:12" x14ac:dyDescent="0.25">
      <c r="A447" s="65">
        <v>44287</v>
      </c>
      <c r="B447" s="62"/>
      <c r="C447" s="59" t="s">
        <v>172</v>
      </c>
      <c r="D447" s="59"/>
      <c r="E447" s="31">
        <v>700</v>
      </c>
      <c r="F447" s="35">
        <v>0</v>
      </c>
      <c r="G447" s="53" t="s">
        <v>651</v>
      </c>
      <c r="H447" s="53"/>
      <c r="I447" s="53"/>
      <c r="J447" s="53"/>
      <c r="K447" s="32">
        <f t="shared" si="6"/>
        <v>15095.5</v>
      </c>
      <c r="L447" s="33">
        <v>2000</v>
      </c>
    </row>
    <row r="448" spans="1:12" x14ac:dyDescent="0.25">
      <c r="A448" s="65">
        <v>44287</v>
      </c>
      <c r="B448" s="62"/>
      <c r="C448" s="59" t="s">
        <v>177</v>
      </c>
      <c r="D448" s="59"/>
      <c r="E448" s="31">
        <v>100</v>
      </c>
      <c r="F448" s="35">
        <v>0</v>
      </c>
      <c r="G448" s="53" t="s">
        <v>651</v>
      </c>
      <c r="H448" s="53"/>
      <c r="I448" s="53"/>
      <c r="J448" s="53"/>
      <c r="K448" s="32">
        <f t="shared" si="6"/>
        <v>15195.5</v>
      </c>
      <c r="L448" s="33">
        <v>400</v>
      </c>
    </row>
    <row r="449" spans="1:12" x14ac:dyDescent="0.25">
      <c r="A449" s="65">
        <v>44287</v>
      </c>
      <c r="B449" s="62"/>
      <c r="C449" s="59" t="s">
        <v>754</v>
      </c>
      <c r="D449" s="59"/>
      <c r="E449" s="31">
        <v>1200</v>
      </c>
      <c r="F449" s="35">
        <v>0</v>
      </c>
      <c r="G449" s="53" t="s">
        <v>651</v>
      </c>
      <c r="H449" s="53"/>
      <c r="I449" s="53"/>
      <c r="J449" s="53"/>
      <c r="K449" s="32">
        <f t="shared" si="6"/>
        <v>16395.5</v>
      </c>
      <c r="L449" s="33">
        <v>0</v>
      </c>
    </row>
    <row r="450" spans="1:12" x14ac:dyDescent="0.25">
      <c r="A450" s="65">
        <v>44287</v>
      </c>
      <c r="B450" s="62"/>
      <c r="C450" s="59" t="s">
        <v>755</v>
      </c>
      <c r="D450" s="59"/>
      <c r="E450" s="31">
        <v>800</v>
      </c>
      <c r="F450" s="35">
        <v>0</v>
      </c>
      <c r="G450" s="53" t="s">
        <v>651</v>
      </c>
      <c r="H450" s="53"/>
      <c r="I450" s="53"/>
      <c r="J450" s="53"/>
      <c r="K450" s="32">
        <f t="shared" si="6"/>
        <v>17195.5</v>
      </c>
      <c r="L450" s="33">
        <v>0</v>
      </c>
    </row>
    <row r="451" spans="1:12" x14ac:dyDescent="0.25">
      <c r="A451" s="65">
        <v>44287</v>
      </c>
      <c r="B451" s="62"/>
      <c r="C451" s="59" t="s">
        <v>756</v>
      </c>
      <c r="D451" s="59"/>
      <c r="E451" s="31">
        <v>1200</v>
      </c>
      <c r="F451" s="35">
        <v>0</v>
      </c>
      <c r="G451" s="53" t="s">
        <v>651</v>
      </c>
      <c r="H451" s="53"/>
      <c r="I451" s="53"/>
      <c r="J451" s="53"/>
      <c r="K451" s="32">
        <f t="shared" si="6"/>
        <v>18395.5</v>
      </c>
      <c r="L451" s="33">
        <v>0</v>
      </c>
    </row>
    <row r="452" spans="1:12" x14ac:dyDescent="0.25">
      <c r="A452" s="65">
        <v>44287</v>
      </c>
      <c r="B452" s="62"/>
      <c r="C452" s="59" t="s">
        <v>757</v>
      </c>
      <c r="D452" s="59"/>
      <c r="E452" s="31">
        <v>400</v>
      </c>
      <c r="F452" s="35">
        <v>0</v>
      </c>
      <c r="G452" s="53" t="s">
        <v>651</v>
      </c>
      <c r="H452" s="53"/>
      <c r="I452" s="53"/>
      <c r="J452" s="53"/>
      <c r="K452" s="32">
        <f t="shared" si="6"/>
        <v>18795.5</v>
      </c>
      <c r="L452" s="33">
        <v>0</v>
      </c>
    </row>
    <row r="453" spans="1:12" x14ac:dyDescent="0.25">
      <c r="A453" s="65">
        <v>44287</v>
      </c>
      <c r="B453" s="62"/>
      <c r="C453" s="59" t="s">
        <v>539</v>
      </c>
      <c r="D453" s="59"/>
      <c r="E453" s="31">
        <v>540</v>
      </c>
      <c r="F453" s="35">
        <v>0</v>
      </c>
      <c r="G453" s="53" t="s">
        <v>651</v>
      </c>
      <c r="H453" s="53"/>
      <c r="I453" s="53"/>
      <c r="J453" s="53"/>
      <c r="K453" s="32">
        <f t="shared" si="6"/>
        <v>19335.5</v>
      </c>
      <c r="L453" s="33">
        <v>800</v>
      </c>
    </row>
    <row r="454" spans="1:12" x14ac:dyDescent="0.25">
      <c r="A454" s="65">
        <v>44287</v>
      </c>
      <c r="B454" s="62"/>
      <c r="C454" s="59" t="s">
        <v>639</v>
      </c>
      <c r="D454" s="59"/>
      <c r="E454" s="31">
        <v>0</v>
      </c>
      <c r="F454" s="35">
        <v>305</v>
      </c>
      <c r="G454" s="53" t="s">
        <v>25</v>
      </c>
      <c r="H454" s="53"/>
      <c r="I454" s="53"/>
      <c r="J454" s="53"/>
      <c r="K454" s="32">
        <f t="shared" si="6"/>
        <v>19030.5</v>
      </c>
      <c r="L454" s="33">
        <v>0</v>
      </c>
    </row>
    <row r="455" spans="1:12" x14ac:dyDescent="0.25">
      <c r="A455" s="65">
        <v>44287</v>
      </c>
      <c r="B455" s="62"/>
      <c r="C455" s="59" t="s">
        <v>674</v>
      </c>
      <c r="D455" s="59"/>
      <c r="E455" s="31">
        <v>0</v>
      </c>
      <c r="F455" s="35">
        <v>19000</v>
      </c>
      <c r="G455" s="53" t="s">
        <v>675</v>
      </c>
      <c r="H455" s="53"/>
      <c r="I455" s="53"/>
      <c r="J455" s="53"/>
      <c r="K455" s="32">
        <f>K454+(E455-F455) - 0</f>
        <v>30.5</v>
      </c>
      <c r="L455" s="33">
        <v>0</v>
      </c>
    </row>
    <row r="456" spans="1:12" x14ac:dyDescent="0.25">
      <c r="A456" s="65">
        <v>44289</v>
      </c>
      <c r="B456" s="62"/>
      <c r="C456" s="59" t="s">
        <v>512</v>
      </c>
      <c r="D456" s="59"/>
      <c r="E456" s="31">
        <v>100</v>
      </c>
      <c r="F456" s="35">
        <v>0</v>
      </c>
      <c r="G456" s="53" t="s">
        <v>651</v>
      </c>
      <c r="H456" s="53"/>
      <c r="I456" s="53"/>
      <c r="J456" s="53"/>
      <c r="K456" s="32">
        <f t="shared" ref="K456:K518" si="7">K455+(E456-F456)</f>
        <v>130.5</v>
      </c>
      <c r="L456" s="33">
        <v>490</v>
      </c>
    </row>
    <row r="457" spans="1:12" x14ac:dyDescent="0.25">
      <c r="A457" s="65">
        <v>44289</v>
      </c>
      <c r="B457" s="62"/>
      <c r="C457" s="59" t="s">
        <v>548</v>
      </c>
      <c r="D457" s="59"/>
      <c r="E457" s="31">
        <v>50</v>
      </c>
      <c r="F457" s="35">
        <v>0</v>
      </c>
      <c r="G457" s="53" t="s">
        <v>651</v>
      </c>
      <c r="H457" s="53"/>
      <c r="I457" s="53"/>
      <c r="J457" s="53"/>
      <c r="K457" s="32">
        <f t="shared" si="7"/>
        <v>180.5</v>
      </c>
      <c r="L457" s="33">
        <v>0</v>
      </c>
    </row>
    <row r="458" spans="1:12" x14ac:dyDescent="0.25">
      <c r="A458" s="65">
        <v>44289</v>
      </c>
      <c r="B458" s="62"/>
      <c r="C458" s="59" t="s">
        <v>758</v>
      </c>
      <c r="D458" s="59"/>
      <c r="E458" s="31">
        <v>200</v>
      </c>
      <c r="F458" s="35">
        <v>0</v>
      </c>
      <c r="G458" s="53" t="s">
        <v>651</v>
      </c>
      <c r="H458" s="53"/>
      <c r="I458" s="53"/>
      <c r="J458" s="53"/>
      <c r="K458" s="32">
        <f t="shared" si="7"/>
        <v>380.5</v>
      </c>
      <c r="L458" s="33">
        <v>760</v>
      </c>
    </row>
    <row r="459" spans="1:12" x14ac:dyDescent="0.25">
      <c r="A459" s="65">
        <v>44289</v>
      </c>
      <c r="B459" s="62"/>
      <c r="C459" s="59" t="s">
        <v>759</v>
      </c>
      <c r="D459" s="59"/>
      <c r="E459" s="31">
        <v>400</v>
      </c>
      <c r="F459" s="35">
        <v>0</v>
      </c>
      <c r="G459" s="53" t="s">
        <v>651</v>
      </c>
      <c r="H459" s="53"/>
      <c r="I459" s="53"/>
      <c r="J459" s="53"/>
      <c r="K459" s="32">
        <f t="shared" si="7"/>
        <v>780.5</v>
      </c>
      <c r="L459" s="33">
        <v>560</v>
      </c>
    </row>
    <row r="460" spans="1:12" x14ac:dyDescent="0.25">
      <c r="A460" s="65">
        <v>44289</v>
      </c>
      <c r="B460" s="62"/>
      <c r="C460" s="59" t="s">
        <v>760</v>
      </c>
      <c r="D460" s="59"/>
      <c r="E460" s="31">
        <v>500</v>
      </c>
      <c r="F460" s="35">
        <v>0</v>
      </c>
      <c r="G460" s="53" t="s">
        <v>651</v>
      </c>
      <c r="H460" s="53"/>
      <c r="I460" s="53"/>
      <c r="J460" s="53"/>
      <c r="K460" s="32">
        <f>K459+(E460-F460)</f>
        <v>1280.5</v>
      </c>
      <c r="L460" s="33">
        <v>1275</v>
      </c>
    </row>
    <row r="461" spans="1:12" x14ac:dyDescent="0.25">
      <c r="A461" s="65">
        <v>44289</v>
      </c>
      <c r="B461" s="62"/>
      <c r="C461" s="59" t="s">
        <v>746</v>
      </c>
      <c r="D461" s="59"/>
      <c r="E461" s="31">
        <v>1500</v>
      </c>
      <c r="F461" s="35">
        <v>0</v>
      </c>
      <c r="G461" s="53" t="s">
        <v>651</v>
      </c>
      <c r="H461" s="53"/>
      <c r="I461" s="53"/>
      <c r="J461" s="53"/>
      <c r="K461" s="32">
        <f t="shared" si="7"/>
        <v>2780.5</v>
      </c>
      <c r="L461" s="33">
        <v>2168</v>
      </c>
    </row>
    <row r="462" spans="1:12" x14ac:dyDescent="0.25">
      <c r="A462" s="65">
        <v>44290</v>
      </c>
      <c r="B462" s="62"/>
      <c r="C462" s="59" t="s">
        <v>133</v>
      </c>
      <c r="D462" s="59"/>
      <c r="E462" s="31">
        <v>700</v>
      </c>
      <c r="F462" s="35">
        <v>0</v>
      </c>
      <c r="G462" s="53" t="s">
        <v>651</v>
      </c>
      <c r="H462" s="53"/>
      <c r="I462" s="53"/>
      <c r="J462" s="53"/>
      <c r="K462" s="32">
        <f t="shared" si="7"/>
        <v>3480.5</v>
      </c>
      <c r="L462" s="33">
        <v>2140</v>
      </c>
    </row>
    <row r="463" spans="1:12" x14ac:dyDescent="0.25">
      <c r="A463" s="65">
        <v>44290</v>
      </c>
      <c r="B463" s="62"/>
      <c r="C463" s="59" t="s">
        <v>135</v>
      </c>
      <c r="D463" s="59"/>
      <c r="E463" s="31">
        <v>200</v>
      </c>
      <c r="F463" s="35">
        <v>0</v>
      </c>
      <c r="G463" s="53" t="s">
        <v>651</v>
      </c>
      <c r="H463" s="53"/>
      <c r="I463" s="53"/>
      <c r="J463" s="53"/>
      <c r="K463" s="32">
        <f t="shared" si="7"/>
        <v>3680.5</v>
      </c>
      <c r="L463" s="33">
        <v>122.5</v>
      </c>
    </row>
    <row r="464" spans="1:12" x14ac:dyDescent="0.25">
      <c r="A464" s="65">
        <v>44290</v>
      </c>
      <c r="B464" s="62"/>
      <c r="C464" s="59" t="s">
        <v>155</v>
      </c>
      <c r="D464" s="59"/>
      <c r="E464" s="31">
        <v>100</v>
      </c>
      <c r="F464" s="35">
        <v>0</v>
      </c>
      <c r="G464" s="53" t="s">
        <v>651</v>
      </c>
      <c r="H464" s="53"/>
      <c r="I464" s="53"/>
      <c r="J464" s="53"/>
      <c r="K464" s="32">
        <f t="shared" si="7"/>
        <v>3780.5</v>
      </c>
      <c r="L464" s="33">
        <v>762</v>
      </c>
    </row>
    <row r="465" spans="1:12" x14ac:dyDescent="0.25">
      <c r="A465" s="65">
        <v>44290</v>
      </c>
      <c r="B465" s="62"/>
      <c r="C465" s="59" t="s">
        <v>734</v>
      </c>
      <c r="D465" s="59"/>
      <c r="E465" s="31">
        <v>3100</v>
      </c>
      <c r="F465" s="35">
        <v>0</v>
      </c>
      <c r="G465" s="53" t="s">
        <v>651</v>
      </c>
      <c r="H465" s="53"/>
      <c r="I465" s="53"/>
      <c r="J465" s="53"/>
      <c r="K465" s="32">
        <f t="shared" si="7"/>
        <v>6880.5</v>
      </c>
      <c r="L465" s="33">
        <v>3110</v>
      </c>
    </row>
    <row r="466" spans="1:12" x14ac:dyDescent="0.25">
      <c r="A466" s="65">
        <v>44290</v>
      </c>
      <c r="B466" s="62"/>
      <c r="C466" s="59" t="s">
        <v>761</v>
      </c>
      <c r="D466" s="59"/>
      <c r="E466" s="31">
        <v>100</v>
      </c>
      <c r="F466" s="35">
        <v>0</v>
      </c>
      <c r="G466" s="53" t="s">
        <v>651</v>
      </c>
      <c r="H466" s="53"/>
      <c r="I466" s="53"/>
      <c r="J466" s="53"/>
      <c r="K466" s="32">
        <f t="shared" si="7"/>
        <v>6980.5</v>
      </c>
      <c r="L466" s="33">
        <v>380</v>
      </c>
    </row>
    <row r="467" spans="1:12" x14ac:dyDescent="0.25">
      <c r="A467" s="65">
        <v>44290</v>
      </c>
      <c r="B467" s="62"/>
      <c r="C467" s="59" t="s">
        <v>639</v>
      </c>
      <c r="D467" s="59"/>
      <c r="E467" s="31">
        <v>0</v>
      </c>
      <c r="F467" s="35">
        <v>305</v>
      </c>
      <c r="G467" s="53" t="s">
        <v>25</v>
      </c>
      <c r="H467" s="53"/>
      <c r="I467" s="53"/>
      <c r="J467" s="53"/>
      <c r="K467" s="32">
        <f t="shared" si="7"/>
        <v>6675.5</v>
      </c>
      <c r="L467" s="33">
        <v>0</v>
      </c>
    </row>
    <row r="468" spans="1:12" x14ac:dyDescent="0.25">
      <c r="A468" s="65">
        <v>44291</v>
      </c>
      <c r="B468" s="62"/>
      <c r="C468" s="59" t="s">
        <v>59</v>
      </c>
      <c r="D468" s="59"/>
      <c r="E468" s="31">
        <v>200</v>
      </c>
      <c r="F468" s="35">
        <v>0</v>
      </c>
      <c r="G468" s="53" t="s">
        <v>651</v>
      </c>
      <c r="H468" s="53"/>
      <c r="I468" s="53"/>
      <c r="J468" s="53"/>
      <c r="K468" s="32">
        <f t="shared" si="7"/>
        <v>6875.5</v>
      </c>
      <c r="L468" s="33">
        <v>1170</v>
      </c>
    </row>
    <row r="469" spans="1:12" x14ac:dyDescent="0.25">
      <c r="A469" s="65">
        <v>44291</v>
      </c>
      <c r="B469" s="62"/>
      <c r="C469" s="59" t="s">
        <v>62</v>
      </c>
      <c r="D469" s="59"/>
      <c r="E469" s="31">
        <v>50</v>
      </c>
      <c r="F469" s="35">
        <v>0</v>
      </c>
      <c r="G469" s="53" t="s">
        <v>651</v>
      </c>
      <c r="H469" s="53"/>
      <c r="I469" s="53"/>
      <c r="J469" s="53"/>
      <c r="K469" s="32">
        <f t="shared" si="7"/>
        <v>6925.5</v>
      </c>
      <c r="L469" s="33">
        <v>685</v>
      </c>
    </row>
    <row r="470" spans="1:12" x14ac:dyDescent="0.25">
      <c r="A470" s="65">
        <v>44291</v>
      </c>
      <c r="B470" s="62"/>
      <c r="C470" s="59" t="s">
        <v>96</v>
      </c>
      <c r="D470" s="59"/>
      <c r="E470" s="31">
        <v>1150</v>
      </c>
      <c r="F470" s="35">
        <v>0</v>
      </c>
      <c r="G470" s="53" t="s">
        <v>651</v>
      </c>
      <c r="H470" s="53"/>
      <c r="I470" s="53"/>
      <c r="J470" s="53"/>
      <c r="K470" s="32">
        <f t="shared" si="7"/>
        <v>8075.5</v>
      </c>
      <c r="L470" s="33">
        <v>7700</v>
      </c>
    </row>
    <row r="471" spans="1:12" x14ac:dyDescent="0.25">
      <c r="A471" s="65">
        <v>44291</v>
      </c>
      <c r="B471" s="62"/>
      <c r="C471" s="59" t="s">
        <v>479</v>
      </c>
      <c r="D471" s="59"/>
      <c r="E471" s="31">
        <v>800</v>
      </c>
      <c r="F471" s="35">
        <v>0</v>
      </c>
      <c r="G471" s="53" t="s">
        <v>651</v>
      </c>
      <c r="H471" s="53"/>
      <c r="I471" s="53"/>
      <c r="J471" s="53"/>
      <c r="K471" s="32">
        <f t="shared" si="7"/>
        <v>8875.5</v>
      </c>
      <c r="L471" s="33">
        <v>2640</v>
      </c>
    </row>
    <row r="472" spans="1:12" x14ac:dyDescent="0.25">
      <c r="A472" s="65">
        <v>44291</v>
      </c>
      <c r="B472" s="62"/>
      <c r="C472" s="59" t="s">
        <v>716</v>
      </c>
      <c r="D472" s="59"/>
      <c r="E472" s="31">
        <v>200</v>
      </c>
      <c r="F472" s="35">
        <v>0</v>
      </c>
      <c r="G472" s="53" t="s">
        <v>651</v>
      </c>
      <c r="H472" s="53"/>
      <c r="I472" s="53"/>
      <c r="J472" s="53"/>
      <c r="K472" s="32">
        <f t="shared" si="7"/>
        <v>9075.5</v>
      </c>
      <c r="L472" s="33">
        <v>902</v>
      </c>
    </row>
    <row r="473" spans="1:12" x14ac:dyDescent="0.25">
      <c r="A473" s="65">
        <v>44291</v>
      </c>
      <c r="B473" s="62"/>
      <c r="C473" s="59" t="s">
        <v>726</v>
      </c>
      <c r="D473" s="59"/>
      <c r="E473" s="31">
        <v>0</v>
      </c>
      <c r="F473" s="35">
        <v>2750</v>
      </c>
      <c r="G473" s="53" t="s">
        <v>727</v>
      </c>
      <c r="H473" s="53"/>
      <c r="I473" s="53"/>
      <c r="J473" s="53"/>
      <c r="K473" s="32">
        <f t="shared" si="7"/>
        <v>6325.5</v>
      </c>
      <c r="L473" s="33">
        <v>0</v>
      </c>
    </row>
    <row r="474" spans="1:12" x14ac:dyDescent="0.25">
      <c r="A474" s="65">
        <v>44291</v>
      </c>
      <c r="B474" s="62"/>
      <c r="C474" s="59" t="s">
        <v>639</v>
      </c>
      <c r="D474" s="59"/>
      <c r="E474" s="31">
        <v>0</v>
      </c>
      <c r="F474" s="35">
        <v>3405</v>
      </c>
      <c r="G474" s="53" t="s">
        <v>688</v>
      </c>
      <c r="H474" s="53"/>
      <c r="I474" s="53"/>
      <c r="J474" s="53"/>
      <c r="K474" s="32">
        <f t="shared" si="7"/>
        <v>2920.5</v>
      </c>
      <c r="L474" s="33">
        <v>0</v>
      </c>
    </row>
    <row r="475" spans="1:12" x14ac:dyDescent="0.25">
      <c r="A475" s="65">
        <v>44292</v>
      </c>
      <c r="B475" s="62"/>
      <c r="C475" s="59" t="s">
        <v>709</v>
      </c>
      <c r="D475" s="59"/>
      <c r="E475" s="31">
        <v>0</v>
      </c>
      <c r="F475" s="35">
        <v>1000</v>
      </c>
      <c r="G475" s="53" t="s">
        <v>688</v>
      </c>
      <c r="H475" s="53"/>
      <c r="I475" s="53"/>
      <c r="J475" s="53"/>
      <c r="K475" s="32">
        <f t="shared" si="7"/>
        <v>1920.5</v>
      </c>
      <c r="L475" s="33">
        <v>0</v>
      </c>
    </row>
    <row r="476" spans="1:12" x14ac:dyDescent="0.25">
      <c r="A476" s="65">
        <v>44292</v>
      </c>
      <c r="B476" s="62"/>
      <c r="C476" s="59" t="s">
        <v>74</v>
      </c>
      <c r="D476" s="59"/>
      <c r="E476" s="31">
        <v>500</v>
      </c>
      <c r="F476" s="35">
        <v>0</v>
      </c>
      <c r="G476" s="53" t="s">
        <v>651</v>
      </c>
      <c r="H476" s="53"/>
      <c r="I476" s="53"/>
      <c r="J476" s="53"/>
      <c r="K476" s="32">
        <f>K475+(E476-F476)</f>
        <v>2420.5</v>
      </c>
      <c r="L476" s="33">
        <v>3300</v>
      </c>
    </row>
    <row r="477" spans="1:12" x14ac:dyDescent="0.25">
      <c r="A477" s="65">
        <v>44292</v>
      </c>
      <c r="B477" s="62"/>
      <c r="C477" s="59" t="s">
        <v>81</v>
      </c>
      <c r="D477" s="59"/>
      <c r="E477" s="31">
        <v>180</v>
      </c>
      <c r="F477" s="35">
        <v>0</v>
      </c>
      <c r="G477" s="53" t="s">
        <v>651</v>
      </c>
      <c r="H477" s="53"/>
      <c r="I477" s="53"/>
      <c r="J477" s="53"/>
      <c r="K477" s="32">
        <f t="shared" si="7"/>
        <v>2600.5</v>
      </c>
      <c r="L477" s="33">
        <v>200</v>
      </c>
    </row>
    <row r="478" spans="1:12" x14ac:dyDescent="0.25">
      <c r="A478" s="65">
        <v>44292</v>
      </c>
      <c r="B478" s="62"/>
      <c r="C478" s="59" t="s">
        <v>437</v>
      </c>
      <c r="D478" s="59"/>
      <c r="E478" s="31">
        <v>210</v>
      </c>
      <c r="F478" s="35">
        <v>0</v>
      </c>
      <c r="G478" s="53" t="s">
        <v>651</v>
      </c>
      <c r="H478" s="53"/>
      <c r="I478" s="53"/>
      <c r="J478" s="53"/>
      <c r="K478" s="32">
        <f t="shared" si="7"/>
        <v>2810.5</v>
      </c>
      <c r="L478" s="33">
        <v>400</v>
      </c>
    </row>
    <row r="479" spans="1:12" x14ac:dyDescent="0.25">
      <c r="A479" s="65">
        <v>44292</v>
      </c>
      <c r="B479" s="62"/>
      <c r="C479" s="59" t="s">
        <v>567</v>
      </c>
      <c r="D479" s="59"/>
      <c r="E479" s="31">
        <v>150</v>
      </c>
      <c r="F479" s="35">
        <v>0</v>
      </c>
      <c r="G479" s="53" t="s">
        <v>651</v>
      </c>
      <c r="H479" s="53"/>
      <c r="I479" s="53"/>
      <c r="J479" s="53"/>
      <c r="K479" s="32">
        <f t="shared" si="7"/>
        <v>2960.5</v>
      </c>
      <c r="L479" s="33">
        <v>350</v>
      </c>
    </row>
    <row r="480" spans="1:12" x14ac:dyDescent="0.25">
      <c r="A480" s="65">
        <v>44292</v>
      </c>
      <c r="B480" s="62"/>
      <c r="C480" s="59" t="s">
        <v>639</v>
      </c>
      <c r="D480" s="59"/>
      <c r="E480" s="31">
        <v>0</v>
      </c>
      <c r="F480" s="35">
        <v>305</v>
      </c>
      <c r="G480" s="53" t="s">
        <v>25</v>
      </c>
      <c r="H480" s="53"/>
      <c r="I480" s="53"/>
      <c r="J480" s="53"/>
      <c r="K480" s="32">
        <f t="shared" si="7"/>
        <v>2655.5</v>
      </c>
      <c r="L480" s="33">
        <v>0</v>
      </c>
    </row>
    <row r="481" spans="1:12" x14ac:dyDescent="0.25">
      <c r="A481" s="65">
        <v>44292</v>
      </c>
      <c r="B481" s="62"/>
      <c r="C481" s="59" t="s">
        <v>639</v>
      </c>
      <c r="D481" s="59"/>
      <c r="E481" s="31">
        <v>0</v>
      </c>
      <c r="F481" s="35">
        <v>30</v>
      </c>
      <c r="G481" s="53" t="s">
        <v>656</v>
      </c>
      <c r="H481" s="53"/>
      <c r="I481" s="53"/>
      <c r="J481" s="53"/>
      <c r="K481" s="32">
        <f t="shared" si="7"/>
        <v>2625.5</v>
      </c>
      <c r="L481" s="33">
        <v>0</v>
      </c>
    </row>
    <row r="482" spans="1:12" x14ac:dyDescent="0.25">
      <c r="A482" s="65">
        <v>44292</v>
      </c>
      <c r="B482" s="62"/>
      <c r="C482" s="59" t="s">
        <v>709</v>
      </c>
      <c r="D482" s="59"/>
      <c r="E482" s="31">
        <v>0</v>
      </c>
      <c r="F482" s="35">
        <v>1850</v>
      </c>
      <c r="G482" s="53" t="s">
        <v>729</v>
      </c>
      <c r="H482" s="53"/>
      <c r="I482" s="53"/>
      <c r="J482" s="53"/>
      <c r="K482" s="32">
        <f t="shared" si="7"/>
        <v>775.5</v>
      </c>
      <c r="L482" s="33">
        <v>0</v>
      </c>
    </row>
    <row r="483" spans="1:12" x14ac:dyDescent="0.25">
      <c r="A483" s="65">
        <v>44293</v>
      </c>
      <c r="B483" s="62"/>
      <c r="C483" s="59" t="s">
        <v>666</v>
      </c>
      <c r="D483" s="59"/>
      <c r="E483" s="31">
        <v>100</v>
      </c>
      <c r="F483" s="35">
        <v>0</v>
      </c>
      <c r="G483" s="53" t="s">
        <v>651</v>
      </c>
      <c r="H483" s="53"/>
      <c r="I483" s="53"/>
      <c r="J483" s="53"/>
      <c r="K483" s="32">
        <f t="shared" si="7"/>
        <v>875.5</v>
      </c>
      <c r="L483" s="33">
        <v>590</v>
      </c>
    </row>
    <row r="484" spans="1:12" x14ac:dyDescent="0.25">
      <c r="A484" s="65">
        <v>44293</v>
      </c>
      <c r="B484" s="62"/>
      <c r="C484" s="59" t="s">
        <v>19</v>
      </c>
      <c r="D484" s="59"/>
      <c r="E484" s="31">
        <v>200</v>
      </c>
      <c r="F484" s="35">
        <v>0</v>
      </c>
      <c r="G484" s="53" t="s">
        <v>651</v>
      </c>
      <c r="H484" s="53"/>
      <c r="I484" s="53"/>
      <c r="J484" s="53"/>
      <c r="K484" s="32">
        <f t="shared" si="7"/>
        <v>1075.5</v>
      </c>
      <c r="L484" s="33">
        <v>800</v>
      </c>
    </row>
    <row r="485" spans="1:12" x14ac:dyDescent="0.25">
      <c r="A485" s="65">
        <v>44293</v>
      </c>
      <c r="B485" s="62"/>
      <c r="C485" s="59" t="s">
        <v>177</v>
      </c>
      <c r="D485" s="59"/>
      <c r="E485" s="31">
        <v>50</v>
      </c>
      <c r="F485" s="35">
        <v>0</v>
      </c>
      <c r="G485" s="53" t="s">
        <v>651</v>
      </c>
      <c r="H485" s="53"/>
      <c r="I485" s="53"/>
      <c r="J485" s="53"/>
      <c r="K485" s="32">
        <f t="shared" si="7"/>
        <v>1125.5</v>
      </c>
      <c r="L485" s="33">
        <v>350</v>
      </c>
    </row>
    <row r="486" spans="1:12" x14ac:dyDescent="0.25">
      <c r="A486" s="65">
        <v>44293</v>
      </c>
      <c r="B486" s="62"/>
      <c r="C486" s="59" t="s">
        <v>428</v>
      </c>
      <c r="D486" s="59"/>
      <c r="E486" s="31">
        <v>130</v>
      </c>
      <c r="F486" s="35">
        <v>0</v>
      </c>
      <c r="G486" s="53" t="s">
        <v>651</v>
      </c>
      <c r="H486" s="53"/>
      <c r="I486" s="53"/>
      <c r="J486" s="53"/>
      <c r="K486" s="32">
        <f t="shared" si="7"/>
        <v>1255.5</v>
      </c>
      <c r="L486" s="33">
        <v>0</v>
      </c>
    </row>
    <row r="487" spans="1:12" x14ac:dyDescent="0.25">
      <c r="A487" s="65">
        <v>44293</v>
      </c>
      <c r="B487" s="62"/>
      <c r="C487" s="59" t="s">
        <v>509</v>
      </c>
      <c r="D487" s="59"/>
      <c r="E487" s="31">
        <v>100</v>
      </c>
      <c r="F487" s="35">
        <v>0</v>
      </c>
      <c r="G487" s="53" t="s">
        <v>651</v>
      </c>
      <c r="H487" s="53"/>
      <c r="I487" s="53"/>
      <c r="J487" s="53"/>
      <c r="K487" s="32">
        <f t="shared" si="7"/>
        <v>1355.5</v>
      </c>
      <c r="L487" s="33">
        <v>100</v>
      </c>
    </row>
    <row r="488" spans="1:12" x14ac:dyDescent="0.25">
      <c r="A488" s="65">
        <v>44293</v>
      </c>
      <c r="B488" s="62"/>
      <c r="C488" s="59" t="s">
        <v>683</v>
      </c>
      <c r="D488" s="59"/>
      <c r="E488" s="31">
        <v>200</v>
      </c>
      <c r="F488" s="35">
        <v>0</v>
      </c>
      <c r="G488" s="53" t="s">
        <v>651</v>
      </c>
      <c r="H488" s="53"/>
      <c r="I488" s="53"/>
      <c r="J488" s="53"/>
      <c r="K488" s="32">
        <f t="shared" si="7"/>
        <v>1555.5</v>
      </c>
      <c r="L488" s="33">
        <v>600</v>
      </c>
    </row>
    <row r="489" spans="1:12" x14ac:dyDescent="0.25">
      <c r="A489" s="65">
        <v>44293</v>
      </c>
      <c r="B489" s="62"/>
      <c r="C489" s="59" t="s">
        <v>731</v>
      </c>
      <c r="D489" s="59"/>
      <c r="E489" s="31">
        <v>100</v>
      </c>
      <c r="F489" s="35">
        <v>0</v>
      </c>
      <c r="G489" s="53" t="s">
        <v>651</v>
      </c>
      <c r="H489" s="53"/>
      <c r="I489" s="53"/>
      <c r="J489" s="53"/>
      <c r="K489" s="32">
        <f t="shared" si="7"/>
        <v>1655.5</v>
      </c>
      <c r="L489" s="33">
        <v>150</v>
      </c>
    </row>
    <row r="490" spans="1:12" x14ac:dyDescent="0.25">
      <c r="A490" s="65">
        <v>44293</v>
      </c>
      <c r="B490" s="62"/>
      <c r="C490" s="59" t="s">
        <v>730</v>
      </c>
      <c r="D490" s="59"/>
      <c r="E490" s="31">
        <v>300</v>
      </c>
      <c r="F490" s="35">
        <v>0</v>
      </c>
      <c r="G490" s="53" t="s">
        <v>651</v>
      </c>
      <c r="H490" s="53"/>
      <c r="I490" s="53"/>
      <c r="J490" s="53"/>
      <c r="K490" s="32">
        <f t="shared" si="7"/>
        <v>1955.5</v>
      </c>
      <c r="L490" s="33">
        <v>840</v>
      </c>
    </row>
    <row r="491" spans="1:12" x14ac:dyDescent="0.25">
      <c r="A491" s="65">
        <v>44293</v>
      </c>
      <c r="B491" s="62"/>
      <c r="C491" s="59" t="s">
        <v>762</v>
      </c>
      <c r="D491" s="59"/>
      <c r="E491" s="31">
        <v>800</v>
      </c>
      <c r="F491" s="35">
        <v>0</v>
      </c>
      <c r="G491" s="53" t="s">
        <v>651</v>
      </c>
      <c r="H491" s="53"/>
      <c r="I491" s="53"/>
      <c r="J491" s="53"/>
      <c r="K491" s="32">
        <f t="shared" si="7"/>
        <v>2755.5</v>
      </c>
      <c r="L491" s="33">
        <v>0</v>
      </c>
    </row>
    <row r="492" spans="1:12" x14ac:dyDescent="0.25">
      <c r="A492" s="65">
        <v>44293</v>
      </c>
      <c r="B492" s="62"/>
      <c r="C492" s="59" t="s">
        <v>624</v>
      </c>
      <c r="D492" s="59"/>
      <c r="E492" s="31">
        <v>0</v>
      </c>
      <c r="F492" s="35">
        <v>900</v>
      </c>
      <c r="G492" s="53" t="s">
        <v>675</v>
      </c>
      <c r="H492" s="53"/>
      <c r="I492" s="53"/>
      <c r="J492" s="53"/>
      <c r="K492" s="32">
        <f t="shared" si="7"/>
        <v>1855.5</v>
      </c>
      <c r="L492" s="33">
        <v>0</v>
      </c>
    </row>
    <row r="493" spans="1:12" x14ac:dyDescent="0.25">
      <c r="A493" s="65">
        <v>44293</v>
      </c>
      <c r="B493" s="62"/>
      <c r="C493" s="59" t="s">
        <v>639</v>
      </c>
      <c r="D493" s="59"/>
      <c r="E493" s="31">
        <v>0</v>
      </c>
      <c r="F493" s="35">
        <v>1980</v>
      </c>
      <c r="G493" s="53" t="s">
        <v>729</v>
      </c>
      <c r="H493" s="53"/>
      <c r="I493" s="53"/>
      <c r="J493" s="53"/>
      <c r="K493" s="32">
        <f>K492+(E493-F493) - 0</f>
        <v>-124.5</v>
      </c>
      <c r="L493" s="33">
        <v>0</v>
      </c>
    </row>
    <row r="494" spans="1:12" x14ac:dyDescent="0.25">
      <c r="A494" s="65">
        <v>44296</v>
      </c>
      <c r="B494" s="62"/>
      <c r="C494" s="59" t="s">
        <v>759</v>
      </c>
      <c r="D494" s="59"/>
      <c r="E494" s="31">
        <v>300</v>
      </c>
      <c r="F494" s="35">
        <v>0</v>
      </c>
      <c r="G494" s="53" t="s">
        <v>651</v>
      </c>
      <c r="H494" s="53"/>
      <c r="I494" s="53"/>
      <c r="J494" s="53"/>
      <c r="K494" s="32">
        <f t="shared" si="7"/>
        <v>175.5</v>
      </c>
      <c r="L494" s="33">
        <v>260</v>
      </c>
    </row>
    <row r="495" spans="1:12" x14ac:dyDescent="0.25">
      <c r="A495" s="65">
        <v>44296</v>
      </c>
      <c r="B495" s="62"/>
      <c r="C495" s="59" t="s">
        <v>746</v>
      </c>
      <c r="D495" s="59"/>
      <c r="E495" s="31">
        <v>668</v>
      </c>
      <c r="F495" s="35">
        <v>0</v>
      </c>
      <c r="G495" s="53" t="s">
        <v>651</v>
      </c>
      <c r="H495" s="53"/>
      <c r="I495" s="53"/>
      <c r="J495" s="53"/>
      <c r="K495" s="32">
        <f t="shared" si="7"/>
        <v>843.5</v>
      </c>
      <c r="L495" s="33">
        <v>2000</v>
      </c>
    </row>
    <row r="496" spans="1:12" x14ac:dyDescent="0.25">
      <c r="A496" s="65">
        <v>44296</v>
      </c>
      <c r="B496" s="62"/>
      <c r="C496" s="59" t="s">
        <v>639</v>
      </c>
      <c r="D496" s="59"/>
      <c r="E496" s="31">
        <v>0</v>
      </c>
      <c r="F496" s="35">
        <v>205</v>
      </c>
      <c r="G496" s="53" t="s">
        <v>25</v>
      </c>
      <c r="H496" s="53"/>
      <c r="I496" s="53"/>
      <c r="J496" s="53"/>
      <c r="K496" s="32">
        <f t="shared" si="7"/>
        <v>638.5</v>
      </c>
      <c r="L496" s="33">
        <v>0</v>
      </c>
    </row>
    <row r="497" spans="1:12" x14ac:dyDescent="0.25">
      <c r="A497" s="65">
        <v>44296</v>
      </c>
      <c r="B497" s="62"/>
      <c r="C497" s="59" t="s">
        <v>639</v>
      </c>
      <c r="D497" s="59"/>
      <c r="E497" s="31">
        <v>0</v>
      </c>
      <c r="F497" s="35">
        <v>763</v>
      </c>
      <c r="G497" s="53" t="s">
        <v>729</v>
      </c>
      <c r="H497" s="53"/>
      <c r="I497" s="53"/>
      <c r="J497" s="53"/>
      <c r="K497" s="32">
        <f>K496+(E497-F497)</f>
        <v>-124.5</v>
      </c>
      <c r="L497" s="33">
        <v>0</v>
      </c>
    </row>
    <row r="498" spans="1:12" x14ac:dyDescent="0.25">
      <c r="A498" s="65">
        <v>44297</v>
      </c>
      <c r="B498" s="62"/>
      <c r="C498" s="59" t="s">
        <v>135</v>
      </c>
      <c r="D498" s="59"/>
      <c r="E498" s="31">
        <v>122.5</v>
      </c>
      <c r="F498" s="35">
        <v>0</v>
      </c>
      <c r="G498" s="53" t="s">
        <v>651</v>
      </c>
      <c r="H498" s="53"/>
      <c r="I498" s="53"/>
      <c r="J498" s="53"/>
      <c r="K498" s="32">
        <f t="shared" si="7"/>
        <v>-2</v>
      </c>
      <c r="L498" s="33">
        <v>0</v>
      </c>
    </row>
    <row r="499" spans="1:12" x14ac:dyDescent="0.25">
      <c r="A499" s="65">
        <v>44297</v>
      </c>
      <c r="B499" s="62"/>
      <c r="C499" s="59" t="s">
        <v>734</v>
      </c>
      <c r="D499" s="59"/>
      <c r="E499" s="31">
        <v>3100</v>
      </c>
      <c r="F499" s="35">
        <v>0</v>
      </c>
      <c r="G499" s="53" t="s">
        <v>651</v>
      </c>
      <c r="H499" s="53"/>
      <c r="I499" s="53"/>
      <c r="J499" s="53"/>
      <c r="K499" s="32">
        <f t="shared" si="7"/>
        <v>3098</v>
      </c>
      <c r="L499" s="33">
        <v>0</v>
      </c>
    </row>
    <row r="500" spans="1:12" x14ac:dyDescent="0.25">
      <c r="A500" s="65">
        <v>44297</v>
      </c>
      <c r="B500" s="62"/>
      <c r="C500" s="59" t="s">
        <v>763</v>
      </c>
      <c r="D500" s="59"/>
      <c r="E500" s="31">
        <v>100</v>
      </c>
      <c r="F500" s="35">
        <v>0</v>
      </c>
      <c r="G500" s="53" t="s">
        <v>651</v>
      </c>
      <c r="H500" s="53"/>
      <c r="I500" s="53"/>
      <c r="J500" s="53"/>
      <c r="K500" s="32">
        <f t="shared" si="7"/>
        <v>3198</v>
      </c>
      <c r="L500" s="33">
        <v>0</v>
      </c>
    </row>
    <row r="501" spans="1:12" ht="1.5" customHeight="1" x14ac:dyDescent="0.25">
      <c r="A501" s="61"/>
      <c r="B501" s="62"/>
      <c r="C501" s="59"/>
      <c r="D501" s="59"/>
      <c r="E501" s="31"/>
      <c r="F501" s="35">
        <v>0</v>
      </c>
      <c r="G501" s="53" t="s">
        <v>651</v>
      </c>
      <c r="H501" s="53"/>
      <c r="I501" s="53"/>
      <c r="J501" s="53"/>
      <c r="K501" s="32">
        <f t="shared" si="7"/>
        <v>3198</v>
      </c>
      <c r="L501" s="33">
        <v>0</v>
      </c>
    </row>
    <row r="502" spans="1:12" x14ac:dyDescent="0.25">
      <c r="A502" s="65">
        <v>44297</v>
      </c>
      <c r="B502" s="62"/>
      <c r="C502" s="59" t="s">
        <v>758</v>
      </c>
      <c r="D502" s="59"/>
      <c r="E502" s="31">
        <v>200</v>
      </c>
      <c r="F502" s="35">
        <v>0</v>
      </c>
      <c r="G502" s="53" t="s">
        <v>651</v>
      </c>
      <c r="H502" s="53"/>
      <c r="I502" s="53"/>
      <c r="J502" s="53"/>
      <c r="K502" s="32">
        <f t="shared" si="7"/>
        <v>3398</v>
      </c>
      <c r="L502" s="33">
        <v>0</v>
      </c>
    </row>
    <row r="503" spans="1:12" x14ac:dyDescent="0.25">
      <c r="A503" s="65">
        <v>44297</v>
      </c>
      <c r="B503" s="62"/>
      <c r="C503" s="59" t="s">
        <v>639</v>
      </c>
      <c r="D503" s="59"/>
      <c r="E503" s="31">
        <v>0</v>
      </c>
      <c r="F503" s="35">
        <v>2350</v>
      </c>
      <c r="G503" s="53" t="s">
        <v>764</v>
      </c>
      <c r="H503" s="53"/>
      <c r="I503" s="53"/>
      <c r="J503" s="53"/>
      <c r="K503" s="32">
        <f>K502+(E503-F503)</f>
        <v>1048</v>
      </c>
      <c r="L503" s="33">
        <v>0</v>
      </c>
    </row>
    <row r="504" spans="1:12" x14ac:dyDescent="0.25">
      <c r="A504" s="65">
        <v>44297</v>
      </c>
      <c r="B504" s="62"/>
      <c r="C504" s="59" t="s">
        <v>639</v>
      </c>
      <c r="D504" s="59"/>
      <c r="E504" s="31">
        <v>0</v>
      </c>
      <c r="F504" s="35">
        <v>205</v>
      </c>
      <c r="G504" s="53" t="s">
        <v>25</v>
      </c>
      <c r="H504" s="53"/>
      <c r="I504" s="53"/>
      <c r="J504" s="53"/>
      <c r="K504" s="32">
        <f t="shared" si="7"/>
        <v>843</v>
      </c>
      <c r="L504" s="33">
        <v>0</v>
      </c>
    </row>
    <row r="505" spans="1:12" x14ac:dyDescent="0.25">
      <c r="A505" s="65">
        <v>44297</v>
      </c>
      <c r="B505" s="62"/>
      <c r="C505" s="59" t="s">
        <v>639</v>
      </c>
      <c r="D505" s="59"/>
      <c r="E505" s="31">
        <v>0</v>
      </c>
      <c r="F505" s="35">
        <v>800</v>
      </c>
      <c r="G505" s="53" t="s">
        <v>765</v>
      </c>
      <c r="H505" s="53"/>
      <c r="I505" s="53"/>
      <c r="J505" s="53"/>
      <c r="K505" s="32">
        <f t="shared" si="7"/>
        <v>43</v>
      </c>
      <c r="L505" s="33">
        <v>0</v>
      </c>
    </row>
    <row r="506" spans="1:12" x14ac:dyDescent="0.25">
      <c r="A506" s="65">
        <v>44299</v>
      </c>
      <c r="B506" s="62"/>
      <c r="C506" s="59" t="s">
        <v>59</v>
      </c>
      <c r="D506" s="59"/>
      <c r="E506" s="31">
        <v>330</v>
      </c>
      <c r="F506" s="35">
        <v>0</v>
      </c>
      <c r="G506" s="53" t="s">
        <v>651</v>
      </c>
      <c r="H506" s="53"/>
      <c r="I506" s="53"/>
      <c r="J506" s="53"/>
      <c r="K506" s="32">
        <f t="shared" si="7"/>
        <v>373</v>
      </c>
      <c r="L506" s="33">
        <v>1800</v>
      </c>
    </row>
    <row r="507" spans="1:12" x14ac:dyDescent="0.25">
      <c r="A507" s="65">
        <v>44299</v>
      </c>
      <c r="B507" s="62"/>
      <c r="C507" s="59" t="s">
        <v>387</v>
      </c>
      <c r="D507" s="59"/>
      <c r="E507" s="31">
        <v>328</v>
      </c>
      <c r="F507" s="35">
        <v>0</v>
      </c>
      <c r="G507" s="53" t="s">
        <v>651</v>
      </c>
      <c r="H507" s="53"/>
      <c r="I507" s="53"/>
      <c r="J507" s="53"/>
      <c r="K507" s="32">
        <f t="shared" si="7"/>
        <v>701</v>
      </c>
      <c r="L507" s="33">
        <v>2700</v>
      </c>
    </row>
    <row r="508" spans="1:12" x14ac:dyDescent="0.25">
      <c r="A508" s="65">
        <v>44299</v>
      </c>
      <c r="B508" s="62"/>
      <c r="C508" s="59" t="s">
        <v>479</v>
      </c>
      <c r="D508" s="59"/>
      <c r="E508" s="31">
        <v>500</v>
      </c>
      <c r="F508" s="35">
        <v>0</v>
      </c>
      <c r="G508" s="53" t="s">
        <v>651</v>
      </c>
      <c r="H508" s="53"/>
      <c r="I508" s="53"/>
      <c r="J508" s="53"/>
      <c r="K508" s="32">
        <f t="shared" si="7"/>
        <v>1201</v>
      </c>
      <c r="L508" s="33">
        <v>2140</v>
      </c>
    </row>
    <row r="509" spans="1:12" x14ac:dyDescent="0.25">
      <c r="A509" s="65">
        <v>44299</v>
      </c>
      <c r="B509" s="62"/>
      <c r="C509" s="59" t="s">
        <v>480</v>
      </c>
      <c r="D509" s="59"/>
      <c r="E509" s="31">
        <v>210</v>
      </c>
      <c r="F509" s="35">
        <v>0</v>
      </c>
      <c r="G509" s="53" t="s">
        <v>651</v>
      </c>
      <c r="H509" s="53"/>
      <c r="I509" s="53"/>
      <c r="J509" s="53"/>
      <c r="K509" s="32">
        <f t="shared" si="7"/>
        <v>1411</v>
      </c>
      <c r="L509" s="33">
        <v>720</v>
      </c>
    </row>
    <row r="510" spans="1:12" x14ac:dyDescent="0.25">
      <c r="A510" s="65">
        <v>44299</v>
      </c>
      <c r="B510" s="62"/>
      <c r="C510" s="59" t="s">
        <v>716</v>
      </c>
      <c r="D510" s="59"/>
      <c r="E510" s="31">
        <v>330</v>
      </c>
      <c r="F510" s="35">
        <v>0</v>
      </c>
      <c r="G510" s="53" t="s">
        <v>651</v>
      </c>
      <c r="H510" s="53"/>
      <c r="I510" s="53"/>
      <c r="J510" s="53"/>
      <c r="K510" s="32">
        <f t="shared" si="7"/>
        <v>1741</v>
      </c>
      <c r="L510" s="33">
        <v>1841</v>
      </c>
    </row>
    <row r="511" spans="1:12" x14ac:dyDescent="0.25">
      <c r="A511" s="65">
        <v>44299</v>
      </c>
      <c r="B511" s="62"/>
      <c r="C511" s="59" t="s">
        <v>766</v>
      </c>
      <c r="D511" s="59"/>
      <c r="E511" s="31">
        <v>705</v>
      </c>
      <c r="F511" s="35">
        <v>0</v>
      </c>
      <c r="G511" s="53" t="s">
        <v>651</v>
      </c>
      <c r="H511" s="53"/>
      <c r="I511" s="53"/>
      <c r="J511" s="53"/>
      <c r="K511" s="32">
        <f t="shared" si="7"/>
        <v>2446</v>
      </c>
      <c r="L511" s="33">
        <v>1450</v>
      </c>
    </row>
    <row r="512" spans="1:12" x14ac:dyDescent="0.25">
      <c r="A512" s="65">
        <v>44299</v>
      </c>
      <c r="B512" s="62"/>
      <c r="C512" s="59" t="s">
        <v>639</v>
      </c>
      <c r="D512" s="59"/>
      <c r="E512" s="31">
        <v>0</v>
      </c>
      <c r="F512" s="35">
        <v>475</v>
      </c>
      <c r="G512" s="53" t="s">
        <v>767</v>
      </c>
      <c r="H512" s="53"/>
      <c r="I512" s="53"/>
      <c r="J512" s="53"/>
      <c r="K512" s="32">
        <f t="shared" si="7"/>
        <v>1971</v>
      </c>
      <c r="L512" s="33">
        <v>0</v>
      </c>
    </row>
    <row r="513" spans="1:12" x14ac:dyDescent="0.25">
      <c r="A513" s="65">
        <v>44299</v>
      </c>
      <c r="B513" s="62"/>
      <c r="C513" s="59" t="s">
        <v>768</v>
      </c>
      <c r="D513" s="59"/>
      <c r="E513" s="31">
        <v>0</v>
      </c>
      <c r="F513" s="35">
        <v>50</v>
      </c>
      <c r="G513" s="53" t="s">
        <v>769</v>
      </c>
      <c r="H513" s="53"/>
      <c r="I513" s="53"/>
      <c r="J513" s="53"/>
      <c r="K513" s="32">
        <f t="shared" si="7"/>
        <v>1921</v>
      </c>
      <c r="L513" s="33">
        <v>0</v>
      </c>
    </row>
    <row r="514" spans="1:12" x14ac:dyDescent="0.25">
      <c r="A514" s="65">
        <v>44299</v>
      </c>
      <c r="B514" s="62"/>
      <c r="C514" s="59" t="s">
        <v>709</v>
      </c>
      <c r="D514" s="59"/>
      <c r="E514" s="31">
        <v>0</v>
      </c>
      <c r="F514" s="35">
        <v>100</v>
      </c>
      <c r="G514" s="53" t="s">
        <v>688</v>
      </c>
      <c r="H514" s="53"/>
      <c r="I514" s="53"/>
      <c r="J514" s="53"/>
      <c r="K514" s="32">
        <f t="shared" si="7"/>
        <v>1821</v>
      </c>
      <c r="L514" s="33">
        <v>0</v>
      </c>
    </row>
    <row r="515" spans="1:12" x14ac:dyDescent="0.25">
      <c r="A515" s="65">
        <v>44299</v>
      </c>
      <c r="B515" s="62"/>
      <c r="C515" s="59" t="s">
        <v>639</v>
      </c>
      <c r="D515" s="59"/>
      <c r="E515" s="31">
        <v>0</v>
      </c>
      <c r="F515" s="35">
        <v>300</v>
      </c>
      <c r="G515" s="53" t="s">
        <v>770</v>
      </c>
      <c r="H515" s="53"/>
      <c r="I515" s="53"/>
      <c r="J515" s="53"/>
      <c r="K515" s="32">
        <f t="shared" si="7"/>
        <v>1521</v>
      </c>
      <c r="L515" s="33">
        <v>0</v>
      </c>
    </row>
    <row r="516" spans="1:12" x14ac:dyDescent="0.25">
      <c r="A516" s="65">
        <v>44299</v>
      </c>
      <c r="B516" s="62"/>
      <c r="C516" s="59" t="s">
        <v>661</v>
      </c>
      <c r="D516" s="59"/>
      <c r="E516" s="31">
        <v>0</v>
      </c>
      <c r="F516" s="35">
        <v>1500</v>
      </c>
      <c r="G516" s="53" t="s">
        <v>771</v>
      </c>
      <c r="H516" s="53"/>
      <c r="I516" s="53"/>
      <c r="J516" s="53"/>
      <c r="K516" s="32">
        <f t="shared" si="7"/>
        <v>21</v>
      </c>
      <c r="L516" s="33">
        <v>0</v>
      </c>
    </row>
    <row r="517" spans="1:12" x14ac:dyDescent="0.25">
      <c r="A517" s="65">
        <v>44300</v>
      </c>
      <c r="B517" s="62"/>
      <c r="C517" s="59" t="s">
        <v>678</v>
      </c>
      <c r="D517" s="59"/>
      <c r="E517" s="31">
        <v>620</v>
      </c>
      <c r="F517" s="35">
        <v>0</v>
      </c>
      <c r="G517" s="53" t="s">
        <v>651</v>
      </c>
      <c r="H517" s="53"/>
      <c r="I517" s="53"/>
      <c r="J517" s="53"/>
      <c r="K517" s="32">
        <f t="shared" si="7"/>
        <v>641</v>
      </c>
      <c r="L517" s="33">
        <v>1900</v>
      </c>
    </row>
    <row r="518" spans="1:12" x14ac:dyDescent="0.25">
      <c r="A518" s="65">
        <v>44300</v>
      </c>
      <c r="B518" s="62"/>
      <c r="C518" s="59" t="s">
        <v>138</v>
      </c>
      <c r="D518" s="59"/>
      <c r="E518" s="31">
        <v>50</v>
      </c>
      <c r="F518" s="35">
        <v>0</v>
      </c>
      <c r="G518" s="53" t="s">
        <v>651</v>
      </c>
      <c r="H518" s="53"/>
      <c r="I518" s="53"/>
      <c r="J518" s="53"/>
      <c r="K518" s="32">
        <f t="shared" si="7"/>
        <v>691</v>
      </c>
      <c r="L518" s="33">
        <v>40</v>
      </c>
    </row>
    <row r="519" spans="1:12" x14ac:dyDescent="0.25">
      <c r="A519" s="65">
        <v>44300</v>
      </c>
      <c r="B519" s="62"/>
      <c r="C519" s="59" t="s">
        <v>697</v>
      </c>
      <c r="D519" s="59"/>
      <c r="E519" s="31">
        <v>100</v>
      </c>
      <c r="F519" s="35">
        <v>0</v>
      </c>
      <c r="G519" s="53" t="s">
        <v>651</v>
      </c>
      <c r="H519" s="53"/>
      <c r="I519" s="53"/>
      <c r="J519" s="53"/>
      <c r="K519" s="32">
        <f t="shared" ref="K519:K582" si="8">K518+(E519-F519)</f>
        <v>791</v>
      </c>
      <c r="L519" s="33">
        <v>615</v>
      </c>
    </row>
    <row r="520" spans="1:12" x14ac:dyDescent="0.25">
      <c r="A520" s="65">
        <v>44300</v>
      </c>
      <c r="B520" s="62"/>
      <c r="C520" s="59" t="s">
        <v>137</v>
      </c>
      <c r="D520" s="59"/>
      <c r="E520" s="31">
        <v>400</v>
      </c>
      <c r="F520" s="35">
        <v>0</v>
      </c>
      <c r="G520" s="53" t="s">
        <v>651</v>
      </c>
      <c r="H520" s="53"/>
      <c r="I520" s="53"/>
      <c r="J520" s="53"/>
      <c r="K520" s="32">
        <f t="shared" si="8"/>
        <v>1191</v>
      </c>
      <c r="L520" s="33">
        <v>2900</v>
      </c>
    </row>
    <row r="521" spans="1:12" x14ac:dyDescent="0.25">
      <c r="A521" s="65">
        <v>44300</v>
      </c>
      <c r="B521" s="62"/>
      <c r="C521" s="59" t="s">
        <v>772</v>
      </c>
      <c r="D521" s="59"/>
      <c r="E521" s="31">
        <v>0</v>
      </c>
      <c r="F521" s="35">
        <v>205</v>
      </c>
      <c r="G521" s="53" t="s">
        <v>25</v>
      </c>
      <c r="H521" s="53"/>
      <c r="I521" s="53"/>
      <c r="J521" s="53"/>
      <c r="K521" s="32">
        <f t="shared" si="8"/>
        <v>986</v>
      </c>
      <c r="L521" s="33">
        <v>0</v>
      </c>
    </row>
    <row r="522" spans="1:12" x14ac:dyDescent="0.25">
      <c r="A522" s="65">
        <v>44300</v>
      </c>
      <c r="B522" s="62"/>
      <c r="C522" s="59" t="s">
        <v>639</v>
      </c>
      <c r="D522" s="59"/>
      <c r="E522" s="31">
        <v>0</v>
      </c>
      <c r="F522" s="35">
        <v>20</v>
      </c>
      <c r="G522" s="53" t="s">
        <v>656</v>
      </c>
      <c r="H522" s="53"/>
      <c r="I522" s="53"/>
      <c r="J522" s="53"/>
      <c r="K522" s="32">
        <f t="shared" si="8"/>
        <v>966</v>
      </c>
      <c r="L522" s="33">
        <v>0</v>
      </c>
    </row>
    <row r="523" spans="1:12" x14ac:dyDescent="0.25">
      <c r="A523" s="65">
        <v>44300</v>
      </c>
      <c r="B523" s="62"/>
      <c r="C523" s="59" t="s">
        <v>661</v>
      </c>
      <c r="D523" s="59"/>
      <c r="E523" s="31">
        <v>0</v>
      </c>
      <c r="F523" s="35">
        <v>900</v>
      </c>
      <c r="G523" s="53" t="s">
        <v>775</v>
      </c>
      <c r="H523" s="53"/>
      <c r="I523" s="53"/>
      <c r="J523" s="53"/>
      <c r="K523" s="32">
        <f t="shared" si="8"/>
        <v>66</v>
      </c>
      <c r="L523" s="33">
        <v>300</v>
      </c>
    </row>
    <row r="524" spans="1:12" x14ac:dyDescent="0.25">
      <c r="A524" s="65">
        <v>44301</v>
      </c>
      <c r="B524" s="62"/>
      <c r="C524" s="59" t="s">
        <v>689</v>
      </c>
      <c r="D524" s="59"/>
      <c r="E524" s="31">
        <v>120</v>
      </c>
      <c r="F524" s="35">
        <v>0</v>
      </c>
      <c r="G524" s="53" t="s">
        <v>651</v>
      </c>
      <c r="H524" s="53"/>
      <c r="I524" s="53"/>
      <c r="J524" s="53"/>
      <c r="K524" s="32">
        <f>K523+(E524-F524)</f>
        <v>186</v>
      </c>
      <c r="L524" s="33">
        <v>300</v>
      </c>
    </row>
    <row r="525" spans="1:12" x14ac:dyDescent="0.25">
      <c r="A525" s="65">
        <v>44301</v>
      </c>
      <c r="B525" s="62"/>
      <c r="C525" s="59" t="s">
        <v>19</v>
      </c>
      <c r="D525" s="59"/>
      <c r="E525" s="31">
        <v>500</v>
      </c>
      <c r="F525" s="35">
        <v>0</v>
      </c>
      <c r="G525" s="53" t="s">
        <v>651</v>
      </c>
      <c r="H525" s="53"/>
      <c r="I525" s="53"/>
      <c r="J525" s="53"/>
      <c r="K525" s="32">
        <f t="shared" si="8"/>
        <v>686</v>
      </c>
      <c r="L525" s="33">
        <v>300</v>
      </c>
    </row>
    <row r="526" spans="1:12" x14ac:dyDescent="0.25">
      <c r="A526" s="65">
        <v>44301</v>
      </c>
      <c r="B526" s="62"/>
      <c r="C526" s="59" t="s">
        <v>177</v>
      </c>
      <c r="D526" s="59"/>
      <c r="E526" s="31">
        <v>50</v>
      </c>
      <c r="F526" s="35">
        <v>0</v>
      </c>
      <c r="G526" s="53" t="s">
        <v>651</v>
      </c>
      <c r="H526" s="53"/>
      <c r="I526" s="53"/>
      <c r="J526" s="53"/>
      <c r="K526" s="32">
        <f t="shared" si="8"/>
        <v>736</v>
      </c>
      <c r="L526" s="33">
        <v>300</v>
      </c>
    </row>
    <row r="527" spans="1:12" x14ac:dyDescent="0.25">
      <c r="A527" s="65">
        <v>44301</v>
      </c>
      <c r="B527" s="62"/>
      <c r="C527" s="59" t="s">
        <v>429</v>
      </c>
      <c r="D527" s="59"/>
      <c r="E527" s="31">
        <v>490</v>
      </c>
      <c r="F527" s="35">
        <v>0</v>
      </c>
      <c r="G527" s="53" t="s">
        <v>651</v>
      </c>
      <c r="H527" s="53"/>
      <c r="I527" s="53"/>
      <c r="J527" s="53"/>
      <c r="K527" s="32">
        <f t="shared" si="8"/>
        <v>1226</v>
      </c>
      <c r="L527" s="33">
        <v>1000</v>
      </c>
    </row>
    <row r="528" spans="1:12" x14ac:dyDescent="0.25">
      <c r="A528" s="65">
        <v>44301</v>
      </c>
      <c r="B528" s="62"/>
      <c r="C528" s="59" t="s">
        <v>457</v>
      </c>
      <c r="D528" s="59"/>
      <c r="E528" s="31">
        <v>100</v>
      </c>
      <c r="F528" s="35">
        <v>0</v>
      </c>
      <c r="G528" s="53" t="s">
        <v>651</v>
      </c>
      <c r="H528" s="53"/>
      <c r="I528" s="53"/>
      <c r="J528" s="53"/>
      <c r="K528" s="32">
        <f t="shared" si="8"/>
        <v>1326</v>
      </c>
      <c r="L528" s="33">
        <v>100</v>
      </c>
    </row>
    <row r="529" spans="1:12" x14ac:dyDescent="0.25">
      <c r="A529" s="65">
        <v>44301</v>
      </c>
      <c r="B529" s="62"/>
      <c r="C529" s="59" t="s">
        <v>509</v>
      </c>
      <c r="D529" s="59"/>
      <c r="E529" s="31">
        <v>100</v>
      </c>
      <c r="F529" s="35">
        <v>0</v>
      </c>
      <c r="G529" s="53" t="s">
        <v>651</v>
      </c>
      <c r="H529" s="53"/>
      <c r="I529" s="53"/>
      <c r="J529" s="53"/>
      <c r="K529" s="32">
        <f t="shared" si="8"/>
        <v>1426</v>
      </c>
      <c r="L529" s="33">
        <v>0</v>
      </c>
    </row>
    <row r="530" spans="1:12" x14ac:dyDescent="0.25">
      <c r="A530" s="65">
        <v>44301</v>
      </c>
      <c r="B530" s="62"/>
      <c r="C530" s="59" t="s">
        <v>539</v>
      </c>
      <c r="D530" s="59"/>
      <c r="E530" s="31">
        <v>100</v>
      </c>
      <c r="F530" s="35">
        <v>0</v>
      </c>
      <c r="G530" s="53" t="s">
        <v>651</v>
      </c>
      <c r="H530" s="53"/>
      <c r="I530" s="53"/>
      <c r="J530" s="53"/>
      <c r="K530" s="32">
        <f t="shared" si="8"/>
        <v>1526</v>
      </c>
      <c r="L530" s="33">
        <v>500</v>
      </c>
    </row>
    <row r="531" spans="1:12" x14ac:dyDescent="0.25">
      <c r="A531" s="65">
        <v>44301</v>
      </c>
      <c r="B531" s="62"/>
      <c r="C531" s="59" t="s">
        <v>730</v>
      </c>
      <c r="D531" s="59"/>
      <c r="E531" s="31">
        <v>300</v>
      </c>
      <c r="F531" s="35">
        <v>0</v>
      </c>
      <c r="G531" s="53" t="s">
        <v>651</v>
      </c>
      <c r="H531" s="53"/>
      <c r="I531" s="53"/>
      <c r="J531" s="53"/>
      <c r="K531" s="32">
        <f t="shared" si="8"/>
        <v>1826</v>
      </c>
      <c r="L531" s="33">
        <v>540</v>
      </c>
    </row>
    <row r="532" spans="1:12" x14ac:dyDescent="0.25">
      <c r="A532" s="65">
        <v>44301</v>
      </c>
      <c r="B532" s="62"/>
      <c r="C532" s="59" t="s">
        <v>776</v>
      </c>
      <c r="D532" s="59"/>
      <c r="E532" s="31">
        <v>590</v>
      </c>
      <c r="F532" s="35">
        <v>0</v>
      </c>
      <c r="G532" s="53" t="s">
        <v>651</v>
      </c>
      <c r="H532" s="53"/>
      <c r="I532" s="53"/>
      <c r="J532" s="53"/>
      <c r="K532" s="32">
        <f t="shared" si="8"/>
        <v>2416</v>
      </c>
      <c r="L532" s="33">
        <v>2540</v>
      </c>
    </row>
    <row r="533" spans="1:12" x14ac:dyDescent="0.25">
      <c r="A533" s="65">
        <v>44301</v>
      </c>
      <c r="B533" s="62"/>
      <c r="C533" s="59" t="s">
        <v>428</v>
      </c>
      <c r="D533" s="59"/>
      <c r="E533" s="31">
        <v>636</v>
      </c>
      <c r="F533" s="35">
        <v>0</v>
      </c>
      <c r="G533" s="53" t="s">
        <v>651</v>
      </c>
      <c r="H533" s="53"/>
      <c r="I533" s="53"/>
      <c r="J533" s="53"/>
      <c r="K533" s="32">
        <f t="shared" si="8"/>
        <v>3052</v>
      </c>
      <c r="L533" s="33">
        <v>0</v>
      </c>
    </row>
    <row r="534" spans="1:12" x14ac:dyDescent="0.25">
      <c r="A534" s="65">
        <v>44301</v>
      </c>
      <c r="B534" s="62"/>
      <c r="C534" s="59" t="s">
        <v>709</v>
      </c>
      <c r="D534" s="59"/>
      <c r="E534" s="31">
        <v>0</v>
      </c>
      <c r="F534" s="35">
        <v>1000</v>
      </c>
      <c r="G534" s="53" t="s">
        <v>765</v>
      </c>
      <c r="H534" s="53"/>
      <c r="I534" s="53"/>
      <c r="J534" s="53"/>
      <c r="K534" s="32">
        <f t="shared" si="8"/>
        <v>2052</v>
      </c>
      <c r="L534" s="33">
        <v>0</v>
      </c>
    </row>
    <row r="535" spans="1:12" x14ac:dyDescent="0.25">
      <c r="A535" s="65">
        <v>44301</v>
      </c>
      <c r="B535" s="62"/>
      <c r="C535" s="59" t="s">
        <v>661</v>
      </c>
      <c r="D535" s="59"/>
      <c r="E535" s="31">
        <v>0</v>
      </c>
      <c r="F535" s="35">
        <v>400</v>
      </c>
      <c r="G535" s="53" t="s">
        <v>764</v>
      </c>
      <c r="H535" s="53"/>
      <c r="I535" s="53"/>
      <c r="J535" s="53"/>
      <c r="K535" s="32">
        <f t="shared" si="8"/>
        <v>1652</v>
      </c>
      <c r="L535" s="33">
        <v>0</v>
      </c>
    </row>
    <row r="536" spans="1:12" x14ac:dyDescent="0.25">
      <c r="A536" s="65">
        <v>44303</v>
      </c>
      <c r="B536" s="62"/>
      <c r="C536" s="59" t="s">
        <v>712</v>
      </c>
      <c r="D536" s="59"/>
      <c r="E536" s="31">
        <v>60</v>
      </c>
      <c r="F536" s="35">
        <v>0</v>
      </c>
      <c r="G536" s="53" t="s">
        <v>777</v>
      </c>
      <c r="H536" s="53"/>
      <c r="I536" s="53"/>
      <c r="J536" s="53"/>
      <c r="K536" s="32">
        <f t="shared" si="8"/>
        <v>1712</v>
      </c>
      <c r="L536" s="33">
        <v>0</v>
      </c>
    </row>
    <row r="537" spans="1:12" x14ac:dyDescent="0.25">
      <c r="A537" s="65">
        <v>44303</v>
      </c>
      <c r="B537" s="62"/>
      <c r="C537" s="59" t="s">
        <v>124</v>
      </c>
      <c r="D537" s="59"/>
      <c r="E537" s="31">
        <v>480</v>
      </c>
      <c r="F537" s="35">
        <v>0</v>
      </c>
      <c r="G537" s="53" t="s">
        <v>651</v>
      </c>
      <c r="H537" s="53"/>
      <c r="I537" s="53"/>
      <c r="J537" s="53"/>
      <c r="K537" s="32">
        <f t="shared" si="8"/>
        <v>2192</v>
      </c>
      <c r="L537" s="33">
        <v>480</v>
      </c>
    </row>
    <row r="538" spans="1:12" x14ac:dyDescent="0.25">
      <c r="A538" s="65">
        <v>44303</v>
      </c>
      <c r="B538" s="62"/>
      <c r="C538" s="59" t="s">
        <v>759</v>
      </c>
      <c r="D538" s="59"/>
      <c r="E538" s="31">
        <v>260</v>
      </c>
      <c r="F538" s="35">
        <v>0</v>
      </c>
      <c r="G538" s="53" t="s">
        <v>651</v>
      </c>
      <c r="H538" s="53"/>
      <c r="I538" s="53"/>
      <c r="J538" s="53"/>
      <c r="K538" s="32">
        <f t="shared" si="8"/>
        <v>2452</v>
      </c>
      <c r="L538" s="33">
        <v>0</v>
      </c>
    </row>
    <row r="539" spans="1:12" x14ac:dyDescent="0.25">
      <c r="A539" s="65">
        <v>44303</v>
      </c>
      <c r="B539" s="62"/>
      <c r="C539" s="59" t="s">
        <v>746</v>
      </c>
      <c r="D539" s="59"/>
      <c r="E539" s="31">
        <v>950</v>
      </c>
      <c r="F539" s="35">
        <v>0</v>
      </c>
      <c r="G539" s="53" t="s">
        <v>651</v>
      </c>
      <c r="H539" s="53"/>
      <c r="I539" s="53"/>
      <c r="J539" s="53"/>
      <c r="K539" s="32">
        <f t="shared" si="8"/>
        <v>3402</v>
      </c>
      <c r="L539" s="33">
        <v>1050</v>
      </c>
    </row>
    <row r="540" spans="1:12" x14ac:dyDescent="0.25">
      <c r="A540" s="65">
        <v>44303</v>
      </c>
      <c r="B540" s="62"/>
      <c r="C540" s="59" t="s">
        <v>639</v>
      </c>
      <c r="D540" s="59"/>
      <c r="E540" s="31">
        <v>0</v>
      </c>
      <c r="F540" s="35">
        <v>205</v>
      </c>
      <c r="G540" s="53" t="s">
        <v>25</v>
      </c>
      <c r="H540" s="53"/>
      <c r="I540" s="53"/>
      <c r="J540" s="53"/>
      <c r="K540" s="32">
        <f t="shared" si="8"/>
        <v>3197</v>
      </c>
      <c r="L540" s="33">
        <v>0</v>
      </c>
    </row>
    <row r="541" spans="1:12" x14ac:dyDescent="0.25">
      <c r="A541" s="65">
        <v>44304</v>
      </c>
      <c r="B541" s="62"/>
      <c r="C541" s="59" t="s">
        <v>778</v>
      </c>
      <c r="D541" s="59"/>
      <c r="E541" s="31">
        <v>700</v>
      </c>
      <c r="F541" s="35">
        <v>0</v>
      </c>
      <c r="G541" s="53" t="s">
        <v>651</v>
      </c>
      <c r="H541" s="53"/>
      <c r="I541" s="53"/>
      <c r="J541" s="53"/>
      <c r="K541" s="32">
        <f t="shared" si="8"/>
        <v>3897</v>
      </c>
      <c r="L541" s="33">
        <v>0</v>
      </c>
    </row>
    <row r="542" spans="1:12" x14ac:dyDescent="0.25">
      <c r="A542" s="65">
        <v>44304</v>
      </c>
      <c r="B542" s="62"/>
      <c r="C542" s="59" t="s">
        <v>779</v>
      </c>
      <c r="D542" s="59"/>
      <c r="E542" s="31">
        <v>500</v>
      </c>
      <c r="F542" s="35">
        <v>0</v>
      </c>
      <c r="G542" s="53" t="s">
        <v>651</v>
      </c>
      <c r="H542" s="53"/>
      <c r="I542" s="53"/>
      <c r="J542" s="53"/>
      <c r="K542" s="32">
        <f t="shared" si="8"/>
        <v>4397</v>
      </c>
      <c r="L542" s="33">
        <v>0</v>
      </c>
    </row>
    <row r="543" spans="1:12" x14ac:dyDescent="0.25">
      <c r="A543" s="65">
        <v>44304</v>
      </c>
      <c r="B543" s="62"/>
      <c r="C543" s="59" t="s">
        <v>155</v>
      </c>
      <c r="D543" s="59"/>
      <c r="E543" s="31">
        <v>100</v>
      </c>
      <c r="F543" s="35">
        <v>0</v>
      </c>
      <c r="G543" s="53" t="s">
        <v>651</v>
      </c>
      <c r="H543" s="53"/>
      <c r="I543" s="53"/>
      <c r="J543" s="53"/>
      <c r="K543" s="32">
        <f t="shared" si="8"/>
        <v>4497</v>
      </c>
      <c r="L543" s="33">
        <v>0</v>
      </c>
    </row>
    <row r="544" spans="1:12" x14ac:dyDescent="0.25">
      <c r="A544" s="65">
        <v>44304</v>
      </c>
      <c r="B544" s="62"/>
      <c r="C544" s="59" t="s">
        <v>763</v>
      </c>
      <c r="D544" s="59"/>
      <c r="E544" s="31">
        <v>100</v>
      </c>
      <c r="F544" s="35">
        <v>0</v>
      </c>
      <c r="G544" s="53" t="s">
        <v>651</v>
      </c>
      <c r="H544" s="53"/>
      <c r="I544" s="53"/>
      <c r="J544" s="53"/>
      <c r="K544" s="32">
        <f t="shared" si="8"/>
        <v>4597</v>
      </c>
      <c r="L544" s="33">
        <v>0</v>
      </c>
    </row>
    <row r="545" spans="1:12" x14ac:dyDescent="0.25">
      <c r="A545" s="65">
        <v>44304</v>
      </c>
      <c r="B545" s="62"/>
      <c r="C545" s="59" t="s">
        <v>650</v>
      </c>
      <c r="D545" s="59"/>
      <c r="E545" s="31">
        <v>200</v>
      </c>
      <c r="F545" s="35">
        <v>0</v>
      </c>
      <c r="G545" s="53" t="s">
        <v>651</v>
      </c>
      <c r="H545" s="53"/>
      <c r="I545" s="53"/>
      <c r="J545" s="53"/>
      <c r="K545" s="32">
        <f t="shared" si="8"/>
        <v>4797</v>
      </c>
      <c r="L545" s="33">
        <v>0</v>
      </c>
    </row>
    <row r="546" spans="1:12" x14ac:dyDescent="0.25">
      <c r="A546" s="65">
        <v>44304</v>
      </c>
      <c r="B546" s="62"/>
      <c r="C546" s="59" t="s">
        <v>734</v>
      </c>
      <c r="D546" s="59"/>
      <c r="E546" s="31">
        <v>1000</v>
      </c>
      <c r="F546" s="35">
        <v>0</v>
      </c>
      <c r="G546" s="53" t="s">
        <v>651</v>
      </c>
      <c r="H546" s="53"/>
      <c r="I546" s="53"/>
      <c r="J546" s="53"/>
      <c r="K546" s="32">
        <f t="shared" si="8"/>
        <v>5797</v>
      </c>
      <c r="L546" s="33">
        <v>0</v>
      </c>
    </row>
    <row r="547" spans="1:12" x14ac:dyDescent="0.25">
      <c r="A547" s="65">
        <v>44304</v>
      </c>
      <c r="B547" s="62"/>
      <c r="C547" s="59" t="s">
        <v>772</v>
      </c>
      <c r="D547" s="59"/>
      <c r="E547" s="31">
        <v>0</v>
      </c>
      <c r="F547" s="35">
        <v>2000</v>
      </c>
      <c r="G547" s="53" t="s">
        <v>765</v>
      </c>
      <c r="H547" s="53"/>
      <c r="I547" s="53"/>
      <c r="J547" s="53"/>
      <c r="K547" s="32">
        <f t="shared" si="8"/>
        <v>3797</v>
      </c>
      <c r="L547" s="33">
        <v>0</v>
      </c>
    </row>
    <row r="548" spans="1:12" x14ac:dyDescent="0.25">
      <c r="A548" s="65">
        <v>44304</v>
      </c>
      <c r="B548" s="62"/>
      <c r="C548" s="59" t="s">
        <v>709</v>
      </c>
      <c r="D548" s="59"/>
      <c r="E548" s="31">
        <v>0</v>
      </c>
      <c r="F548" s="35">
        <v>600</v>
      </c>
      <c r="G548" s="53" t="s">
        <v>780</v>
      </c>
      <c r="H548" s="53"/>
      <c r="I548" s="53"/>
      <c r="J548" s="53"/>
      <c r="K548" s="32">
        <f t="shared" si="8"/>
        <v>3197</v>
      </c>
      <c r="L548" s="33">
        <v>0</v>
      </c>
    </row>
    <row r="549" spans="1:12" x14ac:dyDescent="0.25">
      <c r="A549" s="65">
        <v>44305</v>
      </c>
      <c r="B549" s="62"/>
      <c r="C549" s="59" t="s">
        <v>59</v>
      </c>
      <c r="D549" s="59"/>
      <c r="E549" s="31">
        <v>300</v>
      </c>
      <c r="F549" s="35">
        <v>0</v>
      </c>
      <c r="G549" s="53" t="s">
        <v>651</v>
      </c>
      <c r="H549" s="53"/>
      <c r="I549" s="53"/>
      <c r="J549" s="53"/>
      <c r="K549" s="32">
        <f t="shared" si="8"/>
        <v>3497</v>
      </c>
      <c r="L549" s="33">
        <v>0</v>
      </c>
    </row>
    <row r="550" spans="1:12" x14ac:dyDescent="0.25">
      <c r="A550" s="65">
        <v>44305</v>
      </c>
      <c r="B550" s="62"/>
      <c r="C550" s="59" t="s">
        <v>62</v>
      </c>
      <c r="D550" s="59"/>
      <c r="E550" s="31">
        <v>100</v>
      </c>
      <c r="F550" s="35">
        <v>0</v>
      </c>
      <c r="G550" s="53" t="s">
        <v>651</v>
      </c>
      <c r="H550" s="53"/>
      <c r="I550" s="53"/>
      <c r="J550" s="53"/>
      <c r="K550" s="32">
        <f t="shared" si="8"/>
        <v>3597</v>
      </c>
      <c r="L550" s="33">
        <v>0</v>
      </c>
    </row>
    <row r="551" spans="1:12" x14ac:dyDescent="0.25">
      <c r="A551" s="65">
        <v>44305</v>
      </c>
      <c r="B551" s="62"/>
      <c r="C551" s="59" t="s">
        <v>716</v>
      </c>
      <c r="D551" s="59"/>
      <c r="E551" s="31">
        <v>250</v>
      </c>
      <c r="F551" s="35">
        <v>0</v>
      </c>
      <c r="G551" s="53" t="s">
        <v>651</v>
      </c>
      <c r="H551" s="53"/>
      <c r="I551" s="53"/>
      <c r="J551" s="53"/>
      <c r="K551" s="32">
        <f t="shared" si="8"/>
        <v>3847</v>
      </c>
      <c r="L551" s="33">
        <v>0</v>
      </c>
    </row>
    <row r="552" spans="1:12" x14ac:dyDescent="0.25">
      <c r="A552" s="65">
        <v>44305</v>
      </c>
      <c r="B552" s="62"/>
      <c r="C552" s="59" t="s">
        <v>479</v>
      </c>
      <c r="D552" s="59"/>
      <c r="E552" s="31">
        <v>500</v>
      </c>
      <c r="F552" s="35">
        <v>0</v>
      </c>
      <c r="G552" s="53" t="s">
        <v>651</v>
      </c>
      <c r="H552" s="53"/>
      <c r="I552" s="53"/>
      <c r="J552" s="53"/>
      <c r="K552" s="32">
        <f t="shared" si="8"/>
        <v>4347</v>
      </c>
      <c r="L552" s="33">
        <v>0</v>
      </c>
    </row>
    <row r="553" spans="1:12" x14ac:dyDescent="0.25">
      <c r="A553" s="65">
        <v>44305</v>
      </c>
      <c r="B553" s="62"/>
      <c r="C553" s="59" t="s">
        <v>766</v>
      </c>
      <c r="D553" s="59"/>
      <c r="E553" s="31">
        <v>200</v>
      </c>
      <c r="F553" s="35">
        <v>0</v>
      </c>
      <c r="G553" s="53" t="s">
        <v>651</v>
      </c>
      <c r="H553" s="53"/>
      <c r="I553" s="53"/>
      <c r="J553" s="53"/>
      <c r="K553" s="32">
        <f t="shared" si="8"/>
        <v>4547</v>
      </c>
      <c r="L553" s="33">
        <v>0</v>
      </c>
    </row>
    <row r="554" spans="1:12" x14ac:dyDescent="0.25">
      <c r="A554" s="65">
        <v>44305</v>
      </c>
      <c r="B554" s="62"/>
      <c r="C554" s="59" t="s">
        <v>201</v>
      </c>
      <c r="D554" s="59"/>
      <c r="E554" s="31">
        <v>0</v>
      </c>
      <c r="F554" s="35">
        <v>100</v>
      </c>
      <c r="G554" s="53" t="s">
        <v>781</v>
      </c>
      <c r="H554" s="53"/>
      <c r="I554" s="53"/>
      <c r="J554" s="53"/>
      <c r="K554" s="32">
        <f t="shared" si="8"/>
        <v>4447</v>
      </c>
      <c r="L554" s="33">
        <v>0</v>
      </c>
    </row>
    <row r="555" spans="1:12" x14ac:dyDescent="0.25">
      <c r="A555" s="65">
        <v>44305</v>
      </c>
      <c r="B555" s="62"/>
      <c r="C555" s="59" t="s">
        <v>712</v>
      </c>
      <c r="D555" s="59"/>
      <c r="E555" s="31">
        <v>150</v>
      </c>
      <c r="F555" s="35">
        <v>0</v>
      </c>
      <c r="G555" s="53" t="s">
        <v>743</v>
      </c>
      <c r="H555" s="53"/>
      <c r="I555" s="53"/>
      <c r="J555" s="53"/>
      <c r="K555" s="32">
        <f t="shared" si="8"/>
        <v>4597</v>
      </c>
      <c r="L555" s="33">
        <v>0</v>
      </c>
    </row>
    <row r="556" spans="1:12" x14ac:dyDescent="0.25">
      <c r="A556" s="65">
        <v>44304</v>
      </c>
      <c r="B556" s="62"/>
      <c r="C556" s="59" t="s">
        <v>639</v>
      </c>
      <c r="D556" s="59"/>
      <c r="E556" s="31">
        <v>0</v>
      </c>
      <c r="F556" s="35">
        <v>355</v>
      </c>
      <c r="G556" s="53" t="s">
        <v>25</v>
      </c>
      <c r="H556" s="53"/>
      <c r="I556" s="53"/>
      <c r="J556" s="53"/>
      <c r="K556" s="32">
        <f t="shared" si="8"/>
        <v>4242</v>
      </c>
      <c r="L556" s="33">
        <v>0</v>
      </c>
    </row>
    <row r="557" spans="1:12" x14ac:dyDescent="0.25">
      <c r="A557" s="65">
        <v>44304</v>
      </c>
      <c r="B557" s="62"/>
      <c r="C557" s="59" t="s">
        <v>639</v>
      </c>
      <c r="D557" s="59"/>
      <c r="E557" s="31">
        <v>0</v>
      </c>
      <c r="F557" s="35">
        <v>5</v>
      </c>
      <c r="G557" s="53" t="s">
        <v>656</v>
      </c>
      <c r="H557" s="53"/>
      <c r="I557" s="53"/>
      <c r="J557" s="53"/>
      <c r="K557" s="32">
        <f t="shared" si="8"/>
        <v>4237</v>
      </c>
      <c r="L557" s="33">
        <v>0</v>
      </c>
    </row>
    <row r="558" spans="1:12" x14ac:dyDescent="0.25">
      <c r="A558" s="65">
        <v>44305</v>
      </c>
      <c r="B558" s="62"/>
      <c r="C558" s="59" t="s">
        <v>74</v>
      </c>
      <c r="D558" s="59"/>
      <c r="E558" s="31">
        <v>500</v>
      </c>
      <c r="F558" s="35">
        <v>0</v>
      </c>
      <c r="G558" s="53" t="s">
        <v>651</v>
      </c>
      <c r="H558" s="53"/>
      <c r="I558" s="53"/>
      <c r="J558" s="53"/>
      <c r="K558" s="32">
        <f t="shared" si="8"/>
        <v>4737</v>
      </c>
      <c r="L558" s="33">
        <v>0</v>
      </c>
    </row>
    <row r="559" spans="1:12" x14ac:dyDescent="0.25">
      <c r="A559" s="65">
        <v>44305</v>
      </c>
      <c r="B559" s="62"/>
      <c r="C559" s="59" t="s">
        <v>81</v>
      </c>
      <c r="D559" s="59"/>
      <c r="E559" s="31">
        <v>100</v>
      </c>
      <c r="F559" s="35">
        <v>0</v>
      </c>
      <c r="G559" s="53" t="s">
        <v>651</v>
      </c>
      <c r="H559" s="53"/>
      <c r="I559" s="53"/>
      <c r="J559" s="53"/>
      <c r="K559" s="32">
        <f t="shared" si="8"/>
        <v>4837</v>
      </c>
      <c r="L559" s="33">
        <v>0</v>
      </c>
    </row>
    <row r="560" spans="1:12" x14ac:dyDescent="0.25">
      <c r="A560" s="65">
        <v>44305</v>
      </c>
      <c r="B560" s="62"/>
      <c r="C560" s="59" t="s">
        <v>437</v>
      </c>
      <c r="D560" s="59"/>
      <c r="E560" s="31">
        <v>400</v>
      </c>
      <c r="F560" s="35">
        <v>0</v>
      </c>
      <c r="G560" s="53" t="s">
        <v>651</v>
      </c>
      <c r="H560" s="53"/>
      <c r="I560" s="53"/>
      <c r="J560" s="53"/>
      <c r="K560" s="32">
        <f t="shared" si="8"/>
        <v>5237</v>
      </c>
      <c r="L560" s="33">
        <v>0</v>
      </c>
    </row>
    <row r="561" spans="1:12" x14ac:dyDescent="0.25">
      <c r="A561" s="65">
        <v>44306</v>
      </c>
      <c r="B561" s="62"/>
      <c r="C561" s="59" t="s">
        <v>137</v>
      </c>
      <c r="D561" s="59"/>
      <c r="E561" s="31">
        <v>200</v>
      </c>
      <c r="F561" s="35">
        <v>0</v>
      </c>
      <c r="G561" s="53" t="s">
        <v>651</v>
      </c>
      <c r="H561" s="53"/>
      <c r="I561" s="53"/>
      <c r="J561" s="53"/>
      <c r="K561" s="32">
        <f t="shared" si="8"/>
        <v>5437</v>
      </c>
      <c r="L561" s="33">
        <v>2700</v>
      </c>
    </row>
    <row r="562" spans="1:12" x14ac:dyDescent="0.25">
      <c r="A562" s="65">
        <v>44306</v>
      </c>
      <c r="B562" s="62"/>
      <c r="C562" s="59" t="s">
        <v>639</v>
      </c>
      <c r="D562" s="59"/>
      <c r="E562" s="31">
        <v>0</v>
      </c>
      <c r="F562" s="35">
        <v>205</v>
      </c>
      <c r="G562" s="53" t="s">
        <v>25</v>
      </c>
      <c r="H562" s="53"/>
      <c r="I562" s="53"/>
      <c r="J562" s="53"/>
      <c r="K562" s="32">
        <f t="shared" si="8"/>
        <v>5232</v>
      </c>
      <c r="L562" s="33">
        <v>0</v>
      </c>
    </row>
    <row r="563" spans="1:12" x14ac:dyDescent="0.25">
      <c r="A563" s="65">
        <v>44306</v>
      </c>
      <c r="B563" s="62"/>
      <c r="C563" s="59" t="s">
        <v>639</v>
      </c>
      <c r="D563" s="59"/>
      <c r="E563" s="31">
        <v>0</v>
      </c>
      <c r="F563" s="35">
        <v>20</v>
      </c>
      <c r="G563" s="53" t="s">
        <v>656</v>
      </c>
      <c r="H563" s="53"/>
      <c r="I563" s="53"/>
      <c r="J563" s="53"/>
      <c r="K563" s="32">
        <f t="shared" si="8"/>
        <v>5212</v>
      </c>
      <c r="L563" s="33">
        <v>0</v>
      </c>
    </row>
    <row r="564" spans="1:12" x14ac:dyDescent="0.25">
      <c r="A564" s="65">
        <v>44307</v>
      </c>
      <c r="B564" s="62"/>
      <c r="C564" s="59" t="s">
        <v>172</v>
      </c>
      <c r="D564" s="59"/>
      <c r="E564" s="31">
        <v>0</v>
      </c>
      <c r="F564" s="35">
        <v>200</v>
      </c>
      <c r="G564" s="53" t="s">
        <v>782</v>
      </c>
      <c r="H564" s="53"/>
      <c r="I564" s="53"/>
      <c r="J564" s="53"/>
      <c r="K564" s="32">
        <f t="shared" si="8"/>
        <v>5012</v>
      </c>
      <c r="L564" s="33">
        <v>0</v>
      </c>
    </row>
    <row r="565" spans="1:12" x14ac:dyDescent="0.25">
      <c r="A565" s="65">
        <v>44307</v>
      </c>
      <c r="B565" s="62"/>
      <c r="C565" s="59" t="s">
        <v>177</v>
      </c>
      <c r="D565" s="59"/>
      <c r="E565" s="31">
        <v>50</v>
      </c>
      <c r="F565" s="35">
        <v>0</v>
      </c>
      <c r="G565" s="53" t="s">
        <v>651</v>
      </c>
      <c r="H565" s="53"/>
      <c r="I565" s="53"/>
      <c r="J565" s="53"/>
      <c r="K565" s="32">
        <f t="shared" si="8"/>
        <v>5062</v>
      </c>
      <c r="L565" s="33">
        <v>250</v>
      </c>
    </row>
    <row r="566" spans="1:12" x14ac:dyDescent="0.25">
      <c r="A566" s="65">
        <v>44307</v>
      </c>
      <c r="B566" s="62"/>
      <c r="C566" s="59" t="s">
        <v>429</v>
      </c>
      <c r="D566" s="59"/>
      <c r="E566" s="31">
        <v>200</v>
      </c>
      <c r="F566" s="35">
        <v>0</v>
      </c>
      <c r="G566" s="53" t="s">
        <v>651</v>
      </c>
      <c r="H566" s="53"/>
      <c r="I566" s="53"/>
      <c r="J566" s="53"/>
      <c r="K566" s="32">
        <f t="shared" si="8"/>
        <v>5262</v>
      </c>
      <c r="L566" s="33">
        <v>800</v>
      </c>
    </row>
    <row r="567" spans="1:12" x14ac:dyDescent="0.25">
      <c r="A567" s="65">
        <v>44307</v>
      </c>
      <c r="B567" s="62"/>
      <c r="C567" s="59" t="s">
        <v>539</v>
      </c>
      <c r="D567" s="59"/>
      <c r="E567" s="31">
        <v>100</v>
      </c>
      <c r="F567" s="35">
        <v>0</v>
      </c>
      <c r="G567" s="53" t="s">
        <v>651</v>
      </c>
      <c r="H567" s="53"/>
      <c r="I567" s="53"/>
      <c r="J567" s="53"/>
      <c r="K567" s="32">
        <f t="shared" si="8"/>
        <v>5362</v>
      </c>
      <c r="L567" s="33">
        <v>400</v>
      </c>
    </row>
    <row r="568" spans="1:12" x14ac:dyDescent="0.25">
      <c r="A568" s="65">
        <v>44307</v>
      </c>
      <c r="B568" s="62"/>
      <c r="C568" s="59" t="s">
        <v>730</v>
      </c>
      <c r="D568" s="59"/>
      <c r="E568" s="31">
        <v>300</v>
      </c>
      <c r="F568" s="35">
        <v>0</v>
      </c>
      <c r="G568" s="53" t="s">
        <v>651</v>
      </c>
      <c r="H568" s="53"/>
      <c r="I568" s="53"/>
      <c r="J568" s="53"/>
      <c r="K568" s="32">
        <f t="shared" si="8"/>
        <v>5662</v>
      </c>
      <c r="L568" s="33">
        <v>280</v>
      </c>
    </row>
    <row r="569" spans="1:12" x14ac:dyDescent="0.25">
      <c r="A569" s="65">
        <v>44307</v>
      </c>
      <c r="B569" s="62"/>
      <c r="C569" s="59" t="s">
        <v>650</v>
      </c>
      <c r="D569" s="59"/>
      <c r="E569" s="31">
        <v>1200</v>
      </c>
      <c r="F569" s="35">
        <v>0</v>
      </c>
      <c r="G569" s="53" t="s">
        <v>783</v>
      </c>
      <c r="H569" s="53"/>
      <c r="I569" s="53"/>
      <c r="J569" s="53"/>
      <c r="K569" s="32">
        <f t="shared" si="8"/>
        <v>6862</v>
      </c>
      <c r="L569" s="33">
        <v>100</v>
      </c>
    </row>
    <row r="570" spans="1:12" x14ac:dyDescent="0.25">
      <c r="A570" s="65">
        <v>44307</v>
      </c>
      <c r="B570" s="62"/>
      <c r="C570" s="59" t="s">
        <v>639</v>
      </c>
      <c r="D570" s="59"/>
      <c r="E570" s="31">
        <v>0</v>
      </c>
      <c r="F570" s="35">
        <v>1650</v>
      </c>
      <c r="G570" s="53" t="s">
        <v>784</v>
      </c>
      <c r="H570" s="53"/>
      <c r="I570" s="53"/>
      <c r="J570" s="53"/>
      <c r="K570" s="32">
        <f t="shared" si="8"/>
        <v>5212</v>
      </c>
      <c r="L570" s="33">
        <v>0</v>
      </c>
    </row>
    <row r="571" spans="1:12" x14ac:dyDescent="0.25">
      <c r="A571" s="65">
        <v>44310</v>
      </c>
      <c r="B571" s="62"/>
      <c r="C571" s="59" t="s">
        <v>639</v>
      </c>
      <c r="D571" s="59"/>
      <c r="E571" s="31">
        <v>0</v>
      </c>
      <c r="F571" s="35">
        <v>205</v>
      </c>
      <c r="G571" s="53" t="s">
        <v>25</v>
      </c>
      <c r="H571" s="53"/>
      <c r="I571" s="53"/>
      <c r="J571" s="53"/>
      <c r="K571" s="32">
        <f t="shared" si="8"/>
        <v>5007</v>
      </c>
      <c r="L571" s="33">
        <v>0</v>
      </c>
    </row>
    <row r="572" spans="1:12" x14ac:dyDescent="0.25">
      <c r="A572" s="65">
        <v>44310</v>
      </c>
      <c r="B572" s="62"/>
      <c r="C572" s="59" t="s">
        <v>661</v>
      </c>
      <c r="D572" s="59"/>
      <c r="E572" s="31">
        <v>0</v>
      </c>
      <c r="F572" s="35">
        <v>400</v>
      </c>
      <c r="G572" s="53" t="s">
        <v>688</v>
      </c>
      <c r="H572" s="53"/>
      <c r="I572" s="53"/>
      <c r="J572" s="53"/>
      <c r="K572" s="32">
        <f t="shared" si="8"/>
        <v>4607</v>
      </c>
      <c r="L572" s="33">
        <v>0</v>
      </c>
    </row>
    <row r="573" spans="1:12" x14ac:dyDescent="0.25">
      <c r="A573" s="65">
        <v>44311</v>
      </c>
      <c r="B573" s="62"/>
      <c r="C573" s="59" t="s">
        <v>785</v>
      </c>
      <c r="D573" s="59"/>
      <c r="E573" s="31">
        <v>5392.5</v>
      </c>
      <c r="F573" s="35">
        <v>0</v>
      </c>
      <c r="G573" s="53" t="s">
        <v>786</v>
      </c>
      <c r="H573" s="53"/>
      <c r="I573" s="53"/>
      <c r="J573" s="53"/>
      <c r="K573" s="32">
        <f t="shared" si="8"/>
        <v>9999.5</v>
      </c>
      <c r="L573" s="33">
        <v>0</v>
      </c>
    </row>
    <row r="574" spans="1:12" x14ac:dyDescent="0.25">
      <c r="A574" s="65">
        <v>44311</v>
      </c>
      <c r="B574" s="62"/>
      <c r="C574" s="59" t="s">
        <v>787</v>
      </c>
      <c r="D574" s="59"/>
      <c r="E574" s="31">
        <v>0</v>
      </c>
      <c r="F574" s="35">
        <v>7710</v>
      </c>
      <c r="G574" s="53" t="s">
        <v>788</v>
      </c>
      <c r="H574" s="53"/>
      <c r="I574" s="53"/>
      <c r="J574" s="53"/>
      <c r="K574" s="32">
        <f t="shared" si="8"/>
        <v>2289.5</v>
      </c>
      <c r="L574" s="33">
        <v>0</v>
      </c>
    </row>
    <row r="575" spans="1:12" x14ac:dyDescent="0.25">
      <c r="A575" s="65">
        <v>44311</v>
      </c>
      <c r="B575" s="62"/>
      <c r="C575" s="59" t="s">
        <v>131</v>
      </c>
      <c r="D575" s="59"/>
      <c r="E575" s="31">
        <v>500</v>
      </c>
      <c r="F575" s="35">
        <v>0</v>
      </c>
      <c r="G575" s="53" t="s">
        <v>651</v>
      </c>
      <c r="H575" s="53"/>
      <c r="I575" s="53"/>
      <c r="J575" s="53"/>
      <c r="K575" s="32">
        <f t="shared" si="8"/>
        <v>2789.5</v>
      </c>
      <c r="L575" s="33">
        <v>0</v>
      </c>
    </row>
    <row r="576" spans="1:12" x14ac:dyDescent="0.25">
      <c r="A576" s="65">
        <v>44311</v>
      </c>
      <c r="B576" s="62"/>
      <c r="C576" s="59" t="s">
        <v>133</v>
      </c>
      <c r="D576" s="59"/>
      <c r="E576" s="31">
        <v>640</v>
      </c>
      <c r="F576" s="35">
        <v>0</v>
      </c>
      <c r="G576" s="53" t="s">
        <v>651</v>
      </c>
      <c r="H576" s="53"/>
      <c r="I576" s="53"/>
      <c r="J576" s="53"/>
      <c r="K576" s="32">
        <f t="shared" si="8"/>
        <v>3429.5</v>
      </c>
      <c r="L576" s="33">
        <v>0</v>
      </c>
    </row>
    <row r="577" spans="1:12" x14ac:dyDescent="0.25">
      <c r="A577" s="65">
        <v>44311</v>
      </c>
      <c r="B577" s="62"/>
      <c r="C577" s="59" t="s">
        <v>155</v>
      </c>
      <c r="D577" s="59"/>
      <c r="E577" s="31">
        <v>100</v>
      </c>
      <c r="F577" s="35">
        <v>0</v>
      </c>
      <c r="G577" s="53" t="s">
        <v>651</v>
      </c>
      <c r="H577" s="53"/>
      <c r="I577" s="53"/>
      <c r="J577" s="53"/>
      <c r="K577" s="32">
        <f t="shared" si="8"/>
        <v>3529.5</v>
      </c>
      <c r="L577" s="33">
        <v>0</v>
      </c>
    </row>
    <row r="578" spans="1:12" x14ac:dyDescent="0.25">
      <c r="A578" s="65">
        <v>44311</v>
      </c>
      <c r="B578" s="62"/>
      <c r="C578" s="59" t="s">
        <v>763</v>
      </c>
      <c r="D578" s="59"/>
      <c r="E578" s="31">
        <v>200</v>
      </c>
      <c r="F578" s="35">
        <v>0</v>
      </c>
      <c r="G578" s="53" t="s">
        <v>651</v>
      </c>
      <c r="H578" s="53"/>
      <c r="I578" s="53"/>
      <c r="J578" s="53"/>
      <c r="K578" s="32">
        <f t="shared" si="8"/>
        <v>3729.5</v>
      </c>
      <c r="L578" s="33">
        <v>0</v>
      </c>
    </row>
    <row r="579" spans="1:12" x14ac:dyDescent="0.25">
      <c r="A579" s="65">
        <v>44311</v>
      </c>
      <c r="B579" s="62"/>
      <c r="C579" s="59" t="s">
        <v>760</v>
      </c>
      <c r="D579" s="59"/>
      <c r="E579" s="31">
        <v>357.5</v>
      </c>
      <c r="F579" s="35">
        <v>0</v>
      </c>
      <c r="G579" s="53" t="s">
        <v>651</v>
      </c>
      <c r="H579" s="53"/>
      <c r="I579" s="53"/>
      <c r="J579" s="53"/>
      <c r="K579" s="32">
        <f t="shared" si="8"/>
        <v>4087</v>
      </c>
      <c r="L579" s="33">
        <v>0</v>
      </c>
    </row>
    <row r="580" spans="1:12" x14ac:dyDescent="0.25">
      <c r="A580" s="65">
        <v>44312</v>
      </c>
      <c r="B580" s="62"/>
      <c r="C580" s="59" t="s">
        <v>789</v>
      </c>
      <c r="D580" s="59"/>
      <c r="E580" s="31">
        <v>0</v>
      </c>
      <c r="F580" s="35">
        <v>1000</v>
      </c>
      <c r="G580" s="53" t="s">
        <v>790</v>
      </c>
      <c r="H580" s="53"/>
      <c r="I580" s="53"/>
      <c r="J580" s="53"/>
      <c r="K580" s="32">
        <f t="shared" si="8"/>
        <v>3087</v>
      </c>
      <c r="L580" s="33">
        <v>0</v>
      </c>
    </row>
    <row r="581" spans="1:12" x14ac:dyDescent="0.25">
      <c r="A581" s="65">
        <v>44312</v>
      </c>
      <c r="B581" s="62"/>
      <c r="C581" s="59" t="s">
        <v>74</v>
      </c>
      <c r="D581" s="59"/>
      <c r="E581" s="31">
        <v>400</v>
      </c>
      <c r="F581" s="35">
        <v>0</v>
      </c>
      <c r="G581" s="53" t="s">
        <v>651</v>
      </c>
      <c r="H581" s="53"/>
      <c r="I581" s="53"/>
      <c r="J581" s="53"/>
      <c r="K581" s="32">
        <f t="shared" si="8"/>
        <v>3487</v>
      </c>
      <c r="L581" s="33">
        <v>0</v>
      </c>
    </row>
    <row r="582" spans="1:12" x14ac:dyDescent="0.25">
      <c r="A582" s="65">
        <v>44312</v>
      </c>
      <c r="B582" s="62"/>
      <c r="C582" s="59" t="s">
        <v>81</v>
      </c>
      <c r="D582" s="59"/>
      <c r="E582" s="31">
        <v>380</v>
      </c>
      <c r="F582" s="35">
        <v>0</v>
      </c>
      <c r="G582" s="53" t="s">
        <v>651</v>
      </c>
      <c r="H582" s="53"/>
      <c r="I582" s="53"/>
      <c r="J582" s="53"/>
      <c r="K582" s="32">
        <f t="shared" si="8"/>
        <v>3867</v>
      </c>
      <c r="L582" s="33">
        <v>0</v>
      </c>
    </row>
    <row r="583" spans="1:12" x14ac:dyDescent="0.25">
      <c r="A583" s="65">
        <v>44313</v>
      </c>
      <c r="B583" s="62"/>
      <c r="C583" s="59" t="s">
        <v>59</v>
      </c>
      <c r="D583" s="59"/>
      <c r="E583" s="31">
        <v>250</v>
      </c>
      <c r="F583" s="35">
        <v>0</v>
      </c>
      <c r="G583" s="53" t="s">
        <v>651</v>
      </c>
      <c r="H583" s="53"/>
      <c r="I583" s="53"/>
      <c r="J583" s="53"/>
      <c r="K583" s="32">
        <f t="shared" ref="K583:K646" si="9">K582+(E583-F583)</f>
        <v>4117</v>
      </c>
      <c r="L583" s="33">
        <v>0</v>
      </c>
    </row>
    <row r="584" spans="1:12" x14ac:dyDescent="0.25">
      <c r="A584" s="65">
        <v>44313</v>
      </c>
      <c r="B584" s="62"/>
      <c r="C584" s="59" t="s">
        <v>387</v>
      </c>
      <c r="D584" s="59"/>
      <c r="E584" s="31">
        <v>500</v>
      </c>
      <c r="F584" s="35">
        <v>0</v>
      </c>
      <c r="G584" s="53" t="s">
        <v>651</v>
      </c>
      <c r="H584" s="53"/>
      <c r="I584" s="53"/>
      <c r="J584" s="53"/>
      <c r="K584" s="32">
        <f t="shared" si="9"/>
        <v>4617</v>
      </c>
      <c r="L584" s="33">
        <v>0</v>
      </c>
    </row>
    <row r="585" spans="1:12" x14ac:dyDescent="0.25">
      <c r="A585" s="65">
        <v>44313</v>
      </c>
      <c r="B585" s="62"/>
      <c r="C585" s="59" t="s">
        <v>479</v>
      </c>
      <c r="D585" s="59"/>
      <c r="E585" s="31">
        <v>250</v>
      </c>
      <c r="F585" s="35">
        <v>0</v>
      </c>
      <c r="G585" s="53" t="s">
        <v>651</v>
      </c>
      <c r="H585" s="53"/>
      <c r="I585" s="53"/>
      <c r="J585" s="53"/>
      <c r="K585" s="32">
        <f t="shared" si="9"/>
        <v>4867</v>
      </c>
      <c r="L585" s="33">
        <v>0</v>
      </c>
    </row>
    <row r="586" spans="1:12" x14ac:dyDescent="0.25">
      <c r="A586" s="65">
        <v>44313</v>
      </c>
      <c r="B586" s="62"/>
      <c r="C586" s="59" t="s">
        <v>716</v>
      </c>
      <c r="D586" s="59"/>
      <c r="E586" s="31">
        <v>200</v>
      </c>
      <c r="F586" s="35">
        <v>0</v>
      </c>
      <c r="G586" s="53" t="s">
        <v>651</v>
      </c>
      <c r="H586" s="53"/>
      <c r="I586" s="53"/>
      <c r="J586" s="53"/>
      <c r="K586" s="32">
        <f t="shared" si="9"/>
        <v>5067</v>
      </c>
      <c r="L586" s="33">
        <v>0</v>
      </c>
    </row>
    <row r="587" spans="1:12" x14ac:dyDescent="0.25">
      <c r="A587" s="65">
        <v>44313</v>
      </c>
      <c r="B587" s="62"/>
      <c r="C587" s="59" t="s">
        <v>639</v>
      </c>
      <c r="D587" s="59"/>
      <c r="E587" s="31">
        <v>0</v>
      </c>
      <c r="F587" s="35">
        <v>300</v>
      </c>
      <c r="G587" s="53" t="s">
        <v>791</v>
      </c>
      <c r="H587" s="53"/>
      <c r="I587" s="53"/>
      <c r="J587" s="53"/>
      <c r="K587" s="32">
        <f t="shared" si="9"/>
        <v>4767</v>
      </c>
      <c r="L587" s="33">
        <v>0</v>
      </c>
    </row>
    <row r="588" spans="1:12" x14ac:dyDescent="0.25">
      <c r="A588" s="65">
        <v>44313</v>
      </c>
      <c r="B588" s="62"/>
      <c r="C588" s="59" t="s">
        <v>639</v>
      </c>
      <c r="D588" s="59"/>
      <c r="E588" s="31">
        <v>0</v>
      </c>
      <c r="F588" s="35">
        <v>300</v>
      </c>
      <c r="G588" s="53" t="s">
        <v>792</v>
      </c>
      <c r="H588" s="53"/>
      <c r="I588" s="53"/>
      <c r="J588" s="53"/>
      <c r="K588" s="32">
        <f t="shared" si="9"/>
        <v>4467</v>
      </c>
      <c r="L588" s="33">
        <v>0</v>
      </c>
    </row>
    <row r="589" spans="1:12" x14ac:dyDescent="0.25">
      <c r="A589" s="65">
        <v>44314</v>
      </c>
      <c r="B589" s="62"/>
      <c r="C589" s="59" t="s">
        <v>793</v>
      </c>
      <c r="D589" s="59"/>
      <c r="E589" s="31">
        <v>150</v>
      </c>
      <c r="F589" s="35">
        <v>0</v>
      </c>
      <c r="G589" s="53" t="s">
        <v>651</v>
      </c>
      <c r="H589" s="53"/>
      <c r="I589" s="53"/>
      <c r="J589" s="53"/>
      <c r="K589" s="32">
        <f t="shared" si="9"/>
        <v>4617</v>
      </c>
      <c r="L589" s="33">
        <v>0</v>
      </c>
    </row>
    <row r="590" spans="1:12" x14ac:dyDescent="0.25">
      <c r="A590" s="65">
        <v>44314</v>
      </c>
      <c r="B590" s="62"/>
      <c r="C590" s="59" t="s">
        <v>19</v>
      </c>
      <c r="D590" s="59"/>
      <c r="E590" s="31">
        <v>1000</v>
      </c>
      <c r="F590" s="35">
        <v>0</v>
      </c>
      <c r="G590" s="53" t="s">
        <v>651</v>
      </c>
      <c r="H590" s="53"/>
      <c r="I590" s="53"/>
      <c r="J590" s="53"/>
      <c r="K590" s="32">
        <f t="shared" si="9"/>
        <v>5617</v>
      </c>
      <c r="L590" s="33">
        <v>0</v>
      </c>
    </row>
    <row r="591" spans="1:12" x14ac:dyDescent="0.25">
      <c r="A591" s="65">
        <v>44314</v>
      </c>
      <c r="B591" s="62"/>
      <c r="C591" s="59" t="s">
        <v>457</v>
      </c>
      <c r="D591" s="59"/>
      <c r="E591" s="31">
        <v>100</v>
      </c>
      <c r="F591" s="35">
        <v>0</v>
      </c>
      <c r="G591" s="53" t="s">
        <v>651</v>
      </c>
      <c r="H591" s="53"/>
      <c r="I591" s="53"/>
      <c r="J591" s="53"/>
      <c r="K591" s="32">
        <f t="shared" si="9"/>
        <v>5717</v>
      </c>
      <c r="L591" s="33">
        <v>0</v>
      </c>
    </row>
    <row r="592" spans="1:12" x14ac:dyDescent="0.25">
      <c r="A592" s="65">
        <v>44314</v>
      </c>
      <c r="B592" s="62"/>
      <c r="C592" s="59" t="s">
        <v>539</v>
      </c>
      <c r="D592" s="59"/>
      <c r="E592" s="31">
        <v>390</v>
      </c>
      <c r="F592" s="35">
        <v>0</v>
      </c>
      <c r="G592" s="53" t="s">
        <v>651</v>
      </c>
      <c r="H592" s="53"/>
      <c r="I592" s="53"/>
      <c r="J592" s="53"/>
      <c r="K592" s="32">
        <f t="shared" si="9"/>
        <v>6107</v>
      </c>
      <c r="L592" s="33">
        <v>0</v>
      </c>
    </row>
    <row r="593" spans="1:15" x14ac:dyDescent="0.25">
      <c r="A593" s="65">
        <v>44314</v>
      </c>
      <c r="B593" s="62"/>
      <c r="C593" s="59" t="s">
        <v>794</v>
      </c>
      <c r="D593" s="59"/>
      <c r="E593" s="31">
        <v>300</v>
      </c>
      <c r="F593" s="35">
        <v>0</v>
      </c>
      <c r="G593" s="53" t="s">
        <v>651</v>
      </c>
      <c r="H593" s="53"/>
      <c r="I593" s="53"/>
      <c r="J593" s="53"/>
      <c r="K593" s="32">
        <f t="shared" si="9"/>
        <v>6407</v>
      </c>
      <c r="L593" s="33">
        <v>0</v>
      </c>
    </row>
    <row r="594" spans="1:15" x14ac:dyDescent="0.25">
      <c r="A594" s="65">
        <v>44314</v>
      </c>
      <c r="B594" s="62"/>
      <c r="C594" s="59" t="s">
        <v>172</v>
      </c>
      <c r="D594" s="59"/>
      <c r="E594" s="31">
        <v>800</v>
      </c>
      <c r="F594" s="35">
        <v>0</v>
      </c>
      <c r="G594" s="53" t="s">
        <v>651</v>
      </c>
      <c r="H594" s="53"/>
      <c r="I594" s="53"/>
      <c r="J594" s="53"/>
      <c r="K594" s="32">
        <f t="shared" si="9"/>
        <v>7207</v>
      </c>
      <c r="L594" s="33">
        <v>0</v>
      </c>
    </row>
    <row r="595" spans="1:15" x14ac:dyDescent="0.25">
      <c r="A595" s="65">
        <v>44314</v>
      </c>
      <c r="B595" s="62"/>
      <c r="C595" s="59" t="s">
        <v>639</v>
      </c>
      <c r="D595" s="59"/>
      <c r="E595" s="31">
        <v>0</v>
      </c>
      <c r="F595" s="35">
        <v>205</v>
      </c>
      <c r="G595" s="53" t="s">
        <v>25</v>
      </c>
      <c r="H595" s="53"/>
      <c r="I595" s="53"/>
      <c r="J595" s="53"/>
      <c r="K595" s="32">
        <f t="shared" si="9"/>
        <v>7002</v>
      </c>
      <c r="L595" s="33">
        <v>0</v>
      </c>
    </row>
    <row r="596" spans="1:15" x14ac:dyDescent="0.25">
      <c r="A596" s="65">
        <v>44317</v>
      </c>
      <c r="B596" s="62"/>
      <c r="C596" s="59" t="s">
        <v>406</v>
      </c>
      <c r="D596" s="59"/>
      <c r="E596" s="31">
        <v>145</v>
      </c>
      <c r="F596" s="35">
        <v>0</v>
      </c>
      <c r="G596" s="53" t="s">
        <v>651</v>
      </c>
      <c r="H596" s="53"/>
      <c r="I596" s="53"/>
      <c r="J596" s="53"/>
      <c r="K596" s="32">
        <f t="shared" si="9"/>
        <v>7147</v>
      </c>
      <c r="L596" s="33">
        <v>0</v>
      </c>
    </row>
    <row r="597" spans="1:15" x14ac:dyDescent="0.25">
      <c r="A597" s="65">
        <v>44317</v>
      </c>
      <c r="B597" s="62"/>
      <c r="C597" s="59" t="s">
        <v>84</v>
      </c>
      <c r="D597" s="59"/>
      <c r="E597" s="31">
        <v>460</v>
      </c>
      <c r="F597" s="35">
        <v>0</v>
      </c>
      <c r="G597" s="53" t="s">
        <v>651</v>
      </c>
      <c r="H597" s="53"/>
      <c r="I597" s="53"/>
      <c r="J597" s="53"/>
      <c r="K597" s="32">
        <f t="shared" si="9"/>
        <v>7607</v>
      </c>
      <c r="L597" s="33">
        <v>0</v>
      </c>
      <c r="O597" s="39"/>
    </row>
    <row r="598" spans="1:15" x14ac:dyDescent="0.25">
      <c r="A598" s="65">
        <v>44318</v>
      </c>
      <c r="B598" s="62"/>
      <c r="C598" s="59" t="s">
        <v>135</v>
      </c>
      <c r="D598" s="59"/>
      <c r="E598" s="31">
        <v>300</v>
      </c>
      <c r="F598" s="35">
        <v>0</v>
      </c>
      <c r="G598" s="53" t="s">
        <v>651</v>
      </c>
      <c r="H598" s="53"/>
      <c r="I598" s="53"/>
      <c r="J598" s="53"/>
      <c r="K598" s="32">
        <f t="shared" si="9"/>
        <v>7907</v>
      </c>
      <c r="L598" s="33">
        <v>0</v>
      </c>
    </row>
    <row r="599" spans="1:15" x14ac:dyDescent="0.25">
      <c r="A599" s="65">
        <v>44318</v>
      </c>
      <c r="B599" s="62"/>
      <c r="C599" s="59" t="s">
        <v>155</v>
      </c>
      <c r="D599" s="59"/>
      <c r="E599" s="31">
        <v>400</v>
      </c>
      <c r="F599" s="35">
        <v>0</v>
      </c>
      <c r="G599" s="53" t="s">
        <v>651</v>
      </c>
      <c r="H599" s="53"/>
      <c r="I599" s="53"/>
      <c r="J599" s="53"/>
      <c r="K599" s="32">
        <f t="shared" si="9"/>
        <v>8307</v>
      </c>
      <c r="L599" s="33">
        <v>0</v>
      </c>
    </row>
    <row r="600" spans="1:15" x14ac:dyDescent="0.25">
      <c r="A600" s="65">
        <v>44318</v>
      </c>
      <c r="B600" s="62"/>
      <c r="C600" s="59" t="s">
        <v>193</v>
      </c>
      <c r="D600" s="59"/>
      <c r="E600" s="31">
        <v>140</v>
      </c>
      <c r="F600" s="35">
        <v>0</v>
      </c>
      <c r="G600" s="53" t="s">
        <v>651</v>
      </c>
      <c r="H600" s="53"/>
      <c r="I600" s="53"/>
      <c r="J600" s="53"/>
      <c r="K600" s="32">
        <f t="shared" si="9"/>
        <v>8447</v>
      </c>
      <c r="L600" s="33">
        <v>0</v>
      </c>
    </row>
    <row r="601" spans="1:15" x14ac:dyDescent="0.25">
      <c r="A601" s="65">
        <v>44318</v>
      </c>
      <c r="B601" s="62"/>
      <c r="C601" s="59" t="s">
        <v>795</v>
      </c>
      <c r="D601" s="59"/>
      <c r="E601" s="31">
        <v>200</v>
      </c>
      <c r="F601" s="35">
        <v>0</v>
      </c>
      <c r="G601" s="53" t="s">
        <v>651</v>
      </c>
      <c r="H601" s="53"/>
      <c r="I601" s="53"/>
      <c r="J601" s="53"/>
      <c r="K601" s="32">
        <f t="shared" si="9"/>
        <v>8647</v>
      </c>
      <c r="L601" s="33">
        <v>0</v>
      </c>
    </row>
    <row r="602" spans="1:15" x14ac:dyDescent="0.25">
      <c r="A602" s="65">
        <v>44318</v>
      </c>
      <c r="B602" s="62"/>
      <c r="C602" s="59" t="s">
        <v>758</v>
      </c>
      <c r="D602" s="59"/>
      <c r="E602" s="31">
        <v>100</v>
      </c>
      <c r="F602" s="35">
        <v>0</v>
      </c>
      <c r="G602" s="53" t="s">
        <v>651</v>
      </c>
      <c r="H602" s="53"/>
      <c r="I602" s="53"/>
      <c r="J602" s="53"/>
      <c r="K602" s="32">
        <f t="shared" si="9"/>
        <v>8747</v>
      </c>
      <c r="L602" s="33">
        <v>0</v>
      </c>
    </row>
    <row r="603" spans="1:15" x14ac:dyDescent="0.25">
      <c r="A603" s="65">
        <v>44318</v>
      </c>
      <c r="B603" s="62"/>
      <c r="C603" s="59" t="s">
        <v>639</v>
      </c>
      <c r="D603" s="59"/>
      <c r="E603" s="31">
        <v>0</v>
      </c>
      <c r="F603" s="35">
        <v>205</v>
      </c>
      <c r="G603" s="53" t="s">
        <v>25</v>
      </c>
      <c r="H603" s="53"/>
      <c r="I603" s="53"/>
      <c r="J603" s="53"/>
      <c r="K603" s="32">
        <f t="shared" si="9"/>
        <v>8542</v>
      </c>
      <c r="L603" s="33">
        <v>0</v>
      </c>
    </row>
    <row r="604" spans="1:15" x14ac:dyDescent="0.25">
      <c r="A604" s="65">
        <v>44319</v>
      </c>
      <c r="B604" s="62"/>
      <c r="C604" s="59" t="s">
        <v>59</v>
      </c>
      <c r="D604" s="59"/>
      <c r="E604" s="31">
        <v>250</v>
      </c>
      <c r="F604" s="35">
        <v>0</v>
      </c>
      <c r="G604" s="53" t="s">
        <v>651</v>
      </c>
      <c r="H604" s="53"/>
      <c r="I604" s="53"/>
      <c r="J604" s="53"/>
      <c r="K604" s="32">
        <f t="shared" si="9"/>
        <v>8792</v>
      </c>
      <c r="L604" s="33">
        <v>0</v>
      </c>
    </row>
    <row r="605" spans="1:15" x14ac:dyDescent="0.25">
      <c r="A605" s="65">
        <v>44318</v>
      </c>
      <c r="B605" s="62"/>
      <c r="C605" s="59" t="s">
        <v>62</v>
      </c>
      <c r="D605" s="59"/>
      <c r="E605" s="31">
        <v>100</v>
      </c>
      <c r="F605" s="35">
        <v>0</v>
      </c>
      <c r="G605" s="53" t="s">
        <v>651</v>
      </c>
      <c r="H605" s="53"/>
      <c r="I605" s="53"/>
      <c r="J605" s="53"/>
      <c r="K605" s="32">
        <f t="shared" si="9"/>
        <v>8892</v>
      </c>
      <c r="L605" s="33">
        <v>0</v>
      </c>
    </row>
    <row r="606" spans="1:15" x14ac:dyDescent="0.25">
      <c r="A606" s="65">
        <v>44318</v>
      </c>
      <c r="B606" s="62"/>
      <c r="C606" s="59" t="s">
        <v>716</v>
      </c>
      <c r="D606" s="59"/>
      <c r="E606" s="31">
        <v>360</v>
      </c>
      <c r="F606" s="35">
        <v>0</v>
      </c>
      <c r="G606" s="53" t="s">
        <v>651</v>
      </c>
      <c r="H606" s="53"/>
      <c r="I606" s="53"/>
      <c r="J606" s="53"/>
      <c r="K606" s="32">
        <f t="shared" si="9"/>
        <v>9252</v>
      </c>
      <c r="L606" s="33">
        <v>0</v>
      </c>
    </row>
    <row r="607" spans="1:15" x14ac:dyDescent="0.25">
      <c r="A607" s="65">
        <v>44318</v>
      </c>
      <c r="B607" s="62"/>
      <c r="C607" s="59" t="s">
        <v>96</v>
      </c>
      <c r="D607" s="59"/>
      <c r="E607" s="31">
        <v>500</v>
      </c>
      <c r="F607" s="35">
        <v>0</v>
      </c>
      <c r="G607" s="53" t="s">
        <v>651</v>
      </c>
      <c r="H607" s="53"/>
      <c r="I607" s="53"/>
      <c r="J607" s="53"/>
      <c r="K607" s="32">
        <f t="shared" si="9"/>
        <v>9752</v>
      </c>
      <c r="L607" s="33">
        <v>0</v>
      </c>
    </row>
    <row r="608" spans="1:15" x14ac:dyDescent="0.25">
      <c r="A608" s="65">
        <v>44318</v>
      </c>
      <c r="B608" s="62"/>
      <c r="C608" s="59" t="s">
        <v>479</v>
      </c>
      <c r="D608" s="59"/>
      <c r="E608" s="31">
        <v>300</v>
      </c>
      <c r="F608" s="35">
        <v>0</v>
      </c>
      <c r="G608" s="53" t="s">
        <v>651</v>
      </c>
      <c r="H608" s="53"/>
      <c r="I608" s="53"/>
      <c r="J608" s="53"/>
      <c r="K608" s="32">
        <f t="shared" si="9"/>
        <v>10052</v>
      </c>
      <c r="L608" s="33">
        <v>0</v>
      </c>
    </row>
    <row r="609" spans="1:12" x14ac:dyDescent="0.25">
      <c r="A609" s="65">
        <v>44318</v>
      </c>
      <c r="B609" s="62"/>
      <c r="C609" s="59" t="s">
        <v>639</v>
      </c>
      <c r="D609" s="59"/>
      <c r="E609" s="31">
        <v>0</v>
      </c>
      <c r="F609" s="35">
        <v>5</v>
      </c>
      <c r="G609" s="53" t="s">
        <v>656</v>
      </c>
      <c r="H609" s="53"/>
      <c r="I609" s="53"/>
      <c r="J609" s="53"/>
      <c r="K609" s="32">
        <f t="shared" si="9"/>
        <v>10047</v>
      </c>
      <c r="L609" s="33">
        <v>0</v>
      </c>
    </row>
    <row r="610" spans="1:12" x14ac:dyDescent="0.25">
      <c r="A610" s="65">
        <v>44319</v>
      </c>
      <c r="B610" s="62"/>
      <c r="C610" s="59" t="s">
        <v>796</v>
      </c>
      <c r="D610" s="59"/>
      <c r="E610" s="31">
        <v>0</v>
      </c>
      <c r="F610" s="35">
        <v>75</v>
      </c>
      <c r="G610" s="53" t="s">
        <v>797</v>
      </c>
      <c r="H610" s="53"/>
      <c r="I610" s="53"/>
      <c r="J610" s="53"/>
      <c r="K610" s="32">
        <f t="shared" si="9"/>
        <v>9972</v>
      </c>
      <c r="L610" s="33">
        <v>0</v>
      </c>
    </row>
    <row r="611" spans="1:12" x14ac:dyDescent="0.25">
      <c r="A611" s="65">
        <v>44319</v>
      </c>
      <c r="B611" s="62"/>
      <c r="C611" s="59" t="s">
        <v>74</v>
      </c>
      <c r="D611" s="59"/>
      <c r="E611" s="31">
        <v>400</v>
      </c>
      <c r="F611" s="35">
        <v>0</v>
      </c>
      <c r="G611" s="53" t="s">
        <v>651</v>
      </c>
      <c r="H611" s="53"/>
      <c r="I611" s="53"/>
      <c r="J611" s="53"/>
      <c r="K611" s="32">
        <f t="shared" si="9"/>
        <v>10372</v>
      </c>
      <c r="L611" s="33">
        <v>0</v>
      </c>
    </row>
    <row r="612" spans="1:12" x14ac:dyDescent="0.25">
      <c r="A612" s="65">
        <v>44319</v>
      </c>
      <c r="B612" s="62"/>
      <c r="C612" s="59" t="s">
        <v>81</v>
      </c>
      <c r="D612" s="59"/>
      <c r="E612" s="31">
        <v>400</v>
      </c>
      <c r="F612" s="35">
        <v>0</v>
      </c>
      <c r="G612" s="53" t="s">
        <v>651</v>
      </c>
      <c r="H612" s="53"/>
      <c r="I612" s="53"/>
      <c r="J612" s="53"/>
      <c r="K612" s="32">
        <f t="shared" si="9"/>
        <v>10772</v>
      </c>
      <c r="L612" s="33">
        <v>0</v>
      </c>
    </row>
    <row r="613" spans="1:12" x14ac:dyDescent="0.25">
      <c r="A613" s="65">
        <v>44319</v>
      </c>
      <c r="B613" s="62"/>
      <c r="C613" s="59" t="s">
        <v>639</v>
      </c>
      <c r="D613" s="59"/>
      <c r="E613" s="31">
        <v>0</v>
      </c>
      <c r="F613" s="35">
        <v>300</v>
      </c>
      <c r="G613" s="53" t="s">
        <v>25</v>
      </c>
      <c r="H613" s="53"/>
      <c r="I613" s="53"/>
      <c r="J613" s="53"/>
      <c r="K613" s="32">
        <f t="shared" si="9"/>
        <v>10472</v>
      </c>
      <c r="L613" s="33">
        <v>0</v>
      </c>
    </row>
    <row r="614" spans="1:12" x14ac:dyDescent="0.25">
      <c r="A614" s="65">
        <v>44320</v>
      </c>
      <c r="B614" s="62"/>
      <c r="C614" s="59" t="s">
        <v>678</v>
      </c>
      <c r="D614" s="59"/>
      <c r="E614" s="31">
        <v>400</v>
      </c>
      <c r="F614" s="35">
        <v>0</v>
      </c>
      <c r="G614" s="53" t="s">
        <v>651</v>
      </c>
      <c r="H614" s="53"/>
      <c r="I614" s="53"/>
      <c r="J614" s="53"/>
      <c r="K614" s="32">
        <f t="shared" si="9"/>
        <v>10872</v>
      </c>
      <c r="L614" s="33">
        <v>0</v>
      </c>
    </row>
    <row r="615" spans="1:12" x14ac:dyDescent="0.25">
      <c r="A615" s="65">
        <v>44320</v>
      </c>
      <c r="B615" s="62"/>
      <c r="C615" s="59" t="s">
        <v>798</v>
      </c>
      <c r="D615" s="59"/>
      <c r="E615" s="31">
        <v>120</v>
      </c>
      <c r="F615" s="35">
        <v>0</v>
      </c>
      <c r="G615" s="53" t="s">
        <v>651</v>
      </c>
      <c r="H615" s="53"/>
      <c r="I615" s="53"/>
      <c r="J615" s="53"/>
      <c r="K615" s="32">
        <f t="shared" si="9"/>
        <v>10992</v>
      </c>
      <c r="L615" s="33">
        <v>0</v>
      </c>
    </row>
    <row r="616" spans="1:12" x14ac:dyDescent="0.25">
      <c r="A616" s="65">
        <v>44321</v>
      </c>
      <c r="B616" s="62"/>
      <c r="C616" s="59" t="s">
        <v>639</v>
      </c>
      <c r="D616" s="59"/>
      <c r="E616" s="31">
        <v>0</v>
      </c>
      <c r="F616" s="35">
        <v>4735</v>
      </c>
      <c r="G616" s="53" t="s">
        <v>729</v>
      </c>
      <c r="H616" s="53"/>
      <c r="I616" s="53"/>
      <c r="J616" s="53"/>
      <c r="K616" s="32">
        <f t="shared" si="9"/>
        <v>6257</v>
      </c>
      <c r="L616" s="33">
        <v>0</v>
      </c>
    </row>
    <row r="617" spans="1:12" x14ac:dyDescent="0.25">
      <c r="A617" s="65">
        <v>44321</v>
      </c>
      <c r="B617" s="62"/>
      <c r="C617" s="59" t="s">
        <v>661</v>
      </c>
      <c r="D617" s="59"/>
      <c r="E617" s="31">
        <v>0</v>
      </c>
      <c r="F617" s="35">
        <v>2000</v>
      </c>
      <c r="G617" s="53" t="s">
        <v>729</v>
      </c>
      <c r="H617" s="53"/>
      <c r="I617" s="53"/>
      <c r="J617" s="53"/>
      <c r="K617" s="32">
        <f t="shared" si="9"/>
        <v>4257</v>
      </c>
      <c r="L617" s="33">
        <v>0</v>
      </c>
    </row>
    <row r="618" spans="1:12" x14ac:dyDescent="0.25">
      <c r="A618" s="65">
        <v>44321</v>
      </c>
      <c r="B618" s="62"/>
      <c r="C618" s="59" t="s">
        <v>624</v>
      </c>
      <c r="D618" s="59"/>
      <c r="E618" s="31">
        <v>0</v>
      </c>
      <c r="F618" s="35">
        <v>3000</v>
      </c>
      <c r="G618" s="53" t="s">
        <v>675</v>
      </c>
      <c r="H618" s="53"/>
      <c r="I618" s="53"/>
      <c r="J618" s="53"/>
      <c r="K618" s="32">
        <f t="shared" si="9"/>
        <v>1257</v>
      </c>
      <c r="L618" s="33">
        <v>0</v>
      </c>
    </row>
    <row r="619" spans="1:12" x14ac:dyDescent="0.25">
      <c r="A619" s="65">
        <v>44321</v>
      </c>
      <c r="B619" s="62"/>
      <c r="C619" s="59" t="s">
        <v>632</v>
      </c>
      <c r="D619" s="59"/>
      <c r="E619" s="31">
        <v>0</v>
      </c>
      <c r="F619" s="35">
        <v>1000</v>
      </c>
      <c r="G619" s="53" t="s">
        <v>799</v>
      </c>
      <c r="H619" s="53"/>
      <c r="I619" s="53"/>
      <c r="J619" s="53"/>
      <c r="K619" s="32">
        <f t="shared" si="9"/>
        <v>257</v>
      </c>
      <c r="L619" s="33">
        <v>0</v>
      </c>
    </row>
    <row r="620" spans="1:12" x14ac:dyDescent="0.25">
      <c r="A620" s="65">
        <v>44321</v>
      </c>
      <c r="B620" s="62"/>
      <c r="C620" s="59" t="s">
        <v>800</v>
      </c>
      <c r="D620" s="59"/>
      <c r="E620" s="31">
        <v>435</v>
      </c>
      <c r="F620" s="35">
        <v>0</v>
      </c>
      <c r="G620" s="53" t="s">
        <v>651</v>
      </c>
      <c r="H620" s="53"/>
      <c r="I620" s="53"/>
      <c r="J620" s="53"/>
      <c r="K620" s="32">
        <f t="shared" si="9"/>
        <v>692</v>
      </c>
      <c r="L620" s="33">
        <v>0</v>
      </c>
    </row>
    <row r="621" spans="1:12" x14ac:dyDescent="0.25">
      <c r="A621" s="65">
        <v>44322</v>
      </c>
      <c r="B621" s="62"/>
      <c r="C621" s="59" t="s">
        <v>666</v>
      </c>
      <c r="D621" s="59"/>
      <c r="E621" s="31">
        <v>100</v>
      </c>
      <c r="F621" s="35">
        <v>0</v>
      </c>
      <c r="G621" s="53" t="s">
        <v>651</v>
      </c>
      <c r="H621" s="53"/>
      <c r="I621" s="53"/>
      <c r="J621" s="53"/>
      <c r="K621" s="32">
        <f t="shared" si="9"/>
        <v>792</v>
      </c>
      <c r="L621" s="33">
        <v>0</v>
      </c>
    </row>
    <row r="622" spans="1:12" x14ac:dyDescent="0.25">
      <c r="A622" s="65">
        <v>44322</v>
      </c>
      <c r="B622" s="62"/>
      <c r="C622" s="59" t="s">
        <v>689</v>
      </c>
      <c r="D622" s="59"/>
      <c r="E622" s="31">
        <v>200</v>
      </c>
      <c r="F622" s="35">
        <v>0</v>
      </c>
      <c r="G622" s="53" t="s">
        <v>651</v>
      </c>
      <c r="H622" s="53"/>
      <c r="I622" s="53"/>
      <c r="J622" s="53"/>
      <c r="K622" s="32">
        <f t="shared" si="9"/>
        <v>992</v>
      </c>
      <c r="L622" s="33">
        <v>0</v>
      </c>
    </row>
    <row r="623" spans="1:12" x14ac:dyDescent="0.25">
      <c r="A623" s="65">
        <v>44322</v>
      </c>
      <c r="B623" s="62"/>
      <c r="C623" s="59" t="s">
        <v>19</v>
      </c>
      <c r="D623" s="59"/>
      <c r="E623" s="31">
        <v>230</v>
      </c>
      <c r="F623" s="35">
        <v>0</v>
      </c>
      <c r="G623" s="53" t="s">
        <v>651</v>
      </c>
      <c r="H623" s="53"/>
      <c r="I623" s="53"/>
      <c r="J623" s="53"/>
      <c r="K623" s="32">
        <f t="shared" si="9"/>
        <v>1222</v>
      </c>
      <c r="L623" s="33">
        <v>0</v>
      </c>
    </row>
    <row r="624" spans="1:12" x14ac:dyDescent="0.25">
      <c r="A624" s="65">
        <v>44322</v>
      </c>
      <c r="B624" s="62"/>
      <c r="C624" s="59" t="s">
        <v>539</v>
      </c>
      <c r="D624" s="59"/>
      <c r="E624" s="31">
        <v>420</v>
      </c>
      <c r="F624" s="35">
        <v>0</v>
      </c>
      <c r="G624" s="53" t="s">
        <v>651</v>
      </c>
      <c r="H624" s="53"/>
      <c r="I624" s="53"/>
      <c r="J624" s="53"/>
      <c r="K624" s="32">
        <f t="shared" si="9"/>
        <v>1642</v>
      </c>
      <c r="L624" s="33">
        <v>0</v>
      </c>
    </row>
    <row r="625" spans="1:12" x14ac:dyDescent="0.25">
      <c r="A625" s="65">
        <v>44322</v>
      </c>
      <c r="B625" s="62"/>
      <c r="C625" s="59" t="s">
        <v>801</v>
      </c>
      <c r="D625" s="59"/>
      <c r="E625" s="31">
        <v>200</v>
      </c>
      <c r="F625" s="35">
        <v>0</v>
      </c>
      <c r="G625" s="53" t="s">
        <v>651</v>
      </c>
      <c r="H625" s="53"/>
      <c r="I625" s="53"/>
      <c r="J625" s="53"/>
      <c r="K625" s="32">
        <f t="shared" si="9"/>
        <v>1842</v>
      </c>
      <c r="L625" s="33">
        <v>0</v>
      </c>
    </row>
    <row r="626" spans="1:12" x14ac:dyDescent="0.25">
      <c r="A626" s="65">
        <v>44322</v>
      </c>
      <c r="B626" s="62"/>
      <c r="C626" s="59" t="s">
        <v>457</v>
      </c>
      <c r="D626" s="59"/>
      <c r="E626" s="31">
        <v>115</v>
      </c>
      <c r="F626" s="35">
        <v>0</v>
      </c>
      <c r="G626" s="53" t="s">
        <v>651</v>
      </c>
      <c r="H626" s="53"/>
      <c r="I626" s="53"/>
      <c r="J626" s="53"/>
      <c r="K626" s="32">
        <f t="shared" si="9"/>
        <v>1957</v>
      </c>
      <c r="L626" s="33">
        <v>0</v>
      </c>
    </row>
    <row r="627" spans="1:12" x14ac:dyDescent="0.25">
      <c r="A627" s="65">
        <v>44322</v>
      </c>
      <c r="B627" s="62"/>
      <c r="C627" s="59" t="s">
        <v>639</v>
      </c>
      <c r="D627" s="59"/>
      <c r="E627" s="31">
        <v>0</v>
      </c>
      <c r="F627" s="35">
        <v>205</v>
      </c>
      <c r="G627" s="53" t="s">
        <v>25</v>
      </c>
      <c r="H627" s="53"/>
      <c r="I627" s="53"/>
      <c r="J627" s="53"/>
      <c r="K627" s="32">
        <f t="shared" si="9"/>
        <v>1752</v>
      </c>
      <c r="L627" s="33">
        <v>0</v>
      </c>
    </row>
    <row r="628" spans="1:12" x14ac:dyDescent="0.25">
      <c r="A628" s="65">
        <v>44322</v>
      </c>
      <c r="B628" s="62"/>
      <c r="C628" s="59" t="s">
        <v>639</v>
      </c>
      <c r="D628" s="59"/>
      <c r="E628" s="31">
        <v>0</v>
      </c>
      <c r="F628" s="35">
        <v>815</v>
      </c>
      <c r="G628" s="53" t="s">
        <v>802</v>
      </c>
      <c r="H628" s="53"/>
      <c r="I628" s="53"/>
      <c r="J628" s="53"/>
      <c r="K628" s="32">
        <f t="shared" si="9"/>
        <v>937</v>
      </c>
      <c r="L628" s="33">
        <v>0</v>
      </c>
    </row>
    <row r="629" spans="1:12" x14ac:dyDescent="0.25">
      <c r="A629" s="65">
        <v>44324</v>
      </c>
      <c r="B629" s="62"/>
      <c r="C629" s="59" t="s">
        <v>721</v>
      </c>
      <c r="D629" s="59"/>
      <c r="E629" s="31">
        <v>335</v>
      </c>
      <c r="F629" s="35">
        <v>0</v>
      </c>
      <c r="G629" s="53" t="s">
        <v>651</v>
      </c>
      <c r="H629" s="53"/>
      <c r="I629" s="53"/>
      <c r="J629" s="53"/>
      <c r="K629" s="32">
        <f t="shared" si="9"/>
        <v>1272</v>
      </c>
      <c r="L629" s="33">
        <v>0</v>
      </c>
    </row>
    <row r="630" spans="1:12" x14ac:dyDescent="0.25">
      <c r="A630" s="65">
        <v>44325</v>
      </c>
      <c r="B630" s="62"/>
      <c r="C630" s="59" t="s">
        <v>131</v>
      </c>
      <c r="D630" s="59"/>
      <c r="E630" s="31">
        <v>500</v>
      </c>
      <c r="F630" s="35">
        <v>0</v>
      </c>
      <c r="G630" s="53" t="s">
        <v>651</v>
      </c>
      <c r="H630" s="53"/>
      <c r="I630" s="53"/>
      <c r="J630" s="53"/>
      <c r="K630" s="32">
        <f t="shared" si="9"/>
        <v>1772</v>
      </c>
      <c r="L630" s="33">
        <v>0</v>
      </c>
    </row>
    <row r="631" spans="1:12" x14ac:dyDescent="0.25">
      <c r="A631" s="65">
        <v>44325</v>
      </c>
      <c r="B631" s="62"/>
      <c r="C631" s="59" t="s">
        <v>155</v>
      </c>
      <c r="D631" s="59"/>
      <c r="E631" s="31">
        <v>140</v>
      </c>
      <c r="F631" s="35">
        <v>0</v>
      </c>
      <c r="G631" s="53" t="s">
        <v>651</v>
      </c>
      <c r="H631" s="53"/>
      <c r="I631" s="53"/>
      <c r="J631" s="53"/>
      <c r="K631" s="32">
        <f t="shared" si="9"/>
        <v>1912</v>
      </c>
      <c r="L631" s="33">
        <v>0</v>
      </c>
    </row>
    <row r="632" spans="1:12" x14ac:dyDescent="0.25">
      <c r="A632" s="65">
        <v>44325</v>
      </c>
      <c r="B632" s="62"/>
      <c r="C632" s="59" t="s">
        <v>734</v>
      </c>
      <c r="D632" s="59"/>
      <c r="E632" s="31">
        <v>570</v>
      </c>
      <c r="F632" s="35">
        <v>0</v>
      </c>
      <c r="G632" s="53" t="s">
        <v>651</v>
      </c>
      <c r="H632" s="53"/>
      <c r="I632" s="53"/>
      <c r="J632" s="53"/>
      <c r="K632" s="32">
        <f t="shared" si="9"/>
        <v>2482</v>
      </c>
      <c r="L632" s="33">
        <v>0</v>
      </c>
    </row>
    <row r="633" spans="1:12" x14ac:dyDescent="0.25">
      <c r="A633" s="65">
        <v>44325</v>
      </c>
      <c r="B633" s="62"/>
      <c r="C633" s="59" t="s">
        <v>650</v>
      </c>
      <c r="D633" s="59"/>
      <c r="E633" s="31">
        <v>200</v>
      </c>
      <c r="F633" s="35">
        <v>0</v>
      </c>
      <c r="G633" s="53" t="s">
        <v>651</v>
      </c>
      <c r="H633" s="53"/>
      <c r="I633" s="53"/>
      <c r="J633" s="53"/>
      <c r="K633" s="32">
        <f t="shared" si="9"/>
        <v>2682</v>
      </c>
      <c r="L633" s="33">
        <v>0</v>
      </c>
    </row>
    <row r="634" spans="1:12" x14ac:dyDescent="0.25">
      <c r="A634" s="65">
        <v>44325</v>
      </c>
      <c r="B634" s="62"/>
      <c r="C634" s="59" t="s">
        <v>795</v>
      </c>
      <c r="D634" s="59"/>
      <c r="E634" s="31">
        <v>440</v>
      </c>
      <c r="F634" s="35">
        <v>0</v>
      </c>
      <c r="G634" s="53" t="s">
        <v>651</v>
      </c>
      <c r="H634" s="53"/>
      <c r="I634" s="53"/>
      <c r="J634" s="53"/>
      <c r="K634" s="32">
        <f t="shared" si="9"/>
        <v>3122</v>
      </c>
      <c r="L634" s="33">
        <v>0</v>
      </c>
    </row>
    <row r="635" spans="1:12" x14ac:dyDescent="0.25">
      <c r="A635" s="65">
        <v>44325</v>
      </c>
      <c r="B635" s="62"/>
      <c r="C635" s="59" t="s">
        <v>725</v>
      </c>
      <c r="D635" s="59"/>
      <c r="E635" s="31">
        <v>200</v>
      </c>
      <c r="F635" s="35">
        <v>0</v>
      </c>
      <c r="G635" s="53" t="s">
        <v>651</v>
      </c>
      <c r="H635" s="53"/>
      <c r="I635" s="53"/>
      <c r="J635" s="53"/>
      <c r="K635" s="32">
        <f t="shared" si="9"/>
        <v>3322</v>
      </c>
      <c r="L635" s="33">
        <v>0</v>
      </c>
    </row>
    <row r="636" spans="1:12" x14ac:dyDescent="0.25">
      <c r="A636" s="65">
        <v>44326</v>
      </c>
      <c r="B636" s="62"/>
      <c r="C636" s="59" t="s">
        <v>59</v>
      </c>
      <c r="D636" s="59"/>
      <c r="E636" s="31">
        <v>300</v>
      </c>
      <c r="F636" s="35">
        <v>0</v>
      </c>
      <c r="G636" s="53" t="s">
        <v>651</v>
      </c>
      <c r="H636" s="53"/>
      <c r="I636" s="53"/>
      <c r="J636" s="53"/>
      <c r="K636" s="32">
        <f t="shared" si="9"/>
        <v>3622</v>
      </c>
      <c r="L636" s="33">
        <v>0</v>
      </c>
    </row>
    <row r="637" spans="1:12" x14ac:dyDescent="0.25">
      <c r="A637" s="65">
        <v>44326</v>
      </c>
      <c r="B637" s="62"/>
      <c r="C637" s="59" t="s">
        <v>479</v>
      </c>
      <c r="D637" s="59"/>
      <c r="E637" s="31">
        <v>390</v>
      </c>
      <c r="F637" s="35">
        <v>0</v>
      </c>
      <c r="G637" s="53" t="s">
        <v>651</v>
      </c>
      <c r="H637" s="53"/>
      <c r="I637" s="53"/>
      <c r="J637" s="53"/>
      <c r="K637" s="32">
        <f t="shared" si="9"/>
        <v>4012</v>
      </c>
      <c r="L637" s="33">
        <v>0</v>
      </c>
    </row>
    <row r="638" spans="1:12" x14ac:dyDescent="0.25">
      <c r="A638" s="65">
        <v>44326</v>
      </c>
      <c r="B638" s="62"/>
      <c r="C638" s="59" t="s">
        <v>716</v>
      </c>
      <c r="D638" s="59"/>
      <c r="E638" s="31">
        <v>150</v>
      </c>
      <c r="F638" s="35">
        <v>0</v>
      </c>
      <c r="G638" s="53" t="s">
        <v>651</v>
      </c>
      <c r="H638" s="53"/>
      <c r="I638" s="53"/>
      <c r="J638" s="53"/>
      <c r="K638" s="32">
        <f t="shared" si="9"/>
        <v>4162</v>
      </c>
      <c r="L638" s="33">
        <v>0</v>
      </c>
    </row>
    <row r="639" spans="1:12" x14ac:dyDescent="0.25">
      <c r="A639" s="65">
        <v>44326</v>
      </c>
      <c r="B639" s="62"/>
      <c r="C639" s="59" t="s">
        <v>62</v>
      </c>
      <c r="D639" s="59"/>
      <c r="E639" s="31">
        <v>50</v>
      </c>
      <c r="F639" s="35">
        <v>0</v>
      </c>
      <c r="G639" s="53" t="s">
        <v>651</v>
      </c>
      <c r="H639" s="53"/>
      <c r="I639" s="53"/>
      <c r="J639" s="53"/>
      <c r="K639" s="32">
        <f t="shared" si="9"/>
        <v>4212</v>
      </c>
      <c r="L639" s="33">
        <v>0</v>
      </c>
    </row>
    <row r="640" spans="1:12" x14ac:dyDescent="0.25">
      <c r="A640" s="65">
        <v>44326</v>
      </c>
      <c r="B640" s="62"/>
      <c r="C640" s="59" t="s">
        <v>766</v>
      </c>
      <c r="D640" s="59"/>
      <c r="E640" s="31">
        <v>200</v>
      </c>
      <c r="F640" s="35">
        <v>0</v>
      </c>
      <c r="G640" s="53" t="s">
        <v>651</v>
      </c>
      <c r="H640" s="53"/>
      <c r="I640" s="53"/>
      <c r="J640" s="53"/>
      <c r="K640" s="32">
        <f t="shared" si="9"/>
        <v>4412</v>
      </c>
      <c r="L640" s="33">
        <v>0</v>
      </c>
    </row>
    <row r="641" spans="1:12" x14ac:dyDescent="0.25">
      <c r="A641" s="65">
        <v>44326</v>
      </c>
      <c r="B641" s="62"/>
      <c r="C641" s="59" t="s">
        <v>96</v>
      </c>
      <c r="D641" s="59"/>
      <c r="E641" s="31">
        <v>840</v>
      </c>
      <c r="F641" s="35">
        <v>0</v>
      </c>
      <c r="G641" s="53" t="s">
        <v>651</v>
      </c>
      <c r="H641" s="53"/>
      <c r="I641" s="53"/>
      <c r="J641" s="53"/>
      <c r="K641" s="32">
        <f t="shared" si="9"/>
        <v>5252</v>
      </c>
      <c r="L641" s="33">
        <v>0</v>
      </c>
    </row>
    <row r="642" spans="1:12" x14ac:dyDescent="0.25">
      <c r="A642" s="65">
        <v>44326</v>
      </c>
      <c r="B642" s="62"/>
      <c r="C642" s="59" t="s">
        <v>387</v>
      </c>
      <c r="D642" s="59"/>
      <c r="E642" s="31">
        <v>200</v>
      </c>
      <c r="F642" s="35">
        <v>0</v>
      </c>
      <c r="G642" s="53" t="s">
        <v>651</v>
      </c>
      <c r="H642" s="53"/>
      <c r="I642" s="53"/>
      <c r="J642" s="53"/>
      <c r="K642" s="32">
        <f t="shared" si="9"/>
        <v>5452</v>
      </c>
      <c r="L642" s="33">
        <v>0</v>
      </c>
    </row>
    <row r="643" spans="1:12" x14ac:dyDescent="0.25">
      <c r="A643" s="65">
        <v>44326</v>
      </c>
      <c r="B643" s="62"/>
      <c r="C643" s="59" t="s">
        <v>639</v>
      </c>
      <c r="D643" s="59"/>
      <c r="E643" s="31">
        <v>0</v>
      </c>
      <c r="F643" s="35">
        <v>5</v>
      </c>
      <c r="G643" s="53" t="s">
        <v>656</v>
      </c>
      <c r="H643" s="53"/>
      <c r="I643" s="53"/>
      <c r="J643" s="53"/>
      <c r="K643" s="32">
        <f t="shared" si="9"/>
        <v>5447</v>
      </c>
      <c r="L643" s="33">
        <v>0</v>
      </c>
    </row>
    <row r="644" spans="1:12" x14ac:dyDescent="0.25">
      <c r="A644" s="65">
        <v>44326</v>
      </c>
      <c r="B644" s="62"/>
      <c r="C644" s="59" t="s">
        <v>639</v>
      </c>
      <c r="D644" s="59"/>
      <c r="E644" s="31">
        <v>0</v>
      </c>
      <c r="F644" s="35">
        <v>5</v>
      </c>
      <c r="G644" s="53" t="s">
        <v>803</v>
      </c>
      <c r="H644" s="53"/>
      <c r="I644" s="53"/>
      <c r="J644" s="53"/>
      <c r="K644" s="32">
        <f t="shared" si="9"/>
        <v>5442</v>
      </c>
      <c r="L644" s="33">
        <v>0</v>
      </c>
    </row>
    <row r="645" spans="1:12" x14ac:dyDescent="0.25">
      <c r="A645" s="65">
        <v>44327</v>
      </c>
      <c r="B645" s="62"/>
      <c r="C645" s="59" t="s">
        <v>81</v>
      </c>
      <c r="D645" s="59"/>
      <c r="E645" s="31">
        <v>360</v>
      </c>
      <c r="F645" s="35">
        <v>0</v>
      </c>
      <c r="G645" s="53" t="s">
        <v>651</v>
      </c>
      <c r="H645" s="53"/>
      <c r="I645" s="53"/>
      <c r="J645" s="53"/>
      <c r="K645" s="32">
        <f t="shared" si="9"/>
        <v>5802</v>
      </c>
      <c r="L645" s="33">
        <v>0</v>
      </c>
    </row>
    <row r="646" spans="1:12" x14ac:dyDescent="0.25">
      <c r="A646" s="65">
        <v>44327</v>
      </c>
      <c r="B646" s="62"/>
      <c r="C646" s="59" t="s">
        <v>74</v>
      </c>
      <c r="D646" s="59"/>
      <c r="E646" s="31">
        <v>300</v>
      </c>
      <c r="F646" s="35">
        <v>0</v>
      </c>
      <c r="G646" s="53" t="s">
        <v>651</v>
      </c>
      <c r="H646" s="53"/>
      <c r="I646" s="53"/>
      <c r="J646" s="53"/>
      <c r="K646" s="32">
        <f t="shared" si="9"/>
        <v>6102</v>
      </c>
      <c r="L646" s="33">
        <v>0</v>
      </c>
    </row>
    <row r="647" spans="1:12" x14ac:dyDescent="0.25">
      <c r="A647" s="65">
        <v>44328</v>
      </c>
      <c r="B647" s="62"/>
      <c r="C647" s="59" t="s">
        <v>697</v>
      </c>
      <c r="D647" s="59"/>
      <c r="E647" s="31">
        <v>115</v>
      </c>
      <c r="F647" s="35">
        <v>0</v>
      </c>
      <c r="G647" s="53" t="s">
        <v>651</v>
      </c>
      <c r="H647" s="53"/>
      <c r="I647" s="53"/>
      <c r="J647" s="53"/>
      <c r="K647" s="32">
        <f t="shared" ref="K647:K710" si="10">K646+(E647-F647)</f>
        <v>6217</v>
      </c>
      <c r="L647" s="33">
        <v>0</v>
      </c>
    </row>
    <row r="648" spans="1:12" x14ac:dyDescent="0.25">
      <c r="A648" s="65">
        <v>44328</v>
      </c>
      <c r="B648" s="62"/>
      <c r="C648" s="59" t="s">
        <v>804</v>
      </c>
      <c r="D648" s="59"/>
      <c r="E648" s="31">
        <v>330</v>
      </c>
      <c r="F648" s="35">
        <v>0</v>
      </c>
      <c r="G648" s="53" t="s">
        <v>651</v>
      </c>
      <c r="H648" s="53"/>
      <c r="I648" s="53"/>
      <c r="J648" s="53"/>
      <c r="K648" s="32">
        <f t="shared" si="10"/>
        <v>6547</v>
      </c>
      <c r="L648" s="33">
        <v>0</v>
      </c>
    </row>
    <row r="649" spans="1:12" x14ac:dyDescent="0.25">
      <c r="A649" s="65">
        <v>44328</v>
      </c>
      <c r="B649" s="62"/>
      <c r="C649" s="59" t="s">
        <v>639</v>
      </c>
      <c r="D649" s="59"/>
      <c r="E649" s="31">
        <v>0</v>
      </c>
      <c r="F649" s="35">
        <v>300</v>
      </c>
      <c r="G649" s="53" t="s">
        <v>805</v>
      </c>
      <c r="H649" s="53"/>
      <c r="I649" s="53"/>
      <c r="J649" s="53"/>
      <c r="K649" s="32">
        <f t="shared" si="10"/>
        <v>6247</v>
      </c>
      <c r="L649" s="33">
        <v>0</v>
      </c>
    </row>
    <row r="650" spans="1:12" x14ac:dyDescent="0.25">
      <c r="A650" s="65">
        <v>44328</v>
      </c>
      <c r="B650" s="62"/>
      <c r="C650" s="59" t="s">
        <v>789</v>
      </c>
      <c r="D650" s="59"/>
      <c r="E650" s="31">
        <v>0</v>
      </c>
      <c r="F650" s="35">
        <v>1000</v>
      </c>
      <c r="G650" s="53" t="s">
        <v>808</v>
      </c>
      <c r="H650" s="53"/>
      <c r="I650" s="53"/>
      <c r="J650" s="53"/>
      <c r="K650" s="32">
        <f t="shared" si="10"/>
        <v>5247</v>
      </c>
      <c r="L650" s="33">
        <v>0</v>
      </c>
    </row>
    <row r="651" spans="1:12" x14ac:dyDescent="0.25">
      <c r="A651" s="65">
        <v>44328</v>
      </c>
      <c r="B651" s="62"/>
      <c r="C651" s="59" t="s">
        <v>806</v>
      </c>
      <c r="D651" s="59"/>
      <c r="E651" s="31">
        <v>0</v>
      </c>
      <c r="F651" s="35">
        <v>30</v>
      </c>
      <c r="G651" s="53" t="s">
        <v>807</v>
      </c>
      <c r="H651" s="53"/>
      <c r="I651" s="53"/>
      <c r="J651" s="53"/>
      <c r="K651" s="32">
        <f t="shared" si="10"/>
        <v>5217</v>
      </c>
      <c r="L651" s="33">
        <v>0</v>
      </c>
    </row>
    <row r="652" spans="1:12" x14ac:dyDescent="0.25">
      <c r="A652" s="65">
        <v>44328</v>
      </c>
      <c r="B652" s="62"/>
      <c r="C652" s="59" t="s">
        <v>639</v>
      </c>
      <c r="D652" s="59"/>
      <c r="E652" s="31">
        <v>0</v>
      </c>
      <c r="F652" s="35">
        <v>200</v>
      </c>
      <c r="G652" s="53" t="s">
        <v>688</v>
      </c>
      <c r="H652" s="53"/>
      <c r="I652" s="53"/>
      <c r="J652" s="53"/>
      <c r="K652" s="32">
        <f t="shared" si="10"/>
        <v>5017</v>
      </c>
      <c r="L652" s="33">
        <v>0</v>
      </c>
    </row>
    <row r="653" spans="1:12" x14ac:dyDescent="0.25">
      <c r="A653" s="65">
        <v>44328</v>
      </c>
      <c r="B653" s="62"/>
      <c r="C653" s="59" t="s">
        <v>661</v>
      </c>
      <c r="D653" s="59"/>
      <c r="E653" s="31">
        <v>0</v>
      </c>
      <c r="F653" s="35">
        <v>150</v>
      </c>
      <c r="G653" s="53" t="s">
        <v>823</v>
      </c>
      <c r="H653" s="53"/>
      <c r="I653" s="53"/>
      <c r="J653" s="53"/>
      <c r="K653" s="32">
        <f t="shared" si="10"/>
        <v>4867</v>
      </c>
      <c r="L653" s="33">
        <v>0</v>
      </c>
    </row>
    <row r="654" spans="1:12" x14ac:dyDescent="0.25">
      <c r="A654" s="65">
        <v>44328</v>
      </c>
      <c r="B654" s="62"/>
      <c r="C654" s="59" t="s">
        <v>661</v>
      </c>
      <c r="D654" s="59"/>
      <c r="E654" s="31">
        <v>0</v>
      </c>
      <c r="F654" s="35">
        <v>50</v>
      </c>
      <c r="G654" s="53" t="s">
        <v>809</v>
      </c>
      <c r="H654" s="53"/>
      <c r="I654" s="53"/>
      <c r="J654" s="53"/>
      <c r="K654" s="32">
        <f t="shared" si="10"/>
        <v>4817</v>
      </c>
      <c r="L654" s="33">
        <v>0</v>
      </c>
    </row>
    <row r="655" spans="1:12" x14ac:dyDescent="0.25">
      <c r="A655" s="61" t="s">
        <v>822</v>
      </c>
      <c r="B655" s="62"/>
      <c r="C655" s="59" t="s">
        <v>172</v>
      </c>
      <c r="D655" s="59"/>
      <c r="E655" s="31">
        <v>300</v>
      </c>
      <c r="F655" s="35">
        <v>0</v>
      </c>
      <c r="G655" s="53" t="s">
        <v>651</v>
      </c>
      <c r="H655" s="53"/>
      <c r="I655" s="53"/>
      <c r="J655" s="53"/>
      <c r="K655" s="32">
        <f t="shared" si="10"/>
        <v>5117</v>
      </c>
      <c r="L655" s="33">
        <v>0</v>
      </c>
    </row>
    <row r="656" spans="1:12" x14ac:dyDescent="0.25">
      <c r="A656" s="61" t="s">
        <v>822</v>
      </c>
      <c r="B656" s="62"/>
      <c r="C656" s="59" t="s">
        <v>793</v>
      </c>
      <c r="D656" s="59"/>
      <c r="E656" s="31">
        <v>200</v>
      </c>
      <c r="F656" s="35">
        <v>0</v>
      </c>
      <c r="G656" s="53" t="s">
        <v>651</v>
      </c>
      <c r="H656" s="53"/>
      <c r="I656" s="53"/>
      <c r="J656" s="53"/>
      <c r="K656" s="32">
        <f t="shared" si="10"/>
        <v>5317</v>
      </c>
      <c r="L656" s="33">
        <v>0</v>
      </c>
    </row>
    <row r="657" spans="1:12" x14ac:dyDescent="0.25">
      <c r="A657" s="61" t="s">
        <v>822</v>
      </c>
      <c r="B657" s="62"/>
      <c r="C657" s="59" t="s">
        <v>19</v>
      </c>
      <c r="D657" s="59"/>
      <c r="E657" s="31">
        <v>200</v>
      </c>
      <c r="F657" s="35">
        <v>0</v>
      </c>
      <c r="G657" s="53" t="s">
        <v>651</v>
      </c>
      <c r="H657" s="53"/>
      <c r="I657" s="53"/>
      <c r="J657" s="53"/>
      <c r="K657" s="32">
        <f t="shared" si="10"/>
        <v>5517</v>
      </c>
      <c r="L657" s="33">
        <v>0</v>
      </c>
    </row>
    <row r="658" spans="1:12" x14ac:dyDescent="0.25">
      <c r="A658" s="61" t="s">
        <v>822</v>
      </c>
      <c r="B658" s="62"/>
      <c r="C658" s="59" t="s">
        <v>801</v>
      </c>
      <c r="D658" s="59"/>
      <c r="E658" s="31">
        <v>200</v>
      </c>
      <c r="F658" s="35">
        <v>0</v>
      </c>
      <c r="G658" s="53" t="s">
        <v>651</v>
      </c>
      <c r="H658" s="53"/>
      <c r="I658" s="53"/>
      <c r="J658" s="53"/>
      <c r="K658" s="32">
        <f t="shared" si="10"/>
        <v>5717</v>
      </c>
      <c r="L658" s="33">
        <v>0</v>
      </c>
    </row>
    <row r="659" spans="1:12" x14ac:dyDescent="0.25">
      <c r="A659" s="61" t="s">
        <v>822</v>
      </c>
      <c r="B659" s="62"/>
      <c r="C659" s="59" t="s">
        <v>539</v>
      </c>
      <c r="D659" s="59"/>
      <c r="E659" s="31">
        <v>200</v>
      </c>
      <c r="F659" s="35">
        <v>0</v>
      </c>
      <c r="G659" s="53" t="s">
        <v>651</v>
      </c>
      <c r="H659" s="53"/>
      <c r="I659" s="53"/>
      <c r="J659" s="53"/>
      <c r="K659" s="32">
        <f t="shared" si="10"/>
        <v>5917</v>
      </c>
      <c r="L659" s="33">
        <v>0</v>
      </c>
    </row>
    <row r="660" spans="1:12" x14ac:dyDescent="0.25">
      <c r="A660" s="61" t="s">
        <v>822</v>
      </c>
      <c r="B660" s="62"/>
      <c r="C660" s="59" t="s">
        <v>639</v>
      </c>
      <c r="D660" s="59"/>
      <c r="E660" s="31">
        <v>0</v>
      </c>
      <c r="F660" s="35">
        <v>1100</v>
      </c>
      <c r="G660" s="53" t="s">
        <v>780</v>
      </c>
      <c r="H660" s="53"/>
      <c r="I660" s="53"/>
      <c r="J660" s="53"/>
      <c r="K660" s="32">
        <f t="shared" si="10"/>
        <v>4817</v>
      </c>
      <c r="L660" s="33">
        <v>0</v>
      </c>
    </row>
    <row r="661" spans="1:12" x14ac:dyDescent="0.25">
      <c r="A661" s="61" t="s">
        <v>810</v>
      </c>
      <c r="B661" s="62"/>
      <c r="C661" s="59" t="s">
        <v>131</v>
      </c>
      <c r="D661" s="59"/>
      <c r="E661" s="31">
        <v>500</v>
      </c>
      <c r="F661" s="35">
        <v>0</v>
      </c>
      <c r="G661" s="53" t="s">
        <v>651</v>
      </c>
      <c r="H661" s="53"/>
      <c r="I661" s="53"/>
      <c r="J661" s="53"/>
      <c r="K661" s="32">
        <f t="shared" si="10"/>
        <v>5317</v>
      </c>
      <c r="L661" s="33">
        <v>0</v>
      </c>
    </row>
    <row r="662" spans="1:12" x14ac:dyDescent="0.25">
      <c r="A662" s="61" t="s">
        <v>810</v>
      </c>
      <c r="B662" s="62"/>
      <c r="C662" s="59" t="s">
        <v>133</v>
      </c>
      <c r="D662" s="59"/>
      <c r="E662" s="31">
        <v>700</v>
      </c>
      <c r="F662" s="35">
        <v>0</v>
      </c>
      <c r="G662" s="53" t="s">
        <v>651</v>
      </c>
      <c r="H662" s="53"/>
      <c r="I662" s="53"/>
      <c r="J662" s="53"/>
      <c r="K662" s="32">
        <f t="shared" si="10"/>
        <v>6017</v>
      </c>
      <c r="L662" s="33">
        <v>0</v>
      </c>
    </row>
    <row r="663" spans="1:12" x14ac:dyDescent="0.25">
      <c r="A663" s="61" t="s">
        <v>810</v>
      </c>
      <c r="B663" s="62"/>
      <c r="C663" s="59" t="s">
        <v>155</v>
      </c>
      <c r="D663" s="59"/>
      <c r="E663" s="31">
        <v>200</v>
      </c>
      <c r="F663" s="35">
        <v>0</v>
      </c>
      <c r="G663" s="53" t="s">
        <v>651</v>
      </c>
      <c r="H663" s="53"/>
      <c r="I663" s="53"/>
      <c r="J663" s="53"/>
      <c r="K663" s="32">
        <f t="shared" si="10"/>
        <v>6217</v>
      </c>
      <c r="L663" s="33">
        <v>0</v>
      </c>
    </row>
    <row r="664" spans="1:12" x14ac:dyDescent="0.25">
      <c r="A664" s="61" t="s">
        <v>810</v>
      </c>
      <c r="B664" s="62"/>
      <c r="C664" s="59" t="s">
        <v>639</v>
      </c>
      <c r="D664" s="59"/>
      <c r="E664" s="31">
        <v>0</v>
      </c>
      <c r="F664" s="35">
        <v>1400</v>
      </c>
      <c r="G664" s="53" t="s">
        <v>812</v>
      </c>
      <c r="H664" s="53"/>
      <c r="I664" s="53"/>
      <c r="J664" s="53"/>
      <c r="K664" s="32">
        <f t="shared" si="10"/>
        <v>4817</v>
      </c>
      <c r="L664" s="33">
        <v>0</v>
      </c>
    </row>
    <row r="665" spans="1:12" x14ac:dyDescent="0.25">
      <c r="A665" s="61" t="s">
        <v>810</v>
      </c>
      <c r="B665" s="62"/>
      <c r="C665" s="59" t="s">
        <v>811</v>
      </c>
      <c r="D665" s="59"/>
      <c r="E665" s="31">
        <v>0</v>
      </c>
      <c r="F665" s="35">
        <v>500</v>
      </c>
      <c r="G665" s="53" t="s">
        <v>688</v>
      </c>
      <c r="H665" s="53"/>
      <c r="I665" s="53"/>
      <c r="J665" s="53"/>
      <c r="K665" s="32">
        <f t="shared" si="10"/>
        <v>4317</v>
      </c>
      <c r="L665" s="33">
        <v>0</v>
      </c>
    </row>
    <row r="666" spans="1:12" x14ac:dyDescent="0.25">
      <c r="A666" s="61" t="s">
        <v>814</v>
      </c>
      <c r="B666" s="62"/>
      <c r="C666" s="59" t="s">
        <v>741</v>
      </c>
      <c r="D666" s="59"/>
      <c r="E666" s="31">
        <v>0</v>
      </c>
      <c r="F666" s="35">
        <v>200</v>
      </c>
      <c r="G666" s="53" t="s">
        <v>813</v>
      </c>
      <c r="H666" s="53"/>
      <c r="I666" s="53"/>
      <c r="J666" s="53"/>
      <c r="K666" s="32">
        <f t="shared" si="10"/>
        <v>4117</v>
      </c>
      <c r="L666" s="33">
        <v>0</v>
      </c>
    </row>
    <row r="667" spans="1:12" x14ac:dyDescent="0.25">
      <c r="A667" s="61" t="s">
        <v>814</v>
      </c>
      <c r="B667" s="62"/>
      <c r="C667" s="59" t="s">
        <v>741</v>
      </c>
      <c r="D667" s="59"/>
      <c r="E667" s="31">
        <v>0</v>
      </c>
      <c r="F667" s="35">
        <v>25</v>
      </c>
      <c r="G667" s="53" t="s">
        <v>656</v>
      </c>
      <c r="H667" s="53"/>
      <c r="I667" s="53"/>
      <c r="J667" s="53"/>
      <c r="K667" s="32">
        <f t="shared" si="10"/>
        <v>4092</v>
      </c>
      <c r="L667" s="33">
        <v>0</v>
      </c>
    </row>
    <row r="668" spans="1:12" x14ac:dyDescent="0.25">
      <c r="A668" s="61" t="s">
        <v>817</v>
      </c>
      <c r="B668" s="62"/>
      <c r="C668" s="59" t="s">
        <v>741</v>
      </c>
      <c r="D668" s="59"/>
      <c r="E668" s="31">
        <v>0</v>
      </c>
      <c r="F668" s="35">
        <v>300</v>
      </c>
      <c r="G668" s="53" t="s">
        <v>815</v>
      </c>
      <c r="H668" s="53"/>
      <c r="I668" s="53"/>
      <c r="J668" s="53"/>
      <c r="K668" s="32">
        <f t="shared" si="10"/>
        <v>3792</v>
      </c>
      <c r="L668" s="33">
        <v>0</v>
      </c>
    </row>
    <row r="669" spans="1:12" x14ac:dyDescent="0.25">
      <c r="A669" s="61" t="s">
        <v>817</v>
      </c>
      <c r="B669" s="62"/>
      <c r="C669" s="59" t="s">
        <v>741</v>
      </c>
      <c r="D669" s="59"/>
      <c r="E669" s="31">
        <v>0</v>
      </c>
      <c r="F669" s="35">
        <v>200</v>
      </c>
      <c r="G669" s="53" t="s">
        <v>816</v>
      </c>
      <c r="H669" s="53"/>
      <c r="I669" s="53"/>
      <c r="J669" s="53"/>
      <c r="K669" s="32">
        <f t="shared" si="10"/>
        <v>3592</v>
      </c>
      <c r="L669" s="33">
        <v>0</v>
      </c>
    </row>
    <row r="670" spans="1:12" x14ac:dyDescent="0.25">
      <c r="A670" s="61" t="s">
        <v>818</v>
      </c>
      <c r="B670" s="62"/>
      <c r="C670" s="59" t="s">
        <v>819</v>
      </c>
      <c r="D670" s="59"/>
      <c r="E670" s="31">
        <v>0</v>
      </c>
      <c r="F670" s="35">
        <v>300</v>
      </c>
      <c r="G670" s="53" t="s">
        <v>688</v>
      </c>
      <c r="H670" s="53"/>
      <c r="I670" s="53"/>
      <c r="J670" s="53"/>
      <c r="K670" s="32">
        <f t="shared" si="10"/>
        <v>3292</v>
      </c>
      <c r="L670" s="33">
        <v>0</v>
      </c>
    </row>
    <row r="671" spans="1:12" x14ac:dyDescent="0.25">
      <c r="A671" s="61" t="s">
        <v>820</v>
      </c>
      <c r="B671" s="62"/>
      <c r="C671" s="59" t="s">
        <v>741</v>
      </c>
      <c r="D671" s="59"/>
      <c r="E671" s="31">
        <v>0</v>
      </c>
      <c r="F671" s="35">
        <v>200</v>
      </c>
      <c r="G671" s="53" t="s">
        <v>25</v>
      </c>
      <c r="H671" s="53"/>
      <c r="I671" s="53"/>
      <c r="J671" s="53"/>
      <c r="K671" s="32">
        <f t="shared" si="10"/>
        <v>3092</v>
      </c>
      <c r="L671" s="33">
        <v>0</v>
      </c>
    </row>
    <row r="672" spans="1:12" x14ac:dyDescent="0.25">
      <c r="A672" s="61" t="s">
        <v>820</v>
      </c>
      <c r="B672" s="62"/>
      <c r="C672" s="59" t="s">
        <v>821</v>
      </c>
      <c r="D672" s="59"/>
      <c r="E672" s="31">
        <v>1000</v>
      </c>
      <c r="F672" s="35">
        <v>0</v>
      </c>
      <c r="G672" s="53" t="s">
        <v>651</v>
      </c>
      <c r="H672" s="53"/>
      <c r="I672" s="53"/>
      <c r="J672" s="53"/>
      <c r="K672" s="32">
        <f t="shared" si="10"/>
        <v>4092</v>
      </c>
      <c r="L672" s="33">
        <v>0</v>
      </c>
    </row>
    <row r="673" spans="1:12" x14ac:dyDescent="0.25">
      <c r="A673" s="61" t="s">
        <v>824</v>
      </c>
      <c r="B673" s="62"/>
      <c r="C673" s="59" t="s">
        <v>741</v>
      </c>
      <c r="D673" s="59"/>
      <c r="E673" s="31">
        <v>0</v>
      </c>
      <c r="F673" s="35">
        <v>25</v>
      </c>
      <c r="G673" s="53" t="s">
        <v>656</v>
      </c>
      <c r="H673" s="53"/>
      <c r="I673" s="53"/>
      <c r="J673" s="53"/>
      <c r="K673" s="32">
        <f t="shared" si="10"/>
        <v>4067</v>
      </c>
      <c r="L673" s="33">
        <v>0</v>
      </c>
    </row>
    <row r="674" spans="1:12" x14ac:dyDescent="0.25">
      <c r="A674" s="61" t="s">
        <v>824</v>
      </c>
      <c r="B674" s="62"/>
      <c r="C674" s="59" t="s">
        <v>741</v>
      </c>
      <c r="D674" s="59"/>
      <c r="E674" s="31">
        <v>0</v>
      </c>
      <c r="F674" s="35">
        <v>200</v>
      </c>
      <c r="G674" s="53" t="s">
        <v>25</v>
      </c>
      <c r="H674" s="53"/>
      <c r="I674" s="53"/>
      <c r="J674" s="53"/>
      <c r="K674" s="32">
        <f t="shared" si="10"/>
        <v>3867</v>
      </c>
      <c r="L674" s="33">
        <v>0</v>
      </c>
    </row>
    <row r="675" spans="1:12" x14ac:dyDescent="0.25">
      <c r="A675" s="61" t="s">
        <v>824</v>
      </c>
      <c r="B675" s="62"/>
      <c r="C675" s="59" t="s">
        <v>819</v>
      </c>
      <c r="D675" s="59"/>
      <c r="E675" s="31">
        <v>0</v>
      </c>
      <c r="F675" s="35">
        <v>200</v>
      </c>
      <c r="G675" s="53" t="s">
        <v>688</v>
      </c>
      <c r="H675" s="53"/>
      <c r="I675" s="53"/>
      <c r="J675" s="53"/>
      <c r="K675" s="32">
        <f t="shared" si="10"/>
        <v>3667</v>
      </c>
      <c r="L675" s="33">
        <v>0</v>
      </c>
    </row>
    <row r="676" spans="1:12" x14ac:dyDescent="0.25">
      <c r="A676" s="65">
        <v>44202</v>
      </c>
      <c r="B676" s="62"/>
      <c r="C676" s="59" t="s">
        <v>679</v>
      </c>
      <c r="D676" s="59"/>
      <c r="E676" s="31">
        <v>220</v>
      </c>
      <c r="F676" s="35">
        <v>0</v>
      </c>
      <c r="G676" s="53" t="s">
        <v>651</v>
      </c>
      <c r="H676" s="53"/>
      <c r="I676" s="53"/>
      <c r="J676" s="53"/>
      <c r="K676" s="32">
        <f t="shared" si="10"/>
        <v>3887</v>
      </c>
      <c r="L676" s="33">
        <v>0</v>
      </c>
    </row>
    <row r="677" spans="1:12" x14ac:dyDescent="0.25">
      <c r="A677" s="65">
        <v>44202</v>
      </c>
      <c r="B677" s="62"/>
      <c r="C677" s="59" t="s">
        <v>819</v>
      </c>
      <c r="D677" s="59"/>
      <c r="E677" s="31">
        <v>0</v>
      </c>
      <c r="F677" s="35">
        <v>300</v>
      </c>
      <c r="G677" s="53" t="s">
        <v>688</v>
      </c>
      <c r="H677" s="53"/>
      <c r="I677" s="53"/>
      <c r="J677" s="53"/>
      <c r="K677" s="32">
        <f t="shared" si="10"/>
        <v>3587</v>
      </c>
      <c r="L677" s="33">
        <v>0</v>
      </c>
    </row>
    <row r="678" spans="1:12" x14ac:dyDescent="0.25">
      <c r="A678" s="65">
        <v>44202</v>
      </c>
      <c r="B678" s="62"/>
      <c r="C678" s="59" t="s">
        <v>741</v>
      </c>
      <c r="D678" s="59"/>
      <c r="E678" s="31">
        <v>0</v>
      </c>
      <c r="F678" s="35">
        <v>3000</v>
      </c>
      <c r="G678" s="53" t="s">
        <v>825</v>
      </c>
      <c r="H678" s="53"/>
      <c r="I678" s="53"/>
      <c r="J678" s="53"/>
      <c r="K678" s="32">
        <f t="shared" si="10"/>
        <v>587</v>
      </c>
      <c r="L678" s="33">
        <v>0</v>
      </c>
    </row>
    <row r="679" spans="1:12" x14ac:dyDescent="0.25">
      <c r="A679" s="65">
        <v>44233</v>
      </c>
      <c r="B679" s="62"/>
      <c r="C679" s="59" t="s">
        <v>741</v>
      </c>
      <c r="D679" s="59"/>
      <c r="E679" s="31">
        <v>0</v>
      </c>
      <c r="F679" s="35">
        <v>200</v>
      </c>
      <c r="G679" s="53" t="s">
        <v>25</v>
      </c>
      <c r="H679" s="53"/>
      <c r="I679" s="53"/>
      <c r="J679" s="53"/>
      <c r="K679" s="32">
        <f t="shared" si="10"/>
        <v>387</v>
      </c>
      <c r="L679" s="33">
        <v>0</v>
      </c>
    </row>
    <row r="680" spans="1:12" x14ac:dyDescent="0.25">
      <c r="A680" s="65">
        <v>44261</v>
      </c>
      <c r="B680" s="62"/>
      <c r="C680" s="59" t="s">
        <v>741</v>
      </c>
      <c r="D680" s="59"/>
      <c r="E680" s="31">
        <v>0</v>
      </c>
      <c r="F680" s="35">
        <v>300</v>
      </c>
      <c r="G680" s="53" t="s">
        <v>827</v>
      </c>
      <c r="H680" s="53"/>
      <c r="I680" s="53"/>
      <c r="J680" s="53"/>
      <c r="K680" s="32">
        <f t="shared" si="10"/>
        <v>87</v>
      </c>
      <c r="L680" s="33">
        <v>0</v>
      </c>
    </row>
    <row r="681" spans="1:12" x14ac:dyDescent="0.25">
      <c r="A681" s="65">
        <v>44261</v>
      </c>
      <c r="B681" s="62"/>
      <c r="C681" s="59" t="s">
        <v>731</v>
      </c>
      <c r="D681" s="59"/>
      <c r="E681" s="31">
        <v>150</v>
      </c>
      <c r="F681" s="35">
        <v>0</v>
      </c>
      <c r="G681" s="53" t="s">
        <v>651</v>
      </c>
      <c r="H681" s="53"/>
      <c r="I681" s="53"/>
      <c r="J681" s="53"/>
      <c r="K681" s="32">
        <f t="shared" si="10"/>
        <v>237</v>
      </c>
      <c r="L681" s="33">
        <v>0</v>
      </c>
    </row>
    <row r="682" spans="1:12" x14ac:dyDescent="0.25">
      <c r="A682" s="65">
        <v>44261</v>
      </c>
      <c r="B682" s="62"/>
      <c r="C682" s="59" t="s">
        <v>826</v>
      </c>
      <c r="D682" s="59"/>
      <c r="E682" s="31">
        <v>300</v>
      </c>
      <c r="F682" s="35">
        <v>0</v>
      </c>
      <c r="G682" s="53" t="s">
        <v>651</v>
      </c>
      <c r="H682" s="53"/>
      <c r="I682" s="53"/>
      <c r="J682" s="53"/>
      <c r="K682" s="32">
        <f t="shared" si="10"/>
        <v>537</v>
      </c>
      <c r="L682" s="33">
        <v>0</v>
      </c>
    </row>
    <row r="683" spans="1:12" x14ac:dyDescent="0.25">
      <c r="A683" s="65">
        <v>44322</v>
      </c>
      <c r="B683" s="62"/>
      <c r="C683" s="59" t="s">
        <v>828</v>
      </c>
      <c r="D683" s="59"/>
      <c r="E683" s="31">
        <v>400</v>
      </c>
      <c r="F683" s="35">
        <v>0</v>
      </c>
      <c r="G683" s="53" t="s">
        <v>651</v>
      </c>
      <c r="H683" s="53"/>
      <c r="I683" s="53"/>
      <c r="J683" s="53"/>
      <c r="K683" s="32">
        <f t="shared" si="10"/>
        <v>937</v>
      </c>
      <c r="L683" s="33">
        <v>0</v>
      </c>
    </row>
    <row r="684" spans="1:12" x14ac:dyDescent="0.25">
      <c r="A684" s="65">
        <v>44322</v>
      </c>
      <c r="B684" s="62"/>
      <c r="C684" s="59" t="s">
        <v>829</v>
      </c>
      <c r="D684" s="59"/>
      <c r="E684" s="31">
        <v>500</v>
      </c>
      <c r="F684" s="35">
        <v>0</v>
      </c>
      <c r="G684" s="53" t="s">
        <v>651</v>
      </c>
      <c r="H684" s="53"/>
      <c r="I684" s="53"/>
      <c r="J684" s="53"/>
      <c r="K684" s="32">
        <f t="shared" si="10"/>
        <v>1437</v>
      </c>
      <c r="L684" s="33">
        <v>0</v>
      </c>
    </row>
    <row r="685" spans="1:12" x14ac:dyDescent="0.25">
      <c r="A685" s="65">
        <v>44322</v>
      </c>
      <c r="B685" s="62"/>
      <c r="C685" s="59" t="s">
        <v>819</v>
      </c>
      <c r="D685" s="59"/>
      <c r="E685" s="31">
        <v>0</v>
      </c>
      <c r="F685" s="35">
        <v>300</v>
      </c>
      <c r="G685" s="53" t="s">
        <v>688</v>
      </c>
      <c r="H685" s="53"/>
      <c r="I685" s="53"/>
      <c r="J685" s="53"/>
      <c r="K685" s="32">
        <f t="shared" si="10"/>
        <v>1137</v>
      </c>
      <c r="L685" s="33">
        <v>0</v>
      </c>
    </row>
    <row r="686" spans="1:12" x14ac:dyDescent="0.25">
      <c r="A686" s="65">
        <v>44322</v>
      </c>
      <c r="B686" s="62"/>
      <c r="C686" s="59" t="s">
        <v>741</v>
      </c>
      <c r="D686" s="59"/>
      <c r="E686" s="31">
        <v>0</v>
      </c>
      <c r="F686" s="35">
        <v>200</v>
      </c>
      <c r="G686" s="53" t="s">
        <v>25</v>
      </c>
      <c r="H686" s="53"/>
      <c r="I686" s="53"/>
      <c r="J686" s="53"/>
      <c r="K686" s="32">
        <f t="shared" si="10"/>
        <v>937</v>
      </c>
      <c r="L686" s="33">
        <v>0</v>
      </c>
    </row>
    <row r="687" spans="1:12" x14ac:dyDescent="0.25">
      <c r="A687" s="65">
        <v>44353</v>
      </c>
      <c r="B687" s="62"/>
      <c r="C687" s="59" t="s">
        <v>819</v>
      </c>
      <c r="D687" s="59"/>
      <c r="E687" s="31">
        <v>0</v>
      </c>
      <c r="F687" s="35">
        <v>500</v>
      </c>
      <c r="G687" s="53" t="s">
        <v>688</v>
      </c>
      <c r="H687" s="53"/>
      <c r="I687" s="53"/>
      <c r="J687" s="53"/>
      <c r="K687" s="32">
        <f t="shared" si="10"/>
        <v>437</v>
      </c>
      <c r="L687" s="33">
        <v>0</v>
      </c>
    </row>
    <row r="688" spans="1:12" x14ac:dyDescent="0.25">
      <c r="A688" s="65">
        <v>44353</v>
      </c>
      <c r="B688" s="62"/>
      <c r="C688" s="59" t="s">
        <v>741</v>
      </c>
      <c r="D688" s="59"/>
      <c r="E688" s="31">
        <v>0</v>
      </c>
      <c r="F688" s="35">
        <v>200</v>
      </c>
      <c r="G688" s="53" t="s">
        <v>25</v>
      </c>
      <c r="H688" s="53"/>
      <c r="I688" s="53"/>
      <c r="J688" s="53"/>
      <c r="K688" s="32">
        <f t="shared" si="10"/>
        <v>237</v>
      </c>
      <c r="L688" s="33">
        <v>0</v>
      </c>
    </row>
    <row r="689" spans="1:12" x14ac:dyDescent="0.25">
      <c r="A689" s="65">
        <v>44353</v>
      </c>
      <c r="B689" s="62"/>
      <c r="C689" s="59" t="s">
        <v>741</v>
      </c>
      <c r="D689" s="59"/>
      <c r="E689" s="31">
        <v>0</v>
      </c>
      <c r="F689" s="35">
        <v>30</v>
      </c>
      <c r="G689" s="53" t="s">
        <v>656</v>
      </c>
      <c r="H689" s="53"/>
      <c r="I689" s="53"/>
      <c r="J689" s="53"/>
      <c r="K689" s="32">
        <f t="shared" si="10"/>
        <v>207</v>
      </c>
      <c r="L689" s="33">
        <v>0</v>
      </c>
    </row>
    <row r="690" spans="1:12" x14ac:dyDescent="0.25">
      <c r="A690" s="65">
        <v>44383</v>
      </c>
      <c r="B690" s="62"/>
      <c r="C690" s="59" t="s">
        <v>387</v>
      </c>
      <c r="D690" s="59"/>
      <c r="E690" s="31">
        <v>1000</v>
      </c>
      <c r="F690" s="35">
        <v>0</v>
      </c>
      <c r="G690" s="53" t="s">
        <v>651</v>
      </c>
      <c r="H690" s="53"/>
      <c r="I690" s="53"/>
      <c r="J690" s="53"/>
      <c r="K690" s="32">
        <f t="shared" si="10"/>
        <v>1207</v>
      </c>
      <c r="L690" s="33">
        <v>0</v>
      </c>
    </row>
    <row r="691" spans="1:12" x14ac:dyDescent="0.25">
      <c r="A691" s="65">
        <v>44383</v>
      </c>
      <c r="B691" s="62"/>
      <c r="C691" s="59" t="s">
        <v>96</v>
      </c>
      <c r="D691" s="59"/>
      <c r="E691" s="31">
        <v>400</v>
      </c>
      <c r="F691" s="35">
        <v>0</v>
      </c>
      <c r="G691" s="53" t="s">
        <v>651</v>
      </c>
      <c r="H691" s="53"/>
      <c r="I691" s="53"/>
      <c r="J691" s="53"/>
      <c r="K691" s="32">
        <f t="shared" si="10"/>
        <v>1607</v>
      </c>
      <c r="L691" s="33">
        <v>0</v>
      </c>
    </row>
    <row r="692" spans="1:12" x14ac:dyDescent="0.25">
      <c r="A692" s="65">
        <v>44383</v>
      </c>
      <c r="B692" s="62"/>
      <c r="C692" s="59" t="s">
        <v>766</v>
      </c>
      <c r="D692" s="59"/>
      <c r="E692" s="31">
        <v>950</v>
      </c>
      <c r="F692" s="35">
        <v>0</v>
      </c>
      <c r="G692" s="53" t="s">
        <v>651</v>
      </c>
      <c r="H692" s="53"/>
      <c r="I692" s="53"/>
      <c r="J692" s="53"/>
      <c r="K692" s="32">
        <f t="shared" si="10"/>
        <v>2557</v>
      </c>
      <c r="L692" s="33">
        <v>0</v>
      </c>
    </row>
    <row r="693" spans="1:12" x14ac:dyDescent="0.25">
      <c r="A693" s="65">
        <v>44383</v>
      </c>
      <c r="B693" s="62"/>
      <c r="C693" s="59" t="s">
        <v>741</v>
      </c>
      <c r="D693" s="59"/>
      <c r="E693" s="31">
        <v>0</v>
      </c>
      <c r="F693" s="35">
        <v>35</v>
      </c>
      <c r="G693" s="53" t="s">
        <v>656</v>
      </c>
      <c r="H693" s="53"/>
      <c r="I693" s="53"/>
      <c r="J693" s="53"/>
      <c r="K693" s="32">
        <f t="shared" si="10"/>
        <v>2522</v>
      </c>
      <c r="L693" s="33">
        <v>0</v>
      </c>
    </row>
    <row r="694" spans="1:12" x14ac:dyDescent="0.25">
      <c r="A694" s="65">
        <v>44414</v>
      </c>
      <c r="B694" s="62"/>
      <c r="C694" s="59" t="s">
        <v>789</v>
      </c>
      <c r="D694" s="59"/>
      <c r="E694" s="31">
        <v>0</v>
      </c>
      <c r="F694" s="35">
        <v>1200</v>
      </c>
      <c r="G694" s="53" t="s">
        <v>830</v>
      </c>
      <c r="H694" s="53"/>
      <c r="I694" s="53"/>
      <c r="J694" s="53"/>
      <c r="K694" s="32">
        <f t="shared" si="10"/>
        <v>1322</v>
      </c>
      <c r="L694" s="33">
        <v>0</v>
      </c>
    </row>
    <row r="695" spans="1:12" x14ac:dyDescent="0.25">
      <c r="A695" s="65">
        <v>44414</v>
      </c>
      <c r="B695" s="62"/>
      <c r="C695" s="59" t="s">
        <v>741</v>
      </c>
      <c r="D695" s="59"/>
      <c r="E695" s="31">
        <v>0</v>
      </c>
      <c r="F695" s="35">
        <v>200</v>
      </c>
      <c r="G695" s="53" t="s">
        <v>25</v>
      </c>
      <c r="H695" s="53"/>
      <c r="I695" s="53"/>
      <c r="J695" s="53"/>
      <c r="K695" s="32">
        <f t="shared" si="10"/>
        <v>1122</v>
      </c>
      <c r="L695" s="33">
        <v>0</v>
      </c>
    </row>
    <row r="696" spans="1:12" x14ac:dyDescent="0.25">
      <c r="A696" s="65">
        <v>44414</v>
      </c>
      <c r="B696" s="62"/>
      <c r="C696" s="59" t="s">
        <v>137</v>
      </c>
      <c r="D696" s="59"/>
      <c r="E696" s="31">
        <v>500</v>
      </c>
      <c r="F696" s="35">
        <v>0</v>
      </c>
      <c r="G696" s="53" t="s">
        <v>651</v>
      </c>
      <c r="H696" s="53"/>
      <c r="I696" s="53"/>
      <c r="J696" s="53"/>
      <c r="K696" s="32">
        <f t="shared" si="10"/>
        <v>1622</v>
      </c>
      <c r="L696" s="33">
        <v>0</v>
      </c>
    </row>
    <row r="697" spans="1:12" x14ac:dyDescent="0.25">
      <c r="A697" s="65">
        <v>44414</v>
      </c>
      <c r="B697" s="62"/>
      <c r="C697" s="59" t="s">
        <v>678</v>
      </c>
      <c r="D697" s="59"/>
      <c r="E697" s="31">
        <v>315</v>
      </c>
      <c r="F697" s="35">
        <v>0</v>
      </c>
      <c r="G697" s="53" t="s">
        <v>651</v>
      </c>
      <c r="H697" s="53"/>
      <c r="I697" s="53"/>
      <c r="J697" s="53"/>
      <c r="K697" s="32">
        <f t="shared" si="10"/>
        <v>1937</v>
      </c>
      <c r="L697" s="33">
        <v>0</v>
      </c>
    </row>
    <row r="698" spans="1:12" x14ac:dyDescent="0.25">
      <c r="A698" s="65">
        <v>44414</v>
      </c>
      <c r="B698" s="62"/>
      <c r="C698" s="59" t="s">
        <v>831</v>
      </c>
      <c r="D698" s="59"/>
      <c r="E698" s="31">
        <v>100</v>
      </c>
      <c r="F698" s="35">
        <v>0</v>
      </c>
      <c r="G698" s="53" t="s">
        <v>651</v>
      </c>
      <c r="H698" s="53"/>
      <c r="I698" s="53"/>
      <c r="J698" s="53"/>
      <c r="K698" s="32">
        <f t="shared" si="10"/>
        <v>2037</v>
      </c>
      <c r="L698" s="33">
        <v>0</v>
      </c>
    </row>
    <row r="699" spans="1:12" x14ac:dyDescent="0.25">
      <c r="A699" s="65">
        <v>44445</v>
      </c>
      <c r="B699" s="62"/>
      <c r="C699" s="59" t="s">
        <v>19</v>
      </c>
      <c r="D699" s="59"/>
      <c r="E699" s="31">
        <v>300</v>
      </c>
      <c r="F699" s="35">
        <v>0</v>
      </c>
      <c r="G699" s="53" t="s">
        <v>651</v>
      </c>
      <c r="H699" s="53"/>
      <c r="I699" s="53"/>
      <c r="J699" s="53"/>
      <c r="K699" s="32">
        <f t="shared" si="10"/>
        <v>2337</v>
      </c>
      <c r="L699" s="33">
        <v>0</v>
      </c>
    </row>
    <row r="700" spans="1:12" x14ac:dyDescent="0.25">
      <c r="A700" s="65">
        <v>44445</v>
      </c>
      <c r="B700" s="62"/>
      <c r="C700" s="59" t="s">
        <v>741</v>
      </c>
      <c r="D700" s="59"/>
      <c r="E700" s="31">
        <v>0</v>
      </c>
      <c r="F700" s="35">
        <v>200</v>
      </c>
      <c r="G700" s="53" t="s">
        <v>25</v>
      </c>
      <c r="H700" s="53"/>
      <c r="I700" s="53"/>
      <c r="J700" s="53"/>
      <c r="K700" s="32">
        <f t="shared" si="10"/>
        <v>2137</v>
      </c>
      <c r="L700" s="33">
        <v>0</v>
      </c>
    </row>
    <row r="701" spans="1:12" x14ac:dyDescent="0.25">
      <c r="A701" s="65">
        <v>44445</v>
      </c>
      <c r="B701" s="62"/>
      <c r="C701" s="59" t="s">
        <v>832</v>
      </c>
      <c r="D701" s="59"/>
      <c r="E701" s="31">
        <v>50</v>
      </c>
      <c r="F701" s="35">
        <v>0</v>
      </c>
      <c r="G701" s="53" t="s">
        <v>651</v>
      </c>
      <c r="H701" s="53"/>
      <c r="I701" s="53"/>
      <c r="J701" s="53"/>
      <c r="K701" s="32">
        <f t="shared" si="10"/>
        <v>2187</v>
      </c>
      <c r="L701" s="33">
        <v>0</v>
      </c>
    </row>
    <row r="702" spans="1:12" x14ac:dyDescent="0.25">
      <c r="A702" s="65">
        <v>44445</v>
      </c>
      <c r="B702" s="62"/>
      <c r="C702" s="59" t="s">
        <v>794</v>
      </c>
      <c r="D702" s="59"/>
      <c r="E702" s="31">
        <v>200</v>
      </c>
      <c r="F702" s="35">
        <v>0</v>
      </c>
      <c r="G702" s="53" t="s">
        <v>651</v>
      </c>
      <c r="H702" s="53"/>
      <c r="I702" s="53"/>
      <c r="J702" s="53"/>
      <c r="K702" s="32">
        <f t="shared" si="10"/>
        <v>2387</v>
      </c>
      <c r="L702" s="33">
        <v>0</v>
      </c>
    </row>
    <row r="703" spans="1:12" x14ac:dyDescent="0.25">
      <c r="A703" s="65">
        <v>44445</v>
      </c>
      <c r="B703" s="62"/>
      <c r="C703" s="59" t="s">
        <v>801</v>
      </c>
      <c r="D703" s="59"/>
      <c r="E703" s="31">
        <v>215</v>
      </c>
      <c r="F703" s="35">
        <v>0</v>
      </c>
      <c r="G703" s="53" t="s">
        <v>651</v>
      </c>
      <c r="H703" s="53"/>
      <c r="I703" s="53"/>
      <c r="J703" s="53"/>
      <c r="K703" s="32">
        <f t="shared" si="10"/>
        <v>2602</v>
      </c>
      <c r="L703" s="33">
        <v>0</v>
      </c>
    </row>
    <row r="704" spans="1:12" x14ac:dyDescent="0.25">
      <c r="A704" s="65">
        <v>44445</v>
      </c>
      <c r="B704" s="62"/>
      <c r="C704" s="59" t="s">
        <v>741</v>
      </c>
      <c r="D704" s="59"/>
      <c r="E704" s="31">
        <v>0</v>
      </c>
      <c r="F704" s="35">
        <v>300</v>
      </c>
      <c r="G704" s="53" t="s">
        <v>833</v>
      </c>
      <c r="H704" s="53"/>
      <c r="I704" s="53"/>
      <c r="J704" s="53"/>
      <c r="K704" s="32">
        <f t="shared" si="10"/>
        <v>2302</v>
      </c>
      <c r="L704" s="33">
        <v>0</v>
      </c>
    </row>
    <row r="705" spans="1:12" x14ac:dyDescent="0.25">
      <c r="A705" s="65">
        <v>44475</v>
      </c>
      <c r="B705" s="62"/>
      <c r="C705" s="59" t="s">
        <v>819</v>
      </c>
      <c r="D705" s="59"/>
      <c r="E705" s="31">
        <v>0</v>
      </c>
      <c r="F705" s="35">
        <v>200</v>
      </c>
      <c r="G705" s="53" t="s">
        <v>688</v>
      </c>
      <c r="H705" s="53"/>
      <c r="I705" s="53"/>
      <c r="J705" s="53"/>
      <c r="K705" s="32">
        <f t="shared" si="10"/>
        <v>2102</v>
      </c>
      <c r="L705" s="33">
        <v>0</v>
      </c>
    </row>
    <row r="706" spans="1:12" x14ac:dyDescent="0.25">
      <c r="A706" s="65">
        <v>44475</v>
      </c>
      <c r="B706" s="62"/>
      <c r="C706" s="59" t="s">
        <v>829</v>
      </c>
      <c r="D706" s="59"/>
      <c r="E706" s="31">
        <v>700</v>
      </c>
      <c r="F706" s="35">
        <v>0</v>
      </c>
      <c r="G706" s="53" t="s">
        <v>651</v>
      </c>
      <c r="H706" s="53"/>
      <c r="I706" s="53"/>
      <c r="J706" s="53"/>
      <c r="K706" s="32">
        <f t="shared" si="10"/>
        <v>2802</v>
      </c>
      <c r="L706" s="33">
        <v>0</v>
      </c>
    </row>
    <row r="707" spans="1:12" x14ac:dyDescent="0.25">
      <c r="A707" s="65">
        <v>44506</v>
      </c>
      <c r="B707" s="62"/>
      <c r="C707" s="59" t="s">
        <v>741</v>
      </c>
      <c r="D707" s="59"/>
      <c r="E707" s="31">
        <v>0</v>
      </c>
      <c r="F707" s="35">
        <v>500</v>
      </c>
      <c r="G707" s="53" t="s">
        <v>35</v>
      </c>
      <c r="H707" s="53"/>
      <c r="I707" s="53"/>
      <c r="J707" s="53"/>
      <c r="K707" s="32">
        <f t="shared" si="10"/>
        <v>2302</v>
      </c>
      <c r="L707" s="33">
        <v>0</v>
      </c>
    </row>
    <row r="708" spans="1:12" x14ac:dyDescent="0.25">
      <c r="A708" s="65">
        <v>44506</v>
      </c>
      <c r="B708" s="62"/>
      <c r="C708" s="59" t="s">
        <v>741</v>
      </c>
      <c r="D708" s="59"/>
      <c r="E708" s="31">
        <v>0</v>
      </c>
      <c r="F708" s="35">
        <v>230</v>
      </c>
      <c r="G708" s="53" t="s">
        <v>834</v>
      </c>
      <c r="H708" s="53"/>
      <c r="I708" s="53"/>
      <c r="J708" s="53"/>
      <c r="K708" s="32">
        <f t="shared" si="10"/>
        <v>2072</v>
      </c>
      <c r="L708" s="33">
        <v>0</v>
      </c>
    </row>
    <row r="709" spans="1:12" x14ac:dyDescent="0.25">
      <c r="A709" s="65">
        <v>44506</v>
      </c>
      <c r="B709" s="62"/>
      <c r="C709" s="59" t="s">
        <v>741</v>
      </c>
      <c r="D709" s="59"/>
      <c r="E709" s="31">
        <v>0</v>
      </c>
      <c r="F709" s="35">
        <v>25</v>
      </c>
      <c r="G709" s="53" t="s">
        <v>656</v>
      </c>
      <c r="H709" s="53"/>
      <c r="I709" s="53"/>
      <c r="J709" s="53"/>
      <c r="K709" s="32">
        <f t="shared" si="10"/>
        <v>2047</v>
      </c>
      <c r="L709" s="33">
        <v>0</v>
      </c>
    </row>
    <row r="710" spans="1:12" x14ac:dyDescent="0.25">
      <c r="A710" s="65">
        <v>44506</v>
      </c>
      <c r="B710" s="62"/>
      <c r="C710" s="59" t="s">
        <v>661</v>
      </c>
      <c r="D710" s="59"/>
      <c r="E710" s="31">
        <v>0</v>
      </c>
      <c r="F710" s="35">
        <v>700</v>
      </c>
      <c r="G710" s="53" t="s">
        <v>688</v>
      </c>
      <c r="H710" s="53"/>
      <c r="I710" s="53"/>
      <c r="J710" s="53"/>
      <c r="K710" s="32">
        <f t="shared" si="10"/>
        <v>1347</v>
      </c>
      <c r="L710" s="33">
        <v>0</v>
      </c>
    </row>
    <row r="711" spans="1:12" x14ac:dyDescent="0.25">
      <c r="A711" s="65">
        <v>44536</v>
      </c>
      <c r="B711" s="62"/>
      <c r="C711" s="59" t="s">
        <v>741</v>
      </c>
      <c r="D711" s="59"/>
      <c r="E711" s="31">
        <v>0</v>
      </c>
      <c r="F711" s="35">
        <v>200</v>
      </c>
      <c r="G711" s="53" t="s">
        <v>25</v>
      </c>
      <c r="H711" s="53"/>
      <c r="I711" s="53"/>
      <c r="J711" s="53"/>
      <c r="K711" s="32">
        <f t="shared" ref="K711:K774" si="11">K710+(E711-F711)</f>
        <v>1147</v>
      </c>
      <c r="L711" s="33">
        <v>0</v>
      </c>
    </row>
    <row r="712" spans="1:12" x14ac:dyDescent="0.25">
      <c r="A712" s="61" t="s">
        <v>835</v>
      </c>
      <c r="B712" s="62"/>
      <c r="C712" s="59" t="s">
        <v>836</v>
      </c>
      <c r="D712" s="59"/>
      <c r="E712" s="31">
        <v>0</v>
      </c>
      <c r="F712" s="35">
        <v>300</v>
      </c>
      <c r="G712" s="53" t="s">
        <v>688</v>
      </c>
      <c r="H712" s="53"/>
      <c r="I712" s="53"/>
      <c r="J712" s="53"/>
      <c r="K712" s="32">
        <f t="shared" si="11"/>
        <v>847</v>
      </c>
      <c r="L712" s="33">
        <v>0</v>
      </c>
    </row>
    <row r="713" spans="1:12" x14ac:dyDescent="0.25">
      <c r="A713" s="61" t="s">
        <v>837</v>
      </c>
      <c r="B713" s="62"/>
      <c r="C713" s="59" t="s">
        <v>59</v>
      </c>
      <c r="D713" s="59"/>
      <c r="E713" s="31">
        <v>250</v>
      </c>
      <c r="F713" s="35">
        <v>0</v>
      </c>
      <c r="G713" s="53" t="s">
        <v>651</v>
      </c>
      <c r="H713" s="53"/>
      <c r="I713" s="53"/>
      <c r="J713" s="53"/>
      <c r="K713" s="32">
        <f t="shared" si="11"/>
        <v>1097</v>
      </c>
      <c r="L713" s="33">
        <v>0</v>
      </c>
    </row>
    <row r="714" spans="1:12" x14ac:dyDescent="0.25">
      <c r="A714" s="61" t="s">
        <v>837</v>
      </c>
      <c r="B714" s="62"/>
      <c r="C714" s="59" t="s">
        <v>109</v>
      </c>
      <c r="D714" s="59"/>
      <c r="E714" s="31">
        <v>300</v>
      </c>
      <c r="F714" s="35">
        <v>0</v>
      </c>
      <c r="G714" s="53" t="s">
        <v>651</v>
      </c>
      <c r="H714" s="53"/>
      <c r="I714" s="53"/>
      <c r="J714" s="53"/>
      <c r="K714" s="32">
        <f t="shared" si="11"/>
        <v>1397</v>
      </c>
      <c r="L714" s="33">
        <v>0</v>
      </c>
    </row>
    <row r="715" spans="1:12" x14ac:dyDescent="0.25">
      <c r="A715" s="61" t="s">
        <v>837</v>
      </c>
      <c r="B715" s="62"/>
      <c r="C715" s="59" t="s">
        <v>836</v>
      </c>
      <c r="D715" s="59"/>
      <c r="E715" s="31">
        <v>0</v>
      </c>
      <c r="F715" s="35">
        <v>150</v>
      </c>
      <c r="G715" s="53" t="s">
        <v>839</v>
      </c>
      <c r="H715" s="53"/>
      <c r="I715" s="53"/>
      <c r="J715" s="53"/>
      <c r="K715" s="32">
        <f t="shared" si="11"/>
        <v>1247</v>
      </c>
      <c r="L715" s="33">
        <v>0</v>
      </c>
    </row>
    <row r="716" spans="1:12" x14ac:dyDescent="0.25">
      <c r="A716" s="61" t="s">
        <v>837</v>
      </c>
      <c r="B716" s="62"/>
      <c r="C716" s="59" t="s">
        <v>741</v>
      </c>
      <c r="D716" s="59"/>
      <c r="E716" s="31">
        <v>0</v>
      </c>
      <c r="F716" s="35">
        <v>200</v>
      </c>
      <c r="G716" s="53" t="s">
        <v>25</v>
      </c>
      <c r="H716" s="53"/>
      <c r="I716" s="53"/>
      <c r="J716" s="53"/>
      <c r="K716" s="32">
        <f t="shared" si="11"/>
        <v>1047</v>
      </c>
      <c r="L716" s="33">
        <v>0</v>
      </c>
    </row>
    <row r="717" spans="1:12" x14ac:dyDescent="0.25">
      <c r="A717" s="61" t="s">
        <v>837</v>
      </c>
      <c r="B717" s="62"/>
      <c r="C717" s="59" t="s">
        <v>741</v>
      </c>
      <c r="D717" s="59"/>
      <c r="E717" s="31">
        <v>0</v>
      </c>
      <c r="F717" s="35">
        <v>5</v>
      </c>
      <c r="G717" s="53" t="s">
        <v>656</v>
      </c>
      <c r="H717" s="53"/>
      <c r="I717" s="53"/>
      <c r="J717" s="53"/>
      <c r="K717" s="32">
        <f t="shared" si="11"/>
        <v>1042</v>
      </c>
      <c r="L717" s="33">
        <v>0</v>
      </c>
    </row>
    <row r="718" spans="1:12" x14ac:dyDescent="0.25">
      <c r="A718" s="61" t="s">
        <v>837</v>
      </c>
      <c r="B718" s="62"/>
      <c r="C718" s="59" t="s">
        <v>741</v>
      </c>
      <c r="D718" s="59"/>
      <c r="E718" s="31">
        <v>0</v>
      </c>
      <c r="F718" s="35">
        <v>1000</v>
      </c>
      <c r="G718" s="53" t="s">
        <v>688</v>
      </c>
      <c r="H718" s="53"/>
      <c r="I718" s="53"/>
      <c r="J718" s="53"/>
      <c r="K718" s="32">
        <f t="shared" si="11"/>
        <v>42</v>
      </c>
      <c r="L718" s="33">
        <v>0</v>
      </c>
    </row>
    <row r="719" spans="1:12" x14ac:dyDescent="0.25">
      <c r="A719" s="61" t="s">
        <v>837</v>
      </c>
      <c r="B719" s="62"/>
      <c r="C719" s="59" t="s">
        <v>194</v>
      </c>
      <c r="D719" s="59"/>
      <c r="E719" s="31">
        <v>210</v>
      </c>
      <c r="F719" s="35">
        <v>0</v>
      </c>
      <c r="G719" s="53" t="s">
        <v>651</v>
      </c>
      <c r="H719" s="53"/>
      <c r="I719" s="53"/>
      <c r="J719" s="53"/>
      <c r="K719" s="32">
        <f t="shared" si="11"/>
        <v>252</v>
      </c>
      <c r="L719" s="33">
        <v>0</v>
      </c>
    </row>
    <row r="720" spans="1:12" x14ac:dyDescent="0.25">
      <c r="A720" s="61" t="s">
        <v>837</v>
      </c>
      <c r="B720" s="62"/>
      <c r="C720" s="59" t="s">
        <v>838</v>
      </c>
      <c r="D720" s="59"/>
      <c r="E720" s="31">
        <v>250</v>
      </c>
      <c r="F720" s="35">
        <v>0</v>
      </c>
      <c r="G720" s="53" t="s">
        <v>651</v>
      </c>
      <c r="H720" s="53"/>
      <c r="I720" s="53"/>
      <c r="J720" s="53"/>
      <c r="K720" s="32">
        <f t="shared" si="11"/>
        <v>502</v>
      </c>
      <c r="L720" s="33">
        <v>0</v>
      </c>
    </row>
    <row r="721" spans="1:12" x14ac:dyDescent="0.25">
      <c r="A721" s="61" t="s">
        <v>837</v>
      </c>
      <c r="B721" s="62"/>
      <c r="C721" s="59" t="s">
        <v>136</v>
      </c>
      <c r="D721" s="59"/>
      <c r="E721" s="31">
        <v>250</v>
      </c>
      <c r="F721" s="35">
        <v>0</v>
      </c>
      <c r="G721" s="53" t="s">
        <v>651</v>
      </c>
      <c r="H721" s="53"/>
      <c r="I721" s="53"/>
      <c r="J721" s="53"/>
      <c r="K721" s="32">
        <f t="shared" si="11"/>
        <v>752</v>
      </c>
      <c r="L721" s="33">
        <v>0</v>
      </c>
    </row>
    <row r="722" spans="1:12" x14ac:dyDescent="0.25">
      <c r="A722" s="61" t="s">
        <v>837</v>
      </c>
      <c r="B722" s="62"/>
      <c r="C722" s="59" t="s">
        <v>137</v>
      </c>
      <c r="D722" s="59"/>
      <c r="E722" s="31">
        <v>1100</v>
      </c>
      <c r="F722" s="35">
        <v>0</v>
      </c>
      <c r="G722" s="53" t="s">
        <v>651</v>
      </c>
      <c r="H722" s="53"/>
      <c r="I722" s="53"/>
      <c r="J722" s="53"/>
      <c r="K722" s="32">
        <f t="shared" si="11"/>
        <v>1852</v>
      </c>
      <c r="L722" s="33">
        <v>0</v>
      </c>
    </row>
    <row r="723" spans="1:12" x14ac:dyDescent="0.25">
      <c r="A723" s="61" t="s">
        <v>837</v>
      </c>
      <c r="B723" s="62"/>
      <c r="C723" s="59" t="s">
        <v>836</v>
      </c>
      <c r="D723" s="59"/>
      <c r="E723" s="31">
        <v>0</v>
      </c>
      <c r="F723" s="35">
        <v>350</v>
      </c>
      <c r="G723" s="53" t="s">
        <v>840</v>
      </c>
      <c r="H723" s="53"/>
      <c r="I723" s="53"/>
      <c r="J723" s="53"/>
      <c r="K723" s="32">
        <f t="shared" si="11"/>
        <v>1502</v>
      </c>
      <c r="L723" s="33">
        <v>0</v>
      </c>
    </row>
    <row r="724" spans="1:12" x14ac:dyDescent="0.25">
      <c r="A724" s="61" t="s">
        <v>841</v>
      </c>
      <c r="B724" s="62"/>
      <c r="C724" s="59" t="s">
        <v>19</v>
      </c>
      <c r="D724" s="59"/>
      <c r="E724" s="31">
        <v>300</v>
      </c>
      <c r="F724" s="35">
        <v>0</v>
      </c>
      <c r="G724" s="53" t="s">
        <v>651</v>
      </c>
      <c r="H724" s="53"/>
      <c r="I724" s="53"/>
      <c r="J724" s="53"/>
      <c r="K724" s="32">
        <f t="shared" si="11"/>
        <v>1802</v>
      </c>
      <c r="L724" s="33"/>
    </row>
    <row r="725" spans="1:12" x14ac:dyDescent="0.25">
      <c r="A725" s="61" t="s">
        <v>841</v>
      </c>
      <c r="B725" s="62"/>
      <c r="C725" s="59" t="s">
        <v>172</v>
      </c>
      <c r="D725" s="59"/>
      <c r="E725" s="31">
        <v>500</v>
      </c>
      <c r="F725" s="35">
        <v>0</v>
      </c>
      <c r="G725" s="53" t="s">
        <v>651</v>
      </c>
      <c r="H725" s="53"/>
      <c r="I725" s="53"/>
      <c r="J725" s="53"/>
      <c r="K725" s="32">
        <f t="shared" si="11"/>
        <v>2302</v>
      </c>
      <c r="L725" s="33"/>
    </row>
    <row r="726" spans="1:12" x14ac:dyDescent="0.25">
      <c r="A726" s="61" t="s">
        <v>841</v>
      </c>
      <c r="B726" s="62"/>
      <c r="C726" s="59" t="s">
        <v>177</v>
      </c>
      <c r="D726" s="59"/>
      <c r="E726" s="31">
        <v>50</v>
      </c>
      <c r="F726" s="35">
        <v>0</v>
      </c>
      <c r="G726" s="53" t="s">
        <v>651</v>
      </c>
      <c r="H726" s="53"/>
      <c r="I726" s="53"/>
      <c r="J726" s="53"/>
      <c r="K726" s="32">
        <f t="shared" si="11"/>
        <v>2352</v>
      </c>
      <c r="L726" s="33"/>
    </row>
    <row r="727" spans="1:12" x14ac:dyDescent="0.25">
      <c r="A727" s="61" t="s">
        <v>841</v>
      </c>
      <c r="B727" s="62"/>
      <c r="C727" s="59" t="s">
        <v>826</v>
      </c>
      <c r="D727" s="59"/>
      <c r="E727" s="31">
        <v>300</v>
      </c>
      <c r="F727" s="35">
        <v>0</v>
      </c>
      <c r="G727" s="53" t="s">
        <v>651</v>
      </c>
      <c r="H727" s="53"/>
      <c r="I727" s="53"/>
      <c r="J727" s="53"/>
      <c r="K727" s="32">
        <f t="shared" si="11"/>
        <v>2652</v>
      </c>
      <c r="L727" s="33"/>
    </row>
    <row r="728" spans="1:12" x14ac:dyDescent="0.25">
      <c r="A728" s="61" t="s">
        <v>841</v>
      </c>
      <c r="B728" s="62"/>
      <c r="C728" s="59" t="s">
        <v>794</v>
      </c>
      <c r="D728" s="59"/>
      <c r="E728" s="31">
        <v>250</v>
      </c>
      <c r="F728" s="35">
        <v>0</v>
      </c>
      <c r="G728" s="53" t="s">
        <v>651</v>
      </c>
      <c r="H728" s="53"/>
      <c r="I728" s="53"/>
      <c r="J728" s="53"/>
      <c r="K728" s="32">
        <f t="shared" si="11"/>
        <v>2902</v>
      </c>
      <c r="L728" s="33"/>
    </row>
    <row r="729" spans="1:12" x14ac:dyDescent="0.25">
      <c r="A729" s="61" t="s">
        <v>841</v>
      </c>
      <c r="B729" s="62"/>
      <c r="C729" s="59" t="s">
        <v>741</v>
      </c>
      <c r="D729" s="59"/>
      <c r="E729" s="31">
        <v>0</v>
      </c>
      <c r="F729" s="35">
        <v>200</v>
      </c>
      <c r="G729" s="53" t="s">
        <v>25</v>
      </c>
      <c r="H729" s="53"/>
      <c r="I729" s="53"/>
      <c r="J729" s="53"/>
      <c r="K729" s="32">
        <f t="shared" si="11"/>
        <v>2702</v>
      </c>
      <c r="L729" s="33"/>
    </row>
    <row r="730" spans="1:12" x14ac:dyDescent="0.25">
      <c r="A730" s="61" t="s">
        <v>842</v>
      </c>
      <c r="B730" s="62"/>
      <c r="C730" s="59" t="s">
        <v>789</v>
      </c>
      <c r="D730" s="59"/>
      <c r="E730" s="31">
        <v>0</v>
      </c>
      <c r="F730" s="35">
        <v>850</v>
      </c>
      <c r="G730" s="53" t="s">
        <v>843</v>
      </c>
      <c r="H730" s="53"/>
      <c r="I730" s="53"/>
      <c r="J730" s="53"/>
      <c r="K730" s="32">
        <f t="shared" si="11"/>
        <v>1852</v>
      </c>
      <c r="L730" s="33"/>
    </row>
    <row r="731" spans="1:12" x14ac:dyDescent="0.25">
      <c r="A731" s="61" t="s">
        <v>844</v>
      </c>
      <c r="B731" s="62"/>
      <c r="C731" s="59" t="s">
        <v>845</v>
      </c>
      <c r="D731" s="59"/>
      <c r="E731" s="31">
        <v>0</v>
      </c>
      <c r="F731" s="35">
        <v>1800</v>
      </c>
      <c r="G731" s="53" t="s">
        <v>850</v>
      </c>
      <c r="H731" s="53"/>
      <c r="I731" s="53"/>
      <c r="J731" s="53"/>
      <c r="K731" s="32">
        <f t="shared" si="11"/>
        <v>52</v>
      </c>
      <c r="L731" s="33"/>
    </row>
    <row r="732" spans="1:12" x14ac:dyDescent="0.25">
      <c r="A732" s="61" t="s">
        <v>844</v>
      </c>
      <c r="B732" s="62"/>
      <c r="C732" s="59" t="s">
        <v>821</v>
      </c>
      <c r="D732" s="59"/>
      <c r="E732" s="31">
        <v>500</v>
      </c>
      <c r="F732" s="35">
        <v>0</v>
      </c>
      <c r="G732" s="53" t="s">
        <v>651</v>
      </c>
      <c r="H732" s="53"/>
      <c r="I732" s="53"/>
      <c r="J732" s="53"/>
      <c r="K732" s="32">
        <f t="shared" si="11"/>
        <v>552</v>
      </c>
      <c r="L732" s="33"/>
    </row>
    <row r="733" spans="1:12" x14ac:dyDescent="0.25">
      <c r="A733" s="61" t="s">
        <v>844</v>
      </c>
      <c r="B733" s="62"/>
      <c r="C733" s="59" t="s">
        <v>828</v>
      </c>
      <c r="D733" s="59"/>
      <c r="E733" s="31">
        <v>750</v>
      </c>
      <c r="F733" s="35">
        <v>0</v>
      </c>
      <c r="G733" s="53" t="s">
        <v>651</v>
      </c>
      <c r="H733" s="53"/>
      <c r="I733" s="53"/>
      <c r="J733" s="53"/>
      <c r="K733" s="32">
        <f t="shared" si="11"/>
        <v>1302</v>
      </c>
      <c r="L733" s="33"/>
    </row>
    <row r="734" spans="1:12" x14ac:dyDescent="0.25">
      <c r="A734" s="61" t="s">
        <v>846</v>
      </c>
      <c r="B734" s="62"/>
      <c r="C734" s="59" t="s">
        <v>836</v>
      </c>
      <c r="D734" s="59"/>
      <c r="E734" s="31">
        <v>0</v>
      </c>
      <c r="F734" s="35">
        <v>500</v>
      </c>
      <c r="G734" s="53" t="s">
        <v>847</v>
      </c>
      <c r="H734" s="53"/>
      <c r="I734" s="53"/>
      <c r="J734" s="53"/>
      <c r="K734" s="32">
        <f t="shared" si="11"/>
        <v>802</v>
      </c>
      <c r="L734" s="33"/>
    </row>
    <row r="735" spans="1:12" x14ac:dyDescent="0.25">
      <c r="A735" s="61" t="s">
        <v>846</v>
      </c>
      <c r="B735" s="62"/>
      <c r="C735" s="59" t="s">
        <v>741</v>
      </c>
      <c r="D735" s="59"/>
      <c r="E735" s="31">
        <v>0</v>
      </c>
      <c r="F735" s="35">
        <v>200</v>
      </c>
      <c r="G735" s="53" t="s">
        <v>25</v>
      </c>
      <c r="H735" s="53"/>
      <c r="I735" s="53"/>
      <c r="J735" s="53"/>
      <c r="K735" s="32">
        <f t="shared" si="11"/>
        <v>602</v>
      </c>
      <c r="L735" s="33"/>
    </row>
    <row r="736" spans="1:12" x14ac:dyDescent="0.25">
      <c r="A736" s="61" t="s">
        <v>848</v>
      </c>
      <c r="B736" s="62"/>
      <c r="C736" s="59" t="s">
        <v>741</v>
      </c>
      <c r="D736" s="59"/>
      <c r="E736" s="31">
        <v>0</v>
      </c>
      <c r="F736" s="35">
        <v>330</v>
      </c>
      <c r="G736" s="53" t="s">
        <v>849</v>
      </c>
      <c r="H736" s="53"/>
      <c r="I736" s="53"/>
      <c r="J736" s="53"/>
      <c r="K736" s="32">
        <f t="shared" si="11"/>
        <v>272</v>
      </c>
      <c r="L736" s="33"/>
    </row>
    <row r="737" spans="1:12" x14ac:dyDescent="0.25">
      <c r="A737" s="61" t="s">
        <v>848</v>
      </c>
      <c r="B737" s="62"/>
      <c r="C737" s="59" t="s">
        <v>741</v>
      </c>
      <c r="D737" s="59"/>
      <c r="E737" s="31">
        <v>0</v>
      </c>
      <c r="F737" s="35">
        <v>10</v>
      </c>
      <c r="G737" s="53" t="s">
        <v>656</v>
      </c>
      <c r="H737" s="53"/>
      <c r="I737" s="53"/>
      <c r="J737" s="53"/>
      <c r="K737" s="32">
        <f t="shared" si="11"/>
        <v>262</v>
      </c>
      <c r="L737" s="33"/>
    </row>
    <row r="738" spans="1:12" x14ac:dyDescent="0.25">
      <c r="A738" s="61" t="s">
        <v>848</v>
      </c>
      <c r="B738" s="62"/>
      <c r="C738" s="59" t="s">
        <v>387</v>
      </c>
      <c r="D738" s="59"/>
      <c r="E738" s="31">
        <v>200</v>
      </c>
      <c r="F738" s="35">
        <v>0</v>
      </c>
      <c r="G738" s="53" t="s">
        <v>651</v>
      </c>
      <c r="H738" s="53"/>
      <c r="I738" s="53"/>
      <c r="J738" s="53"/>
      <c r="K738" s="32">
        <f t="shared" si="11"/>
        <v>462</v>
      </c>
      <c r="L738" s="33"/>
    </row>
    <row r="739" spans="1:12" x14ac:dyDescent="0.25">
      <c r="A739" s="61" t="s">
        <v>848</v>
      </c>
      <c r="B739" s="62"/>
      <c r="C739" s="59" t="s">
        <v>96</v>
      </c>
      <c r="D739" s="59"/>
      <c r="E739" s="31">
        <v>200</v>
      </c>
      <c r="F739" s="35">
        <v>0</v>
      </c>
      <c r="G739" s="53" t="s">
        <v>651</v>
      </c>
      <c r="H739" s="53"/>
      <c r="I739" s="53"/>
      <c r="J739" s="53"/>
      <c r="K739" s="32">
        <f t="shared" si="11"/>
        <v>662</v>
      </c>
      <c r="L739" s="33"/>
    </row>
    <row r="740" spans="1:12" x14ac:dyDescent="0.25">
      <c r="A740" s="61" t="s">
        <v>852</v>
      </c>
      <c r="B740" s="62"/>
      <c r="C740" s="59" t="s">
        <v>851</v>
      </c>
      <c r="D740" s="59"/>
      <c r="E740" s="31">
        <v>450</v>
      </c>
      <c r="F740" s="35">
        <v>0</v>
      </c>
      <c r="G740" s="53" t="s">
        <v>651</v>
      </c>
      <c r="H740" s="53"/>
      <c r="I740" s="53"/>
      <c r="J740" s="53"/>
      <c r="K740" s="32">
        <f t="shared" si="11"/>
        <v>1112</v>
      </c>
      <c r="L740" s="33"/>
    </row>
    <row r="741" spans="1:12" x14ac:dyDescent="0.25">
      <c r="A741" s="61" t="s">
        <v>853</v>
      </c>
      <c r="B741" s="62"/>
      <c r="C741" s="59" t="s">
        <v>741</v>
      </c>
      <c r="D741" s="59"/>
      <c r="E741" s="31">
        <v>0</v>
      </c>
      <c r="F741" s="35">
        <v>200</v>
      </c>
      <c r="G741" s="53" t="s">
        <v>25</v>
      </c>
      <c r="H741" s="53"/>
      <c r="I741" s="53"/>
      <c r="J741" s="53"/>
      <c r="K741" s="32">
        <f t="shared" si="11"/>
        <v>912</v>
      </c>
      <c r="L741" s="33"/>
    </row>
    <row r="742" spans="1:12" x14ac:dyDescent="0.25">
      <c r="A742" s="61" t="s">
        <v>853</v>
      </c>
      <c r="B742" s="62"/>
      <c r="C742" s="59" t="s">
        <v>137</v>
      </c>
      <c r="D742" s="59"/>
      <c r="E742" s="31">
        <v>200</v>
      </c>
      <c r="F742" s="35">
        <v>0</v>
      </c>
      <c r="G742" s="53" t="s">
        <v>651</v>
      </c>
      <c r="H742" s="53"/>
      <c r="I742" s="53"/>
      <c r="J742" s="53"/>
      <c r="K742" s="32">
        <f t="shared" si="11"/>
        <v>1112</v>
      </c>
      <c r="L742" s="33"/>
    </row>
    <row r="743" spans="1:12" x14ac:dyDescent="0.25">
      <c r="A743" s="61" t="s">
        <v>854</v>
      </c>
      <c r="B743" s="62"/>
      <c r="C743" s="59" t="s">
        <v>666</v>
      </c>
      <c r="D743" s="59"/>
      <c r="E743" s="31">
        <v>200</v>
      </c>
      <c r="F743" s="35">
        <v>0</v>
      </c>
      <c r="G743" s="53" t="s">
        <v>651</v>
      </c>
      <c r="H743" s="53"/>
      <c r="I743" s="53"/>
      <c r="J743" s="53"/>
      <c r="K743" s="32">
        <f t="shared" si="11"/>
        <v>1312</v>
      </c>
      <c r="L743" s="33"/>
    </row>
    <row r="744" spans="1:12" x14ac:dyDescent="0.25">
      <c r="A744" s="61" t="s">
        <v>854</v>
      </c>
      <c r="B744" s="62"/>
      <c r="C744" s="59" t="s">
        <v>177</v>
      </c>
      <c r="D744" s="59"/>
      <c r="E744" s="31">
        <v>50</v>
      </c>
      <c r="F744" s="35">
        <v>0</v>
      </c>
      <c r="G744" s="53" t="s">
        <v>651</v>
      </c>
      <c r="H744" s="53"/>
      <c r="I744" s="53"/>
      <c r="J744" s="53"/>
      <c r="K744" s="32">
        <f t="shared" si="11"/>
        <v>1362</v>
      </c>
      <c r="L744" s="33"/>
    </row>
    <row r="745" spans="1:12" x14ac:dyDescent="0.25">
      <c r="A745" s="61" t="s">
        <v>854</v>
      </c>
      <c r="B745" s="62"/>
      <c r="C745" s="59" t="s">
        <v>539</v>
      </c>
      <c r="D745" s="59"/>
      <c r="E745" s="31">
        <v>240</v>
      </c>
      <c r="F745" s="35">
        <v>0</v>
      </c>
      <c r="G745" s="53" t="s">
        <v>651</v>
      </c>
      <c r="H745" s="53"/>
      <c r="I745" s="53"/>
      <c r="J745" s="53"/>
      <c r="K745" s="32">
        <f t="shared" si="11"/>
        <v>1602</v>
      </c>
      <c r="L745" s="33"/>
    </row>
    <row r="746" spans="1:12" x14ac:dyDescent="0.25">
      <c r="A746" s="61" t="s">
        <v>854</v>
      </c>
      <c r="B746" s="62"/>
      <c r="C746" s="59" t="s">
        <v>730</v>
      </c>
      <c r="D746" s="59"/>
      <c r="E746" s="31">
        <v>340</v>
      </c>
      <c r="F746" s="35">
        <v>0</v>
      </c>
      <c r="G746" s="53" t="s">
        <v>651</v>
      </c>
      <c r="H746" s="53"/>
      <c r="I746" s="53"/>
      <c r="J746" s="53"/>
      <c r="K746" s="32">
        <f t="shared" si="11"/>
        <v>1942</v>
      </c>
      <c r="L746" s="33"/>
    </row>
    <row r="747" spans="1:12" x14ac:dyDescent="0.25">
      <c r="A747" s="61" t="s">
        <v>854</v>
      </c>
      <c r="B747" s="62"/>
      <c r="C747" s="59" t="s">
        <v>794</v>
      </c>
      <c r="D747" s="59"/>
      <c r="E747" s="31">
        <v>100</v>
      </c>
      <c r="F747" s="35">
        <v>0</v>
      </c>
      <c r="G747" s="53" t="s">
        <v>651</v>
      </c>
      <c r="H747" s="53"/>
      <c r="I747" s="53"/>
      <c r="J747" s="53"/>
      <c r="K747" s="32">
        <f t="shared" si="11"/>
        <v>2042</v>
      </c>
      <c r="L747" s="33"/>
    </row>
    <row r="748" spans="1:12" x14ac:dyDescent="0.25">
      <c r="A748" s="61" t="s">
        <v>854</v>
      </c>
      <c r="B748" s="62"/>
      <c r="C748" s="59" t="s">
        <v>645</v>
      </c>
      <c r="D748" s="59"/>
      <c r="E748" s="31">
        <v>300</v>
      </c>
      <c r="F748" s="35">
        <v>0</v>
      </c>
      <c r="G748" s="53" t="s">
        <v>651</v>
      </c>
      <c r="H748" s="53"/>
      <c r="I748" s="53"/>
      <c r="J748" s="53"/>
      <c r="K748" s="32">
        <f t="shared" si="11"/>
        <v>2342</v>
      </c>
      <c r="L748" s="33"/>
    </row>
    <row r="749" spans="1:12" x14ac:dyDescent="0.25">
      <c r="A749" s="61" t="s">
        <v>854</v>
      </c>
      <c r="B749" s="62"/>
      <c r="C749" s="59" t="s">
        <v>741</v>
      </c>
      <c r="D749" s="59"/>
      <c r="E749" s="31">
        <v>0</v>
      </c>
      <c r="F749" s="35">
        <v>800</v>
      </c>
      <c r="G749" s="53" t="s">
        <v>855</v>
      </c>
      <c r="H749" s="53"/>
      <c r="I749" s="53"/>
      <c r="J749" s="53"/>
      <c r="K749" s="32">
        <f t="shared" si="11"/>
        <v>1542</v>
      </c>
      <c r="L749" s="33"/>
    </row>
    <row r="750" spans="1:12" x14ac:dyDescent="0.25">
      <c r="A750" s="61"/>
      <c r="B750" s="62"/>
      <c r="C750" s="59"/>
      <c r="D750" s="59"/>
      <c r="E750" s="31"/>
      <c r="F750" s="35"/>
      <c r="G750" s="53"/>
      <c r="H750" s="53"/>
      <c r="I750" s="53"/>
      <c r="J750" s="53"/>
      <c r="K750" s="32">
        <f t="shared" si="11"/>
        <v>1542</v>
      </c>
      <c r="L750" s="33"/>
    </row>
    <row r="751" spans="1:12" x14ac:dyDescent="0.25">
      <c r="A751" s="61"/>
      <c r="B751" s="62"/>
      <c r="C751" s="59"/>
      <c r="D751" s="59"/>
      <c r="E751" s="31"/>
      <c r="F751" s="35"/>
      <c r="G751" s="53"/>
      <c r="H751" s="53"/>
      <c r="I751" s="53"/>
      <c r="J751" s="53"/>
      <c r="K751" s="32">
        <f t="shared" si="11"/>
        <v>1542</v>
      </c>
      <c r="L751" s="33"/>
    </row>
    <row r="752" spans="1:12" x14ac:dyDescent="0.25">
      <c r="A752" s="61"/>
      <c r="B752" s="62"/>
      <c r="C752" s="59"/>
      <c r="D752" s="59"/>
      <c r="E752" s="31"/>
      <c r="F752" s="35"/>
      <c r="G752" s="53"/>
      <c r="H752" s="53"/>
      <c r="I752" s="53"/>
      <c r="J752" s="53"/>
      <c r="K752" s="32">
        <f t="shared" si="11"/>
        <v>1542</v>
      </c>
      <c r="L752" s="33"/>
    </row>
    <row r="753" spans="1:12" x14ac:dyDescent="0.25">
      <c r="A753" s="61"/>
      <c r="B753" s="62"/>
      <c r="C753" s="59"/>
      <c r="D753" s="59"/>
      <c r="E753" s="31"/>
      <c r="F753" s="35"/>
      <c r="G753" s="53"/>
      <c r="H753" s="53"/>
      <c r="I753" s="53"/>
      <c r="J753" s="53"/>
      <c r="K753" s="32">
        <f t="shared" si="11"/>
        <v>1542</v>
      </c>
      <c r="L753" s="33"/>
    </row>
    <row r="754" spans="1:12" x14ac:dyDescent="0.25">
      <c r="A754" s="61"/>
      <c r="B754" s="62"/>
      <c r="C754" s="59"/>
      <c r="D754" s="59"/>
      <c r="E754" s="31"/>
      <c r="F754" s="35"/>
      <c r="G754" s="53"/>
      <c r="H754" s="53"/>
      <c r="I754" s="53"/>
      <c r="J754" s="53"/>
      <c r="K754" s="32">
        <f t="shared" si="11"/>
        <v>1542</v>
      </c>
      <c r="L754" s="33"/>
    </row>
    <row r="755" spans="1:12" x14ac:dyDescent="0.25">
      <c r="A755" s="61"/>
      <c r="B755" s="62"/>
      <c r="C755" s="59"/>
      <c r="D755" s="59"/>
      <c r="E755" s="31"/>
      <c r="F755" s="35"/>
      <c r="G755" s="53"/>
      <c r="H755" s="53"/>
      <c r="I755" s="53"/>
      <c r="J755" s="53"/>
      <c r="K755" s="32">
        <f t="shared" si="11"/>
        <v>1542</v>
      </c>
      <c r="L755" s="33"/>
    </row>
    <row r="756" spans="1:12" x14ac:dyDescent="0.25">
      <c r="A756" s="61"/>
      <c r="B756" s="62"/>
      <c r="C756" s="59"/>
      <c r="D756" s="59"/>
      <c r="E756" s="31"/>
      <c r="F756" s="35"/>
      <c r="G756" s="53"/>
      <c r="H756" s="53"/>
      <c r="I756" s="53"/>
      <c r="J756" s="53"/>
      <c r="K756" s="32">
        <f t="shared" si="11"/>
        <v>1542</v>
      </c>
      <c r="L756" s="33"/>
    </row>
    <row r="757" spans="1:12" x14ac:dyDescent="0.25">
      <c r="A757" s="61"/>
      <c r="B757" s="62"/>
      <c r="C757" s="59"/>
      <c r="D757" s="59"/>
      <c r="E757" s="31"/>
      <c r="F757" s="35"/>
      <c r="G757" s="53"/>
      <c r="H757" s="53"/>
      <c r="I757" s="53"/>
      <c r="J757" s="53"/>
      <c r="K757" s="32">
        <f t="shared" si="11"/>
        <v>1542</v>
      </c>
      <c r="L757" s="33"/>
    </row>
    <row r="758" spans="1:12" x14ac:dyDescent="0.25">
      <c r="A758" s="61"/>
      <c r="B758" s="62"/>
      <c r="C758" s="59"/>
      <c r="D758" s="59"/>
      <c r="E758" s="31"/>
      <c r="F758" s="35"/>
      <c r="G758" s="53"/>
      <c r="H758" s="53"/>
      <c r="I758" s="53"/>
      <c r="J758" s="53"/>
      <c r="K758" s="32">
        <f t="shared" si="11"/>
        <v>1542</v>
      </c>
      <c r="L758" s="33"/>
    </row>
    <row r="759" spans="1:12" x14ac:dyDescent="0.25">
      <c r="A759" s="61"/>
      <c r="B759" s="62"/>
      <c r="C759" s="59"/>
      <c r="D759" s="59"/>
      <c r="E759" s="31"/>
      <c r="F759" s="35"/>
      <c r="G759" s="53"/>
      <c r="H759" s="53"/>
      <c r="I759" s="53"/>
      <c r="J759" s="53"/>
      <c r="K759" s="32">
        <f t="shared" si="11"/>
        <v>1542</v>
      </c>
      <c r="L759" s="33"/>
    </row>
    <row r="760" spans="1:12" x14ac:dyDescent="0.25">
      <c r="A760" s="61"/>
      <c r="B760" s="62"/>
      <c r="C760" s="59"/>
      <c r="D760" s="59"/>
      <c r="E760" s="31"/>
      <c r="F760" s="35"/>
      <c r="G760" s="53"/>
      <c r="H760" s="53"/>
      <c r="I760" s="53"/>
      <c r="J760" s="53"/>
      <c r="K760" s="32">
        <f t="shared" si="11"/>
        <v>1542</v>
      </c>
      <c r="L760" s="33"/>
    </row>
    <row r="761" spans="1:12" x14ac:dyDescent="0.25">
      <c r="A761" s="61"/>
      <c r="B761" s="62"/>
      <c r="C761" s="59"/>
      <c r="D761" s="59"/>
      <c r="E761" s="31"/>
      <c r="F761" s="35"/>
      <c r="G761" s="53"/>
      <c r="H761" s="53"/>
      <c r="I761" s="53"/>
      <c r="J761" s="53"/>
      <c r="K761" s="32">
        <f t="shared" si="11"/>
        <v>1542</v>
      </c>
      <c r="L761" s="33"/>
    </row>
    <row r="762" spans="1:12" x14ac:dyDescent="0.25">
      <c r="A762" s="61"/>
      <c r="B762" s="62"/>
      <c r="C762" s="59"/>
      <c r="D762" s="59"/>
      <c r="E762" s="31"/>
      <c r="F762" s="35"/>
      <c r="G762" s="53"/>
      <c r="H762" s="53"/>
      <c r="I762" s="53"/>
      <c r="J762" s="53"/>
      <c r="K762" s="32">
        <f t="shared" si="11"/>
        <v>1542</v>
      </c>
      <c r="L762" s="33"/>
    </row>
    <row r="763" spans="1:12" x14ac:dyDescent="0.25">
      <c r="A763" s="61"/>
      <c r="B763" s="62"/>
      <c r="C763" s="59"/>
      <c r="D763" s="59"/>
      <c r="E763" s="31"/>
      <c r="F763" s="35"/>
      <c r="G763" s="53"/>
      <c r="H763" s="53"/>
      <c r="I763" s="53"/>
      <c r="J763" s="53"/>
      <c r="K763" s="32">
        <f t="shared" si="11"/>
        <v>1542</v>
      </c>
      <c r="L763" s="33"/>
    </row>
    <row r="764" spans="1:12" x14ac:dyDescent="0.25">
      <c r="A764" s="61"/>
      <c r="B764" s="62"/>
      <c r="C764" s="59"/>
      <c r="D764" s="59"/>
      <c r="E764" s="31"/>
      <c r="F764" s="35"/>
      <c r="G764" s="53"/>
      <c r="H764" s="53"/>
      <c r="I764" s="53"/>
      <c r="J764" s="53"/>
      <c r="K764" s="32">
        <f t="shared" si="11"/>
        <v>1542</v>
      </c>
      <c r="L764" s="33"/>
    </row>
    <row r="765" spans="1:12" x14ac:dyDescent="0.25">
      <c r="A765" s="61"/>
      <c r="B765" s="62"/>
      <c r="C765" s="59"/>
      <c r="D765" s="59"/>
      <c r="E765" s="31"/>
      <c r="F765" s="35"/>
      <c r="G765" s="53"/>
      <c r="H765" s="53"/>
      <c r="I765" s="53"/>
      <c r="J765" s="53"/>
      <c r="K765" s="32">
        <f t="shared" si="11"/>
        <v>1542</v>
      </c>
      <c r="L765" s="33"/>
    </row>
    <row r="766" spans="1:12" x14ac:dyDescent="0.25">
      <c r="A766" s="61"/>
      <c r="B766" s="62"/>
      <c r="C766" s="59"/>
      <c r="D766" s="59"/>
      <c r="E766" s="31"/>
      <c r="F766" s="35"/>
      <c r="G766" s="53"/>
      <c r="H766" s="53"/>
      <c r="I766" s="53"/>
      <c r="J766" s="53"/>
      <c r="K766" s="32">
        <f t="shared" si="11"/>
        <v>1542</v>
      </c>
      <c r="L766" s="33"/>
    </row>
    <row r="767" spans="1:12" x14ac:dyDescent="0.25">
      <c r="A767" s="61"/>
      <c r="B767" s="62"/>
      <c r="C767" s="59"/>
      <c r="D767" s="59"/>
      <c r="E767" s="31"/>
      <c r="F767" s="35"/>
      <c r="G767" s="53"/>
      <c r="H767" s="53"/>
      <c r="I767" s="53"/>
      <c r="J767" s="53"/>
      <c r="K767" s="32">
        <f t="shared" si="11"/>
        <v>1542</v>
      </c>
      <c r="L767" s="33"/>
    </row>
    <row r="768" spans="1:12" x14ac:dyDescent="0.25">
      <c r="A768" s="61"/>
      <c r="B768" s="62"/>
      <c r="C768" s="59"/>
      <c r="D768" s="59"/>
      <c r="E768" s="31"/>
      <c r="F768" s="35"/>
      <c r="G768" s="53"/>
      <c r="H768" s="53"/>
      <c r="I768" s="53"/>
      <c r="J768" s="53"/>
      <c r="K768" s="32">
        <f t="shared" si="11"/>
        <v>1542</v>
      </c>
      <c r="L768" s="33"/>
    </row>
    <row r="769" spans="1:12" x14ac:dyDescent="0.25">
      <c r="A769" s="61"/>
      <c r="B769" s="62"/>
      <c r="C769" s="59"/>
      <c r="D769" s="59"/>
      <c r="E769" s="31"/>
      <c r="F769" s="35"/>
      <c r="G769" s="53"/>
      <c r="H769" s="53"/>
      <c r="I769" s="53"/>
      <c r="J769" s="53"/>
      <c r="K769" s="32">
        <f t="shared" si="11"/>
        <v>1542</v>
      </c>
      <c r="L769" s="33"/>
    </row>
    <row r="770" spans="1:12" x14ac:dyDescent="0.25">
      <c r="A770" s="61"/>
      <c r="B770" s="62"/>
      <c r="C770" s="59"/>
      <c r="D770" s="59"/>
      <c r="E770" s="31"/>
      <c r="F770" s="35"/>
      <c r="G770" s="53"/>
      <c r="H770" s="53"/>
      <c r="I770" s="53"/>
      <c r="J770" s="53"/>
      <c r="K770" s="32">
        <f t="shared" si="11"/>
        <v>1542</v>
      </c>
      <c r="L770" s="33"/>
    </row>
    <row r="771" spans="1:12" x14ac:dyDescent="0.25">
      <c r="A771" s="61"/>
      <c r="B771" s="62"/>
      <c r="C771" s="59"/>
      <c r="D771" s="59"/>
      <c r="E771" s="31"/>
      <c r="F771" s="35"/>
      <c r="G771" s="53"/>
      <c r="H771" s="53"/>
      <c r="I771" s="53"/>
      <c r="J771" s="53"/>
      <c r="K771" s="32">
        <f t="shared" si="11"/>
        <v>1542</v>
      </c>
      <c r="L771" s="33"/>
    </row>
    <row r="772" spans="1:12" x14ac:dyDescent="0.25">
      <c r="A772" s="61"/>
      <c r="B772" s="62"/>
      <c r="C772" s="59"/>
      <c r="D772" s="59"/>
      <c r="E772" s="31"/>
      <c r="F772" s="35"/>
      <c r="G772" s="53"/>
      <c r="H772" s="53"/>
      <c r="I772" s="53"/>
      <c r="J772" s="53"/>
      <c r="K772" s="32">
        <f t="shared" si="11"/>
        <v>1542</v>
      </c>
      <c r="L772" s="33"/>
    </row>
    <row r="773" spans="1:12" x14ac:dyDescent="0.25">
      <c r="A773" s="61"/>
      <c r="B773" s="62"/>
      <c r="C773" s="59"/>
      <c r="D773" s="59"/>
      <c r="E773" s="31"/>
      <c r="F773" s="35"/>
      <c r="G773" s="53"/>
      <c r="H773" s="53"/>
      <c r="I773" s="53"/>
      <c r="J773" s="53"/>
      <c r="K773" s="32">
        <f t="shared" si="11"/>
        <v>1542</v>
      </c>
      <c r="L773" s="33"/>
    </row>
    <row r="774" spans="1:12" x14ac:dyDescent="0.25">
      <c r="A774" s="61"/>
      <c r="B774" s="62"/>
      <c r="C774" s="59"/>
      <c r="D774" s="59"/>
      <c r="E774" s="31"/>
      <c r="F774" s="35"/>
      <c r="G774" s="53"/>
      <c r="H774" s="53"/>
      <c r="I774" s="53"/>
      <c r="J774" s="53"/>
      <c r="K774" s="32">
        <f t="shared" si="11"/>
        <v>1542</v>
      </c>
      <c r="L774" s="33"/>
    </row>
    <row r="775" spans="1:12" x14ac:dyDescent="0.25">
      <c r="A775" s="61"/>
      <c r="B775" s="62"/>
      <c r="C775" s="59"/>
      <c r="D775" s="59"/>
      <c r="E775" s="31"/>
      <c r="F775" s="35"/>
      <c r="G775" s="53"/>
      <c r="H775" s="53"/>
      <c r="I775" s="53"/>
      <c r="J775" s="53"/>
      <c r="K775" s="32">
        <f t="shared" ref="K775:K838" si="12">K774+(E775-F775)</f>
        <v>1542</v>
      </c>
      <c r="L775" s="33"/>
    </row>
    <row r="776" spans="1:12" x14ac:dyDescent="0.25">
      <c r="A776" s="61"/>
      <c r="B776" s="62"/>
      <c r="C776" s="59"/>
      <c r="D776" s="59"/>
      <c r="E776" s="31"/>
      <c r="F776" s="35"/>
      <c r="G776" s="53"/>
      <c r="H776" s="53"/>
      <c r="I776" s="53"/>
      <c r="J776" s="53"/>
      <c r="K776" s="32">
        <f t="shared" si="12"/>
        <v>1542</v>
      </c>
      <c r="L776" s="33"/>
    </row>
    <row r="777" spans="1:12" x14ac:dyDescent="0.25">
      <c r="A777" s="61"/>
      <c r="B777" s="62"/>
      <c r="C777" s="59"/>
      <c r="D777" s="59"/>
      <c r="E777" s="31"/>
      <c r="F777" s="35"/>
      <c r="G777" s="53"/>
      <c r="H777" s="53"/>
      <c r="I777" s="53"/>
      <c r="J777" s="53"/>
      <c r="K777" s="32">
        <f t="shared" si="12"/>
        <v>1542</v>
      </c>
      <c r="L777" s="33"/>
    </row>
    <row r="778" spans="1:12" x14ac:dyDescent="0.25">
      <c r="A778" s="61"/>
      <c r="B778" s="62"/>
      <c r="C778" s="59"/>
      <c r="D778" s="59"/>
      <c r="E778" s="31"/>
      <c r="F778" s="35"/>
      <c r="G778" s="53"/>
      <c r="H778" s="53"/>
      <c r="I778" s="53"/>
      <c r="J778" s="53"/>
      <c r="K778" s="32">
        <f t="shared" si="12"/>
        <v>1542</v>
      </c>
      <c r="L778" s="33"/>
    </row>
    <row r="779" spans="1:12" x14ac:dyDescent="0.25">
      <c r="A779" s="61"/>
      <c r="B779" s="62"/>
      <c r="C779" s="59"/>
      <c r="D779" s="59"/>
      <c r="E779" s="31"/>
      <c r="F779" s="35"/>
      <c r="G779" s="53"/>
      <c r="H779" s="53"/>
      <c r="I779" s="53"/>
      <c r="J779" s="53"/>
      <c r="K779" s="32">
        <f t="shared" si="12"/>
        <v>1542</v>
      </c>
      <c r="L779" s="33"/>
    </row>
    <row r="780" spans="1:12" x14ac:dyDescent="0.25">
      <c r="A780" s="61"/>
      <c r="B780" s="62"/>
      <c r="C780" s="59"/>
      <c r="D780" s="59"/>
      <c r="E780" s="31"/>
      <c r="F780" s="35"/>
      <c r="G780" s="53"/>
      <c r="H780" s="53"/>
      <c r="I780" s="53"/>
      <c r="J780" s="53"/>
      <c r="K780" s="32">
        <f t="shared" si="12"/>
        <v>1542</v>
      </c>
      <c r="L780" s="33"/>
    </row>
    <row r="781" spans="1:12" x14ac:dyDescent="0.25">
      <c r="A781" s="61"/>
      <c r="B781" s="62"/>
      <c r="C781" s="59"/>
      <c r="D781" s="59"/>
      <c r="E781" s="31"/>
      <c r="F781" s="35"/>
      <c r="G781" s="53"/>
      <c r="H781" s="53"/>
      <c r="I781" s="53"/>
      <c r="J781" s="53"/>
      <c r="K781" s="32">
        <f t="shared" si="12"/>
        <v>1542</v>
      </c>
      <c r="L781" s="33"/>
    </row>
    <row r="782" spans="1:12" x14ac:dyDescent="0.25">
      <c r="A782" s="61"/>
      <c r="B782" s="62"/>
      <c r="C782" s="59"/>
      <c r="D782" s="59"/>
      <c r="E782" s="31"/>
      <c r="F782" s="35"/>
      <c r="G782" s="53"/>
      <c r="H782" s="53"/>
      <c r="I782" s="53"/>
      <c r="J782" s="53"/>
      <c r="K782" s="32">
        <f t="shared" si="12"/>
        <v>1542</v>
      </c>
      <c r="L782" s="33"/>
    </row>
    <row r="783" spans="1:12" x14ac:dyDescent="0.25">
      <c r="A783" s="61"/>
      <c r="B783" s="62"/>
      <c r="C783" s="59"/>
      <c r="D783" s="59"/>
      <c r="E783" s="31"/>
      <c r="F783" s="35"/>
      <c r="G783" s="53"/>
      <c r="H783" s="53"/>
      <c r="I783" s="53"/>
      <c r="J783" s="53"/>
      <c r="K783" s="32">
        <f t="shared" si="12"/>
        <v>1542</v>
      </c>
      <c r="L783" s="33"/>
    </row>
    <row r="784" spans="1:12" x14ac:dyDescent="0.25">
      <c r="A784" s="61"/>
      <c r="B784" s="62"/>
      <c r="C784" s="59"/>
      <c r="D784" s="59"/>
      <c r="E784" s="31"/>
      <c r="F784" s="35"/>
      <c r="G784" s="53"/>
      <c r="H784" s="53"/>
      <c r="I784" s="53"/>
      <c r="J784" s="53"/>
      <c r="K784" s="32">
        <f t="shared" si="12"/>
        <v>1542</v>
      </c>
      <c r="L784" s="33"/>
    </row>
    <row r="785" spans="1:12" x14ac:dyDescent="0.25">
      <c r="A785" s="61"/>
      <c r="B785" s="62"/>
      <c r="C785" s="59"/>
      <c r="D785" s="59"/>
      <c r="E785" s="31"/>
      <c r="F785" s="35"/>
      <c r="G785" s="53"/>
      <c r="H785" s="53"/>
      <c r="I785" s="53"/>
      <c r="J785" s="53"/>
      <c r="K785" s="32">
        <f t="shared" si="12"/>
        <v>1542</v>
      </c>
      <c r="L785" s="33"/>
    </row>
    <row r="786" spans="1:12" x14ac:dyDescent="0.25">
      <c r="A786" s="61"/>
      <c r="B786" s="62"/>
      <c r="C786" s="59"/>
      <c r="D786" s="59"/>
      <c r="E786" s="31"/>
      <c r="F786" s="35"/>
      <c r="G786" s="53"/>
      <c r="H786" s="53"/>
      <c r="I786" s="53"/>
      <c r="J786" s="53"/>
      <c r="K786" s="32">
        <f t="shared" si="12"/>
        <v>1542</v>
      </c>
      <c r="L786" s="33"/>
    </row>
    <row r="787" spans="1:12" x14ac:dyDescent="0.25">
      <c r="A787" s="61"/>
      <c r="B787" s="62"/>
      <c r="C787" s="59"/>
      <c r="D787" s="59"/>
      <c r="E787" s="31"/>
      <c r="F787" s="35"/>
      <c r="G787" s="53"/>
      <c r="H787" s="53"/>
      <c r="I787" s="53"/>
      <c r="J787" s="53"/>
      <c r="K787" s="32">
        <f t="shared" si="12"/>
        <v>1542</v>
      </c>
      <c r="L787" s="33"/>
    </row>
    <row r="788" spans="1:12" x14ac:dyDescent="0.25">
      <c r="A788" s="61"/>
      <c r="B788" s="62"/>
      <c r="C788" s="59"/>
      <c r="D788" s="59"/>
      <c r="E788" s="31"/>
      <c r="F788" s="35"/>
      <c r="G788" s="53"/>
      <c r="H788" s="53"/>
      <c r="I788" s="53"/>
      <c r="J788" s="53"/>
      <c r="K788" s="32">
        <f t="shared" si="12"/>
        <v>1542</v>
      </c>
      <c r="L788" s="33"/>
    </row>
    <row r="789" spans="1:12" x14ac:dyDescent="0.25">
      <c r="A789" s="61"/>
      <c r="B789" s="62"/>
      <c r="C789" s="59"/>
      <c r="D789" s="59"/>
      <c r="E789" s="31"/>
      <c r="F789" s="35"/>
      <c r="G789" s="53"/>
      <c r="H789" s="53"/>
      <c r="I789" s="53"/>
      <c r="J789" s="53"/>
      <c r="K789" s="32">
        <f t="shared" si="12"/>
        <v>1542</v>
      </c>
      <c r="L789" s="33"/>
    </row>
    <row r="790" spans="1:12" x14ac:dyDescent="0.25">
      <c r="A790" s="61"/>
      <c r="B790" s="62"/>
      <c r="C790" s="59"/>
      <c r="D790" s="59"/>
      <c r="E790" s="31"/>
      <c r="F790" s="35"/>
      <c r="G790" s="53"/>
      <c r="H790" s="53"/>
      <c r="I790" s="53"/>
      <c r="J790" s="53"/>
      <c r="K790" s="32">
        <f t="shared" si="12"/>
        <v>1542</v>
      </c>
      <c r="L790" s="33"/>
    </row>
    <row r="791" spans="1:12" x14ac:dyDescent="0.25">
      <c r="A791" s="61"/>
      <c r="B791" s="62"/>
      <c r="C791" s="59"/>
      <c r="D791" s="59"/>
      <c r="E791" s="31"/>
      <c r="F791" s="35"/>
      <c r="G791" s="53"/>
      <c r="H791" s="53"/>
      <c r="I791" s="53"/>
      <c r="J791" s="53"/>
      <c r="K791" s="32">
        <f t="shared" si="12"/>
        <v>1542</v>
      </c>
      <c r="L791" s="33"/>
    </row>
    <row r="792" spans="1:12" x14ac:dyDescent="0.25">
      <c r="A792" s="61"/>
      <c r="B792" s="62"/>
      <c r="C792" s="59"/>
      <c r="D792" s="59"/>
      <c r="E792" s="31"/>
      <c r="F792" s="35"/>
      <c r="G792" s="53"/>
      <c r="H792" s="53"/>
      <c r="I792" s="53"/>
      <c r="J792" s="53"/>
      <c r="K792" s="32">
        <f t="shared" si="12"/>
        <v>1542</v>
      </c>
      <c r="L792" s="33"/>
    </row>
    <row r="793" spans="1:12" x14ac:dyDescent="0.25">
      <c r="A793" s="61"/>
      <c r="B793" s="62"/>
      <c r="C793" s="59"/>
      <c r="D793" s="59"/>
      <c r="E793" s="31"/>
      <c r="F793" s="35"/>
      <c r="G793" s="53"/>
      <c r="H793" s="53"/>
      <c r="I793" s="53"/>
      <c r="J793" s="53"/>
      <c r="K793" s="32">
        <f t="shared" si="12"/>
        <v>1542</v>
      </c>
      <c r="L793" s="33"/>
    </row>
    <row r="794" spans="1:12" x14ac:dyDescent="0.25">
      <c r="A794" s="61"/>
      <c r="B794" s="62"/>
      <c r="C794" s="59"/>
      <c r="D794" s="59"/>
      <c r="E794" s="31"/>
      <c r="F794" s="35"/>
      <c r="G794" s="53"/>
      <c r="H794" s="53"/>
      <c r="I794" s="53"/>
      <c r="J794" s="53"/>
      <c r="K794" s="32">
        <f t="shared" si="12"/>
        <v>1542</v>
      </c>
      <c r="L794" s="33"/>
    </row>
    <row r="795" spans="1:12" x14ac:dyDescent="0.25">
      <c r="A795" s="61"/>
      <c r="B795" s="62"/>
      <c r="C795" s="59"/>
      <c r="D795" s="59"/>
      <c r="E795" s="31"/>
      <c r="F795" s="35"/>
      <c r="G795" s="53"/>
      <c r="H795" s="53"/>
      <c r="I795" s="53"/>
      <c r="J795" s="53"/>
      <c r="K795" s="32">
        <f t="shared" si="12"/>
        <v>1542</v>
      </c>
      <c r="L795" s="33"/>
    </row>
    <row r="796" spans="1:12" x14ac:dyDescent="0.25">
      <c r="A796" s="61"/>
      <c r="B796" s="62"/>
      <c r="C796" s="59"/>
      <c r="D796" s="59"/>
      <c r="E796" s="31"/>
      <c r="F796" s="35"/>
      <c r="G796" s="53"/>
      <c r="H796" s="53"/>
      <c r="I796" s="53"/>
      <c r="J796" s="53"/>
      <c r="K796" s="32">
        <f t="shared" si="12"/>
        <v>1542</v>
      </c>
      <c r="L796" s="33"/>
    </row>
    <row r="797" spans="1:12" x14ac:dyDescent="0.25">
      <c r="A797" s="61"/>
      <c r="B797" s="62"/>
      <c r="C797" s="59"/>
      <c r="D797" s="59"/>
      <c r="E797" s="31"/>
      <c r="F797" s="35"/>
      <c r="G797" s="53"/>
      <c r="H797" s="53"/>
      <c r="I797" s="53"/>
      <c r="J797" s="53"/>
      <c r="K797" s="32">
        <f t="shared" si="12"/>
        <v>1542</v>
      </c>
      <c r="L797" s="33"/>
    </row>
    <row r="798" spans="1:12" x14ac:dyDescent="0.25">
      <c r="A798" s="61"/>
      <c r="B798" s="62"/>
      <c r="C798" s="59"/>
      <c r="D798" s="59"/>
      <c r="E798" s="31"/>
      <c r="F798" s="35"/>
      <c r="G798" s="53"/>
      <c r="H798" s="53"/>
      <c r="I798" s="53"/>
      <c r="J798" s="53"/>
      <c r="K798" s="32">
        <f t="shared" si="12"/>
        <v>1542</v>
      </c>
      <c r="L798" s="33"/>
    </row>
    <row r="799" spans="1:12" x14ac:dyDescent="0.25">
      <c r="A799" s="61"/>
      <c r="B799" s="62"/>
      <c r="C799" s="59"/>
      <c r="D799" s="59"/>
      <c r="E799" s="31"/>
      <c r="F799" s="35"/>
      <c r="G799" s="53"/>
      <c r="H799" s="53"/>
      <c r="I799" s="53"/>
      <c r="J799" s="53"/>
      <c r="K799" s="32">
        <f t="shared" si="12"/>
        <v>1542</v>
      </c>
      <c r="L799" s="33"/>
    </row>
    <row r="800" spans="1:12" x14ac:dyDescent="0.25">
      <c r="A800" s="61"/>
      <c r="B800" s="62"/>
      <c r="C800" s="59"/>
      <c r="D800" s="59"/>
      <c r="E800" s="31"/>
      <c r="F800" s="35"/>
      <c r="G800" s="53"/>
      <c r="H800" s="53"/>
      <c r="I800" s="53"/>
      <c r="J800" s="53"/>
      <c r="K800" s="32">
        <f t="shared" si="12"/>
        <v>1542</v>
      </c>
      <c r="L800" s="33"/>
    </row>
    <row r="801" spans="1:12" x14ac:dyDescent="0.25">
      <c r="A801" s="61"/>
      <c r="B801" s="62"/>
      <c r="C801" s="59"/>
      <c r="D801" s="59"/>
      <c r="E801" s="31"/>
      <c r="F801" s="35"/>
      <c r="G801" s="53"/>
      <c r="H801" s="53"/>
      <c r="I801" s="53"/>
      <c r="J801" s="53"/>
      <c r="K801" s="32">
        <f t="shared" si="12"/>
        <v>1542</v>
      </c>
      <c r="L801" s="33"/>
    </row>
    <row r="802" spans="1:12" x14ac:dyDescent="0.25">
      <c r="A802" s="61"/>
      <c r="B802" s="62"/>
      <c r="C802" s="59"/>
      <c r="D802" s="59"/>
      <c r="E802" s="31"/>
      <c r="F802" s="35"/>
      <c r="G802" s="53"/>
      <c r="H802" s="53"/>
      <c r="I802" s="53"/>
      <c r="J802" s="53"/>
      <c r="K802" s="32">
        <f t="shared" si="12"/>
        <v>1542</v>
      </c>
      <c r="L802" s="33"/>
    </row>
    <row r="803" spans="1:12" x14ac:dyDescent="0.25">
      <c r="A803" s="61"/>
      <c r="B803" s="62"/>
      <c r="C803" s="59"/>
      <c r="D803" s="59"/>
      <c r="E803" s="31"/>
      <c r="F803" s="35"/>
      <c r="G803" s="53"/>
      <c r="H803" s="53"/>
      <c r="I803" s="53"/>
      <c r="J803" s="53"/>
      <c r="K803" s="32">
        <f t="shared" si="12"/>
        <v>1542</v>
      </c>
      <c r="L803" s="33"/>
    </row>
    <row r="804" spans="1:12" x14ac:dyDescent="0.25">
      <c r="A804" s="61"/>
      <c r="B804" s="62"/>
      <c r="C804" s="59"/>
      <c r="D804" s="59"/>
      <c r="E804" s="31"/>
      <c r="F804" s="35"/>
      <c r="G804" s="53"/>
      <c r="H804" s="53"/>
      <c r="I804" s="53"/>
      <c r="J804" s="53"/>
      <c r="K804" s="32">
        <f t="shared" si="12"/>
        <v>1542</v>
      </c>
      <c r="L804" s="33"/>
    </row>
    <row r="805" spans="1:12" x14ac:dyDescent="0.25">
      <c r="A805" s="61"/>
      <c r="B805" s="62"/>
      <c r="C805" s="59"/>
      <c r="D805" s="59"/>
      <c r="E805" s="31"/>
      <c r="F805" s="35"/>
      <c r="G805" s="53"/>
      <c r="H805" s="53"/>
      <c r="I805" s="53"/>
      <c r="J805" s="53"/>
      <c r="K805" s="32">
        <f t="shared" si="12"/>
        <v>1542</v>
      </c>
      <c r="L805" s="33"/>
    </row>
    <row r="806" spans="1:12" x14ac:dyDescent="0.25">
      <c r="A806" s="61"/>
      <c r="B806" s="62"/>
      <c r="C806" s="59"/>
      <c r="D806" s="59"/>
      <c r="E806" s="31"/>
      <c r="F806" s="35"/>
      <c r="G806" s="53"/>
      <c r="H806" s="53"/>
      <c r="I806" s="53"/>
      <c r="J806" s="53"/>
      <c r="K806" s="32">
        <f t="shared" si="12"/>
        <v>1542</v>
      </c>
      <c r="L806" s="33"/>
    </row>
    <row r="807" spans="1:12" x14ac:dyDescent="0.25">
      <c r="A807" s="61"/>
      <c r="B807" s="62"/>
      <c r="C807" s="59"/>
      <c r="D807" s="59"/>
      <c r="E807" s="31"/>
      <c r="F807" s="35"/>
      <c r="G807" s="53"/>
      <c r="H807" s="53"/>
      <c r="I807" s="53"/>
      <c r="J807" s="53"/>
      <c r="K807" s="32">
        <f t="shared" si="12"/>
        <v>1542</v>
      </c>
      <c r="L807" s="33"/>
    </row>
    <row r="808" spans="1:12" x14ac:dyDescent="0.25">
      <c r="A808" s="61"/>
      <c r="B808" s="62"/>
      <c r="C808" s="59"/>
      <c r="D808" s="59"/>
      <c r="E808" s="31"/>
      <c r="F808" s="35"/>
      <c r="G808" s="53"/>
      <c r="H808" s="53"/>
      <c r="I808" s="53"/>
      <c r="J808" s="53"/>
      <c r="K808" s="32">
        <f t="shared" si="12"/>
        <v>1542</v>
      </c>
      <c r="L808" s="33"/>
    </row>
    <row r="809" spans="1:12" x14ac:dyDescent="0.25">
      <c r="A809" s="61"/>
      <c r="B809" s="62"/>
      <c r="C809" s="59"/>
      <c r="D809" s="59"/>
      <c r="E809" s="31"/>
      <c r="F809" s="35"/>
      <c r="G809" s="53"/>
      <c r="H809" s="53"/>
      <c r="I809" s="53"/>
      <c r="J809" s="53"/>
      <c r="K809" s="32">
        <f t="shared" si="12"/>
        <v>1542</v>
      </c>
      <c r="L809" s="33"/>
    </row>
    <row r="810" spans="1:12" x14ac:dyDescent="0.25">
      <c r="A810" s="61"/>
      <c r="B810" s="62"/>
      <c r="C810" s="59"/>
      <c r="D810" s="59"/>
      <c r="E810" s="31"/>
      <c r="F810" s="35"/>
      <c r="G810" s="53"/>
      <c r="H810" s="53"/>
      <c r="I810" s="53"/>
      <c r="J810" s="53"/>
      <c r="K810" s="32">
        <f t="shared" si="12"/>
        <v>1542</v>
      </c>
      <c r="L810" s="33"/>
    </row>
    <row r="811" spans="1:12" x14ac:dyDescent="0.25">
      <c r="A811" s="61"/>
      <c r="B811" s="62"/>
      <c r="C811" s="59"/>
      <c r="D811" s="59"/>
      <c r="E811" s="31"/>
      <c r="F811" s="35"/>
      <c r="G811" s="53"/>
      <c r="H811" s="53"/>
      <c r="I811" s="53"/>
      <c r="J811" s="53"/>
      <c r="K811" s="32">
        <f t="shared" si="12"/>
        <v>1542</v>
      </c>
      <c r="L811" s="33"/>
    </row>
    <row r="812" spans="1:12" x14ac:dyDescent="0.25">
      <c r="A812" s="61"/>
      <c r="B812" s="62"/>
      <c r="C812" s="59"/>
      <c r="D812" s="59"/>
      <c r="E812" s="31"/>
      <c r="F812" s="35"/>
      <c r="G812" s="53"/>
      <c r="H812" s="53"/>
      <c r="I812" s="53"/>
      <c r="J812" s="53"/>
      <c r="K812" s="32">
        <f t="shared" si="12"/>
        <v>1542</v>
      </c>
      <c r="L812" s="33"/>
    </row>
    <row r="813" spans="1:12" x14ac:dyDescent="0.25">
      <c r="A813" s="61"/>
      <c r="B813" s="62"/>
      <c r="C813" s="59"/>
      <c r="D813" s="59"/>
      <c r="E813" s="31"/>
      <c r="F813" s="35"/>
      <c r="G813" s="53"/>
      <c r="H813" s="53"/>
      <c r="I813" s="53"/>
      <c r="J813" s="53"/>
      <c r="K813" s="32">
        <f t="shared" si="12"/>
        <v>1542</v>
      </c>
      <c r="L813" s="33"/>
    </row>
    <row r="814" spans="1:12" x14ac:dyDescent="0.25">
      <c r="A814" s="61"/>
      <c r="B814" s="62"/>
      <c r="C814" s="59"/>
      <c r="D814" s="59"/>
      <c r="E814" s="31"/>
      <c r="F814" s="35"/>
      <c r="G814" s="53"/>
      <c r="H814" s="53"/>
      <c r="I814" s="53"/>
      <c r="J814" s="53"/>
      <c r="K814" s="32">
        <f t="shared" si="12"/>
        <v>1542</v>
      </c>
      <c r="L814" s="33"/>
    </row>
    <row r="815" spans="1:12" x14ac:dyDescent="0.25">
      <c r="A815" s="61"/>
      <c r="B815" s="62"/>
      <c r="C815" s="59"/>
      <c r="D815" s="59"/>
      <c r="E815" s="31"/>
      <c r="F815" s="35"/>
      <c r="G815" s="53"/>
      <c r="H815" s="53"/>
      <c r="I815" s="53"/>
      <c r="J815" s="53"/>
      <c r="K815" s="32">
        <f t="shared" si="12"/>
        <v>1542</v>
      </c>
      <c r="L815" s="33"/>
    </row>
    <row r="816" spans="1:12" x14ac:dyDescent="0.25">
      <c r="A816" s="61"/>
      <c r="B816" s="62"/>
      <c r="C816" s="59"/>
      <c r="D816" s="59"/>
      <c r="E816" s="31"/>
      <c r="F816" s="35"/>
      <c r="G816" s="53"/>
      <c r="H816" s="53"/>
      <c r="I816" s="53"/>
      <c r="J816" s="53"/>
      <c r="K816" s="32">
        <f t="shared" si="12"/>
        <v>1542</v>
      </c>
      <c r="L816" s="33"/>
    </row>
    <row r="817" spans="1:12" x14ac:dyDescent="0.25">
      <c r="A817" s="61"/>
      <c r="B817" s="62"/>
      <c r="C817" s="59"/>
      <c r="D817" s="59"/>
      <c r="E817" s="31"/>
      <c r="F817" s="35"/>
      <c r="G817" s="53"/>
      <c r="H817" s="53"/>
      <c r="I817" s="53"/>
      <c r="J817" s="53"/>
      <c r="K817" s="32">
        <f t="shared" si="12"/>
        <v>1542</v>
      </c>
      <c r="L817" s="33"/>
    </row>
    <row r="818" spans="1:12" x14ac:dyDescent="0.25">
      <c r="A818" s="61"/>
      <c r="B818" s="62"/>
      <c r="C818" s="59"/>
      <c r="D818" s="59"/>
      <c r="E818" s="31"/>
      <c r="F818" s="35"/>
      <c r="G818" s="53"/>
      <c r="H818" s="53"/>
      <c r="I818" s="53"/>
      <c r="J818" s="53"/>
      <c r="K818" s="32">
        <f t="shared" si="12"/>
        <v>1542</v>
      </c>
      <c r="L818" s="33"/>
    </row>
    <row r="819" spans="1:12" x14ac:dyDescent="0.25">
      <c r="A819" s="61"/>
      <c r="B819" s="62"/>
      <c r="C819" s="59"/>
      <c r="D819" s="59"/>
      <c r="E819" s="31"/>
      <c r="F819" s="35"/>
      <c r="G819" s="53"/>
      <c r="H819" s="53"/>
      <c r="I819" s="53"/>
      <c r="J819" s="53"/>
      <c r="K819" s="32">
        <f t="shared" si="12"/>
        <v>1542</v>
      </c>
      <c r="L819" s="33"/>
    </row>
    <row r="820" spans="1:12" x14ac:dyDescent="0.25">
      <c r="A820" s="61"/>
      <c r="B820" s="62"/>
      <c r="C820" s="59"/>
      <c r="D820" s="59"/>
      <c r="E820" s="31"/>
      <c r="F820" s="35"/>
      <c r="G820" s="53"/>
      <c r="H820" s="53"/>
      <c r="I820" s="53"/>
      <c r="J820" s="53"/>
      <c r="K820" s="32">
        <f t="shared" si="12"/>
        <v>1542</v>
      </c>
      <c r="L820" s="33"/>
    </row>
    <row r="821" spans="1:12" x14ac:dyDescent="0.25">
      <c r="A821" s="61"/>
      <c r="B821" s="62"/>
      <c r="C821" s="59"/>
      <c r="D821" s="59"/>
      <c r="E821" s="31"/>
      <c r="F821" s="35"/>
      <c r="G821" s="53"/>
      <c r="H821" s="53"/>
      <c r="I821" s="53"/>
      <c r="J821" s="53"/>
      <c r="K821" s="32">
        <f t="shared" si="12"/>
        <v>1542</v>
      </c>
      <c r="L821" s="33"/>
    </row>
    <row r="822" spans="1:12" x14ac:dyDescent="0.25">
      <c r="A822" s="61"/>
      <c r="B822" s="62"/>
      <c r="C822" s="59"/>
      <c r="D822" s="59"/>
      <c r="E822" s="31"/>
      <c r="F822" s="35"/>
      <c r="G822" s="53"/>
      <c r="H822" s="53"/>
      <c r="I822" s="53"/>
      <c r="J822" s="53"/>
      <c r="K822" s="32">
        <f t="shared" si="12"/>
        <v>1542</v>
      </c>
      <c r="L822" s="33"/>
    </row>
    <row r="823" spans="1:12" x14ac:dyDescent="0.25">
      <c r="A823" s="61"/>
      <c r="B823" s="62"/>
      <c r="C823" s="59"/>
      <c r="D823" s="59"/>
      <c r="E823" s="31"/>
      <c r="F823" s="35"/>
      <c r="G823" s="53"/>
      <c r="H823" s="53"/>
      <c r="I823" s="53"/>
      <c r="J823" s="53"/>
      <c r="K823" s="32">
        <f t="shared" si="12"/>
        <v>1542</v>
      </c>
      <c r="L823" s="33"/>
    </row>
    <row r="824" spans="1:12" x14ac:dyDescent="0.25">
      <c r="A824" s="61"/>
      <c r="B824" s="62"/>
      <c r="C824" s="59"/>
      <c r="D824" s="59"/>
      <c r="E824" s="31"/>
      <c r="F824" s="35"/>
      <c r="G824" s="53"/>
      <c r="H824" s="53"/>
      <c r="I824" s="53"/>
      <c r="J824" s="53"/>
      <c r="K824" s="32">
        <f t="shared" si="12"/>
        <v>1542</v>
      </c>
      <c r="L824" s="33"/>
    </row>
    <row r="825" spans="1:12" x14ac:dyDescent="0.25">
      <c r="A825" s="61"/>
      <c r="B825" s="62"/>
      <c r="C825" s="59"/>
      <c r="D825" s="59"/>
      <c r="E825" s="31"/>
      <c r="F825" s="35"/>
      <c r="G825" s="53"/>
      <c r="H825" s="53"/>
      <c r="I825" s="53"/>
      <c r="J825" s="53"/>
      <c r="K825" s="32">
        <f t="shared" si="12"/>
        <v>1542</v>
      </c>
      <c r="L825" s="33"/>
    </row>
    <row r="826" spans="1:12" x14ac:dyDescent="0.25">
      <c r="A826" s="61"/>
      <c r="B826" s="62"/>
      <c r="C826" s="59"/>
      <c r="D826" s="59"/>
      <c r="E826" s="31"/>
      <c r="F826" s="35"/>
      <c r="G826" s="53"/>
      <c r="H826" s="53"/>
      <c r="I826" s="53"/>
      <c r="J826" s="53"/>
      <c r="K826" s="32">
        <f t="shared" si="12"/>
        <v>1542</v>
      </c>
      <c r="L826" s="33"/>
    </row>
    <row r="827" spans="1:12" x14ac:dyDescent="0.25">
      <c r="A827" s="61"/>
      <c r="B827" s="62"/>
      <c r="C827" s="59"/>
      <c r="D827" s="59"/>
      <c r="E827" s="31"/>
      <c r="F827" s="35"/>
      <c r="G827" s="53"/>
      <c r="H827" s="53"/>
      <c r="I827" s="53"/>
      <c r="J827" s="53"/>
      <c r="K827" s="32">
        <f t="shared" si="12"/>
        <v>1542</v>
      </c>
      <c r="L827" s="33"/>
    </row>
    <row r="828" spans="1:12" x14ac:dyDescent="0.25">
      <c r="A828" s="61"/>
      <c r="B828" s="62"/>
      <c r="C828" s="59"/>
      <c r="D828" s="59"/>
      <c r="E828" s="31"/>
      <c r="F828" s="35"/>
      <c r="G828" s="53"/>
      <c r="H828" s="53"/>
      <c r="I828" s="53"/>
      <c r="J828" s="53"/>
      <c r="K828" s="32">
        <f t="shared" si="12"/>
        <v>1542</v>
      </c>
      <c r="L828" s="33"/>
    </row>
    <row r="829" spans="1:12" x14ac:dyDescent="0.25">
      <c r="A829" s="61"/>
      <c r="B829" s="62"/>
      <c r="C829" s="59"/>
      <c r="D829" s="59"/>
      <c r="E829" s="31"/>
      <c r="F829" s="35"/>
      <c r="G829" s="53"/>
      <c r="H829" s="53"/>
      <c r="I829" s="53"/>
      <c r="J829" s="53"/>
      <c r="K829" s="32">
        <f t="shared" si="12"/>
        <v>1542</v>
      </c>
      <c r="L829" s="33"/>
    </row>
    <row r="830" spans="1:12" x14ac:dyDescent="0.25">
      <c r="A830" s="61"/>
      <c r="B830" s="62"/>
      <c r="C830" s="59"/>
      <c r="D830" s="59"/>
      <c r="E830" s="31"/>
      <c r="F830" s="35"/>
      <c r="G830" s="53"/>
      <c r="H830" s="53"/>
      <c r="I830" s="53"/>
      <c r="J830" s="53"/>
      <c r="K830" s="32">
        <f t="shared" si="12"/>
        <v>1542</v>
      </c>
      <c r="L830" s="33"/>
    </row>
    <row r="831" spans="1:12" x14ac:dyDescent="0.25">
      <c r="A831" s="61"/>
      <c r="B831" s="62"/>
      <c r="C831" s="59"/>
      <c r="D831" s="59"/>
      <c r="E831" s="31"/>
      <c r="F831" s="35"/>
      <c r="G831" s="53"/>
      <c r="H831" s="53"/>
      <c r="I831" s="53"/>
      <c r="J831" s="53"/>
      <c r="K831" s="32">
        <f t="shared" si="12"/>
        <v>1542</v>
      </c>
      <c r="L831" s="33"/>
    </row>
    <row r="832" spans="1:12" x14ac:dyDescent="0.25">
      <c r="A832" s="61"/>
      <c r="B832" s="62"/>
      <c r="C832" s="59"/>
      <c r="D832" s="59"/>
      <c r="E832" s="31"/>
      <c r="F832" s="35"/>
      <c r="G832" s="53"/>
      <c r="H832" s="53"/>
      <c r="I832" s="53"/>
      <c r="J832" s="53"/>
      <c r="K832" s="32">
        <f t="shared" si="12"/>
        <v>1542</v>
      </c>
      <c r="L832" s="33"/>
    </row>
    <row r="833" spans="1:12" x14ac:dyDescent="0.25">
      <c r="A833" s="61"/>
      <c r="B833" s="62"/>
      <c r="C833" s="59"/>
      <c r="D833" s="59"/>
      <c r="E833" s="31"/>
      <c r="F833" s="35"/>
      <c r="G833" s="53"/>
      <c r="H833" s="53"/>
      <c r="I833" s="53"/>
      <c r="J833" s="53"/>
      <c r="K833" s="32">
        <f t="shared" si="12"/>
        <v>1542</v>
      </c>
      <c r="L833" s="33"/>
    </row>
    <row r="834" spans="1:12" x14ac:dyDescent="0.25">
      <c r="A834" s="61"/>
      <c r="B834" s="62"/>
      <c r="C834" s="59"/>
      <c r="D834" s="59"/>
      <c r="E834" s="31"/>
      <c r="F834" s="35"/>
      <c r="G834" s="53"/>
      <c r="H834" s="53"/>
      <c r="I834" s="53"/>
      <c r="J834" s="53"/>
      <c r="K834" s="32">
        <f t="shared" si="12"/>
        <v>1542</v>
      </c>
      <c r="L834" s="33"/>
    </row>
    <row r="835" spans="1:12" x14ac:dyDescent="0.25">
      <c r="A835" s="61"/>
      <c r="B835" s="62"/>
      <c r="C835" s="59"/>
      <c r="D835" s="59"/>
      <c r="E835" s="31"/>
      <c r="F835" s="35"/>
      <c r="G835" s="53"/>
      <c r="H835" s="53"/>
      <c r="I835" s="53"/>
      <c r="J835" s="53"/>
      <c r="K835" s="32">
        <f t="shared" si="12"/>
        <v>1542</v>
      </c>
      <c r="L835" s="33"/>
    </row>
    <row r="836" spans="1:12" x14ac:dyDescent="0.25">
      <c r="A836" s="61"/>
      <c r="B836" s="62"/>
      <c r="C836" s="59"/>
      <c r="D836" s="59"/>
      <c r="E836" s="31"/>
      <c r="F836" s="35"/>
      <c r="G836" s="53"/>
      <c r="H836" s="53"/>
      <c r="I836" s="53"/>
      <c r="J836" s="53"/>
      <c r="K836" s="32">
        <f t="shared" si="12"/>
        <v>1542</v>
      </c>
      <c r="L836" s="33"/>
    </row>
    <row r="837" spans="1:12" x14ac:dyDescent="0.25">
      <c r="A837" s="61"/>
      <c r="B837" s="62"/>
      <c r="C837" s="59"/>
      <c r="D837" s="59"/>
      <c r="E837" s="31"/>
      <c r="F837" s="35"/>
      <c r="G837" s="53"/>
      <c r="H837" s="53"/>
      <c r="I837" s="53"/>
      <c r="J837" s="53"/>
      <c r="K837" s="32">
        <f t="shared" si="12"/>
        <v>1542</v>
      </c>
      <c r="L837" s="33"/>
    </row>
    <row r="838" spans="1:12" x14ac:dyDescent="0.25">
      <c r="A838" s="61"/>
      <c r="B838" s="62"/>
      <c r="C838" s="59"/>
      <c r="D838" s="59"/>
      <c r="E838" s="31"/>
      <c r="F838" s="35"/>
      <c r="G838" s="53"/>
      <c r="H838" s="53"/>
      <c r="I838" s="53"/>
      <c r="J838" s="53"/>
      <c r="K838" s="32">
        <f t="shared" si="12"/>
        <v>1542</v>
      </c>
      <c r="L838" s="33"/>
    </row>
    <row r="839" spans="1:12" x14ac:dyDescent="0.25">
      <c r="A839" s="61"/>
      <c r="B839" s="62"/>
      <c r="C839" s="59"/>
      <c r="D839" s="59"/>
      <c r="E839" s="31"/>
      <c r="F839" s="35"/>
      <c r="G839" s="53"/>
      <c r="H839" s="53"/>
      <c r="I839" s="53"/>
      <c r="J839" s="53"/>
      <c r="K839" s="32">
        <f t="shared" ref="K839:K902" si="13">K838+(E839-F839)</f>
        <v>1542</v>
      </c>
      <c r="L839" s="33"/>
    </row>
    <row r="840" spans="1:12" x14ac:dyDescent="0.25">
      <c r="A840" s="61"/>
      <c r="B840" s="62"/>
      <c r="C840" s="59"/>
      <c r="D840" s="59"/>
      <c r="E840" s="31"/>
      <c r="F840" s="35"/>
      <c r="G840" s="53"/>
      <c r="H840" s="53"/>
      <c r="I840" s="53"/>
      <c r="J840" s="53"/>
      <c r="K840" s="32">
        <f t="shared" si="13"/>
        <v>1542</v>
      </c>
      <c r="L840" s="33"/>
    </row>
    <row r="841" spans="1:12" x14ac:dyDescent="0.25">
      <c r="A841" s="61"/>
      <c r="B841" s="62"/>
      <c r="C841" s="59"/>
      <c r="D841" s="59"/>
      <c r="E841" s="31"/>
      <c r="F841" s="35"/>
      <c r="G841" s="53"/>
      <c r="H841" s="53"/>
      <c r="I841" s="53"/>
      <c r="J841" s="53"/>
      <c r="K841" s="32">
        <f t="shared" si="13"/>
        <v>1542</v>
      </c>
      <c r="L841" s="33"/>
    </row>
    <row r="842" spans="1:12" x14ac:dyDescent="0.25">
      <c r="A842" s="61"/>
      <c r="B842" s="62"/>
      <c r="C842" s="59"/>
      <c r="D842" s="59"/>
      <c r="E842" s="31"/>
      <c r="F842" s="35"/>
      <c r="G842" s="53"/>
      <c r="H842" s="53"/>
      <c r="I842" s="53"/>
      <c r="J842" s="53"/>
      <c r="K842" s="32">
        <f t="shared" si="13"/>
        <v>1542</v>
      </c>
      <c r="L842" s="33"/>
    </row>
    <row r="843" spans="1:12" x14ac:dyDescent="0.25">
      <c r="A843" s="61"/>
      <c r="B843" s="62"/>
      <c r="C843" s="59"/>
      <c r="D843" s="59"/>
      <c r="E843" s="31"/>
      <c r="F843" s="35"/>
      <c r="G843" s="53"/>
      <c r="H843" s="53"/>
      <c r="I843" s="53"/>
      <c r="J843" s="53"/>
      <c r="K843" s="32">
        <f t="shared" si="13"/>
        <v>1542</v>
      </c>
      <c r="L843" s="33"/>
    </row>
    <row r="844" spans="1:12" x14ac:dyDescent="0.25">
      <c r="A844" s="61"/>
      <c r="B844" s="62"/>
      <c r="C844" s="59"/>
      <c r="D844" s="59"/>
      <c r="E844" s="31"/>
      <c r="F844" s="35"/>
      <c r="G844" s="53"/>
      <c r="H844" s="53"/>
      <c r="I844" s="53"/>
      <c r="J844" s="53"/>
      <c r="K844" s="32">
        <f t="shared" si="13"/>
        <v>1542</v>
      </c>
      <c r="L844" s="33"/>
    </row>
    <row r="845" spans="1:12" x14ac:dyDescent="0.25">
      <c r="A845" s="61"/>
      <c r="B845" s="62"/>
      <c r="C845" s="59"/>
      <c r="D845" s="59"/>
      <c r="E845" s="31"/>
      <c r="F845" s="35"/>
      <c r="G845" s="53"/>
      <c r="H845" s="53"/>
      <c r="I845" s="53"/>
      <c r="J845" s="53"/>
      <c r="K845" s="32">
        <f t="shared" si="13"/>
        <v>1542</v>
      </c>
      <c r="L845" s="33"/>
    </row>
    <row r="846" spans="1:12" x14ac:dyDescent="0.25">
      <c r="A846" s="61"/>
      <c r="B846" s="62"/>
      <c r="C846" s="59"/>
      <c r="D846" s="59"/>
      <c r="E846" s="31"/>
      <c r="F846" s="35"/>
      <c r="G846" s="53"/>
      <c r="H846" s="53"/>
      <c r="I846" s="53"/>
      <c r="J846" s="53"/>
      <c r="K846" s="32">
        <f t="shared" si="13"/>
        <v>1542</v>
      </c>
      <c r="L846" s="33"/>
    </row>
    <row r="847" spans="1:12" x14ac:dyDescent="0.25">
      <c r="A847" s="61"/>
      <c r="B847" s="62"/>
      <c r="C847" s="59"/>
      <c r="D847" s="59"/>
      <c r="E847" s="31"/>
      <c r="F847" s="35"/>
      <c r="G847" s="53"/>
      <c r="H847" s="53"/>
      <c r="I847" s="53"/>
      <c r="J847" s="53"/>
      <c r="K847" s="32">
        <f t="shared" si="13"/>
        <v>1542</v>
      </c>
      <c r="L847" s="33"/>
    </row>
    <row r="848" spans="1:12" x14ac:dyDescent="0.25">
      <c r="A848" s="61"/>
      <c r="B848" s="62"/>
      <c r="C848" s="59"/>
      <c r="D848" s="59"/>
      <c r="E848" s="31"/>
      <c r="F848" s="35"/>
      <c r="G848" s="53"/>
      <c r="H848" s="53"/>
      <c r="I848" s="53"/>
      <c r="J848" s="53"/>
      <c r="K848" s="32">
        <f t="shared" si="13"/>
        <v>1542</v>
      </c>
      <c r="L848" s="33"/>
    </row>
    <row r="849" spans="1:12" x14ac:dyDescent="0.25">
      <c r="A849" s="61"/>
      <c r="B849" s="62"/>
      <c r="C849" s="59"/>
      <c r="D849" s="59"/>
      <c r="E849" s="31"/>
      <c r="F849" s="35"/>
      <c r="G849" s="53"/>
      <c r="H849" s="53"/>
      <c r="I849" s="53"/>
      <c r="J849" s="53"/>
      <c r="K849" s="32">
        <f t="shared" si="13"/>
        <v>1542</v>
      </c>
      <c r="L849" s="33"/>
    </row>
    <row r="850" spans="1:12" x14ac:dyDescent="0.25">
      <c r="A850" s="61"/>
      <c r="B850" s="62"/>
      <c r="C850" s="59"/>
      <c r="D850" s="59"/>
      <c r="E850" s="31"/>
      <c r="F850" s="35"/>
      <c r="G850" s="53"/>
      <c r="H850" s="53"/>
      <c r="I850" s="53"/>
      <c r="J850" s="53"/>
      <c r="K850" s="32">
        <f t="shared" si="13"/>
        <v>1542</v>
      </c>
      <c r="L850" s="33"/>
    </row>
    <row r="851" spans="1:12" x14ac:dyDescent="0.25">
      <c r="A851" s="61"/>
      <c r="B851" s="62"/>
      <c r="C851" s="59"/>
      <c r="D851" s="59"/>
      <c r="E851" s="31"/>
      <c r="F851" s="35"/>
      <c r="G851" s="53"/>
      <c r="H851" s="53"/>
      <c r="I851" s="53"/>
      <c r="J851" s="53"/>
      <c r="K851" s="32">
        <f t="shared" si="13"/>
        <v>1542</v>
      </c>
      <c r="L851" s="33"/>
    </row>
    <row r="852" spans="1:12" x14ac:dyDescent="0.25">
      <c r="A852" s="61"/>
      <c r="B852" s="62"/>
      <c r="C852" s="59"/>
      <c r="D852" s="59"/>
      <c r="E852" s="31"/>
      <c r="F852" s="35"/>
      <c r="G852" s="53"/>
      <c r="H852" s="53"/>
      <c r="I852" s="53"/>
      <c r="J852" s="53"/>
      <c r="K852" s="32">
        <f t="shared" si="13"/>
        <v>1542</v>
      </c>
      <c r="L852" s="33"/>
    </row>
    <row r="853" spans="1:12" x14ac:dyDescent="0.25">
      <c r="A853" s="61"/>
      <c r="B853" s="62"/>
      <c r="C853" s="59"/>
      <c r="D853" s="59"/>
      <c r="E853" s="31"/>
      <c r="F853" s="35"/>
      <c r="G853" s="53"/>
      <c r="H853" s="53"/>
      <c r="I853" s="53"/>
      <c r="J853" s="53"/>
      <c r="K853" s="32">
        <f t="shared" si="13"/>
        <v>1542</v>
      </c>
      <c r="L853" s="33"/>
    </row>
    <row r="854" spans="1:12" x14ac:dyDescent="0.25">
      <c r="A854" s="61"/>
      <c r="B854" s="62"/>
      <c r="C854" s="59"/>
      <c r="D854" s="59"/>
      <c r="E854" s="31"/>
      <c r="F854" s="35"/>
      <c r="G854" s="53"/>
      <c r="H854" s="53"/>
      <c r="I854" s="53"/>
      <c r="J854" s="53"/>
      <c r="K854" s="32">
        <f t="shared" si="13"/>
        <v>1542</v>
      </c>
      <c r="L854" s="33"/>
    </row>
    <row r="855" spans="1:12" x14ac:dyDescent="0.25">
      <c r="A855" s="61"/>
      <c r="B855" s="62"/>
      <c r="C855" s="59"/>
      <c r="D855" s="59"/>
      <c r="E855" s="31"/>
      <c r="F855" s="35"/>
      <c r="G855" s="53"/>
      <c r="H855" s="53"/>
      <c r="I855" s="53"/>
      <c r="J855" s="53"/>
      <c r="K855" s="32">
        <f t="shared" si="13"/>
        <v>1542</v>
      </c>
      <c r="L855" s="33"/>
    </row>
    <row r="856" spans="1:12" x14ac:dyDescent="0.25">
      <c r="A856" s="61"/>
      <c r="B856" s="62"/>
      <c r="C856" s="59"/>
      <c r="D856" s="59"/>
      <c r="E856" s="31"/>
      <c r="F856" s="35"/>
      <c r="G856" s="53"/>
      <c r="H856" s="53"/>
      <c r="I856" s="53"/>
      <c r="J856" s="53"/>
      <c r="K856" s="32">
        <f t="shared" si="13"/>
        <v>1542</v>
      </c>
      <c r="L856" s="33"/>
    </row>
    <row r="857" spans="1:12" x14ac:dyDescent="0.25">
      <c r="A857" s="61"/>
      <c r="B857" s="62"/>
      <c r="C857" s="59"/>
      <c r="D857" s="59"/>
      <c r="E857" s="31"/>
      <c r="F857" s="35"/>
      <c r="G857" s="53"/>
      <c r="H857" s="53"/>
      <c r="I857" s="53"/>
      <c r="J857" s="53"/>
      <c r="K857" s="32">
        <f t="shared" si="13"/>
        <v>1542</v>
      </c>
      <c r="L857" s="33"/>
    </row>
    <row r="858" spans="1:12" x14ac:dyDescent="0.25">
      <c r="A858" s="61"/>
      <c r="B858" s="62"/>
      <c r="C858" s="59"/>
      <c r="D858" s="59"/>
      <c r="E858" s="31"/>
      <c r="F858" s="35"/>
      <c r="G858" s="53"/>
      <c r="H858" s="53"/>
      <c r="I858" s="53"/>
      <c r="J858" s="53"/>
      <c r="K858" s="32">
        <f t="shared" si="13"/>
        <v>1542</v>
      </c>
      <c r="L858" s="33"/>
    </row>
    <row r="859" spans="1:12" x14ac:dyDescent="0.25">
      <c r="A859" s="61"/>
      <c r="B859" s="62"/>
      <c r="C859" s="59"/>
      <c r="D859" s="59"/>
      <c r="E859" s="31"/>
      <c r="F859" s="35"/>
      <c r="G859" s="53"/>
      <c r="H859" s="53"/>
      <c r="I859" s="53"/>
      <c r="J859" s="53"/>
      <c r="K859" s="32">
        <f t="shared" si="13"/>
        <v>1542</v>
      </c>
      <c r="L859" s="33"/>
    </row>
    <row r="860" spans="1:12" x14ac:dyDescent="0.25">
      <c r="A860" s="61"/>
      <c r="B860" s="62"/>
      <c r="C860" s="59"/>
      <c r="D860" s="59"/>
      <c r="E860" s="31"/>
      <c r="F860" s="35"/>
      <c r="G860" s="53"/>
      <c r="H860" s="53"/>
      <c r="I860" s="53"/>
      <c r="J860" s="53"/>
      <c r="K860" s="32">
        <f t="shared" si="13"/>
        <v>1542</v>
      </c>
      <c r="L860" s="33"/>
    </row>
    <row r="861" spans="1:12" x14ac:dyDescent="0.25">
      <c r="A861" s="61"/>
      <c r="B861" s="62"/>
      <c r="C861" s="59"/>
      <c r="D861" s="59"/>
      <c r="E861" s="31"/>
      <c r="F861" s="35"/>
      <c r="G861" s="53"/>
      <c r="H861" s="53"/>
      <c r="I861" s="53"/>
      <c r="J861" s="53"/>
      <c r="K861" s="32">
        <f t="shared" si="13"/>
        <v>1542</v>
      </c>
      <c r="L861" s="33"/>
    </row>
    <row r="862" spans="1:12" x14ac:dyDescent="0.25">
      <c r="A862" s="61"/>
      <c r="B862" s="62"/>
      <c r="C862" s="59"/>
      <c r="D862" s="59"/>
      <c r="E862" s="31"/>
      <c r="F862" s="35"/>
      <c r="G862" s="53"/>
      <c r="H862" s="53"/>
      <c r="I862" s="53"/>
      <c r="J862" s="53"/>
      <c r="K862" s="32">
        <f t="shared" si="13"/>
        <v>1542</v>
      </c>
      <c r="L862" s="33"/>
    </row>
    <row r="863" spans="1:12" x14ac:dyDescent="0.25">
      <c r="A863" s="61"/>
      <c r="B863" s="62"/>
      <c r="C863" s="59"/>
      <c r="D863" s="59"/>
      <c r="E863" s="31"/>
      <c r="F863" s="35"/>
      <c r="G863" s="53"/>
      <c r="H863" s="53"/>
      <c r="I863" s="53"/>
      <c r="J863" s="53"/>
      <c r="K863" s="32">
        <f t="shared" si="13"/>
        <v>1542</v>
      </c>
      <c r="L863" s="33"/>
    </row>
    <row r="864" spans="1:12" x14ac:dyDescent="0.25">
      <c r="A864" s="61"/>
      <c r="B864" s="62"/>
      <c r="C864" s="59"/>
      <c r="D864" s="59"/>
      <c r="E864" s="31"/>
      <c r="F864" s="35"/>
      <c r="G864" s="53"/>
      <c r="H864" s="53"/>
      <c r="I864" s="53"/>
      <c r="J864" s="53"/>
      <c r="K864" s="32">
        <f t="shared" si="13"/>
        <v>1542</v>
      </c>
      <c r="L864" s="33"/>
    </row>
    <row r="865" spans="1:12" x14ac:dyDescent="0.25">
      <c r="A865" s="61"/>
      <c r="B865" s="62"/>
      <c r="C865" s="59"/>
      <c r="D865" s="59"/>
      <c r="E865" s="31"/>
      <c r="F865" s="35"/>
      <c r="G865" s="53"/>
      <c r="H865" s="53"/>
      <c r="I865" s="53"/>
      <c r="J865" s="53"/>
      <c r="K865" s="32">
        <f t="shared" si="13"/>
        <v>1542</v>
      </c>
      <c r="L865" s="33"/>
    </row>
    <row r="866" spans="1:12" x14ac:dyDescent="0.25">
      <c r="A866" s="61"/>
      <c r="B866" s="62"/>
      <c r="C866" s="59"/>
      <c r="D866" s="59"/>
      <c r="E866" s="31"/>
      <c r="F866" s="35"/>
      <c r="G866" s="53"/>
      <c r="H866" s="53"/>
      <c r="I866" s="53"/>
      <c r="J866" s="53"/>
      <c r="K866" s="32">
        <f t="shared" si="13"/>
        <v>1542</v>
      </c>
      <c r="L866" s="33"/>
    </row>
    <row r="867" spans="1:12" x14ac:dyDescent="0.25">
      <c r="A867" s="61"/>
      <c r="B867" s="62"/>
      <c r="C867" s="59"/>
      <c r="D867" s="59"/>
      <c r="E867" s="31"/>
      <c r="F867" s="35"/>
      <c r="G867" s="53"/>
      <c r="H867" s="53"/>
      <c r="I867" s="53"/>
      <c r="J867" s="53"/>
      <c r="K867" s="32">
        <f t="shared" si="13"/>
        <v>1542</v>
      </c>
      <c r="L867" s="33"/>
    </row>
    <row r="868" spans="1:12" x14ac:dyDescent="0.25">
      <c r="A868" s="61"/>
      <c r="B868" s="62"/>
      <c r="C868" s="59"/>
      <c r="D868" s="59"/>
      <c r="E868" s="31"/>
      <c r="F868" s="35"/>
      <c r="G868" s="53"/>
      <c r="H868" s="53"/>
      <c r="I868" s="53"/>
      <c r="J868" s="53"/>
      <c r="K868" s="32">
        <f t="shared" si="13"/>
        <v>1542</v>
      </c>
      <c r="L868" s="33"/>
    </row>
    <row r="869" spans="1:12" x14ac:dyDescent="0.25">
      <c r="A869" s="61"/>
      <c r="B869" s="62"/>
      <c r="C869" s="59"/>
      <c r="D869" s="59"/>
      <c r="E869" s="31"/>
      <c r="F869" s="35"/>
      <c r="G869" s="53"/>
      <c r="H869" s="53"/>
      <c r="I869" s="53"/>
      <c r="J869" s="53"/>
      <c r="K869" s="32">
        <f t="shared" si="13"/>
        <v>1542</v>
      </c>
      <c r="L869" s="33"/>
    </row>
    <row r="870" spans="1:12" x14ac:dyDescent="0.25">
      <c r="A870" s="61"/>
      <c r="B870" s="62"/>
      <c r="C870" s="59"/>
      <c r="D870" s="59"/>
      <c r="E870" s="31"/>
      <c r="F870" s="35"/>
      <c r="G870" s="53"/>
      <c r="H870" s="53"/>
      <c r="I870" s="53"/>
      <c r="J870" s="53"/>
      <c r="K870" s="32">
        <f t="shared" si="13"/>
        <v>1542</v>
      </c>
      <c r="L870" s="33"/>
    </row>
    <row r="871" spans="1:12" x14ac:dyDescent="0.25">
      <c r="A871" s="61"/>
      <c r="B871" s="62"/>
      <c r="C871" s="59"/>
      <c r="D871" s="59"/>
      <c r="E871" s="31"/>
      <c r="F871" s="35"/>
      <c r="G871" s="53"/>
      <c r="H871" s="53"/>
      <c r="I871" s="53"/>
      <c r="J871" s="53"/>
      <c r="K871" s="32">
        <f t="shared" si="13"/>
        <v>1542</v>
      </c>
      <c r="L871" s="33"/>
    </row>
    <row r="872" spans="1:12" x14ac:dyDescent="0.25">
      <c r="A872" s="61"/>
      <c r="B872" s="62"/>
      <c r="C872" s="59"/>
      <c r="D872" s="59"/>
      <c r="E872" s="31"/>
      <c r="F872" s="35"/>
      <c r="G872" s="53"/>
      <c r="H872" s="53"/>
      <c r="I872" s="53"/>
      <c r="J872" s="53"/>
      <c r="K872" s="32">
        <f t="shared" si="13"/>
        <v>1542</v>
      </c>
      <c r="L872" s="33"/>
    </row>
    <row r="873" spans="1:12" x14ac:dyDescent="0.25">
      <c r="A873" s="61"/>
      <c r="B873" s="62"/>
      <c r="C873" s="59"/>
      <c r="D873" s="59"/>
      <c r="E873" s="31"/>
      <c r="F873" s="35"/>
      <c r="G873" s="53"/>
      <c r="H873" s="53"/>
      <c r="I873" s="53"/>
      <c r="J873" s="53"/>
      <c r="K873" s="32">
        <f t="shared" si="13"/>
        <v>1542</v>
      </c>
      <c r="L873" s="33"/>
    </row>
    <row r="874" spans="1:12" x14ac:dyDescent="0.25">
      <c r="A874" s="61"/>
      <c r="B874" s="62"/>
      <c r="C874" s="59"/>
      <c r="D874" s="59"/>
      <c r="E874" s="31"/>
      <c r="F874" s="35"/>
      <c r="G874" s="53"/>
      <c r="H874" s="53"/>
      <c r="I874" s="53"/>
      <c r="J874" s="53"/>
      <c r="K874" s="32">
        <f t="shared" si="13"/>
        <v>1542</v>
      </c>
      <c r="L874" s="33"/>
    </row>
    <row r="875" spans="1:12" x14ac:dyDescent="0.25">
      <c r="A875" s="61"/>
      <c r="B875" s="62"/>
      <c r="C875" s="59"/>
      <c r="D875" s="59"/>
      <c r="E875" s="31"/>
      <c r="F875" s="35"/>
      <c r="G875" s="53"/>
      <c r="H875" s="53"/>
      <c r="I875" s="53"/>
      <c r="J875" s="53"/>
      <c r="K875" s="32">
        <f t="shared" si="13"/>
        <v>1542</v>
      </c>
      <c r="L875" s="33"/>
    </row>
    <row r="876" spans="1:12" x14ac:dyDescent="0.25">
      <c r="A876" s="61"/>
      <c r="B876" s="62"/>
      <c r="C876" s="59"/>
      <c r="D876" s="59"/>
      <c r="E876" s="31"/>
      <c r="F876" s="35"/>
      <c r="G876" s="53"/>
      <c r="H876" s="53"/>
      <c r="I876" s="53"/>
      <c r="J876" s="53"/>
      <c r="K876" s="32">
        <f t="shared" si="13"/>
        <v>1542</v>
      </c>
      <c r="L876" s="33"/>
    </row>
    <row r="877" spans="1:12" x14ac:dyDescent="0.25">
      <c r="A877" s="61"/>
      <c r="B877" s="62"/>
      <c r="C877" s="59"/>
      <c r="D877" s="59"/>
      <c r="E877" s="31"/>
      <c r="F877" s="35"/>
      <c r="G877" s="53"/>
      <c r="H877" s="53"/>
      <c r="I877" s="53"/>
      <c r="J877" s="53"/>
      <c r="K877" s="32">
        <f t="shared" si="13"/>
        <v>1542</v>
      </c>
      <c r="L877" s="33"/>
    </row>
    <row r="878" spans="1:12" x14ac:dyDescent="0.25">
      <c r="A878" s="61"/>
      <c r="B878" s="62"/>
      <c r="C878" s="59"/>
      <c r="D878" s="59"/>
      <c r="E878" s="31"/>
      <c r="F878" s="35"/>
      <c r="G878" s="53"/>
      <c r="H878" s="53"/>
      <c r="I878" s="53"/>
      <c r="J878" s="53"/>
      <c r="K878" s="32">
        <f t="shared" si="13"/>
        <v>1542</v>
      </c>
      <c r="L878" s="33"/>
    </row>
    <row r="879" spans="1:12" x14ac:dyDescent="0.25">
      <c r="A879" s="61"/>
      <c r="B879" s="62"/>
      <c r="C879" s="59"/>
      <c r="D879" s="59"/>
      <c r="E879" s="31"/>
      <c r="F879" s="35"/>
      <c r="G879" s="53"/>
      <c r="H879" s="53"/>
      <c r="I879" s="53"/>
      <c r="J879" s="53"/>
      <c r="K879" s="32">
        <f t="shared" si="13"/>
        <v>1542</v>
      </c>
      <c r="L879" s="33"/>
    </row>
    <row r="880" spans="1:12" x14ac:dyDescent="0.25">
      <c r="A880" s="61"/>
      <c r="B880" s="62"/>
      <c r="C880" s="59"/>
      <c r="D880" s="59"/>
      <c r="E880" s="31"/>
      <c r="F880" s="35"/>
      <c r="G880" s="53"/>
      <c r="H880" s="53"/>
      <c r="I880" s="53"/>
      <c r="J880" s="53"/>
      <c r="K880" s="32">
        <f t="shared" si="13"/>
        <v>1542</v>
      </c>
      <c r="L880" s="33"/>
    </row>
    <row r="881" spans="1:12" x14ac:dyDescent="0.25">
      <c r="A881" s="61"/>
      <c r="B881" s="62"/>
      <c r="C881" s="59"/>
      <c r="D881" s="59"/>
      <c r="E881" s="31"/>
      <c r="F881" s="35"/>
      <c r="G881" s="53"/>
      <c r="H881" s="53"/>
      <c r="I881" s="53"/>
      <c r="J881" s="53"/>
      <c r="K881" s="32">
        <f t="shared" si="13"/>
        <v>1542</v>
      </c>
      <c r="L881" s="33"/>
    </row>
    <row r="882" spans="1:12" x14ac:dyDescent="0.25">
      <c r="A882" s="61"/>
      <c r="B882" s="62"/>
      <c r="C882" s="59"/>
      <c r="D882" s="59"/>
      <c r="E882" s="31"/>
      <c r="F882" s="35"/>
      <c r="G882" s="53"/>
      <c r="H882" s="53"/>
      <c r="I882" s="53"/>
      <c r="J882" s="53"/>
      <c r="K882" s="32">
        <f t="shared" si="13"/>
        <v>1542</v>
      </c>
      <c r="L882" s="33"/>
    </row>
    <row r="883" spans="1:12" x14ac:dyDescent="0.25">
      <c r="A883" s="61"/>
      <c r="B883" s="62"/>
      <c r="C883" s="59"/>
      <c r="D883" s="59"/>
      <c r="E883" s="31"/>
      <c r="F883" s="35"/>
      <c r="G883" s="53"/>
      <c r="H883" s="53"/>
      <c r="I883" s="53"/>
      <c r="J883" s="53"/>
      <c r="K883" s="32">
        <f t="shared" si="13"/>
        <v>1542</v>
      </c>
      <c r="L883" s="33"/>
    </row>
    <row r="884" spans="1:12" x14ac:dyDescent="0.25">
      <c r="A884" s="61"/>
      <c r="B884" s="62"/>
      <c r="C884" s="59"/>
      <c r="D884" s="59"/>
      <c r="E884" s="31"/>
      <c r="F884" s="35"/>
      <c r="G884" s="53"/>
      <c r="H884" s="53"/>
      <c r="I884" s="53"/>
      <c r="J884" s="53"/>
      <c r="K884" s="32">
        <f t="shared" si="13"/>
        <v>1542</v>
      </c>
      <c r="L884" s="33"/>
    </row>
    <row r="885" spans="1:12" x14ac:dyDescent="0.25">
      <c r="A885" s="61"/>
      <c r="B885" s="62"/>
      <c r="C885" s="59"/>
      <c r="D885" s="59"/>
      <c r="E885" s="31"/>
      <c r="F885" s="35"/>
      <c r="G885" s="53"/>
      <c r="H885" s="53"/>
      <c r="I885" s="53"/>
      <c r="J885" s="53"/>
      <c r="K885" s="32">
        <f t="shared" si="13"/>
        <v>1542</v>
      </c>
      <c r="L885" s="33"/>
    </row>
    <row r="886" spans="1:12" x14ac:dyDescent="0.25">
      <c r="A886" s="61"/>
      <c r="B886" s="62"/>
      <c r="C886" s="59"/>
      <c r="D886" s="59"/>
      <c r="E886" s="31"/>
      <c r="F886" s="35"/>
      <c r="G886" s="53"/>
      <c r="H886" s="53"/>
      <c r="I886" s="53"/>
      <c r="J886" s="53"/>
      <c r="K886" s="32">
        <f t="shared" si="13"/>
        <v>1542</v>
      </c>
      <c r="L886" s="33"/>
    </row>
    <row r="887" spans="1:12" x14ac:dyDescent="0.25">
      <c r="A887" s="61"/>
      <c r="B887" s="62"/>
      <c r="C887" s="59"/>
      <c r="D887" s="59"/>
      <c r="E887" s="31"/>
      <c r="F887" s="35"/>
      <c r="G887" s="53"/>
      <c r="H887" s="53"/>
      <c r="I887" s="53"/>
      <c r="J887" s="53"/>
      <c r="K887" s="32">
        <f t="shared" si="13"/>
        <v>1542</v>
      </c>
      <c r="L887" s="33"/>
    </row>
    <row r="888" spans="1:12" x14ac:dyDescent="0.25">
      <c r="A888" s="61"/>
      <c r="B888" s="62"/>
      <c r="C888" s="59"/>
      <c r="D888" s="59"/>
      <c r="E888" s="31"/>
      <c r="F888" s="35"/>
      <c r="G888" s="53"/>
      <c r="H888" s="53"/>
      <c r="I888" s="53"/>
      <c r="J888" s="53"/>
      <c r="K888" s="32">
        <f t="shared" si="13"/>
        <v>1542</v>
      </c>
      <c r="L888" s="33"/>
    </row>
    <row r="889" spans="1:12" x14ac:dyDescent="0.25">
      <c r="A889" s="61"/>
      <c r="B889" s="62"/>
      <c r="C889" s="59"/>
      <c r="D889" s="59"/>
      <c r="E889" s="31"/>
      <c r="F889" s="35"/>
      <c r="G889" s="53"/>
      <c r="H889" s="53"/>
      <c r="I889" s="53"/>
      <c r="J889" s="53"/>
      <c r="K889" s="32">
        <f t="shared" si="13"/>
        <v>1542</v>
      </c>
      <c r="L889" s="33"/>
    </row>
    <row r="890" spans="1:12" x14ac:dyDescent="0.25">
      <c r="A890" s="61"/>
      <c r="B890" s="62"/>
      <c r="C890" s="59"/>
      <c r="D890" s="59"/>
      <c r="E890" s="31"/>
      <c r="F890" s="35"/>
      <c r="G890" s="53"/>
      <c r="H890" s="53"/>
      <c r="I890" s="53"/>
      <c r="J890" s="53"/>
      <c r="K890" s="32">
        <f t="shared" si="13"/>
        <v>1542</v>
      </c>
      <c r="L890" s="33"/>
    </row>
    <row r="891" spans="1:12" x14ac:dyDescent="0.25">
      <c r="A891" s="61"/>
      <c r="B891" s="62"/>
      <c r="C891" s="59"/>
      <c r="D891" s="59"/>
      <c r="E891" s="31"/>
      <c r="F891" s="35"/>
      <c r="G891" s="53"/>
      <c r="H891" s="53"/>
      <c r="I891" s="53"/>
      <c r="J891" s="53"/>
      <c r="K891" s="32">
        <f t="shared" si="13"/>
        <v>1542</v>
      </c>
      <c r="L891" s="33"/>
    </row>
    <row r="892" spans="1:12" x14ac:dyDescent="0.25">
      <c r="A892" s="61"/>
      <c r="B892" s="62"/>
      <c r="C892" s="59"/>
      <c r="D892" s="59"/>
      <c r="E892" s="31"/>
      <c r="F892" s="35"/>
      <c r="G892" s="53"/>
      <c r="H892" s="53"/>
      <c r="I892" s="53"/>
      <c r="J892" s="53"/>
      <c r="K892" s="32">
        <f t="shared" si="13"/>
        <v>1542</v>
      </c>
      <c r="L892" s="33"/>
    </row>
    <row r="893" spans="1:12" x14ac:dyDescent="0.25">
      <c r="A893" s="61"/>
      <c r="B893" s="62"/>
      <c r="C893" s="59"/>
      <c r="D893" s="59"/>
      <c r="E893" s="31"/>
      <c r="F893" s="35"/>
      <c r="G893" s="53"/>
      <c r="H893" s="53"/>
      <c r="I893" s="53"/>
      <c r="J893" s="53"/>
      <c r="K893" s="32">
        <f t="shared" si="13"/>
        <v>1542</v>
      </c>
      <c r="L893" s="33"/>
    </row>
    <row r="894" spans="1:12" x14ac:dyDescent="0.25">
      <c r="A894" s="61"/>
      <c r="B894" s="62"/>
      <c r="C894" s="59"/>
      <c r="D894" s="59"/>
      <c r="E894" s="31"/>
      <c r="F894" s="35"/>
      <c r="G894" s="53"/>
      <c r="H894" s="53"/>
      <c r="I894" s="53"/>
      <c r="J894" s="53"/>
      <c r="K894" s="32">
        <f t="shared" si="13"/>
        <v>1542</v>
      </c>
      <c r="L894" s="33"/>
    </row>
    <row r="895" spans="1:12" x14ac:dyDescent="0.25">
      <c r="A895" s="61"/>
      <c r="B895" s="62"/>
      <c r="C895" s="59"/>
      <c r="D895" s="59"/>
      <c r="E895" s="31"/>
      <c r="F895" s="35"/>
      <c r="G895" s="53"/>
      <c r="H895" s="53"/>
      <c r="I895" s="53"/>
      <c r="J895" s="53"/>
      <c r="K895" s="32">
        <f t="shared" si="13"/>
        <v>1542</v>
      </c>
      <c r="L895" s="33"/>
    </row>
    <row r="896" spans="1:12" x14ac:dyDescent="0.25">
      <c r="A896" s="61"/>
      <c r="B896" s="62"/>
      <c r="C896" s="59"/>
      <c r="D896" s="59"/>
      <c r="E896" s="31"/>
      <c r="F896" s="35"/>
      <c r="G896" s="53"/>
      <c r="H896" s="53"/>
      <c r="I896" s="53"/>
      <c r="J896" s="53"/>
      <c r="K896" s="32">
        <f t="shared" si="13"/>
        <v>1542</v>
      </c>
      <c r="L896" s="33"/>
    </row>
    <row r="897" spans="1:12" x14ac:dyDescent="0.25">
      <c r="A897" s="61"/>
      <c r="B897" s="62"/>
      <c r="C897" s="59"/>
      <c r="D897" s="59"/>
      <c r="E897" s="31"/>
      <c r="F897" s="35"/>
      <c r="G897" s="53"/>
      <c r="H897" s="53"/>
      <c r="I897" s="53"/>
      <c r="J897" s="53"/>
      <c r="K897" s="32">
        <f t="shared" si="13"/>
        <v>1542</v>
      </c>
      <c r="L897" s="33"/>
    </row>
    <row r="898" spans="1:12" x14ac:dyDescent="0.25">
      <c r="A898" s="61"/>
      <c r="B898" s="62"/>
      <c r="C898" s="59"/>
      <c r="D898" s="59"/>
      <c r="E898" s="31"/>
      <c r="F898" s="35"/>
      <c r="G898" s="53"/>
      <c r="H898" s="53"/>
      <c r="I898" s="53"/>
      <c r="J898" s="53"/>
      <c r="K898" s="32">
        <f t="shared" si="13"/>
        <v>1542</v>
      </c>
      <c r="L898" s="33"/>
    </row>
    <row r="899" spans="1:12" x14ac:dyDescent="0.25">
      <c r="A899" s="61"/>
      <c r="B899" s="62"/>
      <c r="C899" s="59"/>
      <c r="D899" s="59"/>
      <c r="E899" s="31"/>
      <c r="F899" s="35"/>
      <c r="G899" s="53"/>
      <c r="H899" s="53"/>
      <c r="I899" s="53"/>
      <c r="J899" s="53"/>
      <c r="K899" s="32">
        <f t="shared" si="13"/>
        <v>1542</v>
      </c>
      <c r="L899" s="33"/>
    </row>
    <row r="900" spans="1:12" x14ac:dyDescent="0.25">
      <c r="A900" s="61"/>
      <c r="B900" s="62"/>
      <c r="C900" s="59"/>
      <c r="D900" s="59"/>
      <c r="E900" s="31"/>
      <c r="F900" s="35"/>
      <c r="G900" s="53"/>
      <c r="H900" s="53"/>
      <c r="I900" s="53"/>
      <c r="J900" s="53"/>
      <c r="K900" s="32">
        <f t="shared" si="13"/>
        <v>1542</v>
      </c>
      <c r="L900" s="33"/>
    </row>
    <row r="901" spans="1:12" x14ac:dyDescent="0.25">
      <c r="A901" s="61"/>
      <c r="B901" s="62"/>
      <c r="C901" s="59"/>
      <c r="D901" s="59"/>
      <c r="E901" s="31"/>
      <c r="F901" s="35"/>
      <c r="G901" s="53"/>
      <c r="H901" s="53"/>
      <c r="I901" s="53"/>
      <c r="J901" s="53"/>
      <c r="K901" s="32">
        <f t="shared" si="13"/>
        <v>1542</v>
      </c>
      <c r="L901" s="33"/>
    </row>
    <row r="902" spans="1:12" x14ac:dyDescent="0.25">
      <c r="A902" s="61"/>
      <c r="B902" s="62"/>
      <c r="C902" s="59"/>
      <c r="D902" s="59"/>
      <c r="E902" s="31"/>
      <c r="F902" s="35"/>
      <c r="G902" s="53"/>
      <c r="H902" s="53"/>
      <c r="I902" s="53"/>
      <c r="J902" s="53"/>
      <c r="K902" s="32">
        <f t="shared" si="13"/>
        <v>1542</v>
      </c>
      <c r="L902" s="33"/>
    </row>
    <row r="903" spans="1:12" x14ac:dyDescent="0.25">
      <c r="A903" s="61"/>
      <c r="B903" s="62"/>
      <c r="C903" s="59"/>
      <c r="D903" s="59"/>
      <c r="E903" s="31"/>
      <c r="F903" s="35"/>
      <c r="G903" s="53"/>
      <c r="H903" s="53"/>
      <c r="I903" s="53"/>
      <c r="J903" s="53"/>
      <c r="K903" s="32">
        <f t="shared" ref="K903:K966" si="14">K902+(E903-F903)</f>
        <v>1542</v>
      </c>
      <c r="L903" s="33"/>
    </row>
    <row r="904" spans="1:12" x14ac:dyDescent="0.25">
      <c r="A904" s="61"/>
      <c r="B904" s="62"/>
      <c r="C904" s="59"/>
      <c r="D904" s="59"/>
      <c r="E904" s="31"/>
      <c r="F904" s="35"/>
      <c r="G904" s="53"/>
      <c r="H904" s="53"/>
      <c r="I904" s="53"/>
      <c r="J904" s="53"/>
      <c r="K904" s="32">
        <f t="shared" si="14"/>
        <v>1542</v>
      </c>
      <c r="L904" s="33"/>
    </row>
    <row r="905" spans="1:12" x14ac:dyDescent="0.25">
      <c r="A905" s="61"/>
      <c r="B905" s="62"/>
      <c r="C905" s="59"/>
      <c r="D905" s="59"/>
      <c r="E905" s="31"/>
      <c r="F905" s="35"/>
      <c r="G905" s="53"/>
      <c r="H905" s="53"/>
      <c r="I905" s="53"/>
      <c r="J905" s="53"/>
      <c r="K905" s="32">
        <f t="shared" si="14"/>
        <v>1542</v>
      </c>
      <c r="L905" s="33"/>
    </row>
    <row r="906" spans="1:12" x14ac:dyDescent="0.25">
      <c r="A906" s="61"/>
      <c r="B906" s="62"/>
      <c r="C906" s="59"/>
      <c r="D906" s="59"/>
      <c r="E906" s="31"/>
      <c r="F906" s="35"/>
      <c r="G906" s="53"/>
      <c r="H906" s="53"/>
      <c r="I906" s="53"/>
      <c r="J906" s="53"/>
      <c r="K906" s="32">
        <f t="shared" si="14"/>
        <v>1542</v>
      </c>
      <c r="L906" s="33"/>
    </row>
    <row r="907" spans="1:12" x14ac:dyDescent="0.25">
      <c r="A907" s="61"/>
      <c r="B907" s="62"/>
      <c r="C907" s="59"/>
      <c r="D907" s="59"/>
      <c r="E907" s="31"/>
      <c r="F907" s="35"/>
      <c r="G907" s="53"/>
      <c r="H907" s="53"/>
      <c r="I907" s="53"/>
      <c r="J907" s="53"/>
      <c r="K907" s="32">
        <f t="shared" si="14"/>
        <v>1542</v>
      </c>
      <c r="L907" s="33"/>
    </row>
    <row r="908" spans="1:12" x14ac:dyDescent="0.25">
      <c r="A908" s="61"/>
      <c r="B908" s="62"/>
      <c r="C908" s="59"/>
      <c r="D908" s="59"/>
      <c r="E908" s="31"/>
      <c r="F908" s="35"/>
      <c r="G908" s="53"/>
      <c r="H908" s="53"/>
      <c r="I908" s="53"/>
      <c r="J908" s="53"/>
      <c r="K908" s="32">
        <f t="shared" si="14"/>
        <v>1542</v>
      </c>
      <c r="L908" s="33"/>
    </row>
    <row r="909" spans="1:12" x14ac:dyDescent="0.25">
      <c r="A909" s="61"/>
      <c r="B909" s="62"/>
      <c r="C909" s="59"/>
      <c r="D909" s="59"/>
      <c r="E909" s="31"/>
      <c r="F909" s="35"/>
      <c r="G909" s="53"/>
      <c r="H909" s="53"/>
      <c r="I909" s="53"/>
      <c r="J909" s="53"/>
      <c r="K909" s="32">
        <f t="shared" si="14"/>
        <v>1542</v>
      </c>
      <c r="L909" s="33"/>
    </row>
    <row r="910" spans="1:12" x14ac:dyDescent="0.25">
      <c r="A910" s="61"/>
      <c r="B910" s="62"/>
      <c r="C910" s="59"/>
      <c r="D910" s="59"/>
      <c r="E910" s="31"/>
      <c r="F910" s="35"/>
      <c r="G910" s="53"/>
      <c r="H910" s="53"/>
      <c r="I910" s="53"/>
      <c r="J910" s="53"/>
      <c r="K910" s="32">
        <f t="shared" si="14"/>
        <v>1542</v>
      </c>
      <c r="L910" s="33"/>
    </row>
    <row r="911" spans="1:12" x14ac:dyDescent="0.25">
      <c r="A911" s="61"/>
      <c r="B911" s="62"/>
      <c r="C911" s="59"/>
      <c r="D911" s="59"/>
      <c r="E911" s="31"/>
      <c r="F911" s="35"/>
      <c r="G911" s="53"/>
      <c r="H911" s="53"/>
      <c r="I911" s="53"/>
      <c r="J911" s="53"/>
      <c r="K911" s="32">
        <f t="shared" si="14"/>
        <v>1542</v>
      </c>
      <c r="L911" s="33"/>
    </row>
    <row r="912" spans="1:12" x14ac:dyDescent="0.25">
      <c r="A912" s="61"/>
      <c r="B912" s="62"/>
      <c r="C912" s="59"/>
      <c r="D912" s="59"/>
      <c r="E912" s="31"/>
      <c r="F912" s="35"/>
      <c r="G912" s="53"/>
      <c r="H912" s="53"/>
      <c r="I912" s="53"/>
      <c r="J912" s="53"/>
      <c r="K912" s="32">
        <f t="shared" si="14"/>
        <v>1542</v>
      </c>
      <c r="L912" s="33"/>
    </row>
    <row r="913" spans="1:12" x14ac:dyDescent="0.25">
      <c r="A913" s="61"/>
      <c r="B913" s="62"/>
      <c r="C913" s="59"/>
      <c r="D913" s="59"/>
      <c r="E913" s="31"/>
      <c r="F913" s="35"/>
      <c r="G913" s="53"/>
      <c r="H913" s="53"/>
      <c r="I913" s="53"/>
      <c r="J913" s="53"/>
      <c r="K913" s="32">
        <f t="shared" si="14"/>
        <v>1542</v>
      </c>
      <c r="L913" s="33"/>
    </row>
    <row r="914" spans="1:12" x14ac:dyDescent="0.25">
      <c r="A914" s="61"/>
      <c r="B914" s="62"/>
      <c r="C914" s="59"/>
      <c r="D914" s="59"/>
      <c r="E914" s="31"/>
      <c r="F914" s="35"/>
      <c r="G914" s="53"/>
      <c r="H914" s="53"/>
      <c r="I914" s="53"/>
      <c r="J914" s="53"/>
      <c r="K914" s="32">
        <f t="shared" si="14"/>
        <v>1542</v>
      </c>
      <c r="L914" s="33"/>
    </row>
    <row r="915" spans="1:12" x14ac:dyDescent="0.25">
      <c r="A915" s="61"/>
      <c r="B915" s="62"/>
      <c r="C915" s="59"/>
      <c r="D915" s="59"/>
      <c r="E915" s="31"/>
      <c r="F915" s="35"/>
      <c r="G915" s="53"/>
      <c r="H915" s="53"/>
      <c r="I915" s="53"/>
      <c r="J915" s="53"/>
      <c r="K915" s="32">
        <f t="shared" si="14"/>
        <v>1542</v>
      </c>
      <c r="L915" s="33"/>
    </row>
    <row r="916" spans="1:12" x14ac:dyDescent="0.25">
      <c r="A916" s="61"/>
      <c r="B916" s="62"/>
      <c r="C916" s="59"/>
      <c r="D916" s="59"/>
      <c r="E916" s="31"/>
      <c r="F916" s="35"/>
      <c r="G916" s="53"/>
      <c r="H916" s="53"/>
      <c r="I916" s="53"/>
      <c r="J916" s="53"/>
      <c r="K916" s="32">
        <f t="shared" si="14"/>
        <v>1542</v>
      </c>
      <c r="L916" s="33"/>
    </row>
    <row r="917" spans="1:12" x14ac:dyDescent="0.25">
      <c r="A917" s="61"/>
      <c r="B917" s="62"/>
      <c r="C917" s="59"/>
      <c r="D917" s="59"/>
      <c r="E917" s="31"/>
      <c r="F917" s="35"/>
      <c r="G917" s="53"/>
      <c r="H917" s="53"/>
      <c r="I917" s="53"/>
      <c r="J917" s="53"/>
      <c r="K917" s="32">
        <f t="shared" si="14"/>
        <v>1542</v>
      </c>
      <c r="L917" s="33"/>
    </row>
    <row r="918" spans="1:12" x14ac:dyDescent="0.25">
      <c r="A918" s="61"/>
      <c r="B918" s="62"/>
      <c r="C918" s="59"/>
      <c r="D918" s="59"/>
      <c r="E918" s="31"/>
      <c r="F918" s="35"/>
      <c r="G918" s="53"/>
      <c r="H918" s="53"/>
      <c r="I918" s="53"/>
      <c r="J918" s="53"/>
      <c r="K918" s="32">
        <f t="shared" si="14"/>
        <v>1542</v>
      </c>
      <c r="L918" s="33"/>
    </row>
    <row r="919" spans="1:12" x14ac:dyDescent="0.25">
      <c r="A919" s="61"/>
      <c r="B919" s="62"/>
      <c r="C919" s="59"/>
      <c r="D919" s="59"/>
      <c r="E919" s="31"/>
      <c r="F919" s="35"/>
      <c r="G919" s="53"/>
      <c r="H919" s="53"/>
      <c r="I919" s="53"/>
      <c r="J919" s="53"/>
      <c r="K919" s="32">
        <f t="shared" si="14"/>
        <v>1542</v>
      </c>
      <c r="L919" s="33"/>
    </row>
    <row r="920" spans="1:12" x14ac:dyDescent="0.25">
      <c r="A920" s="61"/>
      <c r="B920" s="62"/>
      <c r="C920" s="59"/>
      <c r="D920" s="59"/>
      <c r="E920" s="31"/>
      <c r="F920" s="35"/>
      <c r="G920" s="53"/>
      <c r="H920" s="53"/>
      <c r="I920" s="53"/>
      <c r="J920" s="53"/>
      <c r="K920" s="32">
        <f t="shared" si="14"/>
        <v>1542</v>
      </c>
      <c r="L920" s="33"/>
    </row>
    <row r="921" spans="1:12" x14ac:dyDescent="0.25">
      <c r="A921" s="61"/>
      <c r="B921" s="62"/>
      <c r="C921" s="59"/>
      <c r="D921" s="59"/>
      <c r="E921" s="31"/>
      <c r="F921" s="35"/>
      <c r="G921" s="53"/>
      <c r="H921" s="53"/>
      <c r="I921" s="53"/>
      <c r="J921" s="53"/>
      <c r="K921" s="32">
        <f t="shared" si="14"/>
        <v>1542</v>
      </c>
      <c r="L921" s="33"/>
    </row>
    <row r="922" spans="1:12" x14ac:dyDescent="0.25">
      <c r="A922" s="61"/>
      <c r="B922" s="62"/>
      <c r="C922" s="59"/>
      <c r="D922" s="59"/>
      <c r="E922" s="31"/>
      <c r="F922" s="35"/>
      <c r="G922" s="53"/>
      <c r="H922" s="53"/>
      <c r="I922" s="53"/>
      <c r="J922" s="53"/>
      <c r="K922" s="32">
        <f t="shared" si="14"/>
        <v>1542</v>
      </c>
      <c r="L922" s="33"/>
    </row>
    <row r="923" spans="1:12" x14ac:dyDescent="0.25">
      <c r="A923" s="61"/>
      <c r="B923" s="62"/>
      <c r="C923" s="59"/>
      <c r="D923" s="59"/>
      <c r="E923" s="31"/>
      <c r="F923" s="35"/>
      <c r="G923" s="53"/>
      <c r="H923" s="53"/>
      <c r="I923" s="53"/>
      <c r="J923" s="53"/>
      <c r="K923" s="32">
        <f t="shared" si="14"/>
        <v>1542</v>
      </c>
      <c r="L923" s="33"/>
    </row>
    <row r="924" spans="1:12" x14ac:dyDescent="0.25">
      <c r="A924" s="61"/>
      <c r="B924" s="62"/>
      <c r="C924" s="59"/>
      <c r="D924" s="59"/>
      <c r="E924" s="31"/>
      <c r="F924" s="35"/>
      <c r="G924" s="53"/>
      <c r="H924" s="53"/>
      <c r="I924" s="53"/>
      <c r="J924" s="53"/>
      <c r="K924" s="32">
        <f t="shared" si="14"/>
        <v>1542</v>
      </c>
      <c r="L924" s="33"/>
    </row>
    <row r="925" spans="1:12" x14ac:dyDescent="0.25">
      <c r="A925" s="61"/>
      <c r="B925" s="62"/>
      <c r="C925" s="59"/>
      <c r="D925" s="59"/>
      <c r="E925" s="31"/>
      <c r="F925" s="35"/>
      <c r="G925" s="53"/>
      <c r="H925" s="53"/>
      <c r="I925" s="53"/>
      <c r="J925" s="53"/>
      <c r="K925" s="32">
        <f t="shared" si="14"/>
        <v>1542</v>
      </c>
      <c r="L925" s="33"/>
    </row>
    <row r="926" spans="1:12" x14ac:dyDescent="0.25">
      <c r="A926" s="61"/>
      <c r="B926" s="62"/>
      <c r="C926" s="59"/>
      <c r="D926" s="59"/>
      <c r="E926" s="31"/>
      <c r="F926" s="35"/>
      <c r="G926" s="53"/>
      <c r="H926" s="53"/>
      <c r="I926" s="53"/>
      <c r="J926" s="53"/>
      <c r="K926" s="32">
        <f t="shared" si="14"/>
        <v>1542</v>
      </c>
      <c r="L926" s="33"/>
    </row>
    <row r="927" spans="1:12" x14ac:dyDescent="0.25">
      <c r="A927" s="61"/>
      <c r="B927" s="62"/>
      <c r="C927" s="59"/>
      <c r="D927" s="59"/>
      <c r="E927" s="31"/>
      <c r="F927" s="35"/>
      <c r="G927" s="53"/>
      <c r="H927" s="53"/>
      <c r="I927" s="53"/>
      <c r="J927" s="53"/>
      <c r="K927" s="32">
        <f t="shared" si="14"/>
        <v>1542</v>
      </c>
      <c r="L927" s="33"/>
    </row>
    <row r="928" spans="1:12" x14ac:dyDescent="0.25">
      <c r="A928" s="61"/>
      <c r="B928" s="62"/>
      <c r="C928" s="59"/>
      <c r="D928" s="59"/>
      <c r="E928" s="31"/>
      <c r="F928" s="35"/>
      <c r="G928" s="53"/>
      <c r="H928" s="53"/>
      <c r="I928" s="53"/>
      <c r="J928" s="53"/>
      <c r="K928" s="32">
        <f t="shared" si="14"/>
        <v>1542</v>
      </c>
      <c r="L928" s="33"/>
    </row>
    <row r="929" spans="1:12" x14ac:dyDescent="0.25">
      <c r="A929" s="61"/>
      <c r="B929" s="62"/>
      <c r="C929" s="59"/>
      <c r="D929" s="59"/>
      <c r="E929" s="31"/>
      <c r="F929" s="35"/>
      <c r="G929" s="53"/>
      <c r="H929" s="53"/>
      <c r="I929" s="53"/>
      <c r="J929" s="53"/>
      <c r="K929" s="32">
        <f t="shared" si="14"/>
        <v>1542</v>
      </c>
      <c r="L929" s="33"/>
    </row>
    <row r="930" spans="1:12" x14ac:dyDescent="0.25">
      <c r="A930" s="61"/>
      <c r="B930" s="62"/>
      <c r="C930" s="59"/>
      <c r="D930" s="59"/>
      <c r="E930" s="31"/>
      <c r="F930" s="35"/>
      <c r="G930" s="53"/>
      <c r="H930" s="53"/>
      <c r="I930" s="53"/>
      <c r="J930" s="53"/>
      <c r="K930" s="32">
        <f t="shared" si="14"/>
        <v>1542</v>
      </c>
      <c r="L930" s="33"/>
    </row>
    <row r="931" spans="1:12" x14ac:dyDescent="0.25">
      <c r="A931" s="61"/>
      <c r="B931" s="62"/>
      <c r="C931" s="59"/>
      <c r="D931" s="59"/>
      <c r="E931" s="31"/>
      <c r="F931" s="35"/>
      <c r="G931" s="53"/>
      <c r="H931" s="53"/>
      <c r="I931" s="53"/>
      <c r="J931" s="53"/>
      <c r="K931" s="32">
        <f t="shared" si="14"/>
        <v>1542</v>
      </c>
      <c r="L931" s="33"/>
    </row>
    <row r="932" spans="1:12" x14ac:dyDescent="0.25">
      <c r="A932" s="61"/>
      <c r="B932" s="62"/>
      <c r="C932" s="59"/>
      <c r="D932" s="59"/>
      <c r="E932" s="31"/>
      <c r="F932" s="35"/>
      <c r="G932" s="53"/>
      <c r="H932" s="53"/>
      <c r="I932" s="53"/>
      <c r="J932" s="53"/>
      <c r="K932" s="32">
        <f t="shared" si="14"/>
        <v>1542</v>
      </c>
      <c r="L932" s="33"/>
    </row>
    <row r="933" spans="1:12" x14ac:dyDescent="0.25">
      <c r="A933" s="61"/>
      <c r="B933" s="62"/>
      <c r="C933" s="59"/>
      <c r="D933" s="59"/>
      <c r="E933" s="31"/>
      <c r="F933" s="35"/>
      <c r="G933" s="53"/>
      <c r="H933" s="53"/>
      <c r="I933" s="53"/>
      <c r="J933" s="53"/>
      <c r="K933" s="32">
        <f t="shared" si="14"/>
        <v>1542</v>
      </c>
      <c r="L933" s="33"/>
    </row>
    <row r="934" spans="1:12" x14ac:dyDescent="0.25">
      <c r="A934" s="61"/>
      <c r="B934" s="62"/>
      <c r="C934" s="59"/>
      <c r="D934" s="59"/>
      <c r="E934" s="31"/>
      <c r="F934" s="35"/>
      <c r="G934" s="53"/>
      <c r="H934" s="53"/>
      <c r="I934" s="53"/>
      <c r="J934" s="53"/>
      <c r="K934" s="32">
        <f t="shared" si="14"/>
        <v>1542</v>
      </c>
      <c r="L934" s="33"/>
    </row>
    <row r="935" spans="1:12" x14ac:dyDescent="0.25">
      <c r="A935" s="61"/>
      <c r="B935" s="62"/>
      <c r="C935" s="59"/>
      <c r="D935" s="59"/>
      <c r="E935" s="31"/>
      <c r="F935" s="35"/>
      <c r="G935" s="53"/>
      <c r="H935" s="53"/>
      <c r="I935" s="53"/>
      <c r="J935" s="53"/>
      <c r="K935" s="32">
        <f t="shared" si="14"/>
        <v>1542</v>
      </c>
      <c r="L935" s="33"/>
    </row>
    <row r="936" spans="1:12" x14ac:dyDescent="0.25">
      <c r="A936" s="61"/>
      <c r="B936" s="62"/>
      <c r="C936" s="59"/>
      <c r="D936" s="59"/>
      <c r="E936" s="31"/>
      <c r="F936" s="35"/>
      <c r="G936" s="53"/>
      <c r="H936" s="53"/>
      <c r="I936" s="53"/>
      <c r="J936" s="53"/>
      <c r="K936" s="32">
        <f t="shared" si="14"/>
        <v>1542</v>
      </c>
      <c r="L936" s="33"/>
    </row>
    <row r="937" spans="1:12" x14ac:dyDescent="0.25">
      <c r="A937" s="61"/>
      <c r="B937" s="62"/>
      <c r="C937" s="59"/>
      <c r="D937" s="59"/>
      <c r="E937" s="31"/>
      <c r="F937" s="35"/>
      <c r="G937" s="53"/>
      <c r="H937" s="53"/>
      <c r="I937" s="53"/>
      <c r="J937" s="53"/>
      <c r="K937" s="32">
        <f t="shared" si="14"/>
        <v>1542</v>
      </c>
      <c r="L937" s="33"/>
    </row>
    <row r="938" spans="1:12" x14ac:dyDescent="0.25">
      <c r="A938" s="61"/>
      <c r="B938" s="62"/>
      <c r="C938" s="59"/>
      <c r="D938" s="59"/>
      <c r="E938" s="31"/>
      <c r="F938" s="35"/>
      <c r="G938" s="53"/>
      <c r="H938" s="53"/>
      <c r="I938" s="53"/>
      <c r="J938" s="53"/>
      <c r="K938" s="32">
        <f t="shared" si="14"/>
        <v>1542</v>
      </c>
      <c r="L938" s="33"/>
    </row>
    <row r="939" spans="1:12" x14ac:dyDescent="0.25">
      <c r="A939" s="61"/>
      <c r="B939" s="62"/>
      <c r="C939" s="59"/>
      <c r="D939" s="59"/>
      <c r="E939" s="31"/>
      <c r="F939" s="35"/>
      <c r="G939" s="53"/>
      <c r="H939" s="53"/>
      <c r="I939" s="53"/>
      <c r="J939" s="53"/>
      <c r="K939" s="32">
        <f t="shared" si="14"/>
        <v>1542</v>
      </c>
      <c r="L939" s="33"/>
    </row>
    <row r="940" spans="1:12" x14ac:dyDescent="0.25">
      <c r="A940" s="61"/>
      <c r="B940" s="62"/>
      <c r="C940" s="59"/>
      <c r="D940" s="59"/>
      <c r="E940" s="31"/>
      <c r="F940" s="35"/>
      <c r="G940" s="53"/>
      <c r="H940" s="53"/>
      <c r="I940" s="53"/>
      <c r="J940" s="53"/>
      <c r="K940" s="32">
        <f t="shared" si="14"/>
        <v>1542</v>
      </c>
      <c r="L940" s="33"/>
    </row>
    <row r="941" spans="1:12" x14ac:dyDescent="0.25">
      <c r="A941" s="61"/>
      <c r="B941" s="62"/>
      <c r="C941" s="59"/>
      <c r="D941" s="59"/>
      <c r="E941" s="31"/>
      <c r="F941" s="35"/>
      <c r="G941" s="53"/>
      <c r="H941" s="53"/>
      <c r="I941" s="53"/>
      <c r="J941" s="53"/>
      <c r="K941" s="32">
        <f t="shared" si="14"/>
        <v>1542</v>
      </c>
      <c r="L941" s="33"/>
    </row>
    <row r="942" spans="1:12" x14ac:dyDescent="0.25">
      <c r="A942" s="61"/>
      <c r="B942" s="62"/>
      <c r="C942" s="59"/>
      <c r="D942" s="59"/>
      <c r="E942" s="31"/>
      <c r="F942" s="35"/>
      <c r="G942" s="53"/>
      <c r="H942" s="53"/>
      <c r="I942" s="53"/>
      <c r="J942" s="53"/>
      <c r="K942" s="32">
        <f t="shared" si="14"/>
        <v>1542</v>
      </c>
      <c r="L942" s="33"/>
    </row>
    <row r="943" spans="1:12" x14ac:dyDescent="0.25">
      <c r="A943" s="61"/>
      <c r="B943" s="62"/>
      <c r="C943" s="59"/>
      <c r="D943" s="59"/>
      <c r="E943" s="31"/>
      <c r="F943" s="35"/>
      <c r="G943" s="53"/>
      <c r="H943" s="53"/>
      <c r="I943" s="53"/>
      <c r="J943" s="53"/>
      <c r="K943" s="32">
        <f t="shared" si="14"/>
        <v>1542</v>
      </c>
      <c r="L943" s="33"/>
    </row>
    <row r="944" spans="1:12" x14ac:dyDescent="0.25">
      <c r="A944" s="61"/>
      <c r="B944" s="62"/>
      <c r="C944" s="59"/>
      <c r="D944" s="59"/>
      <c r="E944" s="31"/>
      <c r="F944" s="35"/>
      <c r="G944" s="53"/>
      <c r="H944" s="53"/>
      <c r="I944" s="53"/>
      <c r="J944" s="53"/>
      <c r="K944" s="32">
        <f t="shared" si="14"/>
        <v>1542</v>
      </c>
      <c r="L944" s="33"/>
    </row>
    <row r="945" spans="1:12" x14ac:dyDescent="0.25">
      <c r="A945" s="61"/>
      <c r="B945" s="62"/>
      <c r="C945" s="59"/>
      <c r="D945" s="59"/>
      <c r="E945" s="31"/>
      <c r="F945" s="35"/>
      <c r="G945" s="53"/>
      <c r="H945" s="53"/>
      <c r="I945" s="53"/>
      <c r="J945" s="53"/>
      <c r="K945" s="32">
        <f t="shared" si="14"/>
        <v>1542</v>
      </c>
      <c r="L945" s="33"/>
    </row>
    <row r="946" spans="1:12" x14ac:dyDescent="0.25">
      <c r="A946" s="61"/>
      <c r="B946" s="62"/>
      <c r="C946" s="59"/>
      <c r="D946" s="59"/>
      <c r="E946" s="31"/>
      <c r="F946" s="35"/>
      <c r="G946" s="53"/>
      <c r="H946" s="53"/>
      <c r="I946" s="53"/>
      <c r="J946" s="53"/>
      <c r="K946" s="32">
        <f t="shared" si="14"/>
        <v>1542</v>
      </c>
      <c r="L946" s="33"/>
    </row>
    <row r="947" spans="1:12" x14ac:dyDescent="0.25">
      <c r="A947" s="61"/>
      <c r="B947" s="62"/>
      <c r="C947" s="59"/>
      <c r="D947" s="59"/>
      <c r="E947" s="31"/>
      <c r="F947" s="35"/>
      <c r="G947" s="53"/>
      <c r="H947" s="53"/>
      <c r="I947" s="53"/>
      <c r="J947" s="53"/>
      <c r="K947" s="32">
        <f t="shared" si="14"/>
        <v>1542</v>
      </c>
      <c r="L947" s="33"/>
    </row>
    <row r="948" spans="1:12" x14ac:dyDescent="0.25">
      <c r="A948" s="61"/>
      <c r="B948" s="62"/>
      <c r="C948" s="59"/>
      <c r="D948" s="59"/>
      <c r="E948" s="31"/>
      <c r="F948" s="35"/>
      <c r="G948" s="53"/>
      <c r="H948" s="53"/>
      <c r="I948" s="53"/>
      <c r="J948" s="53"/>
      <c r="K948" s="32">
        <f t="shared" si="14"/>
        <v>1542</v>
      </c>
      <c r="L948" s="33"/>
    </row>
    <row r="949" spans="1:12" x14ac:dyDescent="0.25">
      <c r="A949" s="61"/>
      <c r="B949" s="62"/>
      <c r="C949" s="59"/>
      <c r="D949" s="59"/>
      <c r="E949" s="31"/>
      <c r="F949" s="35"/>
      <c r="G949" s="53"/>
      <c r="H949" s="53"/>
      <c r="I949" s="53"/>
      <c r="J949" s="53"/>
      <c r="K949" s="32">
        <f t="shared" si="14"/>
        <v>1542</v>
      </c>
      <c r="L949" s="33"/>
    </row>
    <row r="950" spans="1:12" x14ac:dyDescent="0.25">
      <c r="A950" s="61"/>
      <c r="B950" s="62"/>
      <c r="C950" s="59"/>
      <c r="D950" s="59"/>
      <c r="E950" s="31"/>
      <c r="F950" s="35"/>
      <c r="G950" s="53"/>
      <c r="H950" s="53"/>
      <c r="I950" s="53"/>
      <c r="J950" s="53"/>
      <c r="K950" s="32">
        <f t="shared" si="14"/>
        <v>1542</v>
      </c>
      <c r="L950" s="33"/>
    </row>
    <row r="951" spans="1:12" x14ac:dyDescent="0.25">
      <c r="A951" s="61"/>
      <c r="B951" s="62"/>
      <c r="C951" s="59"/>
      <c r="D951" s="59"/>
      <c r="E951" s="31"/>
      <c r="F951" s="35"/>
      <c r="G951" s="53"/>
      <c r="H951" s="53"/>
      <c r="I951" s="53"/>
      <c r="J951" s="53"/>
      <c r="K951" s="32">
        <f t="shared" si="14"/>
        <v>1542</v>
      </c>
      <c r="L951" s="33"/>
    </row>
    <row r="952" spans="1:12" x14ac:dyDescent="0.25">
      <c r="A952" s="61"/>
      <c r="B952" s="62"/>
      <c r="C952" s="59"/>
      <c r="D952" s="59"/>
      <c r="E952" s="31"/>
      <c r="F952" s="35"/>
      <c r="G952" s="53"/>
      <c r="H952" s="53"/>
      <c r="I952" s="53"/>
      <c r="J952" s="53"/>
      <c r="K952" s="32">
        <f t="shared" si="14"/>
        <v>1542</v>
      </c>
      <c r="L952" s="33"/>
    </row>
    <row r="953" spans="1:12" x14ac:dyDescent="0.25">
      <c r="A953" s="61"/>
      <c r="B953" s="62"/>
      <c r="C953" s="59"/>
      <c r="D953" s="59"/>
      <c r="E953" s="31"/>
      <c r="F953" s="35"/>
      <c r="G953" s="53"/>
      <c r="H953" s="53"/>
      <c r="I953" s="53"/>
      <c r="J953" s="53"/>
      <c r="K953" s="32">
        <f t="shared" si="14"/>
        <v>1542</v>
      </c>
      <c r="L953" s="33"/>
    </row>
    <row r="954" spans="1:12" x14ac:dyDescent="0.25">
      <c r="A954" s="61"/>
      <c r="B954" s="62"/>
      <c r="C954" s="59"/>
      <c r="D954" s="59"/>
      <c r="E954" s="31"/>
      <c r="F954" s="35"/>
      <c r="G954" s="53"/>
      <c r="H954" s="53"/>
      <c r="I954" s="53"/>
      <c r="J954" s="53"/>
      <c r="K954" s="32">
        <f t="shared" si="14"/>
        <v>1542</v>
      </c>
      <c r="L954" s="33"/>
    </row>
    <row r="955" spans="1:12" x14ac:dyDescent="0.25">
      <c r="A955" s="61"/>
      <c r="B955" s="62"/>
      <c r="C955" s="59"/>
      <c r="D955" s="59"/>
      <c r="E955" s="31"/>
      <c r="F955" s="35"/>
      <c r="G955" s="53"/>
      <c r="H955" s="53"/>
      <c r="I955" s="53"/>
      <c r="J955" s="53"/>
      <c r="K955" s="32">
        <f t="shared" si="14"/>
        <v>1542</v>
      </c>
      <c r="L955" s="33"/>
    </row>
    <row r="956" spans="1:12" x14ac:dyDescent="0.25">
      <c r="A956" s="61"/>
      <c r="B956" s="62"/>
      <c r="C956" s="59"/>
      <c r="D956" s="59"/>
      <c r="E956" s="31"/>
      <c r="F956" s="35"/>
      <c r="G956" s="53"/>
      <c r="H956" s="53"/>
      <c r="I956" s="53"/>
      <c r="J956" s="53"/>
      <c r="K956" s="32">
        <f t="shared" si="14"/>
        <v>1542</v>
      </c>
      <c r="L956" s="33"/>
    </row>
    <row r="957" spans="1:12" x14ac:dyDescent="0.25">
      <c r="A957" s="61"/>
      <c r="B957" s="62"/>
      <c r="C957" s="59"/>
      <c r="D957" s="59"/>
      <c r="E957" s="31"/>
      <c r="F957" s="35"/>
      <c r="G957" s="53"/>
      <c r="H957" s="53"/>
      <c r="I957" s="53"/>
      <c r="J957" s="53"/>
      <c r="K957" s="32">
        <f t="shared" si="14"/>
        <v>1542</v>
      </c>
      <c r="L957" s="33"/>
    </row>
    <row r="958" spans="1:12" x14ac:dyDescent="0.25">
      <c r="A958" s="61"/>
      <c r="B958" s="62"/>
      <c r="C958" s="59"/>
      <c r="D958" s="59"/>
      <c r="E958" s="31"/>
      <c r="F958" s="35"/>
      <c r="G958" s="53"/>
      <c r="H958" s="53"/>
      <c r="I958" s="53"/>
      <c r="J958" s="53"/>
      <c r="K958" s="32">
        <f t="shared" si="14"/>
        <v>1542</v>
      </c>
      <c r="L958" s="33"/>
    </row>
    <row r="959" spans="1:12" x14ac:dyDescent="0.25">
      <c r="A959" s="61"/>
      <c r="B959" s="62"/>
      <c r="C959" s="59"/>
      <c r="D959" s="59"/>
      <c r="E959" s="31"/>
      <c r="F959" s="35"/>
      <c r="G959" s="53"/>
      <c r="H959" s="53"/>
      <c r="I959" s="53"/>
      <c r="J959" s="53"/>
      <c r="K959" s="32">
        <f t="shared" si="14"/>
        <v>1542</v>
      </c>
      <c r="L959" s="33"/>
    </row>
    <row r="960" spans="1:12" x14ac:dyDescent="0.25">
      <c r="A960" s="61"/>
      <c r="B960" s="62"/>
      <c r="C960" s="59"/>
      <c r="D960" s="59"/>
      <c r="E960" s="31"/>
      <c r="F960" s="35"/>
      <c r="G960" s="53"/>
      <c r="H960" s="53"/>
      <c r="I960" s="53"/>
      <c r="J960" s="53"/>
      <c r="K960" s="32">
        <f t="shared" si="14"/>
        <v>1542</v>
      </c>
      <c r="L960" s="33"/>
    </row>
    <row r="961" spans="1:12" x14ac:dyDescent="0.25">
      <c r="A961" s="61"/>
      <c r="B961" s="62"/>
      <c r="C961" s="59"/>
      <c r="D961" s="59"/>
      <c r="E961" s="31"/>
      <c r="F961" s="35"/>
      <c r="G961" s="53"/>
      <c r="H961" s="53"/>
      <c r="I961" s="53"/>
      <c r="J961" s="53"/>
      <c r="K961" s="32">
        <f t="shared" si="14"/>
        <v>1542</v>
      </c>
      <c r="L961" s="33"/>
    </row>
    <row r="962" spans="1:12" x14ac:dyDescent="0.25">
      <c r="A962" s="61"/>
      <c r="B962" s="62"/>
      <c r="C962" s="59"/>
      <c r="D962" s="59"/>
      <c r="E962" s="31"/>
      <c r="F962" s="35"/>
      <c r="G962" s="53"/>
      <c r="H962" s="53"/>
      <c r="I962" s="53"/>
      <c r="J962" s="53"/>
      <c r="K962" s="32">
        <f t="shared" si="14"/>
        <v>1542</v>
      </c>
      <c r="L962" s="33"/>
    </row>
    <row r="963" spans="1:12" x14ac:dyDescent="0.25">
      <c r="A963" s="61"/>
      <c r="B963" s="62"/>
      <c r="C963" s="59"/>
      <c r="D963" s="59"/>
      <c r="E963" s="31"/>
      <c r="F963" s="35"/>
      <c r="G963" s="53"/>
      <c r="H963" s="53"/>
      <c r="I963" s="53"/>
      <c r="J963" s="53"/>
      <c r="K963" s="32">
        <f t="shared" si="14"/>
        <v>1542</v>
      </c>
      <c r="L963" s="33"/>
    </row>
    <row r="964" spans="1:12" x14ac:dyDescent="0.25">
      <c r="A964" s="61"/>
      <c r="B964" s="62"/>
      <c r="C964" s="59"/>
      <c r="D964" s="59"/>
      <c r="E964" s="31"/>
      <c r="F964" s="35"/>
      <c r="G964" s="53"/>
      <c r="H964" s="53"/>
      <c r="I964" s="53"/>
      <c r="J964" s="53"/>
      <c r="K964" s="32">
        <f t="shared" si="14"/>
        <v>1542</v>
      </c>
      <c r="L964" s="33"/>
    </row>
    <row r="965" spans="1:12" x14ac:dyDescent="0.25">
      <c r="A965" s="61"/>
      <c r="B965" s="62"/>
      <c r="C965" s="59"/>
      <c r="D965" s="59"/>
      <c r="E965" s="31"/>
      <c r="F965" s="35"/>
      <c r="G965" s="53"/>
      <c r="H965" s="53"/>
      <c r="I965" s="53"/>
      <c r="J965" s="53"/>
      <c r="K965" s="32">
        <f t="shared" si="14"/>
        <v>1542</v>
      </c>
      <c r="L965" s="33"/>
    </row>
    <row r="966" spans="1:12" x14ac:dyDescent="0.25">
      <c r="A966" s="61"/>
      <c r="B966" s="62"/>
      <c r="C966" s="59"/>
      <c r="D966" s="59"/>
      <c r="E966" s="31"/>
      <c r="F966" s="35"/>
      <c r="G966" s="53"/>
      <c r="H966" s="53"/>
      <c r="I966" s="53"/>
      <c r="J966" s="53"/>
      <c r="K966" s="32">
        <f t="shared" si="14"/>
        <v>1542</v>
      </c>
      <c r="L966" s="33"/>
    </row>
    <row r="967" spans="1:12" x14ac:dyDescent="0.25">
      <c r="A967" s="61"/>
      <c r="B967" s="62"/>
      <c r="C967" s="59"/>
      <c r="D967" s="59"/>
      <c r="E967" s="31"/>
      <c r="F967" s="35"/>
      <c r="G967" s="53"/>
      <c r="H967" s="53"/>
      <c r="I967" s="53"/>
      <c r="J967" s="53"/>
      <c r="K967" s="32">
        <f t="shared" ref="K967:K1010" si="15">K966+(E967-F967)</f>
        <v>1542</v>
      </c>
      <c r="L967" s="33"/>
    </row>
    <row r="968" spans="1:12" x14ac:dyDescent="0.25">
      <c r="A968" s="61"/>
      <c r="B968" s="62"/>
      <c r="C968" s="59"/>
      <c r="D968" s="59"/>
      <c r="E968" s="31"/>
      <c r="F968" s="35"/>
      <c r="G968" s="53"/>
      <c r="H968" s="53"/>
      <c r="I968" s="53"/>
      <c r="J968" s="53"/>
      <c r="K968" s="32">
        <f t="shared" si="15"/>
        <v>1542</v>
      </c>
      <c r="L968" s="33"/>
    </row>
    <row r="969" spans="1:12" x14ac:dyDescent="0.25">
      <c r="A969" s="61"/>
      <c r="B969" s="62"/>
      <c r="C969" s="59"/>
      <c r="D969" s="59"/>
      <c r="E969" s="31"/>
      <c r="F969" s="35"/>
      <c r="G969" s="53"/>
      <c r="H969" s="53"/>
      <c r="I969" s="53"/>
      <c r="J969" s="53"/>
      <c r="K969" s="32">
        <f t="shared" si="15"/>
        <v>1542</v>
      </c>
      <c r="L969" s="33"/>
    </row>
    <row r="970" spans="1:12" x14ac:dyDescent="0.25">
      <c r="A970" s="61"/>
      <c r="B970" s="62"/>
      <c r="C970" s="59"/>
      <c r="D970" s="59"/>
      <c r="E970" s="31"/>
      <c r="F970" s="35"/>
      <c r="G970" s="53"/>
      <c r="H970" s="53"/>
      <c r="I970" s="53"/>
      <c r="J970" s="53"/>
      <c r="K970" s="32">
        <f t="shared" si="15"/>
        <v>1542</v>
      </c>
      <c r="L970" s="33"/>
    </row>
    <row r="971" spans="1:12" x14ac:dyDescent="0.25">
      <c r="A971" s="61"/>
      <c r="B971" s="62"/>
      <c r="C971" s="59"/>
      <c r="D971" s="59"/>
      <c r="E971" s="31"/>
      <c r="F971" s="35"/>
      <c r="G971" s="53"/>
      <c r="H971" s="53"/>
      <c r="I971" s="53"/>
      <c r="J971" s="53"/>
      <c r="K971" s="32">
        <f t="shared" si="15"/>
        <v>1542</v>
      </c>
      <c r="L971" s="33"/>
    </row>
    <row r="972" spans="1:12" x14ac:dyDescent="0.25">
      <c r="A972" s="61"/>
      <c r="B972" s="62"/>
      <c r="C972" s="59"/>
      <c r="D972" s="59"/>
      <c r="E972" s="31"/>
      <c r="F972" s="35"/>
      <c r="G972" s="53"/>
      <c r="H972" s="53"/>
      <c r="I972" s="53"/>
      <c r="J972" s="53"/>
      <c r="K972" s="32">
        <f t="shared" si="15"/>
        <v>1542</v>
      </c>
      <c r="L972" s="33"/>
    </row>
    <row r="973" spans="1:12" x14ac:dyDescent="0.25">
      <c r="A973" s="61"/>
      <c r="B973" s="62"/>
      <c r="C973" s="59"/>
      <c r="D973" s="59"/>
      <c r="E973" s="31"/>
      <c r="F973" s="35"/>
      <c r="G973" s="53"/>
      <c r="H973" s="53"/>
      <c r="I973" s="53"/>
      <c r="J973" s="53"/>
      <c r="K973" s="32">
        <f t="shared" si="15"/>
        <v>1542</v>
      </c>
      <c r="L973" s="33"/>
    </row>
    <row r="974" spans="1:12" x14ac:dyDescent="0.25">
      <c r="A974" s="61"/>
      <c r="B974" s="62"/>
      <c r="C974" s="59"/>
      <c r="D974" s="59"/>
      <c r="E974" s="31"/>
      <c r="F974" s="35"/>
      <c r="G974" s="53"/>
      <c r="H974" s="53"/>
      <c r="I974" s="53"/>
      <c r="J974" s="53"/>
      <c r="K974" s="32">
        <f t="shared" si="15"/>
        <v>1542</v>
      </c>
      <c r="L974" s="33"/>
    </row>
    <row r="975" spans="1:12" x14ac:dyDescent="0.25">
      <c r="A975" s="61"/>
      <c r="B975" s="62"/>
      <c r="C975" s="59"/>
      <c r="D975" s="59"/>
      <c r="E975" s="31"/>
      <c r="F975" s="35"/>
      <c r="G975" s="53"/>
      <c r="H975" s="53"/>
      <c r="I975" s="53"/>
      <c r="J975" s="53"/>
      <c r="K975" s="32">
        <f t="shared" si="15"/>
        <v>1542</v>
      </c>
      <c r="L975" s="33"/>
    </row>
    <row r="976" spans="1:12" x14ac:dyDescent="0.25">
      <c r="A976" s="61"/>
      <c r="B976" s="62"/>
      <c r="C976" s="59"/>
      <c r="D976" s="59"/>
      <c r="E976" s="31"/>
      <c r="F976" s="35"/>
      <c r="G976" s="53"/>
      <c r="H976" s="53"/>
      <c r="I976" s="53"/>
      <c r="J976" s="53"/>
      <c r="K976" s="32">
        <f t="shared" si="15"/>
        <v>1542</v>
      </c>
      <c r="L976" s="33"/>
    </row>
    <row r="977" spans="1:12" x14ac:dyDescent="0.25">
      <c r="A977" s="61"/>
      <c r="B977" s="62"/>
      <c r="C977" s="59"/>
      <c r="D977" s="59"/>
      <c r="E977" s="31"/>
      <c r="F977" s="35"/>
      <c r="G977" s="53"/>
      <c r="H977" s="53"/>
      <c r="I977" s="53"/>
      <c r="J977" s="53"/>
      <c r="K977" s="32">
        <f t="shared" si="15"/>
        <v>1542</v>
      </c>
      <c r="L977" s="33"/>
    </row>
    <row r="978" spans="1:12" x14ac:dyDescent="0.25">
      <c r="A978" s="61"/>
      <c r="B978" s="62"/>
      <c r="C978" s="59"/>
      <c r="D978" s="59"/>
      <c r="E978" s="31"/>
      <c r="F978" s="35"/>
      <c r="G978" s="53"/>
      <c r="H978" s="53"/>
      <c r="I978" s="53"/>
      <c r="J978" s="53"/>
      <c r="K978" s="32">
        <f t="shared" si="15"/>
        <v>1542</v>
      </c>
      <c r="L978" s="33"/>
    </row>
    <row r="979" spans="1:12" x14ac:dyDescent="0.25">
      <c r="A979" s="61"/>
      <c r="B979" s="62"/>
      <c r="C979" s="59"/>
      <c r="D979" s="59"/>
      <c r="E979" s="31"/>
      <c r="F979" s="35"/>
      <c r="G979" s="53"/>
      <c r="H979" s="53"/>
      <c r="I979" s="53"/>
      <c r="J979" s="53"/>
      <c r="K979" s="32">
        <f t="shared" si="15"/>
        <v>1542</v>
      </c>
      <c r="L979" s="33"/>
    </row>
    <row r="980" spans="1:12" x14ac:dyDescent="0.25">
      <c r="A980" s="61"/>
      <c r="B980" s="62"/>
      <c r="C980" s="59"/>
      <c r="D980" s="59"/>
      <c r="E980" s="31"/>
      <c r="F980" s="35"/>
      <c r="G980" s="53"/>
      <c r="H980" s="53"/>
      <c r="I980" s="53"/>
      <c r="J980" s="53"/>
      <c r="K980" s="32">
        <f t="shared" si="15"/>
        <v>1542</v>
      </c>
      <c r="L980" s="33"/>
    </row>
    <row r="981" spans="1:12" x14ac:dyDescent="0.25">
      <c r="A981" s="61"/>
      <c r="B981" s="62"/>
      <c r="C981" s="59"/>
      <c r="D981" s="59"/>
      <c r="E981" s="31"/>
      <c r="F981" s="35"/>
      <c r="G981" s="53"/>
      <c r="H981" s="53"/>
      <c r="I981" s="53"/>
      <c r="J981" s="53"/>
      <c r="K981" s="32">
        <f t="shared" si="15"/>
        <v>1542</v>
      </c>
      <c r="L981" s="33"/>
    </row>
    <row r="982" spans="1:12" x14ac:dyDescent="0.25">
      <c r="A982" s="61"/>
      <c r="B982" s="62"/>
      <c r="C982" s="59"/>
      <c r="D982" s="59"/>
      <c r="E982" s="31"/>
      <c r="F982" s="35"/>
      <c r="G982" s="53"/>
      <c r="H982" s="53"/>
      <c r="I982" s="53"/>
      <c r="J982" s="53"/>
      <c r="K982" s="32">
        <f t="shared" si="15"/>
        <v>1542</v>
      </c>
      <c r="L982" s="33"/>
    </row>
    <row r="983" spans="1:12" x14ac:dyDescent="0.25">
      <c r="A983" s="61"/>
      <c r="B983" s="62"/>
      <c r="C983" s="59"/>
      <c r="D983" s="59"/>
      <c r="E983" s="31"/>
      <c r="F983" s="35"/>
      <c r="G983" s="53"/>
      <c r="H983" s="53"/>
      <c r="I983" s="53"/>
      <c r="J983" s="53"/>
      <c r="K983" s="32">
        <f t="shared" si="15"/>
        <v>1542</v>
      </c>
      <c r="L983" s="33"/>
    </row>
    <row r="984" spans="1:12" x14ac:dyDescent="0.25">
      <c r="A984" s="61"/>
      <c r="B984" s="62"/>
      <c r="C984" s="59"/>
      <c r="D984" s="59"/>
      <c r="E984" s="31"/>
      <c r="F984" s="35"/>
      <c r="G984" s="53"/>
      <c r="H984" s="53"/>
      <c r="I984" s="53"/>
      <c r="J984" s="53"/>
      <c r="K984" s="32">
        <f t="shared" si="15"/>
        <v>1542</v>
      </c>
      <c r="L984" s="33"/>
    </row>
    <row r="985" spans="1:12" x14ac:dyDescent="0.25">
      <c r="A985" s="61"/>
      <c r="B985" s="62"/>
      <c r="C985" s="59"/>
      <c r="D985" s="59"/>
      <c r="E985" s="31"/>
      <c r="F985" s="35"/>
      <c r="G985" s="53"/>
      <c r="H985" s="53"/>
      <c r="I985" s="53"/>
      <c r="J985" s="53"/>
      <c r="K985" s="32">
        <f t="shared" si="15"/>
        <v>1542</v>
      </c>
      <c r="L985" s="33"/>
    </row>
    <row r="986" spans="1:12" x14ac:dyDescent="0.25">
      <c r="A986" s="61"/>
      <c r="B986" s="62"/>
      <c r="C986" s="59"/>
      <c r="D986" s="59"/>
      <c r="E986" s="31"/>
      <c r="F986" s="35"/>
      <c r="G986" s="53"/>
      <c r="H986" s="53"/>
      <c r="I986" s="53"/>
      <c r="J986" s="53"/>
      <c r="K986" s="32">
        <f t="shared" si="15"/>
        <v>1542</v>
      </c>
      <c r="L986" s="33"/>
    </row>
    <row r="987" spans="1:12" x14ac:dyDescent="0.25">
      <c r="A987" s="61"/>
      <c r="B987" s="62"/>
      <c r="C987" s="59"/>
      <c r="D987" s="59"/>
      <c r="E987" s="31"/>
      <c r="F987" s="35"/>
      <c r="G987" s="53"/>
      <c r="H987" s="53"/>
      <c r="I987" s="53"/>
      <c r="J987" s="53"/>
      <c r="K987" s="32">
        <f t="shared" si="15"/>
        <v>1542</v>
      </c>
      <c r="L987" s="33"/>
    </row>
    <row r="988" spans="1:12" x14ac:dyDescent="0.25">
      <c r="A988" s="61"/>
      <c r="B988" s="62"/>
      <c r="C988" s="59"/>
      <c r="D988" s="59"/>
      <c r="E988" s="31"/>
      <c r="F988" s="35"/>
      <c r="G988" s="53"/>
      <c r="H988" s="53"/>
      <c r="I988" s="53"/>
      <c r="J988" s="53"/>
      <c r="K988" s="32">
        <f t="shared" si="15"/>
        <v>1542</v>
      </c>
      <c r="L988" s="33"/>
    </row>
    <row r="989" spans="1:12" x14ac:dyDescent="0.25">
      <c r="A989" s="61"/>
      <c r="B989" s="62"/>
      <c r="C989" s="59"/>
      <c r="D989" s="59"/>
      <c r="E989" s="31"/>
      <c r="F989" s="35"/>
      <c r="G989" s="53"/>
      <c r="H989" s="53"/>
      <c r="I989" s="53"/>
      <c r="J989" s="53"/>
      <c r="K989" s="32">
        <f t="shared" si="15"/>
        <v>1542</v>
      </c>
      <c r="L989" s="33"/>
    </row>
    <row r="990" spans="1:12" x14ac:dyDescent="0.25">
      <c r="A990" s="61"/>
      <c r="B990" s="62"/>
      <c r="C990" s="59"/>
      <c r="D990" s="59"/>
      <c r="E990" s="31"/>
      <c r="F990" s="35"/>
      <c r="G990" s="53"/>
      <c r="H990" s="53"/>
      <c r="I990" s="53"/>
      <c r="J990" s="53"/>
      <c r="K990" s="32">
        <f t="shared" si="15"/>
        <v>1542</v>
      </c>
      <c r="L990" s="33"/>
    </row>
    <row r="991" spans="1:12" x14ac:dyDescent="0.25">
      <c r="A991" s="61"/>
      <c r="B991" s="62"/>
      <c r="C991" s="59"/>
      <c r="D991" s="59"/>
      <c r="E991" s="31"/>
      <c r="F991" s="35"/>
      <c r="G991" s="53"/>
      <c r="H991" s="53"/>
      <c r="I991" s="53"/>
      <c r="J991" s="53"/>
      <c r="K991" s="32">
        <f t="shared" si="15"/>
        <v>1542</v>
      </c>
      <c r="L991" s="33"/>
    </row>
    <row r="992" spans="1:12" x14ac:dyDescent="0.25">
      <c r="A992" s="61"/>
      <c r="B992" s="62"/>
      <c r="C992" s="59"/>
      <c r="D992" s="59"/>
      <c r="E992" s="31"/>
      <c r="F992" s="35"/>
      <c r="G992" s="53"/>
      <c r="H992" s="53"/>
      <c r="I992" s="53"/>
      <c r="J992" s="53"/>
      <c r="K992" s="32">
        <f t="shared" si="15"/>
        <v>1542</v>
      </c>
      <c r="L992" s="33"/>
    </row>
    <row r="993" spans="1:12" x14ac:dyDescent="0.25">
      <c r="A993" s="61"/>
      <c r="B993" s="62"/>
      <c r="C993" s="59"/>
      <c r="D993" s="59"/>
      <c r="E993" s="31"/>
      <c r="F993" s="35"/>
      <c r="G993" s="53"/>
      <c r="H993" s="53"/>
      <c r="I993" s="53"/>
      <c r="J993" s="53"/>
      <c r="K993" s="32">
        <f t="shared" si="15"/>
        <v>1542</v>
      </c>
      <c r="L993" s="33"/>
    </row>
    <row r="994" spans="1:12" x14ac:dyDescent="0.25">
      <c r="A994" s="61"/>
      <c r="B994" s="62"/>
      <c r="C994" s="59"/>
      <c r="D994" s="59"/>
      <c r="E994" s="31"/>
      <c r="F994" s="35"/>
      <c r="G994" s="53"/>
      <c r="H994" s="53"/>
      <c r="I994" s="53"/>
      <c r="J994" s="53"/>
      <c r="K994" s="32">
        <f t="shared" si="15"/>
        <v>1542</v>
      </c>
      <c r="L994" s="33"/>
    </row>
    <row r="995" spans="1:12" x14ac:dyDescent="0.25">
      <c r="A995" s="61"/>
      <c r="B995" s="62"/>
      <c r="C995" s="59"/>
      <c r="D995" s="59"/>
      <c r="E995" s="31"/>
      <c r="F995" s="35"/>
      <c r="G995" s="53"/>
      <c r="H995" s="53"/>
      <c r="I995" s="53"/>
      <c r="J995" s="53"/>
      <c r="K995" s="32">
        <f t="shared" si="15"/>
        <v>1542</v>
      </c>
      <c r="L995" s="33"/>
    </row>
    <row r="996" spans="1:12" x14ac:dyDescent="0.25">
      <c r="A996" s="61"/>
      <c r="B996" s="62"/>
      <c r="C996" s="59"/>
      <c r="D996" s="59"/>
      <c r="E996" s="31"/>
      <c r="F996" s="35"/>
      <c r="G996" s="53"/>
      <c r="H996" s="53"/>
      <c r="I996" s="53"/>
      <c r="J996" s="53"/>
      <c r="K996" s="32">
        <f t="shared" si="15"/>
        <v>1542</v>
      </c>
      <c r="L996" s="33"/>
    </row>
    <row r="997" spans="1:12" x14ac:dyDescent="0.25">
      <c r="A997" s="61"/>
      <c r="B997" s="62"/>
      <c r="C997" s="59"/>
      <c r="D997" s="59"/>
      <c r="E997" s="31"/>
      <c r="F997" s="35"/>
      <c r="G997" s="53"/>
      <c r="H997" s="53"/>
      <c r="I997" s="53"/>
      <c r="J997" s="53"/>
      <c r="K997" s="32">
        <f t="shared" si="15"/>
        <v>1542</v>
      </c>
      <c r="L997" s="33"/>
    </row>
    <row r="998" spans="1:12" x14ac:dyDescent="0.25">
      <c r="A998" s="61"/>
      <c r="B998" s="62"/>
      <c r="C998" s="59"/>
      <c r="D998" s="59"/>
      <c r="E998" s="31"/>
      <c r="F998" s="35"/>
      <c r="G998" s="53"/>
      <c r="H998" s="53"/>
      <c r="I998" s="53"/>
      <c r="J998" s="53"/>
      <c r="K998" s="32">
        <f t="shared" si="15"/>
        <v>1542</v>
      </c>
      <c r="L998" s="33"/>
    </row>
    <row r="999" spans="1:12" x14ac:dyDescent="0.25">
      <c r="A999" s="61"/>
      <c r="B999" s="62"/>
      <c r="C999" s="59"/>
      <c r="D999" s="59"/>
      <c r="E999" s="31"/>
      <c r="F999" s="35"/>
      <c r="G999" s="53"/>
      <c r="H999" s="53"/>
      <c r="I999" s="53"/>
      <c r="J999" s="53"/>
      <c r="K999" s="32">
        <f t="shared" si="15"/>
        <v>1542</v>
      </c>
      <c r="L999" s="33"/>
    </row>
    <row r="1000" spans="1:12" x14ac:dyDescent="0.25">
      <c r="A1000" s="61"/>
      <c r="B1000" s="62"/>
      <c r="C1000" s="59"/>
      <c r="D1000" s="59"/>
      <c r="E1000" s="31"/>
      <c r="F1000" s="35"/>
      <c r="G1000" s="53"/>
      <c r="H1000" s="53"/>
      <c r="I1000" s="53"/>
      <c r="J1000" s="53"/>
      <c r="K1000" s="32">
        <f t="shared" si="15"/>
        <v>1542</v>
      </c>
      <c r="L1000" s="33"/>
    </row>
    <row r="1001" spans="1:12" x14ac:dyDescent="0.25">
      <c r="A1001" s="61"/>
      <c r="B1001" s="62"/>
      <c r="C1001" s="59"/>
      <c r="D1001" s="59"/>
      <c r="E1001" s="31"/>
      <c r="F1001" s="35"/>
      <c r="G1001" s="53"/>
      <c r="H1001" s="53"/>
      <c r="I1001" s="53"/>
      <c r="J1001" s="53"/>
      <c r="K1001" s="32">
        <f t="shared" si="15"/>
        <v>1542</v>
      </c>
      <c r="L1001" s="33"/>
    </row>
    <row r="1002" spans="1:12" x14ac:dyDescent="0.25">
      <c r="A1002" s="61"/>
      <c r="B1002" s="62"/>
      <c r="C1002" s="59"/>
      <c r="D1002" s="59"/>
      <c r="E1002" s="31"/>
      <c r="F1002" s="35"/>
      <c r="G1002" s="53"/>
      <c r="H1002" s="53"/>
      <c r="I1002" s="53"/>
      <c r="J1002" s="53"/>
      <c r="K1002" s="32">
        <f t="shared" si="15"/>
        <v>1542</v>
      </c>
      <c r="L1002" s="33"/>
    </row>
    <row r="1003" spans="1:12" x14ac:dyDescent="0.25">
      <c r="A1003" s="61"/>
      <c r="B1003" s="62"/>
      <c r="C1003" s="59"/>
      <c r="D1003" s="59"/>
      <c r="E1003" s="31"/>
      <c r="F1003" s="35"/>
      <c r="G1003" s="53"/>
      <c r="H1003" s="53"/>
      <c r="I1003" s="53"/>
      <c r="J1003" s="53"/>
      <c r="K1003" s="32">
        <f t="shared" si="15"/>
        <v>1542</v>
      </c>
      <c r="L1003" s="33"/>
    </row>
    <row r="1004" spans="1:12" x14ac:dyDescent="0.25">
      <c r="A1004" s="61"/>
      <c r="B1004" s="62"/>
      <c r="C1004" s="59"/>
      <c r="D1004" s="59"/>
      <c r="E1004" s="31"/>
      <c r="F1004" s="35"/>
      <c r="G1004" s="53"/>
      <c r="H1004" s="53"/>
      <c r="I1004" s="53"/>
      <c r="J1004" s="53"/>
      <c r="K1004" s="32">
        <f t="shared" si="15"/>
        <v>1542</v>
      </c>
      <c r="L1004" s="33"/>
    </row>
    <row r="1005" spans="1:12" x14ac:dyDescent="0.25">
      <c r="A1005" s="61"/>
      <c r="B1005" s="62"/>
      <c r="C1005" s="59"/>
      <c r="D1005" s="59"/>
      <c r="E1005" s="31"/>
      <c r="F1005" s="35"/>
      <c r="G1005" s="53"/>
      <c r="H1005" s="53"/>
      <c r="I1005" s="53"/>
      <c r="J1005" s="53"/>
      <c r="K1005" s="32">
        <f t="shared" si="15"/>
        <v>1542</v>
      </c>
      <c r="L1005" s="33"/>
    </row>
    <row r="1006" spans="1:12" x14ac:dyDescent="0.25">
      <c r="A1006" s="61"/>
      <c r="B1006" s="62"/>
      <c r="C1006" s="59"/>
      <c r="D1006" s="59"/>
      <c r="E1006" s="31"/>
      <c r="F1006" s="35"/>
      <c r="G1006" s="53"/>
      <c r="H1006" s="53"/>
      <c r="I1006" s="53"/>
      <c r="J1006" s="53"/>
      <c r="K1006" s="32">
        <f t="shared" si="15"/>
        <v>1542</v>
      </c>
      <c r="L1006" s="33"/>
    </row>
    <row r="1007" spans="1:12" x14ac:dyDescent="0.25">
      <c r="A1007" s="61"/>
      <c r="B1007" s="62"/>
      <c r="C1007" s="59"/>
      <c r="D1007" s="59"/>
      <c r="E1007" s="31"/>
      <c r="F1007" s="35"/>
      <c r="G1007" s="53"/>
      <c r="H1007" s="53"/>
      <c r="I1007" s="53"/>
      <c r="J1007" s="53"/>
      <c r="K1007" s="32">
        <f t="shared" si="15"/>
        <v>1542</v>
      </c>
      <c r="L1007" s="33"/>
    </row>
    <row r="1008" spans="1:12" x14ac:dyDescent="0.25">
      <c r="A1008" s="61"/>
      <c r="B1008" s="62"/>
      <c r="C1008" s="59"/>
      <c r="D1008" s="59"/>
      <c r="E1008" s="31"/>
      <c r="F1008" s="35"/>
      <c r="G1008" s="53"/>
      <c r="H1008" s="53"/>
      <c r="I1008" s="53"/>
      <c r="J1008" s="53"/>
      <c r="K1008" s="32">
        <f t="shared" si="15"/>
        <v>1542</v>
      </c>
      <c r="L1008" s="33"/>
    </row>
    <row r="1009" spans="1:12" x14ac:dyDescent="0.25">
      <c r="A1009" s="61"/>
      <c r="B1009" s="62"/>
      <c r="C1009" s="59"/>
      <c r="D1009" s="59"/>
      <c r="E1009" s="31"/>
      <c r="F1009" s="35"/>
      <c r="G1009" s="53"/>
      <c r="H1009" s="53"/>
      <c r="I1009" s="53"/>
      <c r="J1009" s="53"/>
      <c r="K1009" s="32">
        <f t="shared" si="15"/>
        <v>1542</v>
      </c>
      <c r="L1009" s="33"/>
    </row>
    <row r="1010" spans="1:12" ht="15.75" thickBot="1" x14ac:dyDescent="0.3">
      <c r="A1010" s="63"/>
      <c r="B1010" s="64"/>
      <c r="C1010" s="60"/>
      <c r="D1010" s="60"/>
      <c r="E1010" s="36"/>
      <c r="F1010" s="37"/>
      <c r="G1010" s="54"/>
      <c r="H1010" s="54"/>
      <c r="I1010" s="54"/>
      <c r="J1010" s="54"/>
      <c r="K1010" s="32">
        <f t="shared" si="15"/>
        <v>1542</v>
      </c>
      <c r="L1010" s="34"/>
    </row>
    <row r="1011" spans="1:12" x14ac:dyDescent="0.25">
      <c r="A1011" s="50"/>
      <c r="B1011" s="50"/>
      <c r="C1011" s="58"/>
      <c r="D1011" s="58"/>
      <c r="E1011" s="29"/>
      <c r="F1011" s="29"/>
      <c r="G1011" s="50"/>
      <c r="H1011" s="50"/>
      <c r="I1011" s="50"/>
      <c r="J1011" s="50"/>
      <c r="K1011" s="29"/>
    </row>
    <row r="1012" spans="1:12" x14ac:dyDescent="0.25">
      <c r="A1012" s="50"/>
      <c r="B1012" s="50"/>
      <c r="C1012" s="58"/>
      <c r="D1012" s="58"/>
      <c r="E1012" s="29"/>
      <c r="F1012" s="29"/>
      <c r="G1012" s="50"/>
      <c r="H1012" s="50"/>
      <c r="I1012" s="50"/>
      <c r="J1012" s="50"/>
      <c r="K1012" s="29"/>
    </row>
    <row r="1013" spans="1:12" x14ac:dyDescent="0.25">
      <c r="A1013" s="50"/>
      <c r="B1013" s="50"/>
      <c r="C1013" s="58"/>
      <c r="D1013" s="58"/>
      <c r="E1013" s="29"/>
      <c r="F1013" s="29"/>
      <c r="G1013" s="50"/>
      <c r="H1013" s="50"/>
      <c r="I1013" s="50"/>
      <c r="J1013" s="50"/>
      <c r="K1013" s="29"/>
    </row>
    <row r="1014" spans="1:12" x14ac:dyDescent="0.25">
      <c r="A1014" s="50"/>
      <c r="B1014" s="50"/>
      <c r="C1014" s="58"/>
      <c r="D1014" s="58"/>
      <c r="E1014" s="29"/>
      <c r="F1014" s="29"/>
      <c r="G1014" s="50"/>
      <c r="H1014" s="50"/>
      <c r="I1014" s="50"/>
      <c r="J1014" s="50"/>
      <c r="K1014" s="29"/>
    </row>
    <row r="1015" spans="1:12" x14ac:dyDescent="0.25">
      <c r="A1015" s="50"/>
      <c r="B1015" s="50"/>
      <c r="C1015" s="58"/>
      <c r="D1015" s="58"/>
      <c r="E1015" s="29"/>
      <c r="F1015" s="29"/>
      <c r="G1015" s="50"/>
      <c r="H1015" s="50"/>
      <c r="I1015" s="50"/>
      <c r="J1015" s="50"/>
      <c r="K1015" s="29"/>
    </row>
    <row r="1016" spans="1:12" x14ac:dyDescent="0.25">
      <c r="A1016" s="50"/>
      <c r="B1016" s="50"/>
      <c r="C1016" s="58"/>
      <c r="D1016" s="58"/>
      <c r="E1016" s="29"/>
      <c r="F1016" s="29"/>
      <c r="G1016" s="50"/>
      <c r="H1016" s="50"/>
      <c r="I1016" s="50"/>
      <c r="J1016" s="50"/>
      <c r="K1016" s="29"/>
    </row>
    <row r="1017" spans="1:12" x14ac:dyDescent="0.25">
      <c r="A1017" s="50"/>
      <c r="B1017" s="50"/>
      <c r="C1017" s="58"/>
      <c r="D1017" s="58"/>
      <c r="E1017" s="29"/>
      <c r="F1017" s="29"/>
      <c r="G1017" s="50"/>
      <c r="H1017" s="50"/>
      <c r="I1017" s="50"/>
      <c r="J1017" s="50"/>
      <c r="K1017" s="29"/>
    </row>
    <row r="1018" spans="1:12" x14ac:dyDescent="0.25">
      <c r="A1018" s="50"/>
      <c r="B1018" s="50"/>
      <c r="C1018" s="58"/>
      <c r="D1018" s="58"/>
      <c r="E1018" s="29"/>
      <c r="F1018" s="29"/>
      <c r="G1018" s="50"/>
      <c r="H1018" s="50"/>
      <c r="I1018" s="50"/>
      <c r="J1018" s="50"/>
      <c r="K1018" s="29"/>
    </row>
    <row r="1019" spans="1:12" x14ac:dyDescent="0.25">
      <c r="A1019" s="50"/>
      <c r="B1019" s="50"/>
      <c r="C1019" s="58"/>
      <c r="D1019" s="58"/>
      <c r="E1019" s="29"/>
      <c r="F1019" s="29"/>
      <c r="G1019" s="50"/>
      <c r="H1019" s="50"/>
      <c r="I1019" s="50"/>
      <c r="J1019" s="50"/>
      <c r="K1019" s="29"/>
    </row>
    <row r="1020" spans="1:12" x14ac:dyDescent="0.25">
      <c r="A1020" s="50"/>
      <c r="B1020" s="50"/>
      <c r="C1020" s="58"/>
      <c r="D1020" s="58"/>
      <c r="E1020" s="29"/>
      <c r="F1020" s="29"/>
      <c r="G1020" s="50"/>
      <c r="H1020" s="50"/>
      <c r="I1020" s="50"/>
      <c r="J1020" s="50"/>
      <c r="K1020" s="29"/>
    </row>
    <row r="1021" spans="1:12" x14ac:dyDescent="0.25">
      <c r="A1021" s="50"/>
      <c r="B1021" s="50"/>
      <c r="C1021" s="58"/>
      <c r="D1021" s="58"/>
      <c r="E1021" s="29"/>
      <c r="F1021" s="29"/>
      <c r="G1021" s="50"/>
      <c r="H1021" s="50"/>
      <c r="I1021" s="50"/>
      <c r="J1021" s="50"/>
      <c r="K1021" s="29"/>
    </row>
    <row r="1022" spans="1:12" x14ac:dyDescent="0.25">
      <c r="A1022" s="50"/>
      <c r="B1022" s="50"/>
      <c r="C1022" s="58"/>
      <c r="D1022" s="58"/>
      <c r="E1022" s="29"/>
      <c r="F1022" s="29"/>
      <c r="G1022" s="50"/>
      <c r="H1022" s="50"/>
      <c r="I1022" s="50"/>
      <c r="J1022" s="50"/>
      <c r="K1022" s="29"/>
    </row>
    <row r="1023" spans="1:12" x14ac:dyDescent="0.25">
      <c r="A1023" s="50"/>
      <c r="B1023" s="50"/>
      <c r="C1023" s="58"/>
      <c r="D1023" s="58"/>
      <c r="E1023" s="29"/>
      <c r="F1023" s="29"/>
      <c r="G1023" s="50"/>
      <c r="H1023" s="50"/>
      <c r="I1023" s="50"/>
      <c r="J1023" s="50"/>
      <c r="K1023" s="29"/>
    </row>
    <row r="1024" spans="1:12" x14ac:dyDescent="0.25">
      <c r="A1024" s="50"/>
      <c r="B1024" s="50"/>
      <c r="C1024" s="58"/>
      <c r="D1024" s="58"/>
      <c r="E1024" s="29"/>
      <c r="F1024" s="29"/>
      <c r="G1024" s="50"/>
      <c r="H1024" s="50"/>
      <c r="I1024" s="50"/>
      <c r="J1024" s="50"/>
      <c r="K1024" s="29"/>
    </row>
    <row r="1025" spans="1:11" x14ac:dyDescent="0.25">
      <c r="A1025" s="50"/>
      <c r="B1025" s="50"/>
      <c r="C1025" s="58"/>
      <c r="D1025" s="58"/>
      <c r="E1025" s="29"/>
      <c r="F1025" s="29"/>
      <c r="G1025" s="50"/>
      <c r="H1025" s="50"/>
      <c r="I1025" s="50"/>
      <c r="J1025" s="50"/>
      <c r="K1025" s="29"/>
    </row>
    <row r="1026" spans="1:11" x14ac:dyDescent="0.25">
      <c r="A1026" s="50"/>
      <c r="B1026" s="50"/>
      <c r="C1026" s="58"/>
      <c r="D1026" s="58"/>
      <c r="E1026" s="29"/>
      <c r="F1026" s="29"/>
      <c r="G1026" s="50"/>
      <c r="H1026" s="50"/>
      <c r="I1026" s="50"/>
      <c r="J1026" s="50"/>
      <c r="K1026" s="29"/>
    </row>
    <row r="1027" spans="1:11" x14ac:dyDescent="0.25">
      <c r="A1027" s="50"/>
      <c r="B1027" s="50"/>
      <c r="C1027" s="58"/>
      <c r="D1027" s="58"/>
      <c r="E1027" s="29"/>
      <c r="F1027" s="29"/>
      <c r="G1027" s="50"/>
      <c r="H1027" s="50"/>
      <c r="I1027" s="50"/>
      <c r="J1027" s="50"/>
      <c r="K1027" s="29"/>
    </row>
    <row r="1028" spans="1:11" x14ac:dyDescent="0.25">
      <c r="A1028" s="50"/>
      <c r="B1028" s="50"/>
      <c r="C1028" s="58"/>
      <c r="D1028" s="58"/>
      <c r="E1028" s="29"/>
      <c r="F1028" s="29"/>
      <c r="G1028" s="50"/>
      <c r="H1028" s="50"/>
      <c r="I1028" s="50"/>
      <c r="J1028" s="50"/>
      <c r="K1028" s="29"/>
    </row>
    <row r="1029" spans="1:11" x14ac:dyDescent="0.25">
      <c r="A1029" s="50"/>
      <c r="B1029" s="50"/>
      <c r="C1029" s="58"/>
      <c r="D1029" s="58"/>
      <c r="E1029" s="29"/>
      <c r="F1029" s="29"/>
      <c r="G1029" s="50"/>
      <c r="H1029" s="50"/>
      <c r="I1029" s="50"/>
      <c r="J1029" s="50"/>
      <c r="K1029" s="29"/>
    </row>
    <row r="1030" spans="1:11" x14ac:dyDescent="0.25">
      <c r="A1030" s="50"/>
      <c r="B1030" s="50"/>
      <c r="C1030" s="58"/>
      <c r="D1030" s="58"/>
      <c r="E1030" s="29"/>
      <c r="F1030" s="29"/>
      <c r="G1030" s="50"/>
      <c r="H1030" s="50"/>
      <c r="I1030" s="50"/>
      <c r="J1030" s="50"/>
      <c r="K1030" s="29"/>
    </row>
    <row r="1031" spans="1:11" x14ac:dyDescent="0.25">
      <c r="A1031" s="50"/>
      <c r="B1031" s="50"/>
      <c r="C1031" s="58"/>
      <c r="D1031" s="58"/>
      <c r="E1031" s="29"/>
      <c r="F1031" s="29"/>
      <c r="G1031" s="50"/>
      <c r="H1031" s="50"/>
      <c r="I1031" s="50"/>
      <c r="J1031" s="50"/>
      <c r="K1031" s="29"/>
    </row>
    <row r="1032" spans="1:11" x14ac:dyDescent="0.25">
      <c r="A1032" s="50"/>
      <c r="B1032" s="50"/>
      <c r="C1032" s="58"/>
      <c r="D1032" s="58"/>
      <c r="E1032" s="29"/>
      <c r="F1032" s="29"/>
      <c r="G1032" s="50"/>
      <c r="H1032" s="50"/>
      <c r="I1032" s="50"/>
      <c r="J1032" s="50"/>
      <c r="K1032" s="29"/>
    </row>
    <row r="1033" spans="1:11" x14ac:dyDescent="0.25">
      <c r="A1033" s="50"/>
      <c r="B1033" s="50"/>
      <c r="C1033" s="58"/>
      <c r="D1033" s="58"/>
      <c r="E1033" s="29"/>
      <c r="F1033" s="29"/>
      <c r="G1033" s="50"/>
      <c r="H1033" s="50"/>
      <c r="I1033" s="50"/>
      <c r="J1033" s="50"/>
      <c r="K1033" s="29"/>
    </row>
    <row r="1034" spans="1:11" x14ac:dyDescent="0.25">
      <c r="A1034" s="50"/>
      <c r="B1034" s="50"/>
      <c r="C1034" s="58"/>
      <c r="D1034" s="58"/>
      <c r="E1034" s="29"/>
      <c r="F1034" s="29"/>
      <c r="G1034" s="50"/>
      <c r="H1034" s="50"/>
      <c r="I1034" s="50"/>
      <c r="J1034" s="50"/>
      <c r="K1034" s="29"/>
    </row>
    <row r="1035" spans="1:11" x14ac:dyDescent="0.25">
      <c r="A1035" s="50"/>
      <c r="B1035" s="50"/>
      <c r="C1035" s="58"/>
      <c r="D1035" s="58"/>
      <c r="E1035" s="29"/>
      <c r="F1035" s="29"/>
      <c r="G1035" s="50"/>
      <c r="H1035" s="50"/>
      <c r="I1035" s="50"/>
      <c r="J1035" s="50"/>
      <c r="K1035" s="29"/>
    </row>
    <row r="1036" spans="1:11" x14ac:dyDescent="0.25">
      <c r="A1036" s="50"/>
      <c r="B1036" s="50"/>
      <c r="C1036" s="58"/>
      <c r="D1036" s="58"/>
      <c r="E1036" s="29"/>
      <c r="F1036" s="29"/>
      <c r="G1036" s="50"/>
      <c r="H1036" s="50"/>
      <c r="I1036" s="50"/>
      <c r="J1036" s="50"/>
      <c r="K1036" s="29"/>
    </row>
    <row r="1037" spans="1:11" x14ac:dyDescent="0.25">
      <c r="A1037" s="50"/>
      <c r="B1037" s="50"/>
      <c r="C1037" s="58"/>
      <c r="D1037" s="58"/>
      <c r="E1037" s="29"/>
      <c r="F1037" s="29"/>
      <c r="G1037" s="50"/>
      <c r="H1037" s="50"/>
      <c r="I1037" s="50"/>
      <c r="J1037" s="50"/>
      <c r="K1037" s="29"/>
    </row>
    <row r="1038" spans="1:11" x14ac:dyDescent="0.25">
      <c r="A1038" s="50"/>
      <c r="B1038" s="50"/>
      <c r="C1038" s="58"/>
      <c r="D1038" s="58"/>
      <c r="E1038" s="29"/>
      <c r="F1038" s="29"/>
      <c r="G1038" s="50"/>
      <c r="H1038" s="50"/>
      <c r="I1038" s="50"/>
      <c r="J1038" s="50"/>
      <c r="K1038" s="29"/>
    </row>
    <row r="1039" spans="1:11" x14ac:dyDescent="0.25">
      <c r="A1039" s="50"/>
      <c r="B1039" s="50"/>
      <c r="C1039" s="58"/>
      <c r="D1039" s="58"/>
      <c r="E1039" s="29"/>
      <c r="F1039" s="29"/>
      <c r="G1039" s="50"/>
      <c r="H1039" s="50"/>
      <c r="I1039" s="50"/>
      <c r="J1039" s="50"/>
      <c r="K1039" s="29"/>
    </row>
    <row r="1040" spans="1:11" x14ac:dyDescent="0.25">
      <c r="A1040" s="50"/>
      <c r="B1040" s="50"/>
      <c r="C1040" s="58"/>
      <c r="D1040" s="58"/>
      <c r="E1040" s="29"/>
      <c r="F1040" s="29"/>
      <c r="G1040" s="50"/>
      <c r="H1040" s="50"/>
      <c r="I1040" s="50"/>
      <c r="J1040" s="50"/>
      <c r="K1040" s="29"/>
    </row>
    <row r="1041" spans="1:11" x14ac:dyDescent="0.25">
      <c r="A1041" s="50"/>
      <c r="B1041" s="50"/>
      <c r="C1041" s="58"/>
      <c r="D1041" s="58"/>
      <c r="E1041" s="29"/>
      <c r="F1041" s="29"/>
      <c r="G1041" s="50"/>
      <c r="H1041" s="50"/>
      <c r="I1041" s="50"/>
      <c r="J1041" s="50"/>
      <c r="K1041" s="29"/>
    </row>
    <row r="1042" spans="1:11" x14ac:dyDescent="0.25">
      <c r="A1042" s="50"/>
      <c r="B1042" s="50"/>
      <c r="C1042" s="58"/>
      <c r="D1042" s="58"/>
      <c r="E1042" s="29"/>
      <c r="F1042" s="29"/>
      <c r="G1042" s="50"/>
      <c r="H1042" s="50"/>
      <c r="I1042" s="50"/>
      <c r="J1042" s="50"/>
      <c r="K1042" s="29"/>
    </row>
    <row r="1043" spans="1:11" x14ac:dyDescent="0.25">
      <c r="A1043" s="50"/>
      <c r="B1043" s="50"/>
      <c r="C1043" s="58"/>
      <c r="D1043" s="58"/>
      <c r="E1043" s="29"/>
      <c r="F1043" s="29"/>
      <c r="G1043" s="50"/>
      <c r="H1043" s="50"/>
      <c r="I1043" s="50"/>
      <c r="J1043" s="50"/>
      <c r="K1043" s="29"/>
    </row>
    <row r="1044" spans="1:11" x14ac:dyDescent="0.25">
      <c r="A1044" s="50"/>
      <c r="B1044" s="50"/>
      <c r="C1044" s="58"/>
      <c r="D1044" s="58"/>
      <c r="E1044" s="29"/>
      <c r="F1044" s="29"/>
      <c r="G1044" s="50"/>
      <c r="H1044" s="50"/>
      <c r="I1044" s="50"/>
      <c r="J1044" s="50"/>
      <c r="K1044" s="29"/>
    </row>
    <row r="1045" spans="1:11" x14ac:dyDescent="0.25">
      <c r="A1045" s="50"/>
      <c r="B1045" s="50"/>
      <c r="C1045" s="58"/>
      <c r="D1045" s="58"/>
      <c r="E1045" s="29"/>
      <c r="F1045" s="29"/>
      <c r="G1045" s="50"/>
      <c r="H1045" s="50"/>
      <c r="I1045" s="50"/>
      <c r="J1045" s="50"/>
      <c r="K1045" s="29"/>
    </row>
    <row r="1046" spans="1:11" x14ac:dyDescent="0.25">
      <c r="A1046" s="50"/>
      <c r="B1046" s="50"/>
      <c r="C1046" s="58"/>
      <c r="D1046" s="58"/>
      <c r="E1046" s="29"/>
      <c r="F1046" s="29"/>
      <c r="G1046" s="50"/>
      <c r="H1046" s="50"/>
      <c r="I1046" s="50"/>
      <c r="J1046" s="50"/>
      <c r="K1046" s="29"/>
    </row>
    <row r="1047" spans="1:11" x14ac:dyDescent="0.25">
      <c r="A1047" s="50"/>
      <c r="B1047" s="50"/>
      <c r="C1047" s="58"/>
      <c r="D1047" s="58"/>
      <c r="E1047" s="29"/>
      <c r="F1047" s="29"/>
      <c r="G1047" s="50"/>
      <c r="H1047" s="50"/>
      <c r="I1047" s="50"/>
      <c r="J1047" s="50"/>
      <c r="K1047" s="29"/>
    </row>
    <row r="1048" spans="1:11" x14ac:dyDescent="0.25">
      <c r="A1048" s="50"/>
      <c r="B1048" s="50"/>
      <c r="C1048" s="58"/>
      <c r="D1048" s="58"/>
      <c r="E1048" s="29"/>
      <c r="F1048" s="29"/>
      <c r="G1048" s="50"/>
      <c r="H1048" s="50"/>
      <c r="I1048" s="50"/>
      <c r="J1048" s="50"/>
      <c r="K1048" s="29"/>
    </row>
    <row r="1049" spans="1:11" x14ac:dyDescent="0.25">
      <c r="A1049" s="50"/>
      <c r="B1049" s="50"/>
      <c r="C1049" s="58"/>
      <c r="D1049" s="58"/>
      <c r="E1049" s="29"/>
      <c r="F1049" s="29"/>
      <c r="G1049" s="50"/>
      <c r="H1049" s="50"/>
      <c r="I1049" s="50"/>
      <c r="J1049" s="50"/>
      <c r="K1049" s="29"/>
    </row>
    <row r="1050" spans="1:11" x14ac:dyDescent="0.25">
      <c r="A1050" s="50"/>
      <c r="B1050" s="50"/>
      <c r="C1050" s="58"/>
      <c r="D1050" s="58"/>
      <c r="E1050" s="29"/>
      <c r="F1050" s="29"/>
      <c r="G1050" s="50"/>
      <c r="H1050" s="50"/>
      <c r="I1050" s="50"/>
      <c r="J1050" s="50"/>
      <c r="K1050" s="29"/>
    </row>
    <row r="1051" spans="1:11" x14ac:dyDescent="0.25">
      <c r="A1051" s="50"/>
      <c r="B1051" s="50"/>
      <c r="C1051" s="58"/>
      <c r="D1051" s="58"/>
      <c r="E1051" s="29"/>
      <c r="F1051" s="29"/>
      <c r="G1051" s="50"/>
      <c r="H1051" s="50"/>
      <c r="I1051" s="50"/>
      <c r="J1051" s="50"/>
      <c r="K1051" s="29"/>
    </row>
    <row r="1052" spans="1:11" x14ac:dyDescent="0.25">
      <c r="A1052" s="50"/>
      <c r="B1052" s="50"/>
      <c r="C1052" s="58"/>
      <c r="D1052" s="58"/>
      <c r="E1052" s="29"/>
      <c r="F1052" s="29"/>
      <c r="G1052" s="50"/>
      <c r="H1052" s="50"/>
      <c r="I1052" s="50"/>
      <c r="J1052" s="50"/>
      <c r="K1052" s="29"/>
    </row>
    <row r="1053" spans="1:11" x14ac:dyDescent="0.25">
      <c r="A1053" s="50"/>
      <c r="B1053" s="50"/>
      <c r="C1053" s="58"/>
      <c r="D1053" s="58"/>
      <c r="E1053" s="29"/>
      <c r="F1053" s="29"/>
      <c r="G1053" s="50"/>
      <c r="H1053" s="50"/>
      <c r="I1053" s="50"/>
      <c r="J1053" s="50"/>
      <c r="K1053" s="29"/>
    </row>
    <row r="1054" spans="1:11" x14ac:dyDescent="0.25">
      <c r="A1054" s="50"/>
      <c r="B1054" s="50"/>
      <c r="C1054" s="58"/>
      <c r="D1054" s="58"/>
      <c r="E1054" s="29"/>
      <c r="F1054" s="29"/>
      <c r="G1054" s="50"/>
      <c r="H1054" s="50"/>
      <c r="I1054" s="50"/>
      <c r="J1054" s="50"/>
      <c r="K1054" s="29"/>
    </row>
    <row r="1055" spans="1:11" x14ac:dyDescent="0.25">
      <c r="A1055" s="50"/>
      <c r="B1055" s="50"/>
      <c r="C1055" s="58"/>
      <c r="D1055" s="58"/>
      <c r="E1055" s="29"/>
      <c r="F1055" s="29"/>
      <c r="G1055" s="50"/>
      <c r="H1055" s="50"/>
      <c r="I1055" s="50"/>
      <c r="J1055" s="50"/>
      <c r="K1055" s="29"/>
    </row>
    <row r="1056" spans="1:11" x14ac:dyDescent="0.25">
      <c r="A1056" s="50"/>
      <c r="B1056" s="50"/>
      <c r="C1056" s="58"/>
      <c r="D1056" s="58"/>
      <c r="E1056" s="29"/>
      <c r="F1056" s="29"/>
      <c r="G1056" s="50"/>
      <c r="H1056" s="50"/>
      <c r="I1056" s="50"/>
      <c r="J1056" s="50"/>
      <c r="K1056" s="29"/>
    </row>
    <row r="1057" spans="1:11" x14ac:dyDescent="0.25">
      <c r="A1057" s="50"/>
      <c r="B1057" s="50"/>
      <c r="C1057" s="58"/>
      <c r="D1057" s="58"/>
      <c r="E1057" s="29"/>
      <c r="F1057" s="29"/>
      <c r="G1057" s="50"/>
      <c r="H1057" s="50"/>
      <c r="I1057" s="50"/>
      <c r="J1057" s="50"/>
      <c r="K1057" s="29"/>
    </row>
    <row r="1058" spans="1:11" x14ac:dyDescent="0.25">
      <c r="A1058" s="50"/>
      <c r="B1058" s="50"/>
      <c r="C1058" s="58"/>
      <c r="D1058" s="58"/>
      <c r="E1058" s="29"/>
      <c r="F1058" s="29"/>
      <c r="G1058" s="50"/>
      <c r="H1058" s="50"/>
      <c r="I1058" s="50"/>
      <c r="J1058" s="50"/>
      <c r="K1058" s="29"/>
    </row>
    <row r="1059" spans="1:11" x14ac:dyDescent="0.25">
      <c r="A1059" s="50"/>
      <c r="B1059" s="50"/>
      <c r="C1059" s="58"/>
      <c r="D1059" s="58"/>
      <c r="E1059" s="29"/>
      <c r="F1059" s="29"/>
      <c r="G1059" s="50"/>
      <c r="H1059" s="50"/>
      <c r="I1059" s="50"/>
      <c r="J1059" s="50"/>
      <c r="K1059" s="29"/>
    </row>
    <row r="1060" spans="1:11" x14ac:dyDescent="0.25">
      <c r="A1060" s="50"/>
      <c r="B1060" s="50"/>
      <c r="C1060" s="58"/>
      <c r="D1060" s="58"/>
      <c r="E1060" s="29"/>
      <c r="F1060" s="29"/>
      <c r="G1060" s="50"/>
      <c r="H1060" s="50"/>
      <c r="I1060" s="50"/>
      <c r="J1060" s="50"/>
      <c r="K1060" s="29"/>
    </row>
    <row r="1061" spans="1:11" x14ac:dyDescent="0.25">
      <c r="A1061" s="50"/>
      <c r="B1061" s="50"/>
      <c r="C1061" s="58"/>
      <c r="D1061" s="58"/>
      <c r="E1061" s="29"/>
      <c r="F1061" s="29"/>
      <c r="G1061" s="50"/>
      <c r="H1061" s="50"/>
      <c r="I1061" s="50"/>
      <c r="J1061" s="50"/>
      <c r="K1061" s="29"/>
    </row>
    <row r="1062" spans="1:11" x14ac:dyDescent="0.25">
      <c r="A1062" s="50"/>
      <c r="B1062" s="50"/>
      <c r="C1062" s="58"/>
      <c r="D1062" s="58"/>
      <c r="E1062" s="29"/>
      <c r="F1062" s="29"/>
      <c r="G1062" s="50"/>
      <c r="H1062" s="50"/>
      <c r="I1062" s="50"/>
      <c r="J1062" s="50"/>
      <c r="K1062" s="29"/>
    </row>
    <row r="1063" spans="1:11" x14ac:dyDescent="0.25">
      <c r="A1063" s="50"/>
      <c r="B1063" s="50"/>
      <c r="C1063" s="58"/>
      <c r="D1063" s="58"/>
      <c r="E1063" s="29"/>
      <c r="F1063" s="29"/>
      <c r="G1063" s="50"/>
      <c r="H1063" s="50"/>
      <c r="I1063" s="50"/>
      <c r="J1063" s="50"/>
      <c r="K1063" s="29"/>
    </row>
    <row r="1064" spans="1:11" x14ac:dyDescent="0.25">
      <c r="A1064" s="50"/>
      <c r="B1064" s="50"/>
      <c r="C1064" s="58"/>
      <c r="D1064" s="58"/>
      <c r="E1064" s="29"/>
      <c r="F1064" s="29"/>
      <c r="G1064" s="50"/>
      <c r="H1064" s="50"/>
      <c r="I1064" s="50"/>
      <c r="J1064" s="50"/>
      <c r="K1064" s="29"/>
    </row>
    <row r="1065" spans="1:11" x14ac:dyDescent="0.25">
      <c r="A1065" s="50"/>
      <c r="B1065" s="50"/>
      <c r="C1065" s="58"/>
      <c r="D1065" s="58"/>
      <c r="E1065" s="29"/>
      <c r="F1065" s="29"/>
      <c r="G1065" s="50"/>
      <c r="H1065" s="50"/>
      <c r="I1065" s="50"/>
      <c r="J1065" s="50"/>
      <c r="K1065" s="29"/>
    </row>
    <row r="1066" spans="1:11" x14ac:dyDescent="0.25">
      <c r="A1066" s="50"/>
      <c r="B1066" s="50"/>
      <c r="C1066" s="58"/>
      <c r="D1066" s="58"/>
      <c r="E1066" s="29"/>
      <c r="F1066" s="29"/>
      <c r="G1066" s="50"/>
      <c r="H1066" s="50"/>
      <c r="I1066" s="50"/>
      <c r="J1066" s="50"/>
      <c r="K1066" s="29"/>
    </row>
    <row r="1067" spans="1:11" x14ac:dyDescent="0.25">
      <c r="A1067" s="50"/>
      <c r="B1067" s="50"/>
      <c r="C1067" s="58"/>
      <c r="D1067" s="58"/>
      <c r="E1067" s="29"/>
      <c r="F1067" s="29"/>
      <c r="G1067" s="50"/>
      <c r="H1067" s="50"/>
      <c r="I1067" s="50"/>
      <c r="J1067" s="50"/>
      <c r="K1067" s="29"/>
    </row>
    <row r="1068" spans="1:11" x14ac:dyDescent="0.25">
      <c r="A1068" s="50"/>
      <c r="B1068" s="50"/>
      <c r="C1068" s="58"/>
      <c r="D1068" s="58"/>
      <c r="E1068" s="29"/>
      <c r="F1068" s="29"/>
      <c r="G1068" s="50"/>
      <c r="H1068" s="50"/>
      <c r="I1068" s="50"/>
      <c r="J1068" s="50"/>
      <c r="K1068" s="29"/>
    </row>
    <row r="1069" spans="1:11" x14ac:dyDescent="0.25">
      <c r="A1069" s="50"/>
      <c r="B1069" s="50"/>
      <c r="C1069" s="58"/>
      <c r="D1069" s="58"/>
      <c r="E1069" s="29"/>
      <c r="F1069" s="29"/>
      <c r="G1069" s="50"/>
      <c r="H1069" s="50"/>
      <c r="I1069" s="50"/>
      <c r="J1069" s="50"/>
      <c r="K1069" s="29"/>
    </row>
    <row r="1070" spans="1:11" x14ac:dyDescent="0.25">
      <c r="A1070" s="50"/>
      <c r="B1070" s="50"/>
      <c r="C1070" s="58"/>
      <c r="D1070" s="58"/>
      <c r="E1070" s="29"/>
      <c r="F1070" s="29"/>
      <c r="G1070" s="50"/>
      <c r="H1070" s="50"/>
      <c r="I1070" s="50"/>
      <c r="J1070" s="50"/>
      <c r="K1070" s="29"/>
    </row>
    <row r="1071" spans="1:11" x14ac:dyDescent="0.25">
      <c r="A1071" s="50"/>
      <c r="B1071" s="50"/>
      <c r="C1071" s="58"/>
      <c r="D1071" s="58"/>
      <c r="E1071" s="29"/>
      <c r="F1071" s="29"/>
      <c r="G1071" s="50"/>
      <c r="H1071" s="50"/>
      <c r="I1071" s="50"/>
      <c r="J1071" s="50"/>
      <c r="K1071" s="29"/>
    </row>
    <row r="1072" spans="1:11" x14ac:dyDescent="0.25">
      <c r="A1072" s="50"/>
      <c r="B1072" s="50"/>
      <c r="C1072" s="58"/>
      <c r="D1072" s="58"/>
      <c r="E1072" s="29"/>
      <c r="F1072" s="29"/>
      <c r="G1072" s="50"/>
      <c r="H1072" s="50"/>
      <c r="I1072" s="50"/>
      <c r="J1072" s="50"/>
      <c r="K1072" s="29"/>
    </row>
    <row r="1073" spans="1:11" x14ac:dyDescent="0.25">
      <c r="A1073" s="50"/>
      <c r="B1073" s="50"/>
      <c r="C1073" s="58"/>
      <c r="D1073" s="58"/>
      <c r="E1073" s="29"/>
      <c r="F1073" s="29"/>
      <c r="G1073" s="50"/>
      <c r="H1073" s="50"/>
      <c r="I1073" s="50"/>
      <c r="J1073" s="50"/>
      <c r="K1073" s="29"/>
    </row>
    <row r="1074" spans="1:11" x14ac:dyDescent="0.25">
      <c r="A1074" s="50"/>
      <c r="B1074" s="50"/>
      <c r="C1074" s="58"/>
      <c r="D1074" s="58"/>
      <c r="E1074" s="29"/>
      <c r="F1074" s="29"/>
      <c r="G1074" s="50"/>
      <c r="H1074" s="50"/>
      <c r="I1074" s="50"/>
      <c r="J1074" s="50"/>
      <c r="K1074" s="29"/>
    </row>
    <row r="1075" spans="1:11" x14ac:dyDescent="0.25">
      <c r="A1075" s="50"/>
      <c r="B1075" s="50"/>
      <c r="C1075" s="58"/>
      <c r="D1075" s="58"/>
      <c r="E1075" s="29"/>
      <c r="F1075" s="29"/>
      <c r="G1075" s="50"/>
      <c r="H1075" s="50"/>
      <c r="I1075" s="50"/>
      <c r="J1075" s="50"/>
      <c r="K1075" s="29"/>
    </row>
    <row r="1076" spans="1:11" x14ac:dyDescent="0.25">
      <c r="A1076" s="50"/>
      <c r="B1076" s="50"/>
      <c r="C1076" s="58"/>
      <c r="D1076" s="58"/>
      <c r="E1076" s="29"/>
      <c r="F1076" s="29"/>
      <c r="G1076" s="50"/>
      <c r="H1076" s="50"/>
      <c r="I1076" s="50"/>
      <c r="J1076" s="50"/>
      <c r="K1076" s="29"/>
    </row>
    <row r="1077" spans="1:11" x14ac:dyDescent="0.25">
      <c r="A1077" s="50"/>
      <c r="B1077" s="50"/>
      <c r="C1077" s="58"/>
      <c r="D1077" s="58"/>
      <c r="E1077" s="29"/>
      <c r="F1077" s="29"/>
      <c r="G1077" s="50"/>
      <c r="H1077" s="50"/>
      <c r="I1077" s="50"/>
      <c r="J1077" s="50"/>
      <c r="K1077" s="29"/>
    </row>
    <row r="1078" spans="1:11" x14ac:dyDescent="0.25">
      <c r="A1078" s="50"/>
      <c r="B1078" s="50"/>
      <c r="C1078" s="58"/>
      <c r="D1078" s="58"/>
      <c r="E1078" s="29"/>
      <c r="F1078" s="29"/>
      <c r="G1078" s="50"/>
      <c r="H1078" s="50"/>
      <c r="I1078" s="50"/>
      <c r="J1078" s="50"/>
      <c r="K1078" s="29"/>
    </row>
    <row r="1079" spans="1:11" x14ac:dyDescent="0.25">
      <c r="A1079" s="50"/>
      <c r="B1079" s="50"/>
      <c r="C1079" s="58"/>
      <c r="D1079" s="58"/>
      <c r="E1079" s="29"/>
      <c r="F1079" s="29"/>
      <c r="G1079" s="50"/>
      <c r="H1079" s="50"/>
      <c r="I1079" s="50"/>
      <c r="J1079" s="50"/>
      <c r="K1079" s="29"/>
    </row>
    <row r="1080" spans="1:11" x14ac:dyDescent="0.25">
      <c r="A1080" s="50"/>
      <c r="B1080" s="50"/>
      <c r="C1080" s="58"/>
      <c r="D1080" s="58"/>
      <c r="E1080" s="29"/>
      <c r="F1080" s="29"/>
      <c r="G1080" s="50"/>
      <c r="H1080" s="50"/>
      <c r="I1080" s="50"/>
      <c r="J1080" s="50"/>
      <c r="K1080" s="29"/>
    </row>
    <row r="1081" spans="1:11" x14ac:dyDescent="0.25">
      <c r="A1081" s="50"/>
      <c r="B1081" s="50"/>
      <c r="C1081" s="58"/>
      <c r="D1081" s="58"/>
      <c r="E1081" s="29"/>
      <c r="F1081" s="29"/>
      <c r="G1081" s="50"/>
      <c r="H1081" s="50"/>
      <c r="I1081" s="50"/>
      <c r="J1081" s="50"/>
      <c r="K1081" s="29"/>
    </row>
    <row r="1082" spans="1:11" x14ac:dyDescent="0.25">
      <c r="A1082" s="50"/>
      <c r="B1082" s="50"/>
      <c r="C1082" s="58"/>
      <c r="D1082" s="58"/>
      <c r="E1082" s="29"/>
      <c r="F1082" s="29"/>
      <c r="G1082" s="50"/>
      <c r="H1082" s="50"/>
      <c r="I1082" s="50"/>
      <c r="J1082" s="50"/>
      <c r="K1082" s="29"/>
    </row>
    <row r="1083" spans="1:11" x14ac:dyDescent="0.25">
      <c r="A1083" s="50"/>
      <c r="B1083" s="50"/>
      <c r="C1083" s="58"/>
      <c r="D1083" s="58"/>
      <c r="E1083" s="29"/>
      <c r="F1083" s="29"/>
      <c r="G1083" s="50"/>
      <c r="H1083" s="50"/>
      <c r="I1083" s="50"/>
      <c r="J1083" s="50"/>
      <c r="K1083" s="29"/>
    </row>
    <row r="1084" spans="1:11" x14ac:dyDescent="0.25">
      <c r="A1084" s="50"/>
      <c r="B1084" s="50"/>
      <c r="C1084" s="58"/>
      <c r="D1084" s="58"/>
      <c r="E1084" s="29"/>
      <c r="F1084" s="29"/>
      <c r="G1084" s="50"/>
      <c r="H1084" s="50"/>
      <c r="I1084" s="50"/>
      <c r="J1084" s="50"/>
      <c r="K1084" s="29"/>
    </row>
    <row r="1085" spans="1:11" x14ac:dyDescent="0.25">
      <c r="A1085" s="50"/>
      <c r="B1085" s="50"/>
      <c r="C1085" s="58"/>
      <c r="D1085" s="58"/>
      <c r="E1085" s="29"/>
      <c r="F1085" s="29"/>
      <c r="G1085" s="50"/>
      <c r="H1085" s="50"/>
      <c r="I1085" s="50"/>
      <c r="J1085" s="50"/>
      <c r="K1085" s="29"/>
    </row>
    <row r="1086" spans="1:11" x14ac:dyDescent="0.25">
      <c r="A1086" s="50"/>
      <c r="B1086" s="50"/>
      <c r="C1086" s="58"/>
      <c r="D1086" s="58"/>
      <c r="E1086" s="29"/>
      <c r="F1086" s="29"/>
      <c r="G1086" s="50"/>
      <c r="H1086" s="50"/>
      <c r="I1086" s="50"/>
      <c r="J1086" s="50"/>
      <c r="K1086" s="29"/>
    </row>
    <row r="1087" spans="1:11" x14ac:dyDescent="0.25">
      <c r="A1087" s="50"/>
      <c r="B1087" s="50"/>
      <c r="C1087" s="58"/>
      <c r="D1087" s="58"/>
      <c r="E1087" s="29"/>
      <c r="F1087" s="29"/>
      <c r="G1087" s="50"/>
      <c r="H1087" s="50"/>
      <c r="I1087" s="50"/>
      <c r="J1087" s="50"/>
      <c r="K1087" s="29"/>
    </row>
    <row r="1088" spans="1:11" x14ac:dyDescent="0.25">
      <c r="A1088" s="50"/>
      <c r="B1088" s="50"/>
      <c r="C1088" s="58"/>
      <c r="D1088" s="58"/>
      <c r="E1088" s="29"/>
      <c r="F1088" s="29"/>
      <c r="G1088" s="50"/>
      <c r="H1088" s="50"/>
      <c r="I1088" s="50"/>
      <c r="J1088" s="50"/>
      <c r="K1088" s="29"/>
    </row>
    <row r="1089" spans="1:11" x14ac:dyDescent="0.25">
      <c r="A1089" s="50"/>
      <c r="B1089" s="50"/>
      <c r="C1089" s="58"/>
      <c r="D1089" s="58"/>
      <c r="E1089" s="29"/>
      <c r="F1089" s="29"/>
      <c r="G1089" s="50"/>
      <c r="H1089" s="50"/>
      <c r="I1089" s="50"/>
      <c r="J1089" s="50"/>
      <c r="K1089" s="29"/>
    </row>
    <row r="1090" spans="1:11" x14ac:dyDescent="0.25">
      <c r="C1090" s="58"/>
      <c r="D1090" s="58"/>
      <c r="E1090" s="29"/>
      <c r="F1090" s="29"/>
      <c r="G1090" s="50"/>
      <c r="H1090" s="50"/>
      <c r="I1090" s="50"/>
      <c r="J1090" s="50"/>
      <c r="K1090" s="29"/>
    </row>
    <row r="1091" spans="1:11" x14ac:dyDescent="0.25">
      <c r="C1091" s="58"/>
      <c r="D1091" s="58"/>
      <c r="E1091" s="29"/>
      <c r="F1091" s="29"/>
      <c r="G1091" s="50"/>
      <c r="H1091" s="50"/>
      <c r="I1091" s="50"/>
      <c r="J1091" s="50"/>
      <c r="K1091" s="29"/>
    </row>
    <row r="1092" spans="1:11" x14ac:dyDescent="0.25">
      <c r="C1092" s="58"/>
      <c r="D1092" s="58"/>
      <c r="E1092" s="29"/>
      <c r="F1092" s="29"/>
      <c r="G1092" s="50"/>
      <c r="H1092" s="50"/>
      <c r="I1092" s="50"/>
      <c r="J1092" s="50"/>
      <c r="K1092" s="29"/>
    </row>
    <row r="1093" spans="1:11" x14ac:dyDescent="0.25">
      <c r="C1093" s="58"/>
      <c r="D1093" s="58"/>
      <c r="E1093" s="29"/>
      <c r="F1093" s="29"/>
      <c r="G1093" s="50"/>
      <c r="H1093" s="50"/>
      <c r="I1093" s="50"/>
      <c r="J1093" s="50"/>
      <c r="K1093" s="29"/>
    </row>
    <row r="1094" spans="1:11" x14ac:dyDescent="0.25">
      <c r="C1094" s="58"/>
      <c r="D1094" s="58"/>
      <c r="E1094" s="29"/>
      <c r="F1094" s="29"/>
      <c r="G1094" s="50"/>
      <c r="H1094" s="50"/>
      <c r="I1094" s="50"/>
      <c r="J1094" s="50"/>
      <c r="K1094" s="29"/>
    </row>
    <row r="1095" spans="1:11" x14ac:dyDescent="0.25">
      <c r="C1095" s="58"/>
      <c r="D1095" s="58"/>
      <c r="E1095" s="29"/>
      <c r="F1095" s="29"/>
      <c r="G1095" s="50"/>
      <c r="H1095" s="50"/>
      <c r="I1095" s="50"/>
      <c r="J1095" s="50"/>
      <c r="K1095" s="29"/>
    </row>
    <row r="1096" spans="1:11" x14ac:dyDescent="0.25">
      <c r="C1096" s="58"/>
      <c r="D1096" s="58"/>
      <c r="E1096" s="29"/>
      <c r="F1096" s="29"/>
      <c r="G1096" s="50"/>
      <c r="H1096" s="50"/>
      <c r="I1096" s="50"/>
      <c r="J1096" s="50"/>
      <c r="K1096" s="29"/>
    </row>
    <row r="1097" spans="1:11" x14ac:dyDescent="0.25">
      <c r="C1097" s="58"/>
      <c r="D1097" s="58"/>
      <c r="E1097" s="29"/>
      <c r="F1097" s="29"/>
      <c r="G1097" s="50"/>
      <c r="H1097" s="50"/>
      <c r="I1097" s="50"/>
      <c r="J1097" s="50"/>
      <c r="K1097" s="29"/>
    </row>
    <row r="1098" spans="1:11" x14ac:dyDescent="0.25">
      <c r="C1098" s="58"/>
      <c r="D1098" s="58"/>
      <c r="E1098" s="29"/>
      <c r="F1098" s="29"/>
      <c r="G1098" s="50"/>
      <c r="H1098" s="50"/>
      <c r="I1098" s="50"/>
      <c r="J1098" s="50"/>
      <c r="K1098" s="29"/>
    </row>
    <row r="1099" spans="1:11" x14ac:dyDescent="0.25">
      <c r="C1099" s="58"/>
      <c r="D1099" s="58"/>
      <c r="E1099" s="29"/>
      <c r="F1099" s="29"/>
      <c r="G1099" s="50"/>
      <c r="H1099" s="50"/>
      <c r="I1099" s="50"/>
      <c r="J1099" s="50"/>
      <c r="K1099" s="29"/>
    </row>
    <row r="1100" spans="1:11" x14ac:dyDescent="0.25">
      <c r="C1100" s="58"/>
      <c r="D1100" s="58"/>
      <c r="E1100" s="29"/>
      <c r="F1100" s="29"/>
      <c r="G1100" s="50"/>
      <c r="H1100" s="50"/>
      <c r="I1100" s="50"/>
      <c r="J1100" s="50"/>
      <c r="K1100" s="29"/>
    </row>
    <row r="1101" spans="1:11" x14ac:dyDescent="0.25">
      <c r="C1101" s="58"/>
      <c r="D1101" s="58"/>
      <c r="E1101" s="29"/>
      <c r="F1101" s="29"/>
      <c r="G1101" s="50"/>
      <c r="H1101" s="50"/>
      <c r="I1101" s="50"/>
      <c r="J1101" s="50"/>
      <c r="K1101" s="29"/>
    </row>
    <row r="1102" spans="1:11" x14ac:dyDescent="0.25">
      <c r="C1102" s="58"/>
      <c r="D1102" s="58"/>
      <c r="E1102" s="29"/>
      <c r="F1102" s="29"/>
      <c r="G1102" s="50"/>
      <c r="H1102" s="50"/>
      <c r="I1102" s="50"/>
      <c r="J1102" s="50"/>
      <c r="K1102" s="29"/>
    </row>
    <row r="1103" spans="1:11" x14ac:dyDescent="0.25">
      <c r="C1103" s="58"/>
      <c r="D1103" s="58"/>
      <c r="E1103" s="29"/>
      <c r="F1103" s="29"/>
      <c r="G1103" s="50"/>
      <c r="H1103" s="50"/>
      <c r="I1103" s="50"/>
      <c r="J1103" s="50"/>
      <c r="K1103" s="29"/>
    </row>
    <row r="1104" spans="1:11" x14ac:dyDescent="0.25">
      <c r="C1104" s="58"/>
      <c r="D1104" s="58"/>
      <c r="E1104" s="29"/>
      <c r="F1104" s="29"/>
      <c r="G1104" s="50"/>
      <c r="H1104" s="50"/>
      <c r="I1104" s="50"/>
      <c r="J1104" s="50"/>
      <c r="K1104" s="29"/>
    </row>
    <row r="1105" spans="3:11" x14ac:dyDescent="0.25">
      <c r="C1105" s="58"/>
      <c r="D1105" s="58"/>
      <c r="E1105" s="29"/>
      <c r="F1105" s="29"/>
      <c r="G1105" s="50"/>
      <c r="H1105" s="50"/>
      <c r="I1105" s="50"/>
      <c r="J1105" s="50"/>
      <c r="K1105" s="29"/>
    </row>
    <row r="1106" spans="3:11" x14ac:dyDescent="0.25">
      <c r="C1106" s="58"/>
      <c r="D1106" s="58"/>
      <c r="E1106" s="29"/>
      <c r="F1106" s="29"/>
      <c r="G1106" s="50"/>
      <c r="H1106" s="50"/>
      <c r="I1106" s="50"/>
      <c r="J1106" s="50"/>
      <c r="K1106" s="29"/>
    </row>
    <row r="1107" spans="3:11" x14ac:dyDescent="0.25">
      <c r="C1107" s="58"/>
      <c r="D1107" s="58"/>
      <c r="E1107" s="29"/>
      <c r="F1107" s="29"/>
      <c r="G1107" s="50"/>
      <c r="H1107" s="50"/>
      <c r="I1107" s="50"/>
      <c r="J1107" s="50"/>
      <c r="K1107" s="29"/>
    </row>
    <row r="1108" spans="3:11" x14ac:dyDescent="0.25">
      <c r="C1108" s="58"/>
      <c r="D1108" s="58"/>
      <c r="E1108" s="29"/>
      <c r="F1108" s="29"/>
      <c r="G1108" s="50"/>
      <c r="H1108" s="50"/>
      <c r="I1108" s="50"/>
      <c r="J1108" s="50"/>
      <c r="K1108" s="29"/>
    </row>
    <row r="1109" spans="3:11" x14ac:dyDescent="0.25">
      <c r="C1109" s="58"/>
      <c r="D1109" s="58"/>
      <c r="E1109" s="29"/>
      <c r="F1109" s="29"/>
      <c r="G1109" s="50"/>
      <c r="H1109" s="50"/>
      <c r="I1109" s="50"/>
      <c r="J1109" s="50"/>
      <c r="K1109" s="29"/>
    </row>
    <row r="1110" spans="3:11" x14ac:dyDescent="0.25">
      <c r="C1110" s="58"/>
      <c r="D1110" s="58"/>
      <c r="E1110" s="29"/>
      <c r="F1110" s="29"/>
      <c r="G1110" s="50"/>
      <c r="H1110" s="50"/>
      <c r="I1110" s="50"/>
      <c r="J1110" s="50"/>
      <c r="K1110" s="29"/>
    </row>
    <row r="1111" spans="3:11" x14ac:dyDescent="0.25">
      <c r="C1111" s="58"/>
      <c r="D1111" s="58"/>
      <c r="E1111" s="29"/>
      <c r="F1111" s="29"/>
      <c r="G1111" s="50"/>
      <c r="H1111" s="50"/>
      <c r="I1111" s="50"/>
      <c r="J1111" s="50"/>
      <c r="K1111" s="29"/>
    </row>
    <row r="1112" spans="3:11" x14ac:dyDescent="0.25">
      <c r="C1112" s="58"/>
      <c r="D1112" s="58"/>
      <c r="E1112" s="28"/>
      <c r="F1112" s="29"/>
      <c r="G1112" s="50"/>
      <c r="H1112" s="50"/>
      <c r="I1112" s="50"/>
      <c r="J1112" s="50"/>
      <c r="K1112" s="29"/>
    </row>
    <row r="1113" spans="3:11" x14ac:dyDescent="0.25">
      <c r="C1113" s="58"/>
      <c r="D1113" s="58"/>
      <c r="E1113" s="28"/>
      <c r="F1113" s="29"/>
      <c r="G1113" s="50"/>
      <c r="H1113" s="50"/>
      <c r="I1113" s="50"/>
      <c r="J1113" s="50"/>
      <c r="K1113" s="29"/>
    </row>
    <row r="1114" spans="3:11" x14ac:dyDescent="0.25">
      <c r="C1114" s="58"/>
      <c r="D1114" s="58"/>
      <c r="E1114" s="28"/>
      <c r="F1114" s="29"/>
      <c r="G1114" s="50"/>
      <c r="H1114" s="50"/>
      <c r="I1114" s="50"/>
      <c r="J1114" s="50"/>
      <c r="K1114" s="29"/>
    </row>
    <row r="1115" spans="3:11" x14ac:dyDescent="0.25">
      <c r="E1115" s="28"/>
      <c r="F1115" s="29"/>
      <c r="K1115" s="29"/>
    </row>
    <row r="1116" spans="3:11" x14ac:dyDescent="0.25">
      <c r="K1116" s="29"/>
    </row>
    <row r="1117" spans="3:11" x14ac:dyDescent="0.25">
      <c r="K1117" s="29"/>
    </row>
    <row r="1118" spans="3:11" x14ac:dyDescent="0.25">
      <c r="K1118" s="29"/>
    </row>
    <row r="1119" spans="3:11" x14ac:dyDescent="0.25">
      <c r="K1119" s="29"/>
    </row>
    <row r="1120" spans="3:11" x14ac:dyDescent="0.25">
      <c r="K1120" s="29"/>
    </row>
    <row r="1121" spans="11:11" x14ac:dyDescent="0.25">
      <c r="K1121" s="29"/>
    </row>
    <row r="1122" spans="11:11" x14ac:dyDescent="0.25">
      <c r="K1122" s="29"/>
    </row>
    <row r="1123" spans="11:11" x14ac:dyDescent="0.25">
      <c r="K1123" s="29"/>
    </row>
    <row r="1124" spans="11:11" x14ac:dyDescent="0.25">
      <c r="K1124" s="29"/>
    </row>
    <row r="1125" spans="11:11" x14ac:dyDescent="0.25">
      <c r="K1125" s="29"/>
    </row>
    <row r="1126" spans="11:11" x14ac:dyDescent="0.25">
      <c r="K1126" s="29"/>
    </row>
    <row r="1127" spans="11:11" x14ac:dyDescent="0.25">
      <c r="K1127" s="29"/>
    </row>
    <row r="1128" spans="11:11" x14ac:dyDescent="0.25">
      <c r="K1128" s="29"/>
    </row>
    <row r="1129" spans="11:11" x14ac:dyDescent="0.25">
      <c r="K1129" s="29"/>
    </row>
    <row r="1130" spans="11:11" x14ac:dyDescent="0.25">
      <c r="K1130" s="29"/>
    </row>
    <row r="1131" spans="11:11" x14ac:dyDescent="0.25">
      <c r="K1131" s="29"/>
    </row>
    <row r="1132" spans="11:11" x14ac:dyDescent="0.25">
      <c r="K1132" s="29"/>
    </row>
    <row r="1133" spans="11:11" x14ac:dyDescent="0.25">
      <c r="K1133" s="29"/>
    </row>
    <row r="1134" spans="11:11" x14ac:dyDescent="0.25">
      <c r="K1134" s="29"/>
    </row>
    <row r="1135" spans="11:11" x14ac:dyDescent="0.25">
      <c r="K1135" s="29"/>
    </row>
    <row r="1136" spans="11:11" x14ac:dyDescent="0.25">
      <c r="K1136" s="29"/>
    </row>
    <row r="1137" spans="11:11" x14ac:dyDescent="0.25">
      <c r="K1137" s="29"/>
    </row>
    <row r="1138" spans="11:11" x14ac:dyDescent="0.25">
      <c r="K1138" s="29"/>
    </row>
    <row r="1139" spans="11:11" x14ac:dyDescent="0.25">
      <c r="K1139" s="29"/>
    </row>
    <row r="1140" spans="11:11" x14ac:dyDescent="0.25">
      <c r="K1140" s="29"/>
    </row>
    <row r="1141" spans="11:11" x14ac:dyDescent="0.25">
      <c r="K1141" s="29"/>
    </row>
    <row r="1142" spans="11:11" x14ac:dyDescent="0.25">
      <c r="K1142" s="29"/>
    </row>
    <row r="1143" spans="11:11" x14ac:dyDescent="0.25">
      <c r="K1143" s="29"/>
    </row>
    <row r="1144" spans="11:11" x14ac:dyDescent="0.25">
      <c r="K1144" s="29"/>
    </row>
    <row r="1145" spans="11:11" x14ac:dyDescent="0.25">
      <c r="K1145" s="29"/>
    </row>
    <row r="1146" spans="11:11" x14ac:dyDescent="0.25">
      <c r="K1146" s="29"/>
    </row>
    <row r="1147" spans="11:11" x14ac:dyDescent="0.25">
      <c r="K1147" s="29"/>
    </row>
    <row r="1148" spans="11:11" x14ac:dyDescent="0.25">
      <c r="K1148" s="29"/>
    </row>
    <row r="1149" spans="11:11" x14ac:dyDescent="0.25">
      <c r="K1149" s="29"/>
    </row>
    <row r="1150" spans="11:11" x14ac:dyDescent="0.25">
      <c r="K1150" s="29"/>
    </row>
    <row r="1151" spans="11:11" x14ac:dyDescent="0.25">
      <c r="K1151" s="29"/>
    </row>
    <row r="1152" spans="11:11" x14ac:dyDescent="0.25">
      <c r="K1152" s="29"/>
    </row>
    <row r="1153" spans="11:11" x14ac:dyDescent="0.25">
      <c r="K1153" s="29"/>
    </row>
    <row r="1154" spans="11:11" x14ac:dyDescent="0.25">
      <c r="K1154" s="29"/>
    </row>
    <row r="1155" spans="11:11" x14ac:dyDescent="0.25">
      <c r="K1155" s="29"/>
    </row>
    <row r="1156" spans="11:11" x14ac:dyDescent="0.25">
      <c r="K1156" s="29"/>
    </row>
    <row r="1157" spans="11:11" x14ac:dyDescent="0.25">
      <c r="K1157" s="29"/>
    </row>
    <row r="1158" spans="11:11" x14ac:dyDescent="0.25">
      <c r="K1158" s="29"/>
    </row>
    <row r="1159" spans="11:11" x14ac:dyDescent="0.25">
      <c r="K1159" s="29"/>
    </row>
    <row r="1160" spans="11:11" x14ac:dyDescent="0.25">
      <c r="K1160" s="29"/>
    </row>
    <row r="1161" spans="11:11" x14ac:dyDescent="0.25">
      <c r="K1161" s="29"/>
    </row>
    <row r="1162" spans="11:11" x14ac:dyDescent="0.25">
      <c r="K1162" s="29"/>
    </row>
    <row r="1163" spans="11:11" x14ac:dyDescent="0.25">
      <c r="K1163" s="29"/>
    </row>
    <row r="1164" spans="11:11" x14ac:dyDescent="0.25">
      <c r="K1164" s="29"/>
    </row>
    <row r="1165" spans="11:11" x14ac:dyDescent="0.25">
      <c r="K1165" s="29"/>
    </row>
    <row r="1166" spans="11:11" x14ac:dyDescent="0.25">
      <c r="K1166" s="29"/>
    </row>
    <row r="1167" spans="11:11" x14ac:dyDescent="0.25">
      <c r="K1167" s="29"/>
    </row>
    <row r="1168" spans="11:11" x14ac:dyDescent="0.25">
      <c r="K1168" s="29"/>
    </row>
    <row r="1169" spans="11:11" x14ac:dyDescent="0.25">
      <c r="K1169" s="29"/>
    </row>
    <row r="1170" spans="11:11" x14ac:dyDescent="0.25">
      <c r="K1170" s="29"/>
    </row>
    <row r="1171" spans="11:11" x14ac:dyDescent="0.25">
      <c r="K1171" s="29"/>
    </row>
    <row r="1172" spans="11:11" x14ac:dyDescent="0.25">
      <c r="K1172" s="29"/>
    </row>
    <row r="1173" spans="11:11" x14ac:dyDescent="0.25">
      <c r="K1173" s="29"/>
    </row>
    <row r="1174" spans="11:11" x14ac:dyDescent="0.25">
      <c r="K1174" s="29"/>
    </row>
    <row r="1175" spans="11:11" x14ac:dyDescent="0.25">
      <c r="K1175" s="29"/>
    </row>
    <row r="1176" spans="11:11" x14ac:dyDescent="0.25">
      <c r="K1176" s="29"/>
    </row>
    <row r="1177" spans="11:11" x14ac:dyDescent="0.25">
      <c r="K1177" s="29"/>
    </row>
    <row r="1178" spans="11:11" x14ac:dyDescent="0.25">
      <c r="K1178" s="29"/>
    </row>
    <row r="1179" spans="11:11" x14ac:dyDescent="0.25">
      <c r="K1179" s="29"/>
    </row>
    <row r="1180" spans="11:11" x14ac:dyDescent="0.25">
      <c r="K1180" s="29"/>
    </row>
    <row r="1181" spans="11:11" x14ac:dyDescent="0.25">
      <c r="K1181" s="29"/>
    </row>
    <row r="1182" spans="11:11" x14ac:dyDescent="0.25">
      <c r="K1182" s="29"/>
    </row>
    <row r="1183" spans="11:11" x14ac:dyDescent="0.25">
      <c r="K1183" s="29"/>
    </row>
    <row r="1184" spans="11:11" x14ac:dyDescent="0.25">
      <c r="K1184" s="29"/>
    </row>
    <row r="1185" spans="11:11" x14ac:dyDescent="0.25">
      <c r="K1185" s="29"/>
    </row>
    <row r="1186" spans="11:11" x14ac:dyDescent="0.25">
      <c r="K1186" s="29"/>
    </row>
    <row r="1187" spans="11:11" x14ac:dyDescent="0.25">
      <c r="K1187" s="29"/>
    </row>
    <row r="1188" spans="11:11" x14ac:dyDescent="0.25">
      <c r="K1188" s="29"/>
    </row>
    <row r="1189" spans="11:11" x14ac:dyDescent="0.25">
      <c r="K1189" s="29"/>
    </row>
    <row r="1190" spans="11:11" x14ac:dyDescent="0.25">
      <c r="K1190" s="29"/>
    </row>
    <row r="1191" spans="11:11" x14ac:dyDescent="0.25">
      <c r="K1191" s="29"/>
    </row>
    <row r="1192" spans="11:11" x14ac:dyDescent="0.25">
      <c r="K1192" s="29"/>
    </row>
    <row r="1193" spans="11:11" x14ac:dyDescent="0.25">
      <c r="K1193" s="29"/>
    </row>
    <row r="1194" spans="11:11" x14ac:dyDescent="0.25">
      <c r="K1194" s="29"/>
    </row>
    <row r="1195" spans="11:11" x14ac:dyDescent="0.25">
      <c r="K1195" s="29"/>
    </row>
    <row r="1196" spans="11:11" x14ac:dyDescent="0.25">
      <c r="K1196" s="29"/>
    </row>
    <row r="1197" spans="11:11" x14ac:dyDescent="0.25">
      <c r="K1197" s="29"/>
    </row>
    <row r="1198" spans="11:11" x14ac:dyDescent="0.25">
      <c r="K1198" s="29"/>
    </row>
    <row r="1199" spans="11:11" x14ac:dyDescent="0.25">
      <c r="K1199" s="29"/>
    </row>
    <row r="1200" spans="11:11" x14ac:dyDescent="0.25">
      <c r="K1200" s="29"/>
    </row>
    <row r="1201" spans="11:11" x14ac:dyDescent="0.25">
      <c r="K1201" s="29"/>
    </row>
    <row r="1202" spans="11:11" x14ac:dyDescent="0.25">
      <c r="K1202" s="29"/>
    </row>
    <row r="1203" spans="11:11" x14ac:dyDescent="0.25">
      <c r="K1203" s="29"/>
    </row>
    <row r="1204" spans="11:11" x14ac:dyDescent="0.25">
      <c r="K1204" s="29"/>
    </row>
    <row r="1205" spans="11:11" x14ac:dyDescent="0.25">
      <c r="K1205" s="29"/>
    </row>
    <row r="1206" spans="11:11" x14ac:dyDescent="0.25">
      <c r="K1206" s="29"/>
    </row>
    <row r="1207" spans="11:11" x14ac:dyDescent="0.25">
      <c r="K1207" s="29"/>
    </row>
    <row r="1208" spans="11:11" x14ac:dyDescent="0.25">
      <c r="K1208" s="29"/>
    </row>
    <row r="1209" spans="11:11" x14ac:dyDescent="0.25">
      <c r="K1209" s="29"/>
    </row>
    <row r="1210" spans="11:11" x14ac:dyDescent="0.25">
      <c r="K1210" s="29"/>
    </row>
    <row r="1211" spans="11:11" x14ac:dyDescent="0.25">
      <c r="K1211" s="29"/>
    </row>
    <row r="1212" spans="11:11" x14ac:dyDescent="0.25">
      <c r="K1212" s="29"/>
    </row>
    <row r="1213" spans="11:11" x14ac:dyDescent="0.25">
      <c r="K1213" s="29"/>
    </row>
    <row r="1214" spans="11:11" x14ac:dyDescent="0.25">
      <c r="K1214" s="29"/>
    </row>
    <row r="1215" spans="11:11" x14ac:dyDescent="0.25">
      <c r="K1215" s="29"/>
    </row>
    <row r="1216" spans="11:11" x14ac:dyDescent="0.25">
      <c r="K1216" s="29"/>
    </row>
    <row r="1217" spans="11:11" x14ac:dyDescent="0.25">
      <c r="K1217" s="29"/>
    </row>
    <row r="1218" spans="11:11" x14ac:dyDescent="0.25">
      <c r="K1218" s="29"/>
    </row>
    <row r="1219" spans="11:11" x14ac:dyDescent="0.25">
      <c r="K1219" s="29"/>
    </row>
    <row r="1220" spans="11:11" x14ac:dyDescent="0.25">
      <c r="K1220" s="29"/>
    </row>
    <row r="1221" spans="11:11" x14ac:dyDescent="0.25">
      <c r="K1221" s="29"/>
    </row>
    <row r="1222" spans="11:11" x14ac:dyDescent="0.25">
      <c r="K1222" s="29"/>
    </row>
    <row r="1223" spans="11:11" x14ac:dyDescent="0.25">
      <c r="K1223" s="29"/>
    </row>
    <row r="1224" spans="11:11" x14ac:dyDescent="0.25">
      <c r="K1224" s="29"/>
    </row>
    <row r="1225" spans="11:11" x14ac:dyDescent="0.25">
      <c r="K1225" s="29"/>
    </row>
    <row r="1226" spans="11:11" x14ac:dyDescent="0.25">
      <c r="K1226" s="29"/>
    </row>
    <row r="1227" spans="11:11" x14ac:dyDescent="0.25">
      <c r="K1227" s="29"/>
    </row>
    <row r="1228" spans="11:11" x14ac:dyDescent="0.25">
      <c r="K1228" s="29"/>
    </row>
    <row r="1229" spans="11:11" x14ac:dyDescent="0.25">
      <c r="K1229" s="29"/>
    </row>
    <row r="1230" spans="11:11" x14ac:dyDescent="0.25">
      <c r="K1230" s="29"/>
    </row>
    <row r="1231" spans="11:11" x14ac:dyDescent="0.25">
      <c r="K1231" s="29"/>
    </row>
    <row r="1232" spans="11:11" x14ac:dyDescent="0.25">
      <c r="K1232" s="29"/>
    </row>
    <row r="1233" spans="11:11" x14ac:dyDescent="0.25">
      <c r="K1233" s="29"/>
    </row>
    <row r="1234" spans="11:11" x14ac:dyDescent="0.25">
      <c r="K1234" s="29"/>
    </row>
    <row r="1235" spans="11:11" x14ac:dyDescent="0.25">
      <c r="K1235" s="29"/>
    </row>
    <row r="1236" spans="11:11" x14ac:dyDescent="0.25">
      <c r="K1236" s="29"/>
    </row>
    <row r="1237" spans="11:11" x14ac:dyDescent="0.25">
      <c r="K1237" s="29"/>
    </row>
    <row r="1238" spans="11:11" x14ac:dyDescent="0.25">
      <c r="K1238" s="29"/>
    </row>
    <row r="1239" spans="11:11" x14ac:dyDescent="0.25">
      <c r="K1239" s="29"/>
    </row>
    <row r="1240" spans="11:11" x14ac:dyDescent="0.25">
      <c r="K1240" s="29"/>
    </row>
    <row r="1241" spans="11:11" x14ac:dyDescent="0.25">
      <c r="K1241" s="29"/>
    </row>
    <row r="1242" spans="11:11" x14ac:dyDescent="0.25">
      <c r="K1242" s="29"/>
    </row>
    <row r="1243" spans="11:11" x14ac:dyDescent="0.25">
      <c r="K1243" s="29"/>
    </row>
    <row r="1244" spans="11:11" x14ac:dyDescent="0.25">
      <c r="K1244" s="29"/>
    </row>
    <row r="1245" spans="11:11" x14ac:dyDescent="0.25">
      <c r="K1245" s="29"/>
    </row>
    <row r="1246" spans="11:11" x14ac:dyDescent="0.25">
      <c r="K1246" s="29"/>
    </row>
    <row r="1247" spans="11:11" x14ac:dyDescent="0.25">
      <c r="K1247" s="29"/>
    </row>
    <row r="1248" spans="11:11" x14ac:dyDescent="0.25">
      <c r="K1248" s="29"/>
    </row>
    <row r="1249" spans="11:11" x14ac:dyDescent="0.25">
      <c r="K1249" s="29"/>
    </row>
    <row r="1250" spans="11:11" x14ac:dyDescent="0.25">
      <c r="K1250" s="29"/>
    </row>
    <row r="1251" spans="11:11" x14ac:dyDescent="0.25">
      <c r="K1251" s="29"/>
    </row>
    <row r="1252" spans="11:11" x14ac:dyDescent="0.25">
      <c r="K1252" s="29"/>
    </row>
    <row r="1253" spans="11:11" x14ac:dyDescent="0.25">
      <c r="K1253" s="29"/>
    </row>
    <row r="1254" spans="11:11" x14ac:dyDescent="0.25">
      <c r="K1254" s="29"/>
    </row>
    <row r="1255" spans="11:11" x14ac:dyDescent="0.25">
      <c r="K1255" s="29"/>
    </row>
    <row r="1256" spans="11:11" x14ac:dyDescent="0.25">
      <c r="K1256" s="29"/>
    </row>
    <row r="1257" spans="11:11" x14ac:dyDescent="0.25">
      <c r="K1257" s="29"/>
    </row>
    <row r="1258" spans="11:11" x14ac:dyDescent="0.25">
      <c r="K1258" s="29"/>
    </row>
    <row r="1259" spans="11:11" x14ac:dyDescent="0.25">
      <c r="K1259" s="29"/>
    </row>
    <row r="1260" spans="11:11" x14ac:dyDescent="0.25">
      <c r="K1260" s="29"/>
    </row>
    <row r="1261" spans="11:11" x14ac:dyDescent="0.25">
      <c r="K1261" s="29"/>
    </row>
    <row r="1262" spans="11:11" x14ac:dyDescent="0.25">
      <c r="K1262" s="29"/>
    </row>
    <row r="1263" spans="11:11" x14ac:dyDescent="0.25">
      <c r="K1263" s="29"/>
    </row>
    <row r="1264" spans="11:11" x14ac:dyDescent="0.25">
      <c r="K1264" s="29"/>
    </row>
    <row r="1265" spans="11:11" x14ac:dyDescent="0.25">
      <c r="K1265" s="29"/>
    </row>
    <row r="1266" spans="11:11" x14ac:dyDescent="0.25">
      <c r="K1266" s="29"/>
    </row>
    <row r="1267" spans="11:11" x14ac:dyDescent="0.25">
      <c r="K1267" s="29"/>
    </row>
    <row r="1268" spans="11:11" x14ac:dyDescent="0.25">
      <c r="K1268" s="29"/>
    </row>
    <row r="1269" spans="11:11" x14ac:dyDescent="0.25">
      <c r="K1269" s="29"/>
    </row>
    <row r="1270" spans="11:11" x14ac:dyDescent="0.25">
      <c r="K1270" s="29"/>
    </row>
    <row r="1271" spans="11:11" x14ac:dyDescent="0.25">
      <c r="K1271" s="29"/>
    </row>
    <row r="1272" spans="11:11" x14ac:dyDescent="0.25">
      <c r="K1272" s="29"/>
    </row>
    <row r="1273" spans="11:11" x14ac:dyDescent="0.25">
      <c r="K1273" s="29"/>
    </row>
    <row r="1274" spans="11:11" x14ac:dyDescent="0.25">
      <c r="K1274" s="29"/>
    </row>
    <row r="1275" spans="11:11" x14ac:dyDescent="0.25">
      <c r="K1275" s="29"/>
    </row>
    <row r="1276" spans="11:11" x14ac:dyDescent="0.25">
      <c r="K1276" s="29"/>
    </row>
    <row r="1277" spans="11:11" x14ac:dyDescent="0.25">
      <c r="K1277" s="29"/>
    </row>
    <row r="1278" spans="11:11" x14ac:dyDescent="0.25">
      <c r="K1278" s="29"/>
    </row>
    <row r="1279" spans="11:11" x14ac:dyDescent="0.25">
      <c r="K1279" s="29"/>
    </row>
    <row r="1280" spans="11:11" x14ac:dyDescent="0.25">
      <c r="K1280" s="29"/>
    </row>
    <row r="1281" spans="11:11" x14ac:dyDescent="0.25">
      <c r="K1281" s="29"/>
    </row>
    <row r="1282" spans="11:11" x14ac:dyDescent="0.25">
      <c r="K1282" s="29"/>
    </row>
    <row r="1283" spans="11:11" x14ac:dyDescent="0.25">
      <c r="K1283" s="29"/>
    </row>
    <row r="1284" spans="11:11" x14ac:dyDescent="0.25">
      <c r="K1284" s="29"/>
    </row>
    <row r="1285" spans="11:11" x14ac:dyDescent="0.25">
      <c r="K1285" s="29"/>
    </row>
  </sheetData>
  <mergeCells count="3312">
    <mergeCell ref="A645:B645"/>
    <mergeCell ref="A10:B10"/>
    <mergeCell ref="A11:B11"/>
    <mergeCell ref="A12:B12"/>
    <mergeCell ref="A13:B13"/>
    <mergeCell ref="A14:B14"/>
    <mergeCell ref="A15:B15"/>
    <mergeCell ref="K3:K4"/>
    <mergeCell ref="A5:B5"/>
    <mergeCell ref="A6:B6"/>
    <mergeCell ref="A7:B7"/>
    <mergeCell ref="A8:B8"/>
    <mergeCell ref="A9:B9"/>
    <mergeCell ref="C5:D5"/>
    <mergeCell ref="C6:D6"/>
    <mergeCell ref="C7:D7"/>
    <mergeCell ref="C8:D8"/>
    <mergeCell ref="E3:E4"/>
    <mergeCell ref="F3:F4"/>
    <mergeCell ref="G3:J4"/>
    <mergeCell ref="A3:B4"/>
    <mergeCell ref="C3:D4"/>
    <mergeCell ref="C9:D9"/>
    <mergeCell ref="C10:D10"/>
    <mergeCell ref="C11:D11"/>
    <mergeCell ref="C12:D12"/>
    <mergeCell ref="C13:D13"/>
    <mergeCell ref="C14:D14"/>
    <mergeCell ref="C15:D15"/>
    <mergeCell ref="G13:J13"/>
    <mergeCell ref="G14:J14"/>
    <mergeCell ref="G15:J15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70:B70"/>
    <mergeCell ref="A71:B71"/>
    <mergeCell ref="A72:B72"/>
    <mergeCell ref="A73:B73"/>
    <mergeCell ref="A74:B74"/>
    <mergeCell ref="A75:B75"/>
    <mergeCell ref="A100:B100"/>
    <mergeCell ref="A101:B101"/>
    <mergeCell ref="A102:B102"/>
    <mergeCell ref="A103:B103"/>
    <mergeCell ref="A104:B104"/>
    <mergeCell ref="A105:B105"/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  <mergeCell ref="A118:B118"/>
    <mergeCell ref="A119:B119"/>
    <mergeCell ref="A120:B120"/>
    <mergeCell ref="A121:B121"/>
    <mergeCell ref="A122:B122"/>
    <mergeCell ref="A123:B123"/>
    <mergeCell ref="A112:B112"/>
    <mergeCell ref="A113:B113"/>
    <mergeCell ref="A114:B114"/>
    <mergeCell ref="A115:B115"/>
    <mergeCell ref="A116:B116"/>
    <mergeCell ref="A117:B117"/>
    <mergeCell ref="A106:B106"/>
    <mergeCell ref="A107:B107"/>
    <mergeCell ref="A108:B108"/>
    <mergeCell ref="A109:B109"/>
    <mergeCell ref="A110:B110"/>
    <mergeCell ref="A111:B111"/>
    <mergeCell ref="A136:B136"/>
    <mergeCell ref="A137:B137"/>
    <mergeCell ref="A138:B138"/>
    <mergeCell ref="A139:B139"/>
    <mergeCell ref="A140:B140"/>
    <mergeCell ref="A141:B141"/>
    <mergeCell ref="A130:B130"/>
    <mergeCell ref="A131:B131"/>
    <mergeCell ref="A132:B132"/>
    <mergeCell ref="A133:B133"/>
    <mergeCell ref="A134:B134"/>
    <mergeCell ref="A135:B135"/>
    <mergeCell ref="A124:B124"/>
    <mergeCell ref="A125:B125"/>
    <mergeCell ref="A126:B126"/>
    <mergeCell ref="A127:B127"/>
    <mergeCell ref="A128:B128"/>
    <mergeCell ref="A129:B129"/>
    <mergeCell ref="A154:B154"/>
    <mergeCell ref="A155:B155"/>
    <mergeCell ref="A156:B156"/>
    <mergeCell ref="A157:B157"/>
    <mergeCell ref="A158:B158"/>
    <mergeCell ref="A159:B159"/>
    <mergeCell ref="A148:B148"/>
    <mergeCell ref="A149:B149"/>
    <mergeCell ref="A150:B150"/>
    <mergeCell ref="A151:B151"/>
    <mergeCell ref="A152:B152"/>
    <mergeCell ref="A153:B153"/>
    <mergeCell ref="A142:B142"/>
    <mergeCell ref="A143:B143"/>
    <mergeCell ref="A144:B144"/>
    <mergeCell ref="A145:B145"/>
    <mergeCell ref="A146:B146"/>
    <mergeCell ref="A147:B147"/>
    <mergeCell ref="A172:B172"/>
    <mergeCell ref="A173:B173"/>
    <mergeCell ref="A174:B174"/>
    <mergeCell ref="A175:B175"/>
    <mergeCell ref="A176:B176"/>
    <mergeCell ref="A177:B177"/>
    <mergeCell ref="A166:B166"/>
    <mergeCell ref="A167:B167"/>
    <mergeCell ref="A168:B168"/>
    <mergeCell ref="A169:B169"/>
    <mergeCell ref="A170:B170"/>
    <mergeCell ref="A171:B171"/>
    <mergeCell ref="A160:B160"/>
    <mergeCell ref="A161:B161"/>
    <mergeCell ref="A162:B162"/>
    <mergeCell ref="A163:B163"/>
    <mergeCell ref="A164:B164"/>
    <mergeCell ref="A165:B165"/>
    <mergeCell ref="A190:B190"/>
    <mergeCell ref="A191:B191"/>
    <mergeCell ref="A192:B192"/>
    <mergeCell ref="A193:B193"/>
    <mergeCell ref="A194:B194"/>
    <mergeCell ref="A195:B195"/>
    <mergeCell ref="A184:B184"/>
    <mergeCell ref="A185:B185"/>
    <mergeCell ref="A186:B186"/>
    <mergeCell ref="A187:B187"/>
    <mergeCell ref="A188:B188"/>
    <mergeCell ref="A189:B189"/>
    <mergeCell ref="A178:B178"/>
    <mergeCell ref="A179:B179"/>
    <mergeCell ref="A180:B180"/>
    <mergeCell ref="A181:B181"/>
    <mergeCell ref="A182:B182"/>
    <mergeCell ref="A183:B183"/>
    <mergeCell ref="A208:B208"/>
    <mergeCell ref="A209:B209"/>
    <mergeCell ref="A210:B210"/>
    <mergeCell ref="A211:B211"/>
    <mergeCell ref="A212:B212"/>
    <mergeCell ref="A213:B213"/>
    <mergeCell ref="A202:B202"/>
    <mergeCell ref="A203:B203"/>
    <mergeCell ref="A204:B204"/>
    <mergeCell ref="A205:B205"/>
    <mergeCell ref="A206:B206"/>
    <mergeCell ref="A207:B207"/>
    <mergeCell ref="A196:B196"/>
    <mergeCell ref="A197:B197"/>
    <mergeCell ref="A198:B198"/>
    <mergeCell ref="A199:B199"/>
    <mergeCell ref="A200:B200"/>
    <mergeCell ref="A201:B201"/>
    <mergeCell ref="A226:B226"/>
    <mergeCell ref="A227:B227"/>
    <mergeCell ref="A228:B228"/>
    <mergeCell ref="A229:B229"/>
    <mergeCell ref="A230:B230"/>
    <mergeCell ref="A231:B231"/>
    <mergeCell ref="A220:B220"/>
    <mergeCell ref="A221:B221"/>
    <mergeCell ref="A222:B222"/>
    <mergeCell ref="A223:B223"/>
    <mergeCell ref="A224:B224"/>
    <mergeCell ref="A225:B225"/>
    <mergeCell ref="A214:B214"/>
    <mergeCell ref="A215:B215"/>
    <mergeCell ref="A216:B216"/>
    <mergeCell ref="A217:B217"/>
    <mergeCell ref="A218:B218"/>
    <mergeCell ref="A219:B219"/>
    <mergeCell ref="A244:B244"/>
    <mergeCell ref="A245:B245"/>
    <mergeCell ref="A246:B246"/>
    <mergeCell ref="A247:B247"/>
    <mergeCell ref="A248:B248"/>
    <mergeCell ref="A249:B249"/>
    <mergeCell ref="A238:B238"/>
    <mergeCell ref="A239:B239"/>
    <mergeCell ref="A240:B240"/>
    <mergeCell ref="A241:B241"/>
    <mergeCell ref="A242:B242"/>
    <mergeCell ref="A243:B243"/>
    <mergeCell ref="A232:B232"/>
    <mergeCell ref="A233:B233"/>
    <mergeCell ref="A234:B234"/>
    <mergeCell ref="A235:B235"/>
    <mergeCell ref="A236:B236"/>
    <mergeCell ref="A237:B237"/>
    <mergeCell ref="A262:B262"/>
    <mergeCell ref="A263:B263"/>
    <mergeCell ref="A264:B264"/>
    <mergeCell ref="A265:B265"/>
    <mergeCell ref="A266:B266"/>
    <mergeCell ref="A267:B267"/>
    <mergeCell ref="A256:B256"/>
    <mergeCell ref="A257:B257"/>
    <mergeCell ref="A258:B258"/>
    <mergeCell ref="A259:B259"/>
    <mergeCell ref="A260:B260"/>
    <mergeCell ref="A261:B261"/>
    <mergeCell ref="A250:B250"/>
    <mergeCell ref="A251:B251"/>
    <mergeCell ref="A252:B252"/>
    <mergeCell ref="A253:B253"/>
    <mergeCell ref="A254:B254"/>
    <mergeCell ref="A255:B255"/>
    <mergeCell ref="A280:B280"/>
    <mergeCell ref="A281:B281"/>
    <mergeCell ref="A282:B282"/>
    <mergeCell ref="A283:B283"/>
    <mergeCell ref="A284:B284"/>
    <mergeCell ref="A285:B285"/>
    <mergeCell ref="A274:B274"/>
    <mergeCell ref="A275:B275"/>
    <mergeCell ref="A276:B276"/>
    <mergeCell ref="A277:B277"/>
    <mergeCell ref="A278:B278"/>
    <mergeCell ref="A279:B279"/>
    <mergeCell ref="A268:B268"/>
    <mergeCell ref="A269:B269"/>
    <mergeCell ref="A270:B270"/>
    <mergeCell ref="A271:B271"/>
    <mergeCell ref="A272:B272"/>
    <mergeCell ref="A273:B273"/>
    <mergeCell ref="A298:B298"/>
    <mergeCell ref="A299:B299"/>
    <mergeCell ref="A300:B300"/>
    <mergeCell ref="A301:B301"/>
    <mergeCell ref="A302:B302"/>
    <mergeCell ref="A303:B303"/>
    <mergeCell ref="A292:B292"/>
    <mergeCell ref="A293:B293"/>
    <mergeCell ref="A294:B294"/>
    <mergeCell ref="A295:B295"/>
    <mergeCell ref="A296:B296"/>
    <mergeCell ref="A297:B297"/>
    <mergeCell ref="A286:B286"/>
    <mergeCell ref="A287:B287"/>
    <mergeCell ref="A288:B288"/>
    <mergeCell ref="A289:B289"/>
    <mergeCell ref="A290:B290"/>
    <mergeCell ref="A291:B291"/>
    <mergeCell ref="A316:B316"/>
    <mergeCell ref="A317:B317"/>
    <mergeCell ref="A318:B318"/>
    <mergeCell ref="A319:B319"/>
    <mergeCell ref="A320:B320"/>
    <mergeCell ref="A321:B321"/>
    <mergeCell ref="A310:B310"/>
    <mergeCell ref="A311:B311"/>
    <mergeCell ref="A312:B312"/>
    <mergeCell ref="A313:B313"/>
    <mergeCell ref="A314:B314"/>
    <mergeCell ref="A315:B315"/>
    <mergeCell ref="A304:B304"/>
    <mergeCell ref="A305:B305"/>
    <mergeCell ref="A306:B306"/>
    <mergeCell ref="A307:B307"/>
    <mergeCell ref="A308:B308"/>
    <mergeCell ref="A309:B309"/>
    <mergeCell ref="A334:B334"/>
    <mergeCell ref="A335:B335"/>
    <mergeCell ref="A336:B336"/>
    <mergeCell ref="A337:B337"/>
    <mergeCell ref="A338:B338"/>
    <mergeCell ref="A339:B339"/>
    <mergeCell ref="A328:B328"/>
    <mergeCell ref="A329:B329"/>
    <mergeCell ref="A330:B330"/>
    <mergeCell ref="A331:B331"/>
    <mergeCell ref="A332:B332"/>
    <mergeCell ref="A333:B333"/>
    <mergeCell ref="A322:B322"/>
    <mergeCell ref="A323:B323"/>
    <mergeCell ref="A324:B324"/>
    <mergeCell ref="A325:B325"/>
    <mergeCell ref="A326:B326"/>
    <mergeCell ref="A327:B327"/>
    <mergeCell ref="A352:B352"/>
    <mergeCell ref="A353:B353"/>
    <mergeCell ref="A354:B354"/>
    <mergeCell ref="A355:B355"/>
    <mergeCell ref="A356:B356"/>
    <mergeCell ref="A357:B357"/>
    <mergeCell ref="A346:B346"/>
    <mergeCell ref="A347:B347"/>
    <mergeCell ref="A348:B348"/>
    <mergeCell ref="A349:B349"/>
    <mergeCell ref="A350:B350"/>
    <mergeCell ref="A351:B351"/>
    <mergeCell ref="A340:B340"/>
    <mergeCell ref="A341:B341"/>
    <mergeCell ref="A342:B342"/>
    <mergeCell ref="A343:B343"/>
    <mergeCell ref="A344:B344"/>
    <mergeCell ref="A345:B345"/>
    <mergeCell ref="A370:B370"/>
    <mergeCell ref="A371:B371"/>
    <mergeCell ref="A372:B372"/>
    <mergeCell ref="A373:B373"/>
    <mergeCell ref="A374:B374"/>
    <mergeCell ref="A375:B375"/>
    <mergeCell ref="A364:B364"/>
    <mergeCell ref="A365:B365"/>
    <mergeCell ref="A366:B366"/>
    <mergeCell ref="A367:B367"/>
    <mergeCell ref="A368:B368"/>
    <mergeCell ref="A369:B369"/>
    <mergeCell ref="A358:B358"/>
    <mergeCell ref="A359:B359"/>
    <mergeCell ref="A360:B360"/>
    <mergeCell ref="A361:B361"/>
    <mergeCell ref="A362:B362"/>
    <mergeCell ref="A363:B363"/>
    <mergeCell ref="A388:B388"/>
    <mergeCell ref="A389:B389"/>
    <mergeCell ref="A390:B390"/>
    <mergeCell ref="A391:B391"/>
    <mergeCell ref="A392:B392"/>
    <mergeCell ref="A393:B393"/>
    <mergeCell ref="A382:B382"/>
    <mergeCell ref="A383:B383"/>
    <mergeCell ref="A384:B384"/>
    <mergeCell ref="A385:B385"/>
    <mergeCell ref="A386:B386"/>
    <mergeCell ref="A387:B387"/>
    <mergeCell ref="A376:B376"/>
    <mergeCell ref="A377:B377"/>
    <mergeCell ref="A378:B378"/>
    <mergeCell ref="A379:B379"/>
    <mergeCell ref="A380:B380"/>
    <mergeCell ref="A381:B381"/>
    <mergeCell ref="A406:B406"/>
    <mergeCell ref="A407:B407"/>
    <mergeCell ref="A408:B408"/>
    <mergeCell ref="A409:B409"/>
    <mergeCell ref="A410:B410"/>
    <mergeCell ref="A411:B411"/>
    <mergeCell ref="A400:B400"/>
    <mergeCell ref="A401:B401"/>
    <mergeCell ref="A402:B402"/>
    <mergeCell ref="A403:B403"/>
    <mergeCell ref="A404:B404"/>
    <mergeCell ref="A405:B405"/>
    <mergeCell ref="A394:B394"/>
    <mergeCell ref="A395:B395"/>
    <mergeCell ref="A396:B396"/>
    <mergeCell ref="A397:B397"/>
    <mergeCell ref="A398:B398"/>
    <mergeCell ref="A399:B399"/>
    <mergeCell ref="A424:B424"/>
    <mergeCell ref="A425:B425"/>
    <mergeCell ref="A426:B426"/>
    <mergeCell ref="A427:B427"/>
    <mergeCell ref="A428:B428"/>
    <mergeCell ref="A429:B429"/>
    <mergeCell ref="A418:B418"/>
    <mergeCell ref="A419:B419"/>
    <mergeCell ref="A420:B420"/>
    <mergeCell ref="A421:B421"/>
    <mergeCell ref="A422:B422"/>
    <mergeCell ref="A423:B423"/>
    <mergeCell ref="A412:B412"/>
    <mergeCell ref="A413:B413"/>
    <mergeCell ref="A414:B414"/>
    <mergeCell ref="A415:B415"/>
    <mergeCell ref="A416:B416"/>
    <mergeCell ref="A417:B417"/>
    <mergeCell ref="A442:B442"/>
    <mergeCell ref="A443:B443"/>
    <mergeCell ref="A444:B444"/>
    <mergeCell ref="A445:B445"/>
    <mergeCell ref="A446:B446"/>
    <mergeCell ref="A447:B447"/>
    <mergeCell ref="A436:B436"/>
    <mergeCell ref="A437:B437"/>
    <mergeCell ref="A438:B438"/>
    <mergeCell ref="A439:B439"/>
    <mergeCell ref="A440:B440"/>
    <mergeCell ref="A441:B441"/>
    <mergeCell ref="A430:B430"/>
    <mergeCell ref="A431:B431"/>
    <mergeCell ref="A432:B432"/>
    <mergeCell ref="A433:B433"/>
    <mergeCell ref="A434:B434"/>
    <mergeCell ref="A435:B435"/>
    <mergeCell ref="A460:B460"/>
    <mergeCell ref="A461:B461"/>
    <mergeCell ref="A462:B462"/>
    <mergeCell ref="A463:B463"/>
    <mergeCell ref="A464:B464"/>
    <mergeCell ref="A465:B465"/>
    <mergeCell ref="A454:B454"/>
    <mergeCell ref="A455:B455"/>
    <mergeCell ref="A456:B456"/>
    <mergeCell ref="A457:B457"/>
    <mergeCell ref="A458:B458"/>
    <mergeCell ref="A459:B459"/>
    <mergeCell ref="A448:B448"/>
    <mergeCell ref="A449:B449"/>
    <mergeCell ref="A450:B450"/>
    <mergeCell ref="A451:B451"/>
    <mergeCell ref="A452:B452"/>
    <mergeCell ref="A453:B453"/>
    <mergeCell ref="A478:B478"/>
    <mergeCell ref="A479:B479"/>
    <mergeCell ref="A480:B480"/>
    <mergeCell ref="A481:B481"/>
    <mergeCell ref="A482:B482"/>
    <mergeCell ref="A483:B483"/>
    <mergeCell ref="A472:B472"/>
    <mergeCell ref="A473:B473"/>
    <mergeCell ref="A474:B474"/>
    <mergeCell ref="A475:B475"/>
    <mergeCell ref="A476:B476"/>
    <mergeCell ref="A477:B477"/>
    <mergeCell ref="A466:B466"/>
    <mergeCell ref="A467:B467"/>
    <mergeCell ref="A468:B468"/>
    <mergeCell ref="A469:B469"/>
    <mergeCell ref="A470:B470"/>
    <mergeCell ref="A471:B471"/>
    <mergeCell ref="A496:B496"/>
    <mergeCell ref="A497:B497"/>
    <mergeCell ref="A498:B498"/>
    <mergeCell ref="A499:B499"/>
    <mergeCell ref="A500:B500"/>
    <mergeCell ref="A501:B501"/>
    <mergeCell ref="A490:B490"/>
    <mergeCell ref="A491:B491"/>
    <mergeCell ref="A492:B492"/>
    <mergeCell ref="A493:B493"/>
    <mergeCell ref="A494:B494"/>
    <mergeCell ref="A495:B495"/>
    <mergeCell ref="A484:B484"/>
    <mergeCell ref="A485:B485"/>
    <mergeCell ref="A486:B486"/>
    <mergeCell ref="A487:B487"/>
    <mergeCell ref="A488:B488"/>
    <mergeCell ref="A489:B489"/>
    <mergeCell ref="A514:B514"/>
    <mergeCell ref="A515:B515"/>
    <mergeCell ref="A516:B516"/>
    <mergeCell ref="A517:B517"/>
    <mergeCell ref="A518:B518"/>
    <mergeCell ref="A519:B519"/>
    <mergeCell ref="A508:B508"/>
    <mergeCell ref="A509:B509"/>
    <mergeCell ref="A510:B510"/>
    <mergeCell ref="A511:B511"/>
    <mergeCell ref="A512:B512"/>
    <mergeCell ref="A513:B513"/>
    <mergeCell ref="A502:B502"/>
    <mergeCell ref="A503:B503"/>
    <mergeCell ref="A504:B504"/>
    <mergeCell ref="A505:B505"/>
    <mergeCell ref="A506:B506"/>
    <mergeCell ref="A507:B507"/>
    <mergeCell ref="A532:B532"/>
    <mergeCell ref="A533:B533"/>
    <mergeCell ref="A534:B534"/>
    <mergeCell ref="A535:B535"/>
    <mergeCell ref="A536:B536"/>
    <mergeCell ref="A537:B537"/>
    <mergeCell ref="A526:B526"/>
    <mergeCell ref="A527:B527"/>
    <mergeCell ref="A528:B528"/>
    <mergeCell ref="A529:B529"/>
    <mergeCell ref="A530:B530"/>
    <mergeCell ref="A531:B531"/>
    <mergeCell ref="A520:B520"/>
    <mergeCell ref="A521:B521"/>
    <mergeCell ref="A522:B522"/>
    <mergeCell ref="A523:B523"/>
    <mergeCell ref="A524:B524"/>
    <mergeCell ref="A525:B525"/>
    <mergeCell ref="A550:B550"/>
    <mergeCell ref="A551:B551"/>
    <mergeCell ref="A552:B552"/>
    <mergeCell ref="A553:B553"/>
    <mergeCell ref="A554:B554"/>
    <mergeCell ref="A555:B555"/>
    <mergeCell ref="A544:B544"/>
    <mergeCell ref="A545:B545"/>
    <mergeCell ref="A546:B546"/>
    <mergeCell ref="A547:B547"/>
    <mergeCell ref="A548:B548"/>
    <mergeCell ref="A549:B549"/>
    <mergeCell ref="A538:B538"/>
    <mergeCell ref="A539:B539"/>
    <mergeCell ref="A540:B540"/>
    <mergeCell ref="A541:B541"/>
    <mergeCell ref="A542:B542"/>
    <mergeCell ref="A543:B543"/>
    <mergeCell ref="A568:B568"/>
    <mergeCell ref="A569:B569"/>
    <mergeCell ref="A570:B570"/>
    <mergeCell ref="A571:B571"/>
    <mergeCell ref="A572:B572"/>
    <mergeCell ref="A573:B573"/>
    <mergeCell ref="A562:B562"/>
    <mergeCell ref="A563:B563"/>
    <mergeCell ref="A564:B564"/>
    <mergeCell ref="A565:B565"/>
    <mergeCell ref="A566:B566"/>
    <mergeCell ref="A567:B567"/>
    <mergeCell ref="A556:B556"/>
    <mergeCell ref="A557:B557"/>
    <mergeCell ref="A558:B558"/>
    <mergeCell ref="A559:B559"/>
    <mergeCell ref="A560:B560"/>
    <mergeCell ref="A561:B561"/>
    <mergeCell ref="A586:B586"/>
    <mergeCell ref="A587:B587"/>
    <mergeCell ref="A588:B588"/>
    <mergeCell ref="A589:B589"/>
    <mergeCell ref="A590:B590"/>
    <mergeCell ref="A591:B591"/>
    <mergeCell ref="A580:B580"/>
    <mergeCell ref="A581:B581"/>
    <mergeCell ref="A582:B582"/>
    <mergeCell ref="A583:B583"/>
    <mergeCell ref="A584:B584"/>
    <mergeCell ref="A585:B585"/>
    <mergeCell ref="A574:B574"/>
    <mergeCell ref="A575:B575"/>
    <mergeCell ref="A576:B576"/>
    <mergeCell ref="A577:B577"/>
    <mergeCell ref="A578:B578"/>
    <mergeCell ref="A579:B579"/>
    <mergeCell ref="A604:B604"/>
    <mergeCell ref="A605:B605"/>
    <mergeCell ref="A606:B606"/>
    <mergeCell ref="A607:B607"/>
    <mergeCell ref="A608:B608"/>
    <mergeCell ref="A609:B609"/>
    <mergeCell ref="A598:B598"/>
    <mergeCell ref="A599:B599"/>
    <mergeCell ref="A600:B600"/>
    <mergeCell ref="A601:B601"/>
    <mergeCell ref="A602:B602"/>
    <mergeCell ref="A603:B603"/>
    <mergeCell ref="A592:B592"/>
    <mergeCell ref="A593:B593"/>
    <mergeCell ref="A594:B594"/>
    <mergeCell ref="A595:B595"/>
    <mergeCell ref="A596:B596"/>
    <mergeCell ref="A597:B597"/>
    <mergeCell ref="A622:B622"/>
    <mergeCell ref="A623:B623"/>
    <mergeCell ref="A624:B624"/>
    <mergeCell ref="A625:B625"/>
    <mergeCell ref="A626:B626"/>
    <mergeCell ref="A627:B627"/>
    <mergeCell ref="A616:B616"/>
    <mergeCell ref="A617:B617"/>
    <mergeCell ref="A618:B618"/>
    <mergeCell ref="A619:B619"/>
    <mergeCell ref="A620:B620"/>
    <mergeCell ref="A621:B621"/>
    <mergeCell ref="A610:B610"/>
    <mergeCell ref="A611:B611"/>
    <mergeCell ref="A612:B612"/>
    <mergeCell ref="A613:B613"/>
    <mergeCell ref="A614:B614"/>
    <mergeCell ref="A615:B615"/>
    <mergeCell ref="A640:B640"/>
    <mergeCell ref="A641:B641"/>
    <mergeCell ref="A642:B642"/>
    <mergeCell ref="A643:B643"/>
    <mergeCell ref="A644:B644"/>
    <mergeCell ref="A634:B634"/>
    <mergeCell ref="A635:B635"/>
    <mergeCell ref="A636:B636"/>
    <mergeCell ref="A637:B637"/>
    <mergeCell ref="A638:B638"/>
    <mergeCell ref="A639:B639"/>
    <mergeCell ref="A628:B628"/>
    <mergeCell ref="A629:B629"/>
    <mergeCell ref="A630:B630"/>
    <mergeCell ref="A631:B631"/>
    <mergeCell ref="A632:B632"/>
    <mergeCell ref="A633:B633"/>
    <mergeCell ref="A658:B658"/>
    <mergeCell ref="A659:B659"/>
    <mergeCell ref="A660:B660"/>
    <mergeCell ref="A661:B661"/>
    <mergeCell ref="A662:B662"/>
    <mergeCell ref="A663:B663"/>
    <mergeCell ref="A652:B652"/>
    <mergeCell ref="A653:B653"/>
    <mergeCell ref="A654:B654"/>
    <mergeCell ref="A655:B655"/>
    <mergeCell ref="A656:B656"/>
    <mergeCell ref="A657:B657"/>
    <mergeCell ref="A646:B646"/>
    <mergeCell ref="A647:B647"/>
    <mergeCell ref="A648:B648"/>
    <mergeCell ref="A649:B649"/>
    <mergeCell ref="A650:B650"/>
    <mergeCell ref="A651:B651"/>
    <mergeCell ref="A676:B676"/>
    <mergeCell ref="A677:B677"/>
    <mergeCell ref="A678:B678"/>
    <mergeCell ref="A679:B679"/>
    <mergeCell ref="A680:B680"/>
    <mergeCell ref="A681:B681"/>
    <mergeCell ref="A670:B670"/>
    <mergeCell ref="A671:B671"/>
    <mergeCell ref="A672:B672"/>
    <mergeCell ref="A673:B673"/>
    <mergeCell ref="A674:B674"/>
    <mergeCell ref="A675:B675"/>
    <mergeCell ref="A664:B664"/>
    <mergeCell ref="A665:B665"/>
    <mergeCell ref="A666:B666"/>
    <mergeCell ref="A667:B667"/>
    <mergeCell ref="A668:B668"/>
    <mergeCell ref="A669:B669"/>
    <mergeCell ref="A694:B694"/>
    <mergeCell ref="A695:B695"/>
    <mergeCell ref="A696:B696"/>
    <mergeCell ref="A697:B697"/>
    <mergeCell ref="A698:B698"/>
    <mergeCell ref="A699:B699"/>
    <mergeCell ref="A688:B688"/>
    <mergeCell ref="A689:B689"/>
    <mergeCell ref="A690:B690"/>
    <mergeCell ref="A691:B691"/>
    <mergeCell ref="A692:B692"/>
    <mergeCell ref="A693:B693"/>
    <mergeCell ref="A682:B682"/>
    <mergeCell ref="A683:B683"/>
    <mergeCell ref="A684:B684"/>
    <mergeCell ref="A685:B685"/>
    <mergeCell ref="A686:B686"/>
    <mergeCell ref="A687:B687"/>
    <mergeCell ref="A712:B712"/>
    <mergeCell ref="A713:B713"/>
    <mergeCell ref="A714:B714"/>
    <mergeCell ref="A715:B715"/>
    <mergeCell ref="A716:B716"/>
    <mergeCell ref="A717:B717"/>
    <mergeCell ref="A706:B706"/>
    <mergeCell ref="A707:B707"/>
    <mergeCell ref="A708:B708"/>
    <mergeCell ref="A709:B709"/>
    <mergeCell ref="A710:B710"/>
    <mergeCell ref="A711:B711"/>
    <mergeCell ref="A700:B700"/>
    <mergeCell ref="A701:B701"/>
    <mergeCell ref="A702:B702"/>
    <mergeCell ref="A703:B703"/>
    <mergeCell ref="A704:B704"/>
    <mergeCell ref="A705:B705"/>
    <mergeCell ref="A730:B730"/>
    <mergeCell ref="A731:B731"/>
    <mergeCell ref="A732:B732"/>
    <mergeCell ref="A733:B733"/>
    <mergeCell ref="A734:B734"/>
    <mergeCell ref="A735:B735"/>
    <mergeCell ref="A724:B724"/>
    <mergeCell ref="A725:B725"/>
    <mergeCell ref="A726:B726"/>
    <mergeCell ref="A727:B727"/>
    <mergeCell ref="A728:B728"/>
    <mergeCell ref="A729:B729"/>
    <mergeCell ref="A718:B718"/>
    <mergeCell ref="A719:B719"/>
    <mergeCell ref="A720:B720"/>
    <mergeCell ref="A721:B721"/>
    <mergeCell ref="A722:B722"/>
    <mergeCell ref="A723:B723"/>
    <mergeCell ref="A748:B748"/>
    <mergeCell ref="A749:B749"/>
    <mergeCell ref="A750:B750"/>
    <mergeCell ref="A751:B751"/>
    <mergeCell ref="A752:B752"/>
    <mergeCell ref="A753:B753"/>
    <mergeCell ref="A742:B742"/>
    <mergeCell ref="A743:B743"/>
    <mergeCell ref="A744:B744"/>
    <mergeCell ref="A745:B745"/>
    <mergeCell ref="A746:B746"/>
    <mergeCell ref="A747:B747"/>
    <mergeCell ref="A736:B736"/>
    <mergeCell ref="A737:B737"/>
    <mergeCell ref="A738:B738"/>
    <mergeCell ref="A739:B739"/>
    <mergeCell ref="A740:B740"/>
    <mergeCell ref="A741:B741"/>
    <mergeCell ref="A766:B766"/>
    <mergeCell ref="A767:B767"/>
    <mergeCell ref="A768:B768"/>
    <mergeCell ref="A769:B769"/>
    <mergeCell ref="A770:B770"/>
    <mergeCell ref="A771:B771"/>
    <mergeCell ref="A760:B760"/>
    <mergeCell ref="A761:B761"/>
    <mergeCell ref="A762:B762"/>
    <mergeCell ref="A763:B763"/>
    <mergeCell ref="A764:B764"/>
    <mergeCell ref="A765:B765"/>
    <mergeCell ref="A754:B754"/>
    <mergeCell ref="A755:B755"/>
    <mergeCell ref="A756:B756"/>
    <mergeCell ref="A757:B757"/>
    <mergeCell ref="A758:B758"/>
    <mergeCell ref="A759:B759"/>
    <mergeCell ref="A784:B784"/>
    <mergeCell ref="A785:B785"/>
    <mergeCell ref="A786:B786"/>
    <mergeCell ref="A787:B787"/>
    <mergeCell ref="A788:B788"/>
    <mergeCell ref="A789:B789"/>
    <mergeCell ref="A778:B778"/>
    <mergeCell ref="A779:B779"/>
    <mergeCell ref="A780:B780"/>
    <mergeCell ref="A781:B781"/>
    <mergeCell ref="A782:B782"/>
    <mergeCell ref="A783:B783"/>
    <mergeCell ref="A772:B772"/>
    <mergeCell ref="A773:B773"/>
    <mergeCell ref="A774:B774"/>
    <mergeCell ref="A775:B775"/>
    <mergeCell ref="A776:B776"/>
    <mergeCell ref="A777:B777"/>
    <mergeCell ref="A802:B802"/>
    <mergeCell ref="A803:B803"/>
    <mergeCell ref="A804:B804"/>
    <mergeCell ref="A805:B805"/>
    <mergeCell ref="A806:B806"/>
    <mergeCell ref="A807:B807"/>
    <mergeCell ref="A796:B796"/>
    <mergeCell ref="A797:B797"/>
    <mergeCell ref="A798:B798"/>
    <mergeCell ref="A799:B799"/>
    <mergeCell ref="A800:B800"/>
    <mergeCell ref="A801:B801"/>
    <mergeCell ref="A790:B790"/>
    <mergeCell ref="A791:B791"/>
    <mergeCell ref="A792:B792"/>
    <mergeCell ref="A793:B793"/>
    <mergeCell ref="A794:B794"/>
    <mergeCell ref="A795:B795"/>
    <mergeCell ref="A820:B820"/>
    <mergeCell ref="A821:B821"/>
    <mergeCell ref="A822:B822"/>
    <mergeCell ref="A823:B823"/>
    <mergeCell ref="A824:B824"/>
    <mergeCell ref="A825:B825"/>
    <mergeCell ref="A814:B814"/>
    <mergeCell ref="A815:B815"/>
    <mergeCell ref="A816:B816"/>
    <mergeCell ref="A817:B817"/>
    <mergeCell ref="A818:B818"/>
    <mergeCell ref="A819:B819"/>
    <mergeCell ref="A808:B808"/>
    <mergeCell ref="A809:B809"/>
    <mergeCell ref="A810:B810"/>
    <mergeCell ref="A811:B811"/>
    <mergeCell ref="A812:B812"/>
    <mergeCell ref="A813:B813"/>
    <mergeCell ref="A838:B838"/>
    <mergeCell ref="A839:B839"/>
    <mergeCell ref="A840:B840"/>
    <mergeCell ref="A841:B841"/>
    <mergeCell ref="A842:B842"/>
    <mergeCell ref="A843:B843"/>
    <mergeCell ref="A832:B832"/>
    <mergeCell ref="A833:B833"/>
    <mergeCell ref="A834:B834"/>
    <mergeCell ref="A835:B835"/>
    <mergeCell ref="A836:B836"/>
    <mergeCell ref="A837:B837"/>
    <mergeCell ref="A826:B826"/>
    <mergeCell ref="A827:B827"/>
    <mergeCell ref="A828:B828"/>
    <mergeCell ref="A829:B829"/>
    <mergeCell ref="A830:B830"/>
    <mergeCell ref="A831:B831"/>
    <mergeCell ref="A856:B856"/>
    <mergeCell ref="A857:B857"/>
    <mergeCell ref="A858:B858"/>
    <mergeCell ref="A859:B859"/>
    <mergeCell ref="A860:B860"/>
    <mergeCell ref="A861:B861"/>
    <mergeCell ref="A850:B850"/>
    <mergeCell ref="A851:B851"/>
    <mergeCell ref="A852:B852"/>
    <mergeCell ref="A853:B853"/>
    <mergeCell ref="A854:B854"/>
    <mergeCell ref="A855:B855"/>
    <mergeCell ref="A844:B844"/>
    <mergeCell ref="A845:B845"/>
    <mergeCell ref="A846:B846"/>
    <mergeCell ref="A847:B847"/>
    <mergeCell ref="A848:B848"/>
    <mergeCell ref="A849:B849"/>
    <mergeCell ref="A874:B874"/>
    <mergeCell ref="A875:B875"/>
    <mergeCell ref="A876:B876"/>
    <mergeCell ref="A877:B877"/>
    <mergeCell ref="A878:B878"/>
    <mergeCell ref="A879:B879"/>
    <mergeCell ref="A868:B868"/>
    <mergeCell ref="A869:B869"/>
    <mergeCell ref="A870:B870"/>
    <mergeCell ref="A871:B871"/>
    <mergeCell ref="A872:B872"/>
    <mergeCell ref="A873:B873"/>
    <mergeCell ref="A862:B862"/>
    <mergeCell ref="A863:B863"/>
    <mergeCell ref="A864:B864"/>
    <mergeCell ref="A865:B865"/>
    <mergeCell ref="A866:B866"/>
    <mergeCell ref="A867:B867"/>
    <mergeCell ref="A892:B892"/>
    <mergeCell ref="A893:B893"/>
    <mergeCell ref="A894:B894"/>
    <mergeCell ref="A895:B895"/>
    <mergeCell ref="A896:B896"/>
    <mergeCell ref="A897:B897"/>
    <mergeCell ref="A886:B886"/>
    <mergeCell ref="A887:B887"/>
    <mergeCell ref="A888:B888"/>
    <mergeCell ref="A889:B889"/>
    <mergeCell ref="A890:B890"/>
    <mergeCell ref="A891:B891"/>
    <mergeCell ref="A880:B880"/>
    <mergeCell ref="A881:B881"/>
    <mergeCell ref="A882:B882"/>
    <mergeCell ref="A883:B883"/>
    <mergeCell ref="A884:B884"/>
    <mergeCell ref="A885:B885"/>
    <mergeCell ref="A910:B910"/>
    <mergeCell ref="A911:B911"/>
    <mergeCell ref="A912:B912"/>
    <mergeCell ref="A913:B913"/>
    <mergeCell ref="A914:B914"/>
    <mergeCell ref="A915:B915"/>
    <mergeCell ref="A904:B904"/>
    <mergeCell ref="A905:B905"/>
    <mergeCell ref="A906:B906"/>
    <mergeCell ref="A907:B907"/>
    <mergeCell ref="A908:B908"/>
    <mergeCell ref="A909:B909"/>
    <mergeCell ref="A898:B898"/>
    <mergeCell ref="A899:B899"/>
    <mergeCell ref="A900:B900"/>
    <mergeCell ref="A901:B901"/>
    <mergeCell ref="A902:B902"/>
    <mergeCell ref="A903:B903"/>
    <mergeCell ref="A928:B928"/>
    <mergeCell ref="A929:B929"/>
    <mergeCell ref="A930:B930"/>
    <mergeCell ref="A931:B931"/>
    <mergeCell ref="A932:B932"/>
    <mergeCell ref="A933:B933"/>
    <mergeCell ref="A922:B922"/>
    <mergeCell ref="A923:B923"/>
    <mergeCell ref="A924:B924"/>
    <mergeCell ref="A925:B925"/>
    <mergeCell ref="A926:B926"/>
    <mergeCell ref="A927:B927"/>
    <mergeCell ref="A916:B916"/>
    <mergeCell ref="A917:B917"/>
    <mergeCell ref="A918:B918"/>
    <mergeCell ref="A919:B919"/>
    <mergeCell ref="A920:B920"/>
    <mergeCell ref="A921:B921"/>
    <mergeCell ref="A946:B946"/>
    <mergeCell ref="A947:B947"/>
    <mergeCell ref="A948:B948"/>
    <mergeCell ref="A949:B949"/>
    <mergeCell ref="A950:B950"/>
    <mergeCell ref="A951:B951"/>
    <mergeCell ref="A940:B940"/>
    <mergeCell ref="A941:B941"/>
    <mergeCell ref="A942:B942"/>
    <mergeCell ref="A943:B943"/>
    <mergeCell ref="A944:B944"/>
    <mergeCell ref="A945:B945"/>
    <mergeCell ref="A934:B934"/>
    <mergeCell ref="A935:B935"/>
    <mergeCell ref="A936:B936"/>
    <mergeCell ref="A937:B937"/>
    <mergeCell ref="A938:B938"/>
    <mergeCell ref="A939:B939"/>
    <mergeCell ref="A964:B964"/>
    <mergeCell ref="A965:B965"/>
    <mergeCell ref="A966:B966"/>
    <mergeCell ref="A967:B967"/>
    <mergeCell ref="A968:B968"/>
    <mergeCell ref="A969:B969"/>
    <mergeCell ref="A958:B958"/>
    <mergeCell ref="A959:B959"/>
    <mergeCell ref="A960:B960"/>
    <mergeCell ref="A961:B961"/>
    <mergeCell ref="A962:B962"/>
    <mergeCell ref="A963:B963"/>
    <mergeCell ref="A952:B952"/>
    <mergeCell ref="A953:B953"/>
    <mergeCell ref="A954:B954"/>
    <mergeCell ref="A955:B955"/>
    <mergeCell ref="A956:B956"/>
    <mergeCell ref="A957:B957"/>
    <mergeCell ref="A982:B982"/>
    <mergeCell ref="A983:B983"/>
    <mergeCell ref="A984:B984"/>
    <mergeCell ref="A985:B985"/>
    <mergeCell ref="A986:B986"/>
    <mergeCell ref="A987:B987"/>
    <mergeCell ref="A976:B976"/>
    <mergeCell ref="A977:B977"/>
    <mergeCell ref="A978:B978"/>
    <mergeCell ref="A979:B979"/>
    <mergeCell ref="A980:B980"/>
    <mergeCell ref="A981:B981"/>
    <mergeCell ref="A970:B970"/>
    <mergeCell ref="A971:B971"/>
    <mergeCell ref="A972:B972"/>
    <mergeCell ref="A973:B973"/>
    <mergeCell ref="A974:B974"/>
    <mergeCell ref="A975:B975"/>
    <mergeCell ref="A1000:B1000"/>
    <mergeCell ref="A1001:B1001"/>
    <mergeCell ref="A1002:B1002"/>
    <mergeCell ref="A1003:B1003"/>
    <mergeCell ref="A1004:B1004"/>
    <mergeCell ref="A1005:B1005"/>
    <mergeCell ref="A994:B994"/>
    <mergeCell ref="A995:B995"/>
    <mergeCell ref="A996:B996"/>
    <mergeCell ref="A997:B997"/>
    <mergeCell ref="A998:B998"/>
    <mergeCell ref="A999:B999"/>
    <mergeCell ref="A988:B988"/>
    <mergeCell ref="A989:B989"/>
    <mergeCell ref="A990:B990"/>
    <mergeCell ref="A991:B991"/>
    <mergeCell ref="A992:B992"/>
    <mergeCell ref="A993:B993"/>
    <mergeCell ref="A1018:B1018"/>
    <mergeCell ref="A1019:B1019"/>
    <mergeCell ref="A1020:B1020"/>
    <mergeCell ref="A1021:B1021"/>
    <mergeCell ref="A1022:B1022"/>
    <mergeCell ref="A1023:B1023"/>
    <mergeCell ref="A1012:B1012"/>
    <mergeCell ref="A1013:B1013"/>
    <mergeCell ref="A1014:B1014"/>
    <mergeCell ref="A1015:B1015"/>
    <mergeCell ref="A1016:B1016"/>
    <mergeCell ref="A1017:B1017"/>
    <mergeCell ref="A1006:B1006"/>
    <mergeCell ref="A1007:B1007"/>
    <mergeCell ref="A1008:B1008"/>
    <mergeCell ref="A1009:B1009"/>
    <mergeCell ref="A1010:B1010"/>
    <mergeCell ref="A1011:B1011"/>
    <mergeCell ref="A1036:B1036"/>
    <mergeCell ref="A1037:B1037"/>
    <mergeCell ref="A1038:B1038"/>
    <mergeCell ref="A1039:B1039"/>
    <mergeCell ref="A1040:B1040"/>
    <mergeCell ref="A1041:B1041"/>
    <mergeCell ref="A1030:B1030"/>
    <mergeCell ref="A1031:B1031"/>
    <mergeCell ref="A1032:B1032"/>
    <mergeCell ref="A1033:B1033"/>
    <mergeCell ref="A1034:B1034"/>
    <mergeCell ref="A1035:B1035"/>
    <mergeCell ref="A1024:B1024"/>
    <mergeCell ref="A1025:B1025"/>
    <mergeCell ref="A1026:B1026"/>
    <mergeCell ref="A1027:B1027"/>
    <mergeCell ref="A1028:B1028"/>
    <mergeCell ref="A1029:B1029"/>
    <mergeCell ref="A1062:B1062"/>
    <mergeCell ref="A1063:B1063"/>
    <mergeCell ref="A1064:B1064"/>
    <mergeCell ref="A1065:B1065"/>
    <mergeCell ref="A1054:B1054"/>
    <mergeCell ref="A1055:B1055"/>
    <mergeCell ref="A1056:B1056"/>
    <mergeCell ref="A1057:B1057"/>
    <mergeCell ref="A1058:B1058"/>
    <mergeCell ref="A1059:B1059"/>
    <mergeCell ref="A1048:B1048"/>
    <mergeCell ref="A1049:B1049"/>
    <mergeCell ref="A1050:B1050"/>
    <mergeCell ref="A1051:B1051"/>
    <mergeCell ref="A1052:B1052"/>
    <mergeCell ref="A1053:B1053"/>
    <mergeCell ref="A1042:B1042"/>
    <mergeCell ref="A1043:B1043"/>
    <mergeCell ref="A1044:B1044"/>
    <mergeCell ref="A1045:B1045"/>
    <mergeCell ref="A1046:B1046"/>
    <mergeCell ref="A1047:B1047"/>
    <mergeCell ref="A1084:B1084"/>
    <mergeCell ref="A1085:B1085"/>
    <mergeCell ref="A1086:B1086"/>
    <mergeCell ref="A1087:B1087"/>
    <mergeCell ref="A1088:B1088"/>
    <mergeCell ref="A1089:B1089"/>
    <mergeCell ref="A1078:B1078"/>
    <mergeCell ref="A1079:B1079"/>
    <mergeCell ref="A1080:B1080"/>
    <mergeCell ref="A1081:B1081"/>
    <mergeCell ref="A1082:B1082"/>
    <mergeCell ref="A1083:B1083"/>
    <mergeCell ref="A1072:B1072"/>
    <mergeCell ref="A1073:B1073"/>
    <mergeCell ref="A1074:B1074"/>
    <mergeCell ref="A1075:B1075"/>
    <mergeCell ref="A1076:B1076"/>
    <mergeCell ref="A1077:B1077"/>
    <mergeCell ref="A1066:B1066"/>
    <mergeCell ref="A1067:B1067"/>
    <mergeCell ref="A1068:B1068"/>
    <mergeCell ref="A1069:B1069"/>
    <mergeCell ref="A1070:B1070"/>
    <mergeCell ref="A1071:B1071"/>
    <mergeCell ref="A1060:B1060"/>
    <mergeCell ref="A1061:B1061"/>
    <mergeCell ref="C27:D27"/>
    <mergeCell ref="C28:D28"/>
    <mergeCell ref="C29:D29"/>
    <mergeCell ref="C30:D30"/>
    <mergeCell ref="C31:D31"/>
    <mergeCell ref="C32:D32"/>
    <mergeCell ref="C21:D21"/>
    <mergeCell ref="C22:D22"/>
    <mergeCell ref="C23:D23"/>
    <mergeCell ref="C24:D24"/>
    <mergeCell ref="C25:D25"/>
    <mergeCell ref="C26:D26"/>
    <mergeCell ref="C63:D63"/>
    <mergeCell ref="C64:D64"/>
    <mergeCell ref="C65:D65"/>
    <mergeCell ref="C66:D66"/>
    <mergeCell ref="C67:D67"/>
    <mergeCell ref="C68:D68"/>
    <mergeCell ref="C57:D57"/>
    <mergeCell ref="C58:D58"/>
    <mergeCell ref="C59:D59"/>
    <mergeCell ref="C60:D60"/>
    <mergeCell ref="C61:D61"/>
    <mergeCell ref="C62:D62"/>
    <mergeCell ref="C16:D16"/>
    <mergeCell ref="C17:D17"/>
    <mergeCell ref="C18:D18"/>
    <mergeCell ref="C19:D19"/>
    <mergeCell ref="C20:D20"/>
    <mergeCell ref="C45:D45"/>
    <mergeCell ref="C46:D46"/>
    <mergeCell ref="C47:D47"/>
    <mergeCell ref="C48:D48"/>
    <mergeCell ref="C49:D49"/>
    <mergeCell ref="C50:D50"/>
    <mergeCell ref="C39:D39"/>
    <mergeCell ref="C40:D40"/>
    <mergeCell ref="C41:D41"/>
    <mergeCell ref="C42:D42"/>
    <mergeCell ref="C43:D43"/>
    <mergeCell ref="C44:D44"/>
    <mergeCell ref="C33:D33"/>
    <mergeCell ref="C34:D34"/>
    <mergeCell ref="C35:D35"/>
    <mergeCell ref="C36:D36"/>
    <mergeCell ref="C37:D37"/>
    <mergeCell ref="C38:D38"/>
    <mergeCell ref="C51:D51"/>
    <mergeCell ref="C52:D52"/>
    <mergeCell ref="C53:D53"/>
    <mergeCell ref="C54:D54"/>
    <mergeCell ref="C55:D55"/>
    <mergeCell ref="C56:D56"/>
    <mergeCell ref="C81:D81"/>
    <mergeCell ref="C82:D82"/>
    <mergeCell ref="C83:D83"/>
    <mergeCell ref="C84:D84"/>
    <mergeCell ref="C85:D85"/>
    <mergeCell ref="C86:D86"/>
    <mergeCell ref="C75:D75"/>
    <mergeCell ref="C76:D76"/>
    <mergeCell ref="C77:D77"/>
    <mergeCell ref="C78:D78"/>
    <mergeCell ref="C79:D79"/>
    <mergeCell ref="C80:D80"/>
    <mergeCell ref="C69:D69"/>
    <mergeCell ref="C70:D70"/>
    <mergeCell ref="C71:D71"/>
    <mergeCell ref="C72:D72"/>
    <mergeCell ref="C73:D73"/>
    <mergeCell ref="C74:D74"/>
    <mergeCell ref="C99:D99"/>
    <mergeCell ref="C100:D100"/>
    <mergeCell ref="C101:D101"/>
    <mergeCell ref="C102:D102"/>
    <mergeCell ref="C103:D103"/>
    <mergeCell ref="C104:D104"/>
    <mergeCell ref="C93:D93"/>
    <mergeCell ref="C94:D94"/>
    <mergeCell ref="C95:D95"/>
    <mergeCell ref="C96:D96"/>
    <mergeCell ref="C97:D97"/>
    <mergeCell ref="C98:D98"/>
    <mergeCell ref="C87:D87"/>
    <mergeCell ref="C88:D88"/>
    <mergeCell ref="C89:D89"/>
    <mergeCell ref="C90:D90"/>
    <mergeCell ref="C91:D91"/>
    <mergeCell ref="C92:D92"/>
    <mergeCell ref="C117:D117"/>
    <mergeCell ref="C118:D118"/>
    <mergeCell ref="C119:D119"/>
    <mergeCell ref="C120:D120"/>
    <mergeCell ref="C121:D121"/>
    <mergeCell ref="C122:D122"/>
    <mergeCell ref="C111:D111"/>
    <mergeCell ref="C112:D112"/>
    <mergeCell ref="C113:D113"/>
    <mergeCell ref="C114:D114"/>
    <mergeCell ref="C115:D115"/>
    <mergeCell ref="C116:D116"/>
    <mergeCell ref="C105:D105"/>
    <mergeCell ref="C106:D106"/>
    <mergeCell ref="C107:D107"/>
    <mergeCell ref="C108:D108"/>
    <mergeCell ref="C109:D109"/>
    <mergeCell ref="C110:D110"/>
    <mergeCell ref="C135:D135"/>
    <mergeCell ref="C136:D136"/>
    <mergeCell ref="C137:D137"/>
    <mergeCell ref="C138:D138"/>
    <mergeCell ref="C139:D139"/>
    <mergeCell ref="C140:D140"/>
    <mergeCell ref="C129:D129"/>
    <mergeCell ref="C130:D130"/>
    <mergeCell ref="C131:D131"/>
    <mergeCell ref="C132:D132"/>
    <mergeCell ref="C133:D133"/>
    <mergeCell ref="C134:D134"/>
    <mergeCell ref="C123:D123"/>
    <mergeCell ref="C124:D124"/>
    <mergeCell ref="C125:D125"/>
    <mergeCell ref="C126:D126"/>
    <mergeCell ref="C127:D127"/>
    <mergeCell ref="C128:D128"/>
    <mergeCell ref="C153:D153"/>
    <mergeCell ref="C154:D154"/>
    <mergeCell ref="C155:D155"/>
    <mergeCell ref="C156:D156"/>
    <mergeCell ref="C157:D157"/>
    <mergeCell ref="C158:D158"/>
    <mergeCell ref="C147:D147"/>
    <mergeCell ref="C148:D148"/>
    <mergeCell ref="C149:D149"/>
    <mergeCell ref="C150:D150"/>
    <mergeCell ref="C151:D151"/>
    <mergeCell ref="C152:D152"/>
    <mergeCell ref="C141:D141"/>
    <mergeCell ref="C142:D142"/>
    <mergeCell ref="C143:D143"/>
    <mergeCell ref="C144:D144"/>
    <mergeCell ref="C145:D145"/>
    <mergeCell ref="C146:D146"/>
    <mergeCell ref="C171:D171"/>
    <mergeCell ref="C172:D172"/>
    <mergeCell ref="C173:D173"/>
    <mergeCell ref="C174:D174"/>
    <mergeCell ref="C175:D175"/>
    <mergeCell ref="C176:D176"/>
    <mergeCell ref="C165:D165"/>
    <mergeCell ref="C166:D166"/>
    <mergeCell ref="C167:D167"/>
    <mergeCell ref="C168:D168"/>
    <mergeCell ref="C169:D169"/>
    <mergeCell ref="C170:D170"/>
    <mergeCell ref="C159:D159"/>
    <mergeCell ref="C160:D160"/>
    <mergeCell ref="C161:D161"/>
    <mergeCell ref="C162:D162"/>
    <mergeCell ref="C163:D163"/>
    <mergeCell ref="C164:D164"/>
    <mergeCell ref="C189:D189"/>
    <mergeCell ref="C190:D190"/>
    <mergeCell ref="C191:D191"/>
    <mergeCell ref="C192:D192"/>
    <mergeCell ref="C193:D193"/>
    <mergeCell ref="C194:D194"/>
    <mergeCell ref="C183:D183"/>
    <mergeCell ref="C184:D184"/>
    <mergeCell ref="C185:D185"/>
    <mergeCell ref="C186:D186"/>
    <mergeCell ref="C187:D187"/>
    <mergeCell ref="C188:D188"/>
    <mergeCell ref="C177:D177"/>
    <mergeCell ref="C178:D178"/>
    <mergeCell ref="C179:D179"/>
    <mergeCell ref="C180:D180"/>
    <mergeCell ref="C181:D181"/>
    <mergeCell ref="C182:D182"/>
    <mergeCell ref="C207:D207"/>
    <mergeCell ref="C208:D208"/>
    <mergeCell ref="C209:D209"/>
    <mergeCell ref="C210:D210"/>
    <mergeCell ref="C211:D211"/>
    <mergeCell ref="C212:D212"/>
    <mergeCell ref="C201:D201"/>
    <mergeCell ref="C202:D202"/>
    <mergeCell ref="C203:D203"/>
    <mergeCell ref="C204:D204"/>
    <mergeCell ref="C205:D205"/>
    <mergeCell ref="C206:D206"/>
    <mergeCell ref="C195:D195"/>
    <mergeCell ref="C196:D196"/>
    <mergeCell ref="C197:D197"/>
    <mergeCell ref="C198:D198"/>
    <mergeCell ref="C199:D199"/>
    <mergeCell ref="C200:D200"/>
    <mergeCell ref="C225:D225"/>
    <mergeCell ref="C226:D226"/>
    <mergeCell ref="C227:D227"/>
    <mergeCell ref="C228:D228"/>
    <mergeCell ref="C229:D229"/>
    <mergeCell ref="C230:D230"/>
    <mergeCell ref="C219:D219"/>
    <mergeCell ref="C220:D220"/>
    <mergeCell ref="C221:D221"/>
    <mergeCell ref="C222:D222"/>
    <mergeCell ref="C223:D223"/>
    <mergeCell ref="C224:D224"/>
    <mergeCell ref="C213:D213"/>
    <mergeCell ref="C214:D214"/>
    <mergeCell ref="C215:D215"/>
    <mergeCell ref="C216:D216"/>
    <mergeCell ref="C217:D217"/>
    <mergeCell ref="C218:D218"/>
    <mergeCell ref="C243:D243"/>
    <mergeCell ref="C244:D244"/>
    <mergeCell ref="C245:D245"/>
    <mergeCell ref="C246:D246"/>
    <mergeCell ref="C247:D247"/>
    <mergeCell ref="C248:D248"/>
    <mergeCell ref="C237:D237"/>
    <mergeCell ref="C238:D238"/>
    <mergeCell ref="C239:D239"/>
    <mergeCell ref="C240:D240"/>
    <mergeCell ref="C241:D241"/>
    <mergeCell ref="C242:D242"/>
    <mergeCell ref="C231:D231"/>
    <mergeCell ref="C232:D232"/>
    <mergeCell ref="C233:D233"/>
    <mergeCell ref="C234:D234"/>
    <mergeCell ref="C235:D235"/>
    <mergeCell ref="C236:D236"/>
    <mergeCell ref="C261:D261"/>
    <mergeCell ref="C262:D262"/>
    <mergeCell ref="C263:D263"/>
    <mergeCell ref="C264:D264"/>
    <mergeCell ref="C265:D265"/>
    <mergeCell ref="C266:D266"/>
    <mergeCell ref="C255:D255"/>
    <mergeCell ref="C256:D256"/>
    <mergeCell ref="C257:D257"/>
    <mergeCell ref="C258:D258"/>
    <mergeCell ref="C259:D259"/>
    <mergeCell ref="C260:D260"/>
    <mergeCell ref="C249:D249"/>
    <mergeCell ref="C250:D250"/>
    <mergeCell ref="C251:D251"/>
    <mergeCell ref="C252:D252"/>
    <mergeCell ref="C253:D253"/>
    <mergeCell ref="C254:D254"/>
    <mergeCell ref="C279:D279"/>
    <mergeCell ref="C280:D280"/>
    <mergeCell ref="C281:D281"/>
    <mergeCell ref="C282:D282"/>
    <mergeCell ref="C283:D283"/>
    <mergeCell ref="C284:D284"/>
    <mergeCell ref="C273:D273"/>
    <mergeCell ref="C274:D274"/>
    <mergeCell ref="C275:D275"/>
    <mergeCell ref="C276:D276"/>
    <mergeCell ref="C277:D277"/>
    <mergeCell ref="C278:D278"/>
    <mergeCell ref="C267:D267"/>
    <mergeCell ref="C268:D268"/>
    <mergeCell ref="C269:D269"/>
    <mergeCell ref="C270:D270"/>
    <mergeCell ref="C271:D271"/>
    <mergeCell ref="C272:D272"/>
    <mergeCell ref="C297:D297"/>
    <mergeCell ref="C298:D298"/>
    <mergeCell ref="C299:D299"/>
    <mergeCell ref="C300:D300"/>
    <mergeCell ref="C301:D301"/>
    <mergeCell ref="C302:D302"/>
    <mergeCell ref="C291:D291"/>
    <mergeCell ref="C292:D292"/>
    <mergeCell ref="C293:D293"/>
    <mergeCell ref="C294:D294"/>
    <mergeCell ref="C295:D295"/>
    <mergeCell ref="C296:D296"/>
    <mergeCell ref="C285:D285"/>
    <mergeCell ref="C286:D286"/>
    <mergeCell ref="C287:D287"/>
    <mergeCell ref="C288:D288"/>
    <mergeCell ref="C289:D289"/>
    <mergeCell ref="C290:D290"/>
    <mergeCell ref="C315:D315"/>
    <mergeCell ref="C316:D316"/>
    <mergeCell ref="C317:D317"/>
    <mergeCell ref="C318:D318"/>
    <mergeCell ref="C319:D319"/>
    <mergeCell ref="C320:D320"/>
    <mergeCell ref="C309:D309"/>
    <mergeCell ref="C310:D310"/>
    <mergeCell ref="C311:D311"/>
    <mergeCell ref="C312:D312"/>
    <mergeCell ref="C313:D313"/>
    <mergeCell ref="C314:D314"/>
    <mergeCell ref="C303:D303"/>
    <mergeCell ref="C304:D304"/>
    <mergeCell ref="C305:D305"/>
    <mergeCell ref="C306:D306"/>
    <mergeCell ref="C307:D307"/>
    <mergeCell ref="C308:D308"/>
    <mergeCell ref="C333:D333"/>
    <mergeCell ref="C334:D334"/>
    <mergeCell ref="C335:D335"/>
    <mergeCell ref="C336:D336"/>
    <mergeCell ref="C337:D337"/>
    <mergeCell ref="C338:D338"/>
    <mergeCell ref="C327:D327"/>
    <mergeCell ref="C328:D328"/>
    <mergeCell ref="C329:D329"/>
    <mergeCell ref="C330:D330"/>
    <mergeCell ref="C331:D331"/>
    <mergeCell ref="C332:D332"/>
    <mergeCell ref="C321:D321"/>
    <mergeCell ref="C322:D322"/>
    <mergeCell ref="C323:D323"/>
    <mergeCell ref="C324:D324"/>
    <mergeCell ref="C325:D325"/>
    <mergeCell ref="C326:D326"/>
    <mergeCell ref="C351:D351"/>
    <mergeCell ref="C352:D352"/>
    <mergeCell ref="C353:D353"/>
    <mergeCell ref="C354:D354"/>
    <mergeCell ref="C355:D355"/>
    <mergeCell ref="C356:D356"/>
    <mergeCell ref="C345:D345"/>
    <mergeCell ref="C346:D346"/>
    <mergeCell ref="C347:D347"/>
    <mergeCell ref="C348:D348"/>
    <mergeCell ref="C349:D349"/>
    <mergeCell ref="C350:D350"/>
    <mergeCell ref="C339:D339"/>
    <mergeCell ref="C340:D340"/>
    <mergeCell ref="C341:D341"/>
    <mergeCell ref="C342:D342"/>
    <mergeCell ref="C343:D343"/>
    <mergeCell ref="C344:D344"/>
    <mergeCell ref="C369:D369"/>
    <mergeCell ref="C370:D370"/>
    <mergeCell ref="C371:D371"/>
    <mergeCell ref="C372:D372"/>
    <mergeCell ref="C373:D373"/>
    <mergeCell ref="C374:D374"/>
    <mergeCell ref="C363:D363"/>
    <mergeCell ref="C364:D364"/>
    <mergeCell ref="C365:D365"/>
    <mergeCell ref="C366:D366"/>
    <mergeCell ref="C367:D367"/>
    <mergeCell ref="C368:D368"/>
    <mergeCell ref="C357:D357"/>
    <mergeCell ref="C358:D358"/>
    <mergeCell ref="C359:D359"/>
    <mergeCell ref="C360:D360"/>
    <mergeCell ref="C361:D361"/>
    <mergeCell ref="C362:D362"/>
    <mergeCell ref="C387:D387"/>
    <mergeCell ref="C388:D388"/>
    <mergeCell ref="C389:D389"/>
    <mergeCell ref="C390:D390"/>
    <mergeCell ref="C391:D391"/>
    <mergeCell ref="C392:D392"/>
    <mergeCell ref="C381:D381"/>
    <mergeCell ref="C382:D382"/>
    <mergeCell ref="C383:D383"/>
    <mergeCell ref="C384:D384"/>
    <mergeCell ref="C385:D385"/>
    <mergeCell ref="C386:D386"/>
    <mergeCell ref="C375:D375"/>
    <mergeCell ref="C376:D376"/>
    <mergeCell ref="C377:D377"/>
    <mergeCell ref="C378:D378"/>
    <mergeCell ref="C379:D379"/>
    <mergeCell ref="C380:D380"/>
    <mergeCell ref="C405:D405"/>
    <mergeCell ref="C406:D406"/>
    <mergeCell ref="C407:D407"/>
    <mergeCell ref="C408:D408"/>
    <mergeCell ref="C409:D409"/>
    <mergeCell ref="C410:D410"/>
    <mergeCell ref="C399:D399"/>
    <mergeCell ref="C400:D400"/>
    <mergeCell ref="C401:D401"/>
    <mergeCell ref="C402:D402"/>
    <mergeCell ref="C403:D403"/>
    <mergeCell ref="C404:D404"/>
    <mergeCell ref="C393:D393"/>
    <mergeCell ref="C394:D394"/>
    <mergeCell ref="C395:D395"/>
    <mergeCell ref="C396:D396"/>
    <mergeCell ref="C397:D397"/>
    <mergeCell ref="C398:D398"/>
    <mergeCell ref="C423:D423"/>
    <mergeCell ref="C424:D424"/>
    <mergeCell ref="C425:D425"/>
    <mergeCell ref="C426:D426"/>
    <mergeCell ref="C427:D427"/>
    <mergeCell ref="C428:D428"/>
    <mergeCell ref="C417:D417"/>
    <mergeCell ref="C418:D418"/>
    <mergeCell ref="C419:D419"/>
    <mergeCell ref="C420:D420"/>
    <mergeCell ref="C421:D421"/>
    <mergeCell ref="C422:D422"/>
    <mergeCell ref="C411:D411"/>
    <mergeCell ref="C412:D412"/>
    <mergeCell ref="C413:D413"/>
    <mergeCell ref="C414:D414"/>
    <mergeCell ref="C415:D415"/>
    <mergeCell ref="C416:D416"/>
    <mergeCell ref="C441:D441"/>
    <mergeCell ref="C442:D442"/>
    <mergeCell ref="C443:D443"/>
    <mergeCell ref="C444:D444"/>
    <mergeCell ref="C445:D445"/>
    <mergeCell ref="C446:D446"/>
    <mergeCell ref="C435:D435"/>
    <mergeCell ref="C436:D436"/>
    <mergeCell ref="C437:D437"/>
    <mergeCell ref="C438:D438"/>
    <mergeCell ref="C439:D439"/>
    <mergeCell ref="C440:D440"/>
    <mergeCell ref="C429:D429"/>
    <mergeCell ref="C430:D430"/>
    <mergeCell ref="C431:D431"/>
    <mergeCell ref="C432:D432"/>
    <mergeCell ref="C433:D433"/>
    <mergeCell ref="C434:D434"/>
    <mergeCell ref="C459:D459"/>
    <mergeCell ref="C460:D460"/>
    <mergeCell ref="C461:D461"/>
    <mergeCell ref="C462:D462"/>
    <mergeCell ref="C463:D463"/>
    <mergeCell ref="C464:D464"/>
    <mergeCell ref="C453:D453"/>
    <mergeCell ref="C454:D454"/>
    <mergeCell ref="C455:D455"/>
    <mergeCell ref="C456:D456"/>
    <mergeCell ref="C457:D457"/>
    <mergeCell ref="C458:D458"/>
    <mergeCell ref="C447:D447"/>
    <mergeCell ref="C448:D448"/>
    <mergeCell ref="C449:D449"/>
    <mergeCell ref="C450:D450"/>
    <mergeCell ref="C451:D451"/>
    <mergeCell ref="C452:D452"/>
    <mergeCell ref="C477:D477"/>
    <mergeCell ref="C478:D478"/>
    <mergeCell ref="C479:D479"/>
    <mergeCell ref="C480:D480"/>
    <mergeCell ref="C481:D481"/>
    <mergeCell ref="C482:D482"/>
    <mergeCell ref="C471:D471"/>
    <mergeCell ref="C472:D472"/>
    <mergeCell ref="C473:D473"/>
    <mergeCell ref="C474:D474"/>
    <mergeCell ref="C475:D475"/>
    <mergeCell ref="C476:D476"/>
    <mergeCell ref="C465:D465"/>
    <mergeCell ref="C466:D466"/>
    <mergeCell ref="C467:D467"/>
    <mergeCell ref="C468:D468"/>
    <mergeCell ref="C469:D469"/>
    <mergeCell ref="C470:D470"/>
    <mergeCell ref="C495:D495"/>
    <mergeCell ref="C496:D496"/>
    <mergeCell ref="C497:D497"/>
    <mergeCell ref="C498:D498"/>
    <mergeCell ref="C499:D499"/>
    <mergeCell ref="C500:D500"/>
    <mergeCell ref="C489:D489"/>
    <mergeCell ref="C490:D490"/>
    <mergeCell ref="C491:D491"/>
    <mergeCell ref="C492:D492"/>
    <mergeCell ref="C493:D493"/>
    <mergeCell ref="C494:D494"/>
    <mergeCell ref="C483:D483"/>
    <mergeCell ref="C484:D484"/>
    <mergeCell ref="C485:D485"/>
    <mergeCell ref="C486:D486"/>
    <mergeCell ref="C487:D487"/>
    <mergeCell ref="C488:D488"/>
    <mergeCell ref="C513:D513"/>
    <mergeCell ref="C514:D514"/>
    <mergeCell ref="C515:D515"/>
    <mergeCell ref="C516:D516"/>
    <mergeCell ref="C517:D517"/>
    <mergeCell ref="C518:D518"/>
    <mergeCell ref="C507:D507"/>
    <mergeCell ref="C508:D508"/>
    <mergeCell ref="C509:D509"/>
    <mergeCell ref="C510:D510"/>
    <mergeCell ref="C511:D511"/>
    <mergeCell ref="C512:D512"/>
    <mergeCell ref="C501:D501"/>
    <mergeCell ref="C502:D502"/>
    <mergeCell ref="C503:D503"/>
    <mergeCell ref="C504:D504"/>
    <mergeCell ref="C505:D505"/>
    <mergeCell ref="C506:D506"/>
    <mergeCell ref="C531:D531"/>
    <mergeCell ref="C532:D532"/>
    <mergeCell ref="C533:D533"/>
    <mergeCell ref="C534:D534"/>
    <mergeCell ref="C535:D535"/>
    <mergeCell ref="C536:D536"/>
    <mergeCell ref="C525:D525"/>
    <mergeCell ref="C526:D526"/>
    <mergeCell ref="C527:D527"/>
    <mergeCell ref="C528:D528"/>
    <mergeCell ref="C529:D529"/>
    <mergeCell ref="C530:D530"/>
    <mergeCell ref="C519:D519"/>
    <mergeCell ref="C520:D520"/>
    <mergeCell ref="C521:D521"/>
    <mergeCell ref="C522:D522"/>
    <mergeCell ref="C523:D523"/>
    <mergeCell ref="C524:D524"/>
    <mergeCell ref="C549:D549"/>
    <mergeCell ref="C550:D550"/>
    <mergeCell ref="C551:D551"/>
    <mergeCell ref="C552:D552"/>
    <mergeCell ref="C553:D553"/>
    <mergeCell ref="C554:D554"/>
    <mergeCell ref="C543:D543"/>
    <mergeCell ref="C544:D544"/>
    <mergeCell ref="C545:D545"/>
    <mergeCell ref="C546:D546"/>
    <mergeCell ref="C547:D547"/>
    <mergeCell ref="C548:D548"/>
    <mergeCell ref="C537:D537"/>
    <mergeCell ref="C538:D538"/>
    <mergeCell ref="C539:D539"/>
    <mergeCell ref="C540:D540"/>
    <mergeCell ref="C541:D541"/>
    <mergeCell ref="C542:D542"/>
    <mergeCell ref="C567:D567"/>
    <mergeCell ref="C568:D568"/>
    <mergeCell ref="C569:D569"/>
    <mergeCell ref="C570:D570"/>
    <mergeCell ref="C571:D571"/>
    <mergeCell ref="C572:D572"/>
    <mergeCell ref="C561:D561"/>
    <mergeCell ref="C562:D562"/>
    <mergeCell ref="C563:D563"/>
    <mergeCell ref="C564:D564"/>
    <mergeCell ref="C565:D565"/>
    <mergeCell ref="C566:D566"/>
    <mergeCell ref="C555:D555"/>
    <mergeCell ref="C556:D556"/>
    <mergeCell ref="C557:D557"/>
    <mergeCell ref="C558:D558"/>
    <mergeCell ref="C559:D559"/>
    <mergeCell ref="C560:D560"/>
    <mergeCell ref="C585:D585"/>
    <mergeCell ref="C586:D586"/>
    <mergeCell ref="C587:D587"/>
    <mergeCell ref="C588:D588"/>
    <mergeCell ref="C589:D589"/>
    <mergeCell ref="C590:D590"/>
    <mergeCell ref="C579:D579"/>
    <mergeCell ref="C580:D580"/>
    <mergeCell ref="C581:D581"/>
    <mergeCell ref="C582:D582"/>
    <mergeCell ref="C583:D583"/>
    <mergeCell ref="C584:D584"/>
    <mergeCell ref="C573:D573"/>
    <mergeCell ref="C574:D574"/>
    <mergeCell ref="C575:D575"/>
    <mergeCell ref="C576:D576"/>
    <mergeCell ref="C577:D577"/>
    <mergeCell ref="C578:D578"/>
    <mergeCell ref="C603:D603"/>
    <mergeCell ref="C604:D604"/>
    <mergeCell ref="C605:D605"/>
    <mergeCell ref="C606:D606"/>
    <mergeCell ref="C607:D607"/>
    <mergeCell ref="C608:D608"/>
    <mergeCell ref="C597:D597"/>
    <mergeCell ref="C598:D598"/>
    <mergeCell ref="C599:D599"/>
    <mergeCell ref="C600:D600"/>
    <mergeCell ref="C601:D601"/>
    <mergeCell ref="C602:D602"/>
    <mergeCell ref="C591:D591"/>
    <mergeCell ref="C592:D592"/>
    <mergeCell ref="C593:D593"/>
    <mergeCell ref="C594:D594"/>
    <mergeCell ref="C595:D595"/>
    <mergeCell ref="C596:D596"/>
    <mergeCell ref="C621:D621"/>
    <mergeCell ref="C622:D622"/>
    <mergeCell ref="C623:D623"/>
    <mergeCell ref="C624:D624"/>
    <mergeCell ref="C625:D625"/>
    <mergeCell ref="C626:D626"/>
    <mergeCell ref="C615:D615"/>
    <mergeCell ref="C616:D616"/>
    <mergeCell ref="C617:D617"/>
    <mergeCell ref="C618:D618"/>
    <mergeCell ref="C619:D619"/>
    <mergeCell ref="C620:D620"/>
    <mergeCell ref="C609:D609"/>
    <mergeCell ref="C610:D610"/>
    <mergeCell ref="C611:D611"/>
    <mergeCell ref="C612:D612"/>
    <mergeCell ref="C613:D613"/>
    <mergeCell ref="C614:D614"/>
    <mergeCell ref="C639:D639"/>
    <mergeCell ref="C640:D640"/>
    <mergeCell ref="C641:D641"/>
    <mergeCell ref="C642:D642"/>
    <mergeCell ref="C643:D643"/>
    <mergeCell ref="C644:D644"/>
    <mergeCell ref="C633:D633"/>
    <mergeCell ref="C634:D634"/>
    <mergeCell ref="C635:D635"/>
    <mergeCell ref="C636:D636"/>
    <mergeCell ref="C637:D637"/>
    <mergeCell ref="C638:D638"/>
    <mergeCell ref="C627:D627"/>
    <mergeCell ref="C628:D628"/>
    <mergeCell ref="C629:D629"/>
    <mergeCell ref="C630:D630"/>
    <mergeCell ref="C631:D631"/>
    <mergeCell ref="C632:D632"/>
    <mergeCell ref="C657:D657"/>
    <mergeCell ref="C658:D658"/>
    <mergeCell ref="C659:D659"/>
    <mergeCell ref="C660:D660"/>
    <mergeCell ref="C661:D661"/>
    <mergeCell ref="C662:D662"/>
    <mergeCell ref="C651:D651"/>
    <mergeCell ref="C652:D652"/>
    <mergeCell ref="C653:D653"/>
    <mergeCell ref="C654:D654"/>
    <mergeCell ref="C655:D655"/>
    <mergeCell ref="C656:D656"/>
    <mergeCell ref="C645:D645"/>
    <mergeCell ref="C646:D646"/>
    <mergeCell ref="C647:D647"/>
    <mergeCell ref="C648:D648"/>
    <mergeCell ref="C649:D649"/>
    <mergeCell ref="C650:D650"/>
    <mergeCell ref="C675:D675"/>
    <mergeCell ref="C676:D676"/>
    <mergeCell ref="C677:D677"/>
    <mergeCell ref="C678:D678"/>
    <mergeCell ref="C679:D679"/>
    <mergeCell ref="C680:D680"/>
    <mergeCell ref="C669:D669"/>
    <mergeCell ref="C670:D670"/>
    <mergeCell ref="C671:D671"/>
    <mergeCell ref="C672:D672"/>
    <mergeCell ref="C673:D673"/>
    <mergeCell ref="C674:D674"/>
    <mergeCell ref="C663:D663"/>
    <mergeCell ref="C664:D664"/>
    <mergeCell ref="C665:D665"/>
    <mergeCell ref="C666:D666"/>
    <mergeCell ref="C667:D667"/>
    <mergeCell ref="C668:D668"/>
    <mergeCell ref="C693:D693"/>
    <mergeCell ref="C694:D694"/>
    <mergeCell ref="C695:D695"/>
    <mergeCell ref="C696:D696"/>
    <mergeCell ref="C697:D697"/>
    <mergeCell ref="C698:D698"/>
    <mergeCell ref="C687:D687"/>
    <mergeCell ref="C688:D688"/>
    <mergeCell ref="C689:D689"/>
    <mergeCell ref="C690:D690"/>
    <mergeCell ref="C691:D691"/>
    <mergeCell ref="C692:D692"/>
    <mergeCell ref="C681:D681"/>
    <mergeCell ref="C682:D682"/>
    <mergeCell ref="C683:D683"/>
    <mergeCell ref="C684:D684"/>
    <mergeCell ref="C685:D685"/>
    <mergeCell ref="C686:D686"/>
    <mergeCell ref="C711:D711"/>
    <mergeCell ref="C712:D712"/>
    <mergeCell ref="C713:D713"/>
    <mergeCell ref="C714:D714"/>
    <mergeCell ref="C715:D715"/>
    <mergeCell ref="C716:D716"/>
    <mergeCell ref="C705:D705"/>
    <mergeCell ref="C706:D706"/>
    <mergeCell ref="C707:D707"/>
    <mergeCell ref="C708:D708"/>
    <mergeCell ref="C709:D709"/>
    <mergeCell ref="C710:D710"/>
    <mergeCell ref="C699:D699"/>
    <mergeCell ref="C700:D700"/>
    <mergeCell ref="C701:D701"/>
    <mergeCell ref="C702:D702"/>
    <mergeCell ref="C703:D703"/>
    <mergeCell ref="C704:D704"/>
    <mergeCell ref="C729:D729"/>
    <mergeCell ref="C730:D730"/>
    <mergeCell ref="C731:D731"/>
    <mergeCell ref="C732:D732"/>
    <mergeCell ref="C733:D733"/>
    <mergeCell ref="C734:D734"/>
    <mergeCell ref="C723:D723"/>
    <mergeCell ref="C724:D724"/>
    <mergeCell ref="C725:D725"/>
    <mergeCell ref="C726:D726"/>
    <mergeCell ref="C727:D727"/>
    <mergeCell ref="C728:D728"/>
    <mergeCell ref="C717:D717"/>
    <mergeCell ref="C718:D718"/>
    <mergeCell ref="C719:D719"/>
    <mergeCell ref="C720:D720"/>
    <mergeCell ref="C721:D721"/>
    <mergeCell ref="C722:D722"/>
    <mergeCell ref="C747:D747"/>
    <mergeCell ref="C748:D748"/>
    <mergeCell ref="C749:D749"/>
    <mergeCell ref="C750:D750"/>
    <mergeCell ref="C751:D751"/>
    <mergeCell ref="C752:D752"/>
    <mergeCell ref="C741:D741"/>
    <mergeCell ref="C742:D742"/>
    <mergeCell ref="C743:D743"/>
    <mergeCell ref="C744:D744"/>
    <mergeCell ref="C745:D745"/>
    <mergeCell ref="C746:D746"/>
    <mergeCell ref="C735:D735"/>
    <mergeCell ref="C736:D736"/>
    <mergeCell ref="C737:D737"/>
    <mergeCell ref="C738:D738"/>
    <mergeCell ref="C739:D739"/>
    <mergeCell ref="C740:D740"/>
    <mergeCell ref="C765:D765"/>
    <mergeCell ref="C766:D766"/>
    <mergeCell ref="C767:D767"/>
    <mergeCell ref="C768:D768"/>
    <mergeCell ref="C769:D769"/>
    <mergeCell ref="C770:D770"/>
    <mergeCell ref="C759:D759"/>
    <mergeCell ref="C760:D760"/>
    <mergeCell ref="C761:D761"/>
    <mergeCell ref="C762:D762"/>
    <mergeCell ref="C763:D763"/>
    <mergeCell ref="C764:D764"/>
    <mergeCell ref="C753:D753"/>
    <mergeCell ref="C754:D754"/>
    <mergeCell ref="C755:D755"/>
    <mergeCell ref="C756:D756"/>
    <mergeCell ref="C757:D757"/>
    <mergeCell ref="C758:D758"/>
    <mergeCell ref="C783:D783"/>
    <mergeCell ref="C784:D784"/>
    <mergeCell ref="C785:D785"/>
    <mergeCell ref="C786:D786"/>
    <mergeCell ref="C787:D787"/>
    <mergeCell ref="C788:D788"/>
    <mergeCell ref="C777:D777"/>
    <mergeCell ref="C778:D778"/>
    <mergeCell ref="C779:D779"/>
    <mergeCell ref="C780:D780"/>
    <mergeCell ref="C781:D781"/>
    <mergeCell ref="C782:D782"/>
    <mergeCell ref="C771:D771"/>
    <mergeCell ref="C772:D772"/>
    <mergeCell ref="C773:D773"/>
    <mergeCell ref="C774:D774"/>
    <mergeCell ref="C775:D775"/>
    <mergeCell ref="C776:D776"/>
    <mergeCell ref="C801:D801"/>
    <mergeCell ref="C802:D802"/>
    <mergeCell ref="C803:D803"/>
    <mergeCell ref="C804:D804"/>
    <mergeCell ref="C805:D805"/>
    <mergeCell ref="C806:D806"/>
    <mergeCell ref="C795:D795"/>
    <mergeCell ref="C796:D796"/>
    <mergeCell ref="C797:D797"/>
    <mergeCell ref="C798:D798"/>
    <mergeCell ref="C799:D799"/>
    <mergeCell ref="C800:D800"/>
    <mergeCell ref="C789:D789"/>
    <mergeCell ref="C790:D790"/>
    <mergeCell ref="C791:D791"/>
    <mergeCell ref="C792:D792"/>
    <mergeCell ref="C793:D793"/>
    <mergeCell ref="C794:D794"/>
    <mergeCell ref="C819:D819"/>
    <mergeCell ref="C820:D820"/>
    <mergeCell ref="C821:D821"/>
    <mergeCell ref="C822:D822"/>
    <mergeCell ref="C823:D823"/>
    <mergeCell ref="C824:D824"/>
    <mergeCell ref="C813:D813"/>
    <mergeCell ref="C814:D814"/>
    <mergeCell ref="C815:D815"/>
    <mergeCell ref="C816:D816"/>
    <mergeCell ref="C817:D817"/>
    <mergeCell ref="C818:D818"/>
    <mergeCell ref="C807:D807"/>
    <mergeCell ref="C808:D808"/>
    <mergeCell ref="C809:D809"/>
    <mergeCell ref="C810:D810"/>
    <mergeCell ref="C811:D811"/>
    <mergeCell ref="C812:D812"/>
    <mergeCell ref="C837:D837"/>
    <mergeCell ref="C838:D838"/>
    <mergeCell ref="C839:D839"/>
    <mergeCell ref="C840:D840"/>
    <mergeCell ref="C841:D841"/>
    <mergeCell ref="C842:D842"/>
    <mergeCell ref="C831:D831"/>
    <mergeCell ref="C832:D832"/>
    <mergeCell ref="C833:D833"/>
    <mergeCell ref="C834:D834"/>
    <mergeCell ref="C835:D835"/>
    <mergeCell ref="C836:D836"/>
    <mergeCell ref="C825:D825"/>
    <mergeCell ref="C826:D826"/>
    <mergeCell ref="C827:D827"/>
    <mergeCell ref="C828:D828"/>
    <mergeCell ref="C829:D829"/>
    <mergeCell ref="C830:D830"/>
    <mergeCell ref="C855:D855"/>
    <mergeCell ref="C856:D856"/>
    <mergeCell ref="C857:D857"/>
    <mergeCell ref="C858:D858"/>
    <mergeCell ref="C859:D859"/>
    <mergeCell ref="C860:D860"/>
    <mergeCell ref="C849:D849"/>
    <mergeCell ref="C850:D850"/>
    <mergeCell ref="C851:D851"/>
    <mergeCell ref="C852:D852"/>
    <mergeCell ref="C853:D853"/>
    <mergeCell ref="C854:D854"/>
    <mergeCell ref="C843:D843"/>
    <mergeCell ref="C844:D844"/>
    <mergeCell ref="C845:D845"/>
    <mergeCell ref="C846:D846"/>
    <mergeCell ref="C847:D847"/>
    <mergeCell ref="C848:D848"/>
    <mergeCell ref="C873:D873"/>
    <mergeCell ref="C874:D874"/>
    <mergeCell ref="C875:D875"/>
    <mergeCell ref="C876:D876"/>
    <mergeCell ref="C877:D877"/>
    <mergeCell ref="C878:D878"/>
    <mergeCell ref="C867:D867"/>
    <mergeCell ref="C868:D868"/>
    <mergeCell ref="C869:D869"/>
    <mergeCell ref="C870:D870"/>
    <mergeCell ref="C871:D871"/>
    <mergeCell ref="C872:D872"/>
    <mergeCell ref="C861:D861"/>
    <mergeCell ref="C862:D862"/>
    <mergeCell ref="C863:D863"/>
    <mergeCell ref="C864:D864"/>
    <mergeCell ref="C865:D865"/>
    <mergeCell ref="C866:D866"/>
    <mergeCell ref="C891:D891"/>
    <mergeCell ref="C892:D892"/>
    <mergeCell ref="C893:D893"/>
    <mergeCell ref="C894:D894"/>
    <mergeCell ref="C895:D895"/>
    <mergeCell ref="C896:D896"/>
    <mergeCell ref="C885:D885"/>
    <mergeCell ref="C886:D886"/>
    <mergeCell ref="C887:D887"/>
    <mergeCell ref="C888:D888"/>
    <mergeCell ref="C889:D889"/>
    <mergeCell ref="C890:D890"/>
    <mergeCell ref="C879:D879"/>
    <mergeCell ref="C880:D880"/>
    <mergeCell ref="C881:D881"/>
    <mergeCell ref="C882:D882"/>
    <mergeCell ref="C883:D883"/>
    <mergeCell ref="C884:D884"/>
    <mergeCell ref="C909:D909"/>
    <mergeCell ref="C910:D910"/>
    <mergeCell ref="C911:D911"/>
    <mergeCell ref="C912:D912"/>
    <mergeCell ref="C913:D913"/>
    <mergeCell ref="C914:D914"/>
    <mergeCell ref="C903:D903"/>
    <mergeCell ref="C904:D904"/>
    <mergeCell ref="C905:D905"/>
    <mergeCell ref="C906:D906"/>
    <mergeCell ref="C907:D907"/>
    <mergeCell ref="C908:D908"/>
    <mergeCell ref="C897:D897"/>
    <mergeCell ref="C898:D898"/>
    <mergeCell ref="C899:D899"/>
    <mergeCell ref="C900:D900"/>
    <mergeCell ref="C901:D901"/>
    <mergeCell ref="C902:D902"/>
    <mergeCell ref="C927:D927"/>
    <mergeCell ref="C928:D928"/>
    <mergeCell ref="C929:D929"/>
    <mergeCell ref="C930:D930"/>
    <mergeCell ref="C931:D931"/>
    <mergeCell ref="C932:D932"/>
    <mergeCell ref="C921:D921"/>
    <mergeCell ref="C922:D922"/>
    <mergeCell ref="C923:D923"/>
    <mergeCell ref="C924:D924"/>
    <mergeCell ref="C925:D925"/>
    <mergeCell ref="C926:D926"/>
    <mergeCell ref="C915:D915"/>
    <mergeCell ref="C916:D916"/>
    <mergeCell ref="C917:D917"/>
    <mergeCell ref="C918:D918"/>
    <mergeCell ref="C919:D919"/>
    <mergeCell ref="C920:D920"/>
    <mergeCell ref="C945:D945"/>
    <mergeCell ref="C946:D946"/>
    <mergeCell ref="C947:D947"/>
    <mergeCell ref="C948:D948"/>
    <mergeCell ref="C949:D949"/>
    <mergeCell ref="C950:D950"/>
    <mergeCell ref="C939:D939"/>
    <mergeCell ref="C940:D940"/>
    <mergeCell ref="C941:D941"/>
    <mergeCell ref="C942:D942"/>
    <mergeCell ref="C943:D943"/>
    <mergeCell ref="C944:D944"/>
    <mergeCell ref="C933:D933"/>
    <mergeCell ref="C934:D934"/>
    <mergeCell ref="C935:D935"/>
    <mergeCell ref="C936:D936"/>
    <mergeCell ref="C937:D937"/>
    <mergeCell ref="C938:D938"/>
    <mergeCell ref="C963:D963"/>
    <mergeCell ref="C964:D964"/>
    <mergeCell ref="C965:D965"/>
    <mergeCell ref="C966:D966"/>
    <mergeCell ref="C967:D967"/>
    <mergeCell ref="C968:D968"/>
    <mergeCell ref="C957:D957"/>
    <mergeCell ref="C958:D958"/>
    <mergeCell ref="C959:D959"/>
    <mergeCell ref="C960:D960"/>
    <mergeCell ref="C961:D961"/>
    <mergeCell ref="C962:D962"/>
    <mergeCell ref="C951:D951"/>
    <mergeCell ref="C952:D952"/>
    <mergeCell ref="C953:D953"/>
    <mergeCell ref="C954:D954"/>
    <mergeCell ref="C955:D955"/>
    <mergeCell ref="C956:D956"/>
    <mergeCell ref="C981:D981"/>
    <mergeCell ref="C982:D982"/>
    <mergeCell ref="C983:D983"/>
    <mergeCell ref="C984:D984"/>
    <mergeCell ref="C985:D985"/>
    <mergeCell ref="C986:D986"/>
    <mergeCell ref="C975:D975"/>
    <mergeCell ref="C976:D976"/>
    <mergeCell ref="C977:D977"/>
    <mergeCell ref="C978:D978"/>
    <mergeCell ref="C979:D979"/>
    <mergeCell ref="C980:D980"/>
    <mergeCell ref="C969:D969"/>
    <mergeCell ref="C970:D970"/>
    <mergeCell ref="C971:D971"/>
    <mergeCell ref="C972:D972"/>
    <mergeCell ref="C973:D973"/>
    <mergeCell ref="C974:D974"/>
    <mergeCell ref="C999:D999"/>
    <mergeCell ref="C1000:D1000"/>
    <mergeCell ref="C1001:D1001"/>
    <mergeCell ref="C1002:D1002"/>
    <mergeCell ref="C1003:D1003"/>
    <mergeCell ref="C1004:D1004"/>
    <mergeCell ref="C993:D993"/>
    <mergeCell ref="C994:D994"/>
    <mergeCell ref="C995:D995"/>
    <mergeCell ref="C996:D996"/>
    <mergeCell ref="C997:D997"/>
    <mergeCell ref="C998:D998"/>
    <mergeCell ref="C987:D987"/>
    <mergeCell ref="C988:D988"/>
    <mergeCell ref="C989:D989"/>
    <mergeCell ref="C990:D990"/>
    <mergeCell ref="C991:D991"/>
    <mergeCell ref="C992:D992"/>
    <mergeCell ref="C1017:D1017"/>
    <mergeCell ref="C1018:D1018"/>
    <mergeCell ref="C1019:D1019"/>
    <mergeCell ref="C1020:D1020"/>
    <mergeCell ref="C1021:D1021"/>
    <mergeCell ref="C1022:D1022"/>
    <mergeCell ref="C1011:D1011"/>
    <mergeCell ref="C1012:D1012"/>
    <mergeCell ref="C1013:D1013"/>
    <mergeCell ref="C1014:D1014"/>
    <mergeCell ref="C1015:D1015"/>
    <mergeCell ref="C1016:D1016"/>
    <mergeCell ref="C1005:D1005"/>
    <mergeCell ref="C1006:D1006"/>
    <mergeCell ref="C1007:D1007"/>
    <mergeCell ref="C1008:D1008"/>
    <mergeCell ref="C1009:D1009"/>
    <mergeCell ref="C1010:D1010"/>
    <mergeCell ref="C1035:D1035"/>
    <mergeCell ref="C1036:D1036"/>
    <mergeCell ref="C1037:D1037"/>
    <mergeCell ref="C1038:D1038"/>
    <mergeCell ref="C1039:D1039"/>
    <mergeCell ref="C1040:D1040"/>
    <mergeCell ref="C1029:D1029"/>
    <mergeCell ref="C1030:D1030"/>
    <mergeCell ref="C1031:D1031"/>
    <mergeCell ref="C1032:D1032"/>
    <mergeCell ref="C1033:D1033"/>
    <mergeCell ref="C1034:D1034"/>
    <mergeCell ref="C1023:D1023"/>
    <mergeCell ref="C1024:D1024"/>
    <mergeCell ref="C1025:D1025"/>
    <mergeCell ref="C1026:D1026"/>
    <mergeCell ref="C1027:D1027"/>
    <mergeCell ref="C1028:D1028"/>
    <mergeCell ref="C1053:D1053"/>
    <mergeCell ref="C1054:D1054"/>
    <mergeCell ref="C1055:D1055"/>
    <mergeCell ref="C1056:D1056"/>
    <mergeCell ref="C1057:D1057"/>
    <mergeCell ref="C1058:D1058"/>
    <mergeCell ref="C1047:D1047"/>
    <mergeCell ref="C1048:D1048"/>
    <mergeCell ref="C1049:D1049"/>
    <mergeCell ref="C1050:D1050"/>
    <mergeCell ref="C1051:D1051"/>
    <mergeCell ref="C1052:D1052"/>
    <mergeCell ref="C1041:D1041"/>
    <mergeCell ref="C1042:D1042"/>
    <mergeCell ref="C1043:D1043"/>
    <mergeCell ref="C1044:D1044"/>
    <mergeCell ref="C1045:D1045"/>
    <mergeCell ref="C1046:D1046"/>
    <mergeCell ref="C1071:D1071"/>
    <mergeCell ref="C1072:D1072"/>
    <mergeCell ref="C1073:D1073"/>
    <mergeCell ref="C1074:D1074"/>
    <mergeCell ref="C1075:D1075"/>
    <mergeCell ref="C1076:D1076"/>
    <mergeCell ref="C1065:D1065"/>
    <mergeCell ref="C1066:D1066"/>
    <mergeCell ref="C1067:D1067"/>
    <mergeCell ref="C1068:D1068"/>
    <mergeCell ref="C1069:D1069"/>
    <mergeCell ref="C1070:D1070"/>
    <mergeCell ref="C1059:D1059"/>
    <mergeCell ref="C1060:D1060"/>
    <mergeCell ref="C1061:D1061"/>
    <mergeCell ref="C1062:D1062"/>
    <mergeCell ref="C1063:D1063"/>
    <mergeCell ref="C1064:D1064"/>
    <mergeCell ref="C1099:D1099"/>
    <mergeCell ref="C1100:D1100"/>
    <mergeCell ref="C1089:D1089"/>
    <mergeCell ref="C1090:D1090"/>
    <mergeCell ref="C1091:D1091"/>
    <mergeCell ref="C1092:D1092"/>
    <mergeCell ref="C1093:D1093"/>
    <mergeCell ref="C1094:D1094"/>
    <mergeCell ref="C1083:D1083"/>
    <mergeCell ref="C1084:D1084"/>
    <mergeCell ref="C1085:D1085"/>
    <mergeCell ref="C1086:D1086"/>
    <mergeCell ref="C1087:D1087"/>
    <mergeCell ref="C1088:D1088"/>
    <mergeCell ref="C1077:D1077"/>
    <mergeCell ref="C1078:D1078"/>
    <mergeCell ref="C1079:D1079"/>
    <mergeCell ref="C1080:D1080"/>
    <mergeCell ref="C1081:D1081"/>
    <mergeCell ref="C1082:D1082"/>
    <mergeCell ref="G16:J16"/>
    <mergeCell ref="G17:J17"/>
    <mergeCell ref="G18:J18"/>
    <mergeCell ref="C1113:D1113"/>
    <mergeCell ref="C1114:D1114"/>
    <mergeCell ref="G5:J5"/>
    <mergeCell ref="G6:J6"/>
    <mergeCell ref="G7:J7"/>
    <mergeCell ref="G8:J8"/>
    <mergeCell ref="G9:J9"/>
    <mergeCell ref="G10:J10"/>
    <mergeCell ref="G11:J11"/>
    <mergeCell ref="G12:J12"/>
    <mergeCell ref="C1107:D1107"/>
    <mergeCell ref="C1108:D1108"/>
    <mergeCell ref="C1109:D1109"/>
    <mergeCell ref="C1110:D1110"/>
    <mergeCell ref="C1111:D1111"/>
    <mergeCell ref="C1112:D1112"/>
    <mergeCell ref="C1101:D1101"/>
    <mergeCell ref="C1102:D1102"/>
    <mergeCell ref="C1103:D1103"/>
    <mergeCell ref="C1104:D1104"/>
    <mergeCell ref="C1105:D1105"/>
    <mergeCell ref="C1106:D1106"/>
    <mergeCell ref="C1095:D1095"/>
    <mergeCell ref="C1096:D1096"/>
    <mergeCell ref="C1097:D1097"/>
    <mergeCell ref="C1098:D1098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G19:J19"/>
    <mergeCell ref="G20:J20"/>
    <mergeCell ref="G21:J21"/>
    <mergeCell ref="G22:J22"/>
    <mergeCell ref="G23:J23"/>
    <mergeCell ref="G24:J24"/>
    <mergeCell ref="G49:J49"/>
    <mergeCell ref="G50:J50"/>
    <mergeCell ref="G51:J51"/>
    <mergeCell ref="G52:J52"/>
    <mergeCell ref="G53:J53"/>
    <mergeCell ref="G54:J54"/>
    <mergeCell ref="G43:J43"/>
    <mergeCell ref="G44:J44"/>
    <mergeCell ref="G45:J45"/>
    <mergeCell ref="G46:J46"/>
    <mergeCell ref="G47:J47"/>
    <mergeCell ref="G48:J48"/>
    <mergeCell ref="G37:J37"/>
    <mergeCell ref="G38:J38"/>
    <mergeCell ref="G39:J39"/>
    <mergeCell ref="G40:J40"/>
    <mergeCell ref="G41:J41"/>
    <mergeCell ref="G42:J42"/>
    <mergeCell ref="G67:J67"/>
    <mergeCell ref="G68:J68"/>
    <mergeCell ref="G69:J69"/>
    <mergeCell ref="G70:J70"/>
    <mergeCell ref="G71:J71"/>
    <mergeCell ref="G72:J72"/>
    <mergeCell ref="G61:J61"/>
    <mergeCell ref="G62:J62"/>
    <mergeCell ref="G63:J63"/>
    <mergeCell ref="G64:J64"/>
    <mergeCell ref="G65:J65"/>
    <mergeCell ref="G66:J66"/>
    <mergeCell ref="G55:J55"/>
    <mergeCell ref="G56:J56"/>
    <mergeCell ref="G57:J57"/>
    <mergeCell ref="G58:J58"/>
    <mergeCell ref="G59:J59"/>
    <mergeCell ref="G60:J60"/>
    <mergeCell ref="G85:J85"/>
    <mergeCell ref="G86:J86"/>
    <mergeCell ref="G87:J87"/>
    <mergeCell ref="G88:J88"/>
    <mergeCell ref="G89:J89"/>
    <mergeCell ref="G90:J90"/>
    <mergeCell ref="G79:J79"/>
    <mergeCell ref="G80:J80"/>
    <mergeCell ref="G81:J81"/>
    <mergeCell ref="G82:J82"/>
    <mergeCell ref="G83:J83"/>
    <mergeCell ref="G84:J84"/>
    <mergeCell ref="G73:J73"/>
    <mergeCell ref="G74:J74"/>
    <mergeCell ref="G75:J75"/>
    <mergeCell ref="G76:J76"/>
    <mergeCell ref="G77:J77"/>
    <mergeCell ref="G78:J78"/>
    <mergeCell ref="G103:J103"/>
    <mergeCell ref="G104:J104"/>
    <mergeCell ref="G105:J105"/>
    <mergeCell ref="G106:J106"/>
    <mergeCell ref="G107:J107"/>
    <mergeCell ref="G108:J108"/>
    <mergeCell ref="G97:J97"/>
    <mergeCell ref="G98:J98"/>
    <mergeCell ref="G99:J99"/>
    <mergeCell ref="G100:J100"/>
    <mergeCell ref="G101:J101"/>
    <mergeCell ref="G102:J102"/>
    <mergeCell ref="G91:J91"/>
    <mergeCell ref="G92:J92"/>
    <mergeCell ref="G93:J93"/>
    <mergeCell ref="G94:J94"/>
    <mergeCell ref="G95:J95"/>
    <mergeCell ref="G96:J96"/>
    <mergeCell ref="G121:J121"/>
    <mergeCell ref="G122:J122"/>
    <mergeCell ref="G123:J123"/>
    <mergeCell ref="G124:J124"/>
    <mergeCell ref="G125:J125"/>
    <mergeCell ref="G126:J126"/>
    <mergeCell ref="G115:J115"/>
    <mergeCell ref="G116:J116"/>
    <mergeCell ref="G117:J117"/>
    <mergeCell ref="G118:J118"/>
    <mergeCell ref="G119:J119"/>
    <mergeCell ref="G120:J120"/>
    <mergeCell ref="G109:J109"/>
    <mergeCell ref="G110:J110"/>
    <mergeCell ref="G111:J111"/>
    <mergeCell ref="G112:J112"/>
    <mergeCell ref="G113:J113"/>
    <mergeCell ref="G114:J114"/>
    <mergeCell ref="G139:J139"/>
    <mergeCell ref="G140:J140"/>
    <mergeCell ref="G141:J141"/>
    <mergeCell ref="G142:J142"/>
    <mergeCell ref="G143:J143"/>
    <mergeCell ref="G144:J144"/>
    <mergeCell ref="G133:J133"/>
    <mergeCell ref="G134:J134"/>
    <mergeCell ref="G135:J135"/>
    <mergeCell ref="G136:J136"/>
    <mergeCell ref="G137:J137"/>
    <mergeCell ref="G138:J138"/>
    <mergeCell ref="G127:J127"/>
    <mergeCell ref="G128:J128"/>
    <mergeCell ref="G129:J129"/>
    <mergeCell ref="G130:J130"/>
    <mergeCell ref="G131:J131"/>
    <mergeCell ref="G132:J132"/>
    <mergeCell ref="G157:J157"/>
    <mergeCell ref="G158:J158"/>
    <mergeCell ref="G159:J159"/>
    <mergeCell ref="G160:J160"/>
    <mergeCell ref="G161:J161"/>
    <mergeCell ref="G162:J162"/>
    <mergeCell ref="G151:J151"/>
    <mergeCell ref="G152:J152"/>
    <mergeCell ref="G153:J153"/>
    <mergeCell ref="G154:J154"/>
    <mergeCell ref="G155:J155"/>
    <mergeCell ref="G156:J156"/>
    <mergeCell ref="G145:J145"/>
    <mergeCell ref="G146:J146"/>
    <mergeCell ref="G147:J147"/>
    <mergeCell ref="G148:J148"/>
    <mergeCell ref="G149:J149"/>
    <mergeCell ref="G150:J150"/>
    <mergeCell ref="G175:J175"/>
    <mergeCell ref="G176:J176"/>
    <mergeCell ref="G177:J177"/>
    <mergeCell ref="G178:J178"/>
    <mergeCell ref="G179:J179"/>
    <mergeCell ref="G180:J180"/>
    <mergeCell ref="G169:J169"/>
    <mergeCell ref="G170:J170"/>
    <mergeCell ref="G171:J171"/>
    <mergeCell ref="G172:J172"/>
    <mergeCell ref="G173:J173"/>
    <mergeCell ref="G174:J174"/>
    <mergeCell ref="G163:J163"/>
    <mergeCell ref="G164:J164"/>
    <mergeCell ref="G165:J165"/>
    <mergeCell ref="G166:J166"/>
    <mergeCell ref="G167:J167"/>
    <mergeCell ref="G168:J168"/>
    <mergeCell ref="G193:J193"/>
    <mergeCell ref="G194:J194"/>
    <mergeCell ref="G195:J195"/>
    <mergeCell ref="G196:J196"/>
    <mergeCell ref="G197:J197"/>
    <mergeCell ref="G198:J198"/>
    <mergeCell ref="G187:J187"/>
    <mergeCell ref="G188:J188"/>
    <mergeCell ref="G189:J189"/>
    <mergeCell ref="G190:J190"/>
    <mergeCell ref="G191:J191"/>
    <mergeCell ref="G192:J192"/>
    <mergeCell ref="G181:J181"/>
    <mergeCell ref="G182:J182"/>
    <mergeCell ref="G183:J183"/>
    <mergeCell ref="G184:J184"/>
    <mergeCell ref="G185:J185"/>
    <mergeCell ref="G186:J186"/>
    <mergeCell ref="G211:J211"/>
    <mergeCell ref="G212:J212"/>
    <mergeCell ref="G213:J213"/>
    <mergeCell ref="G214:J214"/>
    <mergeCell ref="G215:J215"/>
    <mergeCell ref="G216:J216"/>
    <mergeCell ref="G205:J205"/>
    <mergeCell ref="G206:J206"/>
    <mergeCell ref="G207:J207"/>
    <mergeCell ref="G208:J208"/>
    <mergeCell ref="G209:J209"/>
    <mergeCell ref="G210:J210"/>
    <mergeCell ref="G199:J199"/>
    <mergeCell ref="G200:J200"/>
    <mergeCell ref="G201:J201"/>
    <mergeCell ref="G202:J202"/>
    <mergeCell ref="G203:J203"/>
    <mergeCell ref="G204:J204"/>
    <mergeCell ref="G229:J229"/>
    <mergeCell ref="G230:J230"/>
    <mergeCell ref="G231:J231"/>
    <mergeCell ref="G232:J232"/>
    <mergeCell ref="G233:J233"/>
    <mergeCell ref="G234:J234"/>
    <mergeCell ref="G223:J223"/>
    <mergeCell ref="G224:J224"/>
    <mergeCell ref="G225:J225"/>
    <mergeCell ref="G226:J226"/>
    <mergeCell ref="G227:J227"/>
    <mergeCell ref="G228:J228"/>
    <mergeCell ref="G217:J217"/>
    <mergeCell ref="G218:J218"/>
    <mergeCell ref="G219:J219"/>
    <mergeCell ref="G220:J220"/>
    <mergeCell ref="G221:J221"/>
    <mergeCell ref="G222:J222"/>
    <mergeCell ref="G247:J247"/>
    <mergeCell ref="G248:J248"/>
    <mergeCell ref="G249:J249"/>
    <mergeCell ref="G250:J250"/>
    <mergeCell ref="G251:J251"/>
    <mergeCell ref="G252:J252"/>
    <mergeCell ref="G241:J241"/>
    <mergeCell ref="G242:J242"/>
    <mergeCell ref="G243:J243"/>
    <mergeCell ref="G244:J244"/>
    <mergeCell ref="G245:J245"/>
    <mergeCell ref="G246:J246"/>
    <mergeCell ref="G235:J235"/>
    <mergeCell ref="G236:J236"/>
    <mergeCell ref="G237:J237"/>
    <mergeCell ref="G238:J238"/>
    <mergeCell ref="G239:J239"/>
    <mergeCell ref="G240:J240"/>
    <mergeCell ref="G265:J265"/>
    <mergeCell ref="G266:J266"/>
    <mergeCell ref="G267:J267"/>
    <mergeCell ref="G268:J268"/>
    <mergeCell ref="G269:J269"/>
    <mergeCell ref="G270:J270"/>
    <mergeCell ref="G259:J259"/>
    <mergeCell ref="G260:J260"/>
    <mergeCell ref="G261:J261"/>
    <mergeCell ref="G262:J262"/>
    <mergeCell ref="G263:J263"/>
    <mergeCell ref="G264:J264"/>
    <mergeCell ref="G253:J253"/>
    <mergeCell ref="G254:J254"/>
    <mergeCell ref="G255:J255"/>
    <mergeCell ref="G256:J256"/>
    <mergeCell ref="G257:J257"/>
    <mergeCell ref="G258:J258"/>
    <mergeCell ref="G283:J283"/>
    <mergeCell ref="G284:J284"/>
    <mergeCell ref="G285:J285"/>
    <mergeCell ref="G286:J286"/>
    <mergeCell ref="G287:J287"/>
    <mergeCell ref="G288:J288"/>
    <mergeCell ref="G277:J277"/>
    <mergeCell ref="G278:J278"/>
    <mergeCell ref="G279:J279"/>
    <mergeCell ref="G280:J280"/>
    <mergeCell ref="G281:J281"/>
    <mergeCell ref="G282:J282"/>
    <mergeCell ref="G271:J271"/>
    <mergeCell ref="G272:J272"/>
    <mergeCell ref="G273:J273"/>
    <mergeCell ref="G274:J274"/>
    <mergeCell ref="G275:J275"/>
    <mergeCell ref="G276:J276"/>
    <mergeCell ref="G301:J301"/>
    <mergeCell ref="G302:J302"/>
    <mergeCell ref="G303:J303"/>
    <mergeCell ref="G304:J304"/>
    <mergeCell ref="G305:J305"/>
    <mergeCell ref="G306:J306"/>
    <mergeCell ref="G295:J295"/>
    <mergeCell ref="G296:J296"/>
    <mergeCell ref="G297:J297"/>
    <mergeCell ref="G298:J298"/>
    <mergeCell ref="G299:J299"/>
    <mergeCell ref="G300:J300"/>
    <mergeCell ref="G289:J289"/>
    <mergeCell ref="G290:J290"/>
    <mergeCell ref="G291:J291"/>
    <mergeCell ref="G292:J292"/>
    <mergeCell ref="G293:J293"/>
    <mergeCell ref="G294:J294"/>
    <mergeCell ref="G319:J319"/>
    <mergeCell ref="G320:J320"/>
    <mergeCell ref="G321:J321"/>
    <mergeCell ref="G322:J322"/>
    <mergeCell ref="G323:J323"/>
    <mergeCell ref="G324:J324"/>
    <mergeCell ref="G313:J313"/>
    <mergeCell ref="G314:J314"/>
    <mergeCell ref="G315:J315"/>
    <mergeCell ref="G316:J316"/>
    <mergeCell ref="G317:J317"/>
    <mergeCell ref="G318:J318"/>
    <mergeCell ref="G307:J307"/>
    <mergeCell ref="G308:J308"/>
    <mergeCell ref="G309:J309"/>
    <mergeCell ref="G310:J310"/>
    <mergeCell ref="G311:J311"/>
    <mergeCell ref="G312:J312"/>
    <mergeCell ref="G337:J337"/>
    <mergeCell ref="G338:J338"/>
    <mergeCell ref="G339:J339"/>
    <mergeCell ref="G340:J340"/>
    <mergeCell ref="G341:J341"/>
    <mergeCell ref="G342:J342"/>
    <mergeCell ref="G331:J331"/>
    <mergeCell ref="G332:J332"/>
    <mergeCell ref="G333:J333"/>
    <mergeCell ref="G334:J334"/>
    <mergeCell ref="G335:J335"/>
    <mergeCell ref="G336:J336"/>
    <mergeCell ref="G325:J325"/>
    <mergeCell ref="G326:J326"/>
    <mergeCell ref="G327:J327"/>
    <mergeCell ref="G328:J328"/>
    <mergeCell ref="G329:J329"/>
    <mergeCell ref="G330:J330"/>
    <mergeCell ref="G355:J355"/>
    <mergeCell ref="G356:J356"/>
    <mergeCell ref="G357:J357"/>
    <mergeCell ref="G358:J358"/>
    <mergeCell ref="G359:J359"/>
    <mergeCell ref="G360:J360"/>
    <mergeCell ref="G349:J349"/>
    <mergeCell ref="G350:J350"/>
    <mergeCell ref="G351:J351"/>
    <mergeCell ref="G352:J352"/>
    <mergeCell ref="G353:J353"/>
    <mergeCell ref="G354:J354"/>
    <mergeCell ref="G343:J343"/>
    <mergeCell ref="G344:J344"/>
    <mergeCell ref="G345:J345"/>
    <mergeCell ref="G346:J346"/>
    <mergeCell ref="G347:J347"/>
    <mergeCell ref="G348:J348"/>
    <mergeCell ref="G374:J374"/>
    <mergeCell ref="G375:J375"/>
    <mergeCell ref="G376:J376"/>
    <mergeCell ref="G377:J377"/>
    <mergeCell ref="G378:J378"/>
    <mergeCell ref="G367:J367"/>
    <mergeCell ref="G368:J368"/>
    <mergeCell ref="G369:J369"/>
    <mergeCell ref="G370:J370"/>
    <mergeCell ref="G371:J371"/>
    <mergeCell ref="G373:J373"/>
    <mergeCell ref="G361:J361"/>
    <mergeCell ref="G362:J362"/>
    <mergeCell ref="G363:J363"/>
    <mergeCell ref="G364:J364"/>
    <mergeCell ref="G365:J365"/>
    <mergeCell ref="G366:J366"/>
    <mergeCell ref="G372:J372"/>
    <mergeCell ref="G391:J391"/>
    <mergeCell ref="G392:J392"/>
    <mergeCell ref="G393:J393"/>
    <mergeCell ref="G394:J394"/>
    <mergeCell ref="G395:J395"/>
    <mergeCell ref="G396:J396"/>
    <mergeCell ref="G385:J385"/>
    <mergeCell ref="G386:J386"/>
    <mergeCell ref="G387:J387"/>
    <mergeCell ref="G388:J388"/>
    <mergeCell ref="G389:J389"/>
    <mergeCell ref="G390:J390"/>
    <mergeCell ref="G379:J379"/>
    <mergeCell ref="G380:J380"/>
    <mergeCell ref="G381:J381"/>
    <mergeCell ref="G382:J382"/>
    <mergeCell ref="G383:J383"/>
    <mergeCell ref="G384:J384"/>
    <mergeCell ref="G409:J409"/>
    <mergeCell ref="G410:J410"/>
    <mergeCell ref="G411:J411"/>
    <mergeCell ref="G412:J412"/>
    <mergeCell ref="G413:J413"/>
    <mergeCell ref="G414:J414"/>
    <mergeCell ref="G403:J403"/>
    <mergeCell ref="G404:J404"/>
    <mergeCell ref="G405:J405"/>
    <mergeCell ref="G406:J406"/>
    <mergeCell ref="G407:J407"/>
    <mergeCell ref="G408:J408"/>
    <mergeCell ref="G397:J397"/>
    <mergeCell ref="G398:J398"/>
    <mergeCell ref="G399:J399"/>
    <mergeCell ref="G400:J400"/>
    <mergeCell ref="G401:J401"/>
    <mergeCell ref="G402:J402"/>
    <mergeCell ref="G427:J427"/>
    <mergeCell ref="G428:J428"/>
    <mergeCell ref="G429:J429"/>
    <mergeCell ref="G430:J430"/>
    <mergeCell ref="G431:J431"/>
    <mergeCell ref="G432:J432"/>
    <mergeCell ref="G421:J421"/>
    <mergeCell ref="G422:J422"/>
    <mergeCell ref="G423:J423"/>
    <mergeCell ref="G424:J424"/>
    <mergeCell ref="G425:J425"/>
    <mergeCell ref="G426:J426"/>
    <mergeCell ref="G415:J415"/>
    <mergeCell ref="G416:J416"/>
    <mergeCell ref="G417:J417"/>
    <mergeCell ref="G418:J418"/>
    <mergeCell ref="G419:J419"/>
    <mergeCell ref="G420:J420"/>
    <mergeCell ref="G445:J445"/>
    <mergeCell ref="G446:J446"/>
    <mergeCell ref="G447:J447"/>
    <mergeCell ref="G448:J448"/>
    <mergeCell ref="G449:J449"/>
    <mergeCell ref="G450:J450"/>
    <mergeCell ref="G439:J439"/>
    <mergeCell ref="G440:J440"/>
    <mergeCell ref="G441:J441"/>
    <mergeCell ref="G442:J442"/>
    <mergeCell ref="G443:J443"/>
    <mergeCell ref="G444:J444"/>
    <mergeCell ref="G433:J433"/>
    <mergeCell ref="G434:J434"/>
    <mergeCell ref="G435:J435"/>
    <mergeCell ref="G436:J436"/>
    <mergeCell ref="G437:J437"/>
    <mergeCell ref="G438:J438"/>
    <mergeCell ref="G463:J463"/>
    <mergeCell ref="G464:J464"/>
    <mergeCell ref="G465:J465"/>
    <mergeCell ref="G466:J466"/>
    <mergeCell ref="G467:J467"/>
    <mergeCell ref="G468:J468"/>
    <mergeCell ref="G457:J457"/>
    <mergeCell ref="G458:J458"/>
    <mergeCell ref="G459:J459"/>
    <mergeCell ref="G460:J460"/>
    <mergeCell ref="G461:J461"/>
    <mergeCell ref="G462:J462"/>
    <mergeCell ref="G451:J451"/>
    <mergeCell ref="G452:J452"/>
    <mergeCell ref="G453:J453"/>
    <mergeCell ref="G454:J454"/>
    <mergeCell ref="G455:J455"/>
    <mergeCell ref="G456:J456"/>
    <mergeCell ref="G481:J481"/>
    <mergeCell ref="G482:J482"/>
    <mergeCell ref="G483:J483"/>
    <mergeCell ref="G484:J484"/>
    <mergeCell ref="G485:J485"/>
    <mergeCell ref="G486:J486"/>
    <mergeCell ref="G475:J475"/>
    <mergeCell ref="G476:J476"/>
    <mergeCell ref="G477:J477"/>
    <mergeCell ref="G478:J478"/>
    <mergeCell ref="G479:J479"/>
    <mergeCell ref="G480:J480"/>
    <mergeCell ref="G469:J469"/>
    <mergeCell ref="G470:J470"/>
    <mergeCell ref="G471:J471"/>
    <mergeCell ref="G472:J472"/>
    <mergeCell ref="G473:J473"/>
    <mergeCell ref="G474:J474"/>
    <mergeCell ref="G499:J499"/>
    <mergeCell ref="G500:J500"/>
    <mergeCell ref="G501:J501"/>
    <mergeCell ref="G502:J502"/>
    <mergeCell ref="G503:J503"/>
    <mergeCell ref="G504:J504"/>
    <mergeCell ref="G493:J493"/>
    <mergeCell ref="G494:J494"/>
    <mergeCell ref="G495:J495"/>
    <mergeCell ref="G496:J496"/>
    <mergeCell ref="G497:J497"/>
    <mergeCell ref="G498:J498"/>
    <mergeCell ref="G487:J487"/>
    <mergeCell ref="G488:J488"/>
    <mergeCell ref="G489:J489"/>
    <mergeCell ref="G490:J490"/>
    <mergeCell ref="G491:J491"/>
    <mergeCell ref="G492:J492"/>
    <mergeCell ref="G517:J517"/>
    <mergeCell ref="G518:J518"/>
    <mergeCell ref="G519:J519"/>
    <mergeCell ref="G520:J520"/>
    <mergeCell ref="G521:J521"/>
    <mergeCell ref="G522:J522"/>
    <mergeCell ref="G511:J511"/>
    <mergeCell ref="G512:J512"/>
    <mergeCell ref="G513:J513"/>
    <mergeCell ref="G514:J514"/>
    <mergeCell ref="G515:J515"/>
    <mergeCell ref="G516:J516"/>
    <mergeCell ref="G505:J505"/>
    <mergeCell ref="G506:J506"/>
    <mergeCell ref="G507:J507"/>
    <mergeCell ref="G508:J508"/>
    <mergeCell ref="G509:J509"/>
    <mergeCell ref="G510:J510"/>
    <mergeCell ref="G535:J535"/>
    <mergeCell ref="G536:J536"/>
    <mergeCell ref="G537:J537"/>
    <mergeCell ref="G538:J538"/>
    <mergeCell ref="G539:J539"/>
    <mergeCell ref="G540:J540"/>
    <mergeCell ref="G529:J529"/>
    <mergeCell ref="G530:J530"/>
    <mergeCell ref="G531:J531"/>
    <mergeCell ref="G532:J532"/>
    <mergeCell ref="G533:J533"/>
    <mergeCell ref="G534:J534"/>
    <mergeCell ref="G523:J523"/>
    <mergeCell ref="G524:J524"/>
    <mergeCell ref="G525:J525"/>
    <mergeCell ref="G526:J526"/>
    <mergeCell ref="G527:J527"/>
    <mergeCell ref="G528:J528"/>
    <mergeCell ref="G553:J553"/>
    <mergeCell ref="G554:J554"/>
    <mergeCell ref="G555:J555"/>
    <mergeCell ref="G556:J556"/>
    <mergeCell ref="G557:J557"/>
    <mergeCell ref="G558:J558"/>
    <mergeCell ref="G547:J547"/>
    <mergeCell ref="G548:J548"/>
    <mergeCell ref="G549:J549"/>
    <mergeCell ref="G550:J550"/>
    <mergeCell ref="G551:J551"/>
    <mergeCell ref="G552:J552"/>
    <mergeCell ref="G541:J541"/>
    <mergeCell ref="G542:J542"/>
    <mergeCell ref="G543:J543"/>
    <mergeCell ref="G544:J544"/>
    <mergeCell ref="G545:J545"/>
    <mergeCell ref="G546:J546"/>
    <mergeCell ref="G571:J571"/>
    <mergeCell ref="G572:J572"/>
    <mergeCell ref="G573:J573"/>
    <mergeCell ref="G574:J574"/>
    <mergeCell ref="G575:J575"/>
    <mergeCell ref="G576:J576"/>
    <mergeCell ref="G565:J565"/>
    <mergeCell ref="G566:J566"/>
    <mergeCell ref="G567:J567"/>
    <mergeCell ref="G568:J568"/>
    <mergeCell ref="G569:J569"/>
    <mergeCell ref="G570:J570"/>
    <mergeCell ref="G559:J559"/>
    <mergeCell ref="G560:J560"/>
    <mergeCell ref="G561:J561"/>
    <mergeCell ref="G562:J562"/>
    <mergeCell ref="G563:J563"/>
    <mergeCell ref="G564:J564"/>
    <mergeCell ref="G589:J589"/>
    <mergeCell ref="G590:J590"/>
    <mergeCell ref="G591:J591"/>
    <mergeCell ref="G592:J592"/>
    <mergeCell ref="G593:J593"/>
    <mergeCell ref="G594:J594"/>
    <mergeCell ref="G583:J583"/>
    <mergeCell ref="G584:J584"/>
    <mergeCell ref="G585:J585"/>
    <mergeCell ref="G586:J586"/>
    <mergeCell ref="G587:J587"/>
    <mergeCell ref="G588:J588"/>
    <mergeCell ref="G577:J577"/>
    <mergeCell ref="G578:J578"/>
    <mergeCell ref="G579:J579"/>
    <mergeCell ref="G580:J580"/>
    <mergeCell ref="G581:J581"/>
    <mergeCell ref="G582:J582"/>
    <mergeCell ref="G607:J607"/>
    <mergeCell ref="G608:J608"/>
    <mergeCell ref="G609:J609"/>
    <mergeCell ref="G610:J610"/>
    <mergeCell ref="G611:J611"/>
    <mergeCell ref="G612:J612"/>
    <mergeCell ref="G601:J601"/>
    <mergeCell ref="G602:J602"/>
    <mergeCell ref="G603:J603"/>
    <mergeCell ref="G604:J604"/>
    <mergeCell ref="G605:J605"/>
    <mergeCell ref="G606:J606"/>
    <mergeCell ref="G595:J595"/>
    <mergeCell ref="G596:J596"/>
    <mergeCell ref="G597:J597"/>
    <mergeCell ref="G598:J598"/>
    <mergeCell ref="G599:J599"/>
    <mergeCell ref="G600:J600"/>
    <mergeCell ref="G625:J625"/>
    <mergeCell ref="G626:J626"/>
    <mergeCell ref="G627:J627"/>
    <mergeCell ref="G628:J628"/>
    <mergeCell ref="G629:J629"/>
    <mergeCell ref="G630:J630"/>
    <mergeCell ref="G619:J619"/>
    <mergeCell ref="G620:J620"/>
    <mergeCell ref="G621:J621"/>
    <mergeCell ref="G622:J622"/>
    <mergeCell ref="G623:J623"/>
    <mergeCell ref="G624:J624"/>
    <mergeCell ref="G613:J613"/>
    <mergeCell ref="G614:J614"/>
    <mergeCell ref="G615:J615"/>
    <mergeCell ref="G616:J616"/>
    <mergeCell ref="G617:J617"/>
    <mergeCell ref="G618:J618"/>
    <mergeCell ref="G643:J643"/>
    <mergeCell ref="G644:J644"/>
    <mergeCell ref="G645:J645"/>
    <mergeCell ref="G646:J646"/>
    <mergeCell ref="G647:J647"/>
    <mergeCell ref="G648:J648"/>
    <mergeCell ref="G637:J637"/>
    <mergeCell ref="G638:J638"/>
    <mergeCell ref="G639:J639"/>
    <mergeCell ref="G640:J640"/>
    <mergeCell ref="G641:J641"/>
    <mergeCell ref="G642:J642"/>
    <mergeCell ref="G631:J631"/>
    <mergeCell ref="G632:J632"/>
    <mergeCell ref="G633:J633"/>
    <mergeCell ref="G634:J634"/>
    <mergeCell ref="G635:J635"/>
    <mergeCell ref="G636:J636"/>
    <mergeCell ref="G661:J661"/>
    <mergeCell ref="G662:J662"/>
    <mergeCell ref="G663:J663"/>
    <mergeCell ref="G664:J664"/>
    <mergeCell ref="G665:J665"/>
    <mergeCell ref="G666:J666"/>
    <mergeCell ref="G655:J655"/>
    <mergeCell ref="G656:J656"/>
    <mergeCell ref="G657:J657"/>
    <mergeCell ref="G658:J658"/>
    <mergeCell ref="G659:J659"/>
    <mergeCell ref="G660:J660"/>
    <mergeCell ref="G649:J649"/>
    <mergeCell ref="G650:J650"/>
    <mergeCell ref="G651:J651"/>
    <mergeCell ref="G652:J652"/>
    <mergeCell ref="G653:J653"/>
    <mergeCell ref="G654:J654"/>
    <mergeCell ref="G679:J679"/>
    <mergeCell ref="G680:J680"/>
    <mergeCell ref="G681:J681"/>
    <mergeCell ref="G682:J682"/>
    <mergeCell ref="G683:J683"/>
    <mergeCell ref="G684:J684"/>
    <mergeCell ref="G673:J673"/>
    <mergeCell ref="G674:J674"/>
    <mergeCell ref="G675:J675"/>
    <mergeCell ref="G676:J676"/>
    <mergeCell ref="G677:J677"/>
    <mergeCell ref="G678:J678"/>
    <mergeCell ref="G667:J667"/>
    <mergeCell ref="G668:J668"/>
    <mergeCell ref="G669:J669"/>
    <mergeCell ref="G670:J670"/>
    <mergeCell ref="G671:J671"/>
    <mergeCell ref="G672:J672"/>
    <mergeCell ref="G697:J697"/>
    <mergeCell ref="G698:J698"/>
    <mergeCell ref="G699:J699"/>
    <mergeCell ref="G700:J700"/>
    <mergeCell ref="G701:J701"/>
    <mergeCell ref="G702:J702"/>
    <mergeCell ref="G691:J691"/>
    <mergeCell ref="G692:J692"/>
    <mergeCell ref="G693:J693"/>
    <mergeCell ref="G694:J694"/>
    <mergeCell ref="G695:J695"/>
    <mergeCell ref="G696:J696"/>
    <mergeCell ref="G685:J685"/>
    <mergeCell ref="G686:J686"/>
    <mergeCell ref="G687:J687"/>
    <mergeCell ref="G688:J688"/>
    <mergeCell ref="G689:J689"/>
    <mergeCell ref="G690:J690"/>
    <mergeCell ref="G715:J715"/>
    <mergeCell ref="G716:J716"/>
    <mergeCell ref="G717:J717"/>
    <mergeCell ref="G718:J718"/>
    <mergeCell ref="G719:J719"/>
    <mergeCell ref="G720:J720"/>
    <mergeCell ref="G709:J709"/>
    <mergeCell ref="G710:J710"/>
    <mergeCell ref="G711:J711"/>
    <mergeCell ref="G712:J712"/>
    <mergeCell ref="G713:J713"/>
    <mergeCell ref="G714:J714"/>
    <mergeCell ref="G703:J703"/>
    <mergeCell ref="G704:J704"/>
    <mergeCell ref="G705:J705"/>
    <mergeCell ref="G706:J706"/>
    <mergeCell ref="G707:J707"/>
    <mergeCell ref="G708:J708"/>
    <mergeCell ref="G733:J733"/>
    <mergeCell ref="G734:J734"/>
    <mergeCell ref="G735:J735"/>
    <mergeCell ref="G736:J736"/>
    <mergeCell ref="G737:J737"/>
    <mergeCell ref="G738:J738"/>
    <mergeCell ref="G727:J727"/>
    <mergeCell ref="G728:J728"/>
    <mergeCell ref="G729:J729"/>
    <mergeCell ref="G730:J730"/>
    <mergeCell ref="G731:J731"/>
    <mergeCell ref="G732:J732"/>
    <mergeCell ref="G721:J721"/>
    <mergeCell ref="G722:J722"/>
    <mergeCell ref="G723:J723"/>
    <mergeCell ref="G724:J724"/>
    <mergeCell ref="G725:J725"/>
    <mergeCell ref="G726:J726"/>
    <mergeCell ref="G751:J751"/>
    <mergeCell ref="G752:J752"/>
    <mergeCell ref="G753:J753"/>
    <mergeCell ref="G754:J754"/>
    <mergeCell ref="G755:J755"/>
    <mergeCell ref="G756:J756"/>
    <mergeCell ref="G745:J745"/>
    <mergeCell ref="G746:J746"/>
    <mergeCell ref="G747:J747"/>
    <mergeCell ref="G748:J748"/>
    <mergeCell ref="G749:J749"/>
    <mergeCell ref="G750:J750"/>
    <mergeCell ref="G739:J739"/>
    <mergeCell ref="G740:J740"/>
    <mergeCell ref="G741:J741"/>
    <mergeCell ref="G742:J742"/>
    <mergeCell ref="G743:J743"/>
    <mergeCell ref="G744:J744"/>
    <mergeCell ref="G769:J769"/>
    <mergeCell ref="G770:J770"/>
    <mergeCell ref="G771:J771"/>
    <mergeCell ref="G772:J772"/>
    <mergeCell ref="G773:J773"/>
    <mergeCell ref="G774:J774"/>
    <mergeCell ref="G763:J763"/>
    <mergeCell ref="G764:J764"/>
    <mergeCell ref="G765:J765"/>
    <mergeCell ref="G766:J766"/>
    <mergeCell ref="G767:J767"/>
    <mergeCell ref="G768:J768"/>
    <mergeCell ref="G757:J757"/>
    <mergeCell ref="G758:J758"/>
    <mergeCell ref="G759:J759"/>
    <mergeCell ref="G760:J760"/>
    <mergeCell ref="G761:J761"/>
    <mergeCell ref="G762:J762"/>
    <mergeCell ref="G787:J787"/>
    <mergeCell ref="G788:J788"/>
    <mergeCell ref="G789:J789"/>
    <mergeCell ref="G790:J790"/>
    <mergeCell ref="G791:J791"/>
    <mergeCell ref="G792:J792"/>
    <mergeCell ref="G781:J781"/>
    <mergeCell ref="G782:J782"/>
    <mergeCell ref="G783:J783"/>
    <mergeCell ref="G784:J784"/>
    <mergeCell ref="G785:J785"/>
    <mergeCell ref="G786:J786"/>
    <mergeCell ref="G775:J775"/>
    <mergeCell ref="G776:J776"/>
    <mergeCell ref="G777:J777"/>
    <mergeCell ref="G778:J778"/>
    <mergeCell ref="G779:J779"/>
    <mergeCell ref="G780:J780"/>
    <mergeCell ref="G805:J805"/>
    <mergeCell ref="G806:J806"/>
    <mergeCell ref="G807:J807"/>
    <mergeCell ref="G808:J808"/>
    <mergeCell ref="G809:J809"/>
    <mergeCell ref="G810:J810"/>
    <mergeCell ref="G799:J799"/>
    <mergeCell ref="G800:J800"/>
    <mergeCell ref="G801:J801"/>
    <mergeCell ref="G802:J802"/>
    <mergeCell ref="G803:J803"/>
    <mergeCell ref="G804:J804"/>
    <mergeCell ref="G793:J793"/>
    <mergeCell ref="G794:J794"/>
    <mergeCell ref="G795:J795"/>
    <mergeCell ref="G796:J796"/>
    <mergeCell ref="G797:J797"/>
    <mergeCell ref="G798:J798"/>
    <mergeCell ref="G823:J823"/>
    <mergeCell ref="G824:J824"/>
    <mergeCell ref="G825:J825"/>
    <mergeCell ref="G826:J826"/>
    <mergeCell ref="G827:J827"/>
    <mergeCell ref="G828:J828"/>
    <mergeCell ref="G817:J817"/>
    <mergeCell ref="G818:J818"/>
    <mergeCell ref="G819:J819"/>
    <mergeCell ref="G820:J820"/>
    <mergeCell ref="G821:J821"/>
    <mergeCell ref="G822:J822"/>
    <mergeCell ref="G811:J811"/>
    <mergeCell ref="G812:J812"/>
    <mergeCell ref="G813:J813"/>
    <mergeCell ref="G814:J814"/>
    <mergeCell ref="G815:J815"/>
    <mergeCell ref="G816:J816"/>
    <mergeCell ref="G841:J841"/>
    <mergeCell ref="G842:J842"/>
    <mergeCell ref="G843:J843"/>
    <mergeCell ref="G844:J844"/>
    <mergeCell ref="G845:J845"/>
    <mergeCell ref="G846:J846"/>
    <mergeCell ref="G835:J835"/>
    <mergeCell ref="G836:J836"/>
    <mergeCell ref="G837:J837"/>
    <mergeCell ref="G838:J838"/>
    <mergeCell ref="G839:J839"/>
    <mergeCell ref="G840:J840"/>
    <mergeCell ref="G829:J829"/>
    <mergeCell ref="G830:J830"/>
    <mergeCell ref="G831:J831"/>
    <mergeCell ref="G832:J832"/>
    <mergeCell ref="G833:J833"/>
    <mergeCell ref="G834:J834"/>
    <mergeCell ref="G859:J859"/>
    <mergeCell ref="G860:J860"/>
    <mergeCell ref="G861:J861"/>
    <mergeCell ref="G862:J862"/>
    <mergeCell ref="G863:J863"/>
    <mergeCell ref="G864:J864"/>
    <mergeCell ref="G853:J853"/>
    <mergeCell ref="G854:J854"/>
    <mergeCell ref="G855:J855"/>
    <mergeCell ref="G856:J856"/>
    <mergeCell ref="G857:J857"/>
    <mergeCell ref="G858:J858"/>
    <mergeCell ref="G847:J847"/>
    <mergeCell ref="G848:J848"/>
    <mergeCell ref="G849:J849"/>
    <mergeCell ref="G850:J850"/>
    <mergeCell ref="G851:J851"/>
    <mergeCell ref="G852:J852"/>
    <mergeCell ref="G877:J877"/>
    <mergeCell ref="G878:J878"/>
    <mergeCell ref="G879:J879"/>
    <mergeCell ref="G880:J880"/>
    <mergeCell ref="G881:J881"/>
    <mergeCell ref="G882:J882"/>
    <mergeCell ref="G871:J871"/>
    <mergeCell ref="G872:J872"/>
    <mergeCell ref="G873:J873"/>
    <mergeCell ref="G874:J874"/>
    <mergeCell ref="G875:J875"/>
    <mergeCell ref="G876:J876"/>
    <mergeCell ref="G865:J865"/>
    <mergeCell ref="G866:J866"/>
    <mergeCell ref="G867:J867"/>
    <mergeCell ref="G868:J868"/>
    <mergeCell ref="G869:J869"/>
    <mergeCell ref="G870:J870"/>
    <mergeCell ref="G895:J895"/>
    <mergeCell ref="G896:J896"/>
    <mergeCell ref="G897:J897"/>
    <mergeCell ref="G898:J898"/>
    <mergeCell ref="G899:J899"/>
    <mergeCell ref="G900:J900"/>
    <mergeCell ref="G889:J889"/>
    <mergeCell ref="G890:J890"/>
    <mergeCell ref="G891:J891"/>
    <mergeCell ref="G892:J892"/>
    <mergeCell ref="G893:J893"/>
    <mergeCell ref="G894:J894"/>
    <mergeCell ref="G883:J883"/>
    <mergeCell ref="G884:J884"/>
    <mergeCell ref="G885:J885"/>
    <mergeCell ref="G886:J886"/>
    <mergeCell ref="G887:J887"/>
    <mergeCell ref="G888:J888"/>
    <mergeCell ref="G913:J913"/>
    <mergeCell ref="G914:J914"/>
    <mergeCell ref="G915:J915"/>
    <mergeCell ref="G916:J916"/>
    <mergeCell ref="G917:J917"/>
    <mergeCell ref="G918:J918"/>
    <mergeCell ref="G907:J907"/>
    <mergeCell ref="G908:J908"/>
    <mergeCell ref="G909:J909"/>
    <mergeCell ref="G910:J910"/>
    <mergeCell ref="G911:J911"/>
    <mergeCell ref="G912:J912"/>
    <mergeCell ref="G901:J901"/>
    <mergeCell ref="G902:J902"/>
    <mergeCell ref="G903:J903"/>
    <mergeCell ref="G904:J904"/>
    <mergeCell ref="G905:J905"/>
    <mergeCell ref="G906:J906"/>
    <mergeCell ref="G931:J931"/>
    <mergeCell ref="G932:J932"/>
    <mergeCell ref="G933:J933"/>
    <mergeCell ref="G934:J934"/>
    <mergeCell ref="G935:J935"/>
    <mergeCell ref="G936:J936"/>
    <mergeCell ref="G925:J925"/>
    <mergeCell ref="G926:J926"/>
    <mergeCell ref="G927:J927"/>
    <mergeCell ref="G928:J928"/>
    <mergeCell ref="G929:J929"/>
    <mergeCell ref="G930:J930"/>
    <mergeCell ref="G919:J919"/>
    <mergeCell ref="G920:J920"/>
    <mergeCell ref="G921:J921"/>
    <mergeCell ref="G922:J922"/>
    <mergeCell ref="G923:J923"/>
    <mergeCell ref="G924:J924"/>
    <mergeCell ref="G949:J949"/>
    <mergeCell ref="G950:J950"/>
    <mergeCell ref="G951:J951"/>
    <mergeCell ref="G952:J952"/>
    <mergeCell ref="G953:J953"/>
    <mergeCell ref="G954:J954"/>
    <mergeCell ref="G943:J943"/>
    <mergeCell ref="G944:J944"/>
    <mergeCell ref="G945:J945"/>
    <mergeCell ref="G946:J946"/>
    <mergeCell ref="G947:J947"/>
    <mergeCell ref="G948:J948"/>
    <mergeCell ref="G937:J937"/>
    <mergeCell ref="G938:J938"/>
    <mergeCell ref="G939:J939"/>
    <mergeCell ref="G940:J940"/>
    <mergeCell ref="G941:J941"/>
    <mergeCell ref="G942:J942"/>
    <mergeCell ref="G967:J967"/>
    <mergeCell ref="G968:J968"/>
    <mergeCell ref="G969:J969"/>
    <mergeCell ref="G970:J970"/>
    <mergeCell ref="G971:J971"/>
    <mergeCell ref="G972:J972"/>
    <mergeCell ref="G961:J961"/>
    <mergeCell ref="G962:J962"/>
    <mergeCell ref="G963:J963"/>
    <mergeCell ref="G964:J964"/>
    <mergeCell ref="G965:J965"/>
    <mergeCell ref="G966:J966"/>
    <mergeCell ref="G955:J955"/>
    <mergeCell ref="G956:J956"/>
    <mergeCell ref="G957:J957"/>
    <mergeCell ref="G958:J958"/>
    <mergeCell ref="G959:J959"/>
    <mergeCell ref="G960:J960"/>
    <mergeCell ref="G985:J985"/>
    <mergeCell ref="G986:J986"/>
    <mergeCell ref="G987:J987"/>
    <mergeCell ref="G988:J988"/>
    <mergeCell ref="G989:J989"/>
    <mergeCell ref="G990:J990"/>
    <mergeCell ref="G979:J979"/>
    <mergeCell ref="G980:J980"/>
    <mergeCell ref="G981:J981"/>
    <mergeCell ref="G982:J982"/>
    <mergeCell ref="G983:J983"/>
    <mergeCell ref="G984:J984"/>
    <mergeCell ref="G973:J973"/>
    <mergeCell ref="G974:J974"/>
    <mergeCell ref="G975:J975"/>
    <mergeCell ref="G976:J976"/>
    <mergeCell ref="G977:J977"/>
    <mergeCell ref="G978:J978"/>
    <mergeCell ref="G1003:J1003"/>
    <mergeCell ref="G1004:J1004"/>
    <mergeCell ref="G1005:J1005"/>
    <mergeCell ref="G1006:J1006"/>
    <mergeCell ref="G1007:J1007"/>
    <mergeCell ref="G1008:J1008"/>
    <mergeCell ref="G997:J997"/>
    <mergeCell ref="G998:J998"/>
    <mergeCell ref="G999:J999"/>
    <mergeCell ref="G1000:J1000"/>
    <mergeCell ref="G1001:J1001"/>
    <mergeCell ref="G1002:J1002"/>
    <mergeCell ref="G991:J991"/>
    <mergeCell ref="G992:J992"/>
    <mergeCell ref="G993:J993"/>
    <mergeCell ref="G994:J994"/>
    <mergeCell ref="G995:J995"/>
    <mergeCell ref="G996:J996"/>
    <mergeCell ref="G1021:J1021"/>
    <mergeCell ref="G1022:J1022"/>
    <mergeCell ref="G1023:J1023"/>
    <mergeCell ref="G1024:J1024"/>
    <mergeCell ref="G1025:J1025"/>
    <mergeCell ref="G1026:J1026"/>
    <mergeCell ref="G1015:J1015"/>
    <mergeCell ref="G1016:J1016"/>
    <mergeCell ref="G1017:J1017"/>
    <mergeCell ref="G1018:J1018"/>
    <mergeCell ref="G1019:J1019"/>
    <mergeCell ref="G1020:J1020"/>
    <mergeCell ref="G1009:J1009"/>
    <mergeCell ref="G1010:J1010"/>
    <mergeCell ref="G1011:J1011"/>
    <mergeCell ref="G1012:J1012"/>
    <mergeCell ref="G1013:J1013"/>
    <mergeCell ref="G1014:J1014"/>
    <mergeCell ref="G1039:J1039"/>
    <mergeCell ref="G1040:J1040"/>
    <mergeCell ref="G1041:J1041"/>
    <mergeCell ref="G1042:J1042"/>
    <mergeCell ref="G1043:J1043"/>
    <mergeCell ref="G1044:J1044"/>
    <mergeCell ref="G1033:J1033"/>
    <mergeCell ref="G1034:J1034"/>
    <mergeCell ref="G1035:J1035"/>
    <mergeCell ref="G1036:J1036"/>
    <mergeCell ref="G1037:J1037"/>
    <mergeCell ref="G1038:J1038"/>
    <mergeCell ref="G1027:J1027"/>
    <mergeCell ref="G1028:J1028"/>
    <mergeCell ref="G1029:J1029"/>
    <mergeCell ref="G1030:J1030"/>
    <mergeCell ref="G1031:J1031"/>
    <mergeCell ref="G1032:J1032"/>
    <mergeCell ref="G1057:J1057"/>
    <mergeCell ref="G1058:J1058"/>
    <mergeCell ref="G1059:J1059"/>
    <mergeCell ref="G1060:J1060"/>
    <mergeCell ref="G1061:J1061"/>
    <mergeCell ref="G1062:J1062"/>
    <mergeCell ref="G1051:J1051"/>
    <mergeCell ref="G1052:J1052"/>
    <mergeCell ref="G1053:J1053"/>
    <mergeCell ref="G1054:J1054"/>
    <mergeCell ref="G1055:J1055"/>
    <mergeCell ref="G1056:J1056"/>
    <mergeCell ref="G1045:J1045"/>
    <mergeCell ref="G1046:J1046"/>
    <mergeCell ref="G1047:J1047"/>
    <mergeCell ref="G1048:J1048"/>
    <mergeCell ref="G1049:J1049"/>
    <mergeCell ref="G1050:J1050"/>
    <mergeCell ref="G1084:J1084"/>
    <mergeCell ref="G1085:J1085"/>
    <mergeCell ref="G1086:J1086"/>
    <mergeCell ref="G1075:J1075"/>
    <mergeCell ref="G1076:J1076"/>
    <mergeCell ref="G1077:J1077"/>
    <mergeCell ref="G1078:J1078"/>
    <mergeCell ref="G1079:J1079"/>
    <mergeCell ref="G1080:J1080"/>
    <mergeCell ref="G1069:J1069"/>
    <mergeCell ref="G1070:J1070"/>
    <mergeCell ref="G1071:J1071"/>
    <mergeCell ref="G1072:J1072"/>
    <mergeCell ref="G1073:J1073"/>
    <mergeCell ref="G1074:J1074"/>
    <mergeCell ref="G1063:J1063"/>
    <mergeCell ref="G1064:J1064"/>
    <mergeCell ref="G1065:J1065"/>
    <mergeCell ref="G1066:J1066"/>
    <mergeCell ref="G1067:J1067"/>
    <mergeCell ref="G1068:J1068"/>
    <mergeCell ref="G1111:J1111"/>
    <mergeCell ref="G1112:J1112"/>
    <mergeCell ref="G1113:J1113"/>
    <mergeCell ref="G1114:J1114"/>
    <mergeCell ref="L3:L4"/>
    <mergeCell ref="G1105:J1105"/>
    <mergeCell ref="G1106:J1106"/>
    <mergeCell ref="G1107:J1107"/>
    <mergeCell ref="G1108:J1108"/>
    <mergeCell ref="G1109:J1109"/>
    <mergeCell ref="G1110:J1110"/>
    <mergeCell ref="G1099:J1099"/>
    <mergeCell ref="G1100:J1100"/>
    <mergeCell ref="G1101:J1101"/>
    <mergeCell ref="G1102:J1102"/>
    <mergeCell ref="G1103:J1103"/>
    <mergeCell ref="G1104:J1104"/>
    <mergeCell ref="G1093:J1093"/>
    <mergeCell ref="G1094:J1094"/>
    <mergeCell ref="G1095:J1095"/>
    <mergeCell ref="G1096:J1096"/>
    <mergeCell ref="G1097:J1097"/>
    <mergeCell ref="G1098:J1098"/>
    <mergeCell ref="G1087:J1087"/>
    <mergeCell ref="G1088:J1088"/>
    <mergeCell ref="G1089:J1089"/>
    <mergeCell ref="G1090:J1090"/>
    <mergeCell ref="G1091:J1091"/>
    <mergeCell ref="G1092:J1092"/>
    <mergeCell ref="G1081:J1081"/>
    <mergeCell ref="G1082:J1082"/>
    <mergeCell ref="G1083:J1083"/>
  </mergeCells>
  <pageMargins left="0.7" right="0.7" top="0.75" bottom="0.75" header="0.3" footer="0.3"/>
  <pageSetup paperSize="9" scale="70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بيانات العملاء</vt:lpstr>
      <vt:lpstr>خزينة 2020</vt:lpstr>
      <vt:lpstr>Sheet1</vt:lpstr>
      <vt:lpstr>خزينة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tech</dc:creator>
  <cp:lastModifiedBy>Experts</cp:lastModifiedBy>
  <cp:lastPrinted>2021-05-01T08:06:46Z</cp:lastPrinted>
  <dcterms:created xsi:type="dcterms:W3CDTF">2020-07-11T08:12:01Z</dcterms:created>
  <dcterms:modified xsi:type="dcterms:W3CDTF">2021-06-24T09:39:10Z</dcterms:modified>
</cp:coreProperties>
</file>