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sam/Documents/Teaching/1-MIU/SWE/Coffee-Shop Exercise/"/>
    </mc:Choice>
  </mc:AlternateContent>
  <xr:revisionPtr revIDLastSave="0" documentId="13_ncr:1_{62C1E7DC-0DF8-EE48-A64C-5EDFD629FDF3}" xr6:coauthVersionLast="45" xr6:coauthVersionMax="45" xr10:uidLastSave="{00000000-0000-0000-0000-000000000000}"/>
  <bookViews>
    <workbookView xWindow="0" yWindow="460" windowWidth="25600" windowHeight="14780" xr2:uid="{71941773-3106-44BC-9F8E-CABC586325BE}"/>
  </bookViews>
  <sheets>
    <sheet name="Burndown Chart Template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5" l="1"/>
  <c r="C89" i="5" s="1"/>
  <c r="C34" i="5"/>
  <c r="G26" i="5"/>
  <c r="C88" i="5" s="1"/>
  <c r="C26" i="5"/>
  <c r="G20" i="5"/>
  <c r="C87" i="5" s="1"/>
  <c r="C20" i="5"/>
  <c r="G14" i="5"/>
  <c r="C14" i="5"/>
  <c r="C37" i="5" s="1"/>
  <c r="B86" i="5" s="1"/>
  <c r="G37" i="5" l="1"/>
  <c r="B44" i="5"/>
  <c r="C67" i="5"/>
  <c r="C66" i="5"/>
  <c r="C86" i="5"/>
  <c r="C65" i="5"/>
  <c r="B65" i="5"/>
  <c r="C68" i="5"/>
  <c r="B87" i="5" l="1"/>
  <c r="B66" i="5"/>
  <c r="B45" i="5"/>
  <c r="B46" i="5" l="1"/>
  <c r="B67" i="5"/>
  <c r="B88" i="5"/>
  <c r="B47" i="5" l="1"/>
  <c r="B89" i="5"/>
  <c r="B68" i="5"/>
  <c r="B69" i="5" l="1"/>
  <c r="B48" i="5"/>
  <c r="B90" i="5"/>
</calcChain>
</file>

<file path=xl/sharedStrings.xml><?xml version="1.0" encoding="utf-8"?>
<sst xmlns="http://schemas.openxmlformats.org/spreadsheetml/2006/main" count="53" uniqueCount="42">
  <si>
    <t>Sprint</t>
  </si>
  <si>
    <t>Sprint 1</t>
  </si>
  <si>
    <t>Sprint 2</t>
  </si>
  <si>
    <t>Sprint 3</t>
  </si>
  <si>
    <t>Sprint 4</t>
  </si>
  <si>
    <t>The example below illustrates a basic example of a 4 Sprint Project. Being the Sprints in this case 2 weeks long this is a 2 month project.</t>
  </si>
  <si>
    <t>User Story 6</t>
  </si>
  <si>
    <t>User Story 11</t>
  </si>
  <si>
    <t>User Story 2</t>
  </si>
  <si>
    <t>User Story 8</t>
  </si>
  <si>
    <t>User Story 1</t>
  </si>
  <si>
    <t>User Story 13</t>
  </si>
  <si>
    <t>User Story 5</t>
  </si>
  <si>
    <t>User Story 3</t>
  </si>
  <si>
    <t>User Story 4</t>
  </si>
  <si>
    <t>User Story 15</t>
  </si>
  <si>
    <t>User Story 9</t>
  </si>
  <si>
    <t>User Story 7</t>
  </si>
  <si>
    <t>User Story 14</t>
  </si>
  <si>
    <t>User Story 10</t>
  </si>
  <si>
    <t>User Story 12</t>
  </si>
  <si>
    <t>Story Points</t>
  </si>
  <si>
    <t>Velocity Sprint 1</t>
  </si>
  <si>
    <t>Velocity Sprint 2</t>
  </si>
  <si>
    <t>Velocity Sprint 3</t>
  </si>
  <si>
    <t>Velocity Sprint 4</t>
  </si>
  <si>
    <t>Average Velocity</t>
  </si>
  <si>
    <t>This is an indication of execution that allows for future planning and workload management.</t>
  </si>
  <si>
    <t>It has 15 user stories in total. I've used the name "User Story #" in the essence of time, but you would of course write the actual user story using the format described in the other tab</t>
  </si>
  <si>
    <t>Burndown Chart</t>
  </si>
  <si>
    <t>Total</t>
  </si>
  <si>
    <t>Total Story Points</t>
  </si>
  <si>
    <t>Note: this user story wasn't delivered in Sprint 1 since the team didn't have time to complete it</t>
  </si>
  <si>
    <t>Velocity = Total Story Points Delivered over a Sprint</t>
  </si>
  <si>
    <t>Note: this user story wasn't delivered in Sprint 4 since the team didn't have time to complete it</t>
  </si>
  <si>
    <t>Which means that on average the team is delivering 9 story points per Sprint. This is known as the project's Velocity</t>
  </si>
  <si>
    <t>Remaining Story Points</t>
  </si>
  <si>
    <t>Story Points Delivered</t>
  </si>
  <si>
    <t>Traditional</t>
  </si>
  <si>
    <t>Another option</t>
  </si>
  <si>
    <t>Burndown Chart Template</t>
  </si>
  <si>
    <t xml:space="preserve">Assumption: The team discards the user stories which aren't delivered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</si>
</sst>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'Burndown Chart Template'!$B$44:$B$48</c:f>
              <c:numCache>
                <c:formatCode>General</c:formatCode>
                <c:ptCount val="5"/>
                <c:pt idx="0">
                  <c:v>41</c:v>
                </c:pt>
                <c:pt idx="1">
                  <c:v>32</c:v>
                </c:pt>
                <c:pt idx="2">
                  <c:v>25</c:v>
                </c:pt>
                <c:pt idx="3">
                  <c:v>16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0-4C50-84D6-EB07D93255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6216040"/>
        <c:axId val="446216368"/>
      </c:barChart>
      <c:catAx>
        <c:axId val="44621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46216368"/>
        <c:crosses val="autoZero"/>
        <c:auto val="1"/>
        <c:lblAlgn val="ctr"/>
        <c:lblOffset val="100"/>
        <c:noMultiLvlLbl val="0"/>
      </c:catAx>
      <c:valAx>
        <c:axId val="4462163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crossAx val="44621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Remaining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'Burndown Chart Template'!$B$65:$B$69</c:f>
              <c:numCache>
                <c:formatCode>General</c:formatCode>
                <c:ptCount val="5"/>
                <c:pt idx="0">
                  <c:v>41</c:v>
                </c:pt>
                <c:pt idx="1">
                  <c:v>32</c:v>
                </c:pt>
                <c:pt idx="2">
                  <c:v>25</c:v>
                </c:pt>
                <c:pt idx="3">
                  <c:v>16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9-4DF8-929E-19ABE71F7C86}"/>
            </c:ext>
          </c:extLst>
        </c:ser>
        <c:ser>
          <c:idx val="1"/>
          <c:order val="1"/>
          <c:tx>
            <c:v>Delivered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'Burndown Chart Template'!$C$65:$C$69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9-4DF8-929E-19ABE71F7C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6627584"/>
        <c:axId val="526626272"/>
      </c:barChart>
      <c:catAx>
        <c:axId val="52662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26626272"/>
        <c:crosses val="autoZero"/>
        <c:auto val="1"/>
        <c:lblAlgn val="ctr"/>
        <c:lblOffset val="100"/>
        <c:noMultiLvlLbl val="0"/>
      </c:catAx>
      <c:valAx>
        <c:axId val="5266262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crossAx val="5266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Remaining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'Burndown Chart Template'!$B$86:$B$90</c:f>
              <c:numCache>
                <c:formatCode>General</c:formatCode>
                <c:ptCount val="5"/>
                <c:pt idx="0">
                  <c:v>41</c:v>
                </c:pt>
                <c:pt idx="1">
                  <c:v>32</c:v>
                </c:pt>
                <c:pt idx="2">
                  <c:v>25</c:v>
                </c:pt>
                <c:pt idx="3">
                  <c:v>16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CDD-8471-3F56B0C99D4C}"/>
            </c:ext>
          </c:extLst>
        </c:ser>
        <c:ser>
          <c:idx val="1"/>
          <c:order val="1"/>
          <c:tx>
            <c:v>Delivered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'Burndown Chart Template'!$C$86:$C$90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CDD-8471-3F56B0C99D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4671976"/>
        <c:axId val="434672632"/>
      </c:barChart>
      <c:catAx>
        <c:axId val="434671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34672632"/>
        <c:crosses val="autoZero"/>
        <c:auto val="1"/>
        <c:lblAlgn val="ctr"/>
        <c:lblOffset val="100"/>
        <c:noMultiLvlLbl val="0"/>
      </c:catAx>
      <c:valAx>
        <c:axId val="4346726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crossAx val="43467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42</xdr:row>
      <xdr:rowOff>0</xdr:rowOff>
    </xdr:from>
    <xdr:to>
      <xdr:col>12</xdr:col>
      <xdr:colOff>290512</xdr:colOff>
      <xdr:row>56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582D16-17FE-4E07-AD5F-B9F11FC47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62</xdr:row>
      <xdr:rowOff>171450</xdr:rowOff>
    </xdr:from>
    <xdr:to>
      <xdr:col>12</xdr:col>
      <xdr:colOff>304800</xdr:colOff>
      <xdr:row>77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04393E-718A-4CD0-BA39-7889044E2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</xdr:colOff>
      <xdr:row>84</xdr:row>
      <xdr:rowOff>28575</xdr:rowOff>
    </xdr:from>
    <xdr:to>
      <xdr:col>12</xdr:col>
      <xdr:colOff>328612</xdr:colOff>
      <xdr:row>98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9C40C-3531-41C0-A442-0F9C91D59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DD29C-4043-4A2F-B2CC-0CD69CCBB47C}">
  <dimension ref="A1:I90"/>
  <sheetViews>
    <sheetView tabSelected="1" topLeftCell="A128" workbookViewId="0">
      <selection activeCell="A5" sqref="A5"/>
    </sheetView>
  </sheetViews>
  <sheetFormatPr baseColWidth="10" defaultColWidth="8.83203125" defaultRowHeight="15" x14ac:dyDescent="0.2"/>
  <sheetData>
    <row r="1" spans="1:7" ht="19" x14ac:dyDescent="0.25">
      <c r="A1" s="1" t="s">
        <v>40</v>
      </c>
    </row>
    <row r="3" spans="1:7" x14ac:dyDescent="0.2">
      <c r="A3" t="s">
        <v>33</v>
      </c>
    </row>
    <row r="4" spans="1:7" x14ac:dyDescent="0.2">
      <c r="A4" t="s">
        <v>5</v>
      </c>
    </row>
    <row r="5" spans="1:7" x14ac:dyDescent="0.2">
      <c r="A5" t="s">
        <v>28</v>
      </c>
    </row>
    <row r="6" spans="1:7" x14ac:dyDescent="0.2">
      <c r="A6" t="s">
        <v>41</v>
      </c>
    </row>
    <row r="9" spans="1:7" x14ac:dyDescent="0.2">
      <c r="A9" t="s">
        <v>1</v>
      </c>
      <c r="C9" t="s">
        <v>21</v>
      </c>
    </row>
    <row r="10" spans="1:7" x14ac:dyDescent="0.2">
      <c r="A10" t="s">
        <v>6</v>
      </c>
      <c r="C10">
        <v>3</v>
      </c>
      <c r="G10" s="4" t="s">
        <v>32</v>
      </c>
    </row>
    <row r="11" spans="1:7" x14ac:dyDescent="0.2">
      <c r="A11" t="s">
        <v>7</v>
      </c>
      <c r="C11">
        <v>3</v>
      </c>
    </row>
    <row r="12" spans="1:7" x14ac:dyDescent="0.2">
      <c r="A12" t="s">
        <v>8</v>
      </c>
      <c r="C12">
        <v>5</v>
      </c>
    </row>
    <row r="13" spans="1:7" x14ac:dyDescent="0.2">
      <c r="A13" t="s">
        <v>9</v>
      </c>
      <c r="C13">
        <v>1</v>
      </c>
    </row>
    <row r="14" spans="1:7" x14ac:dyDescent="0.2">
      <c r="B14" s="3" t="s">
        <v>30</v>
      </c>
      <c r="C14">
        <f>SUM(C10:C13)</f>
        <v>12</v>
      </c>
      <c r="E14" t="s">
        <v>22</v>
      </c>
      <c r="G14">
        <f>SUM(C11:C13)</f>
        <v>9</v>
      </c>
    </row>
    <row r="16" spans="1:7" x14ac:dyDescent="0.2">
      <c r="A16" t="s">
        <v>2</v>
      </c>
    </row>
    <row r="17" spans="1:7" x14ac:dyDescent="0.2">
      <c r="A17" t="s">
        <v>10</v>
      </c>
      <c r="C17">
        <v>5</v>
      </c>
    </row>
    <row r="18" spans="1:7" x14ac:dyDescent="0.2">
      <c r="A18" t="s">
        <v>11</v>
      </c>
      <c r="C18">
        <v>1</v>
      </c>
    </row>
    <row r="19" spans="1:7" x14ac:dyDescent="0.2">
      <c r="A19" t="s">
        <v>12</v>
      </c>
      <c r="C19">
        <v>1</v>
      </c>
    </row>
    <row r="20" spans="1:7" x14ac:dyDescent="0.2">
      <c r="B20" s="3" t="s">
        <v>30</v>
      </c>
      <c r="C20">
        <f>SUM(C17:C19)</f>
        <v>7</v>
      </c>
      <c r="E20" t="s">
        <v>23</v>
      </c>
      <c r="G20">
        <f>SUM(C17:C19)</f>
        <v>7</v>
      </c>
    </row>
    <row r="22" spans="1:7" x14ac:dyDescent="0.2">
      <c r="A22" t="s">
        <v>3</v>
      </c>
    </row>
    <row r="23" spans="1:7" x14ac:dyDescent="0.2">
      <c r="A23" t="s">
        <v>13</v>
      </c>
      <c r="C23">
        <v>5</v>
      </c>
    </row>
    <row r="24" spans="1:7" x14ac:dyDescent="0.2">
      <c r="A24" t="s">
        <v>14</v>
      </c>
      <c r="C24">
        <v>3</v>
      </c>
    </row>
    <row r="25" spans="1:7" x14ac:dyDescent="0.2">
      <c r="A25" t="s">
        <v>15</v>
      </c>
      <c r="C25">
        <v>1</v>
      </c>
    </row>
    <row r="26" spans="1:7" x14ac:dyDescent="0.2">
      <c r="B26" s="3" t="s">
        <v>30</v>
      </c>
      <c r="C26">
        <f>SUM(C23:C25)</f>
        <v>9</v>
      </c>
      <c r="E26" t="s">
        <v>24</v>
      </c>
      <c r="G26">
        <f>SUM(C23:C25)</f>
        <v>9</v>
      </c>
    </row>
    <row r="27" spans="1:7" x14ac:dyDescent="0.2">
      <c r="B27" s="3"/>
    </row>
    <row r="28" spans="1:7" x14ac:dyDescent="0.2">
      <c r="A28" t="s">
        <v>4</v>
      </c>
    </row>
    <row r="29" spans="1:7" x14ac:dyDescent="0.2">
      <c r="A29" t="s">
        <v>16</v>
      </c>
      <c r="C29">
        <v>3</v>
      </c>
      <c r="G29" s="4" t="s">
        <v>34</v>
      </c>
    </row>
    <row r="30" spans="1:7" x14ac:dyDescent="0.2">
      <c r="A30" t="s">
        <v>17</v>
      </c>
      <c r="C30">
        <v>5</v>
      </c>
    </row>
    <row r="31" spans="1:7" x14ac:dyDescent="0.2">
      <c r="A31" t="s">
        <v>18</v>
      </c>
      <c r="C31">
        <v>3</v>
      </c>
    </row>
    <row r="32" spans="1:7" x14ac:dyDescent="0.2">
      <c r="A32" t="s">
        <v>19</v>
      </c>
      <c r="C32">
        <v>1</v>
      </c>
    </row>
    <row r="33" spans="1:9" x14ac:dyDescent="0.2">
      <c r="A33" t="s">
        <v>20</v>
      </c>
      <c r="C33">
        <v>1</v>
      </c>
    </row>
    <row r="34" spans="1:9" x14ac:dyDescent="0.2">
      <c r="B34" s="3" t="s">
        <v>30</v>
      </c>
      <c r="C34">
        <f>SUM(C29:C33)</f>
        <v>13</v>
      </c>
      <c r="E34" t="s">
        <v>25</v>
      </c>
      <c r="G34">
        <f>SUM(C30:C33)</f>
        <v>10</v>
      </c>
    </row>
    <row r="37" spans="1:9" x14ac:dyDescent="0.2">
      <c r="A37" t="s">
        <v>31</v>
      </c>
      <c r="C37">
        <f>C14+C20+C26+C34</f>
        <v>41</v>
      </c>
      <c r="E37" t="s">
        <v>26</v>
      </c>
      <c r="G37" s="2">
        <f>(G14+G20+G26+G34)/4</f>
        <v>8.75</v>
      </c>
      <c r="I37" t="s">
        <v>35</v>
      </c>
    </row>
    <row r="38" spans="1:9" x14ac:dyDescent="0.2">
      <c r="I38" t="s">
        <v>27</v>
      </c>
    </row>
    <row r="41" spans="1:9" x14ac:dyDescent="0.2">
      <c r="A41" t="s">
        <v>38</v>
      </c>
    </row>
    <row r="42" spans="1:9" x14ac:dyDescent="0.2">
      <c r="A42" t="s">
        <v>29</v>
      </c>
    </row>
    <row r="43" spans="1:9" x14ac:dyDescent="0.2">
      <c r="A43" t="s">
        <v>0</v>
      </c>
      <c r="B43" t="s">
        <v>36</v>
      </c>
    </row>
    <row r="44" spans="1:9" x14ac:dyDescent="0.2">
      <c r="A44">
        <v>1</v>
      </c>
      <c r="B44">
        <f>C37</f>
        <v>41</v>
      </c>
    </row>
    <row r="45" spans="1:9" x14ac:dyDescent="0.2">
      <c r="A45">
        <v>2</v>
      </c>
      <c r="B45">
        <f>B44-G14</f>
        <v>32</v>
      </c>
    </row>
    <row r="46" spans="1:9" x14ac:dyDescent="0.2">
      <c r="A46">
        <v>3</v>
      </c>
      <c r="B46">
        <f>B45-G20</f>
        <v>25</v>
      </c>
    </row>
    <row r="47" spans="1:9" x14ac:dyDescent="0.2">
      <c r="A47">
        <v>4</v>
      </c>
      <c r="B47">
        <f>B46-G26</f>
        <v>16</v>
      </c>
    </row>
    <row r="48" spans="1:9" x14ac:dyDescent="0.2">
      <c r="A48">
        <v>5</v>
      </c>
      <c r="B48">
        <f>B47-G34</f>
        <v>6</v>
      </c>
    </row>
    <row r="62" spans="1:3" x14ac:dyDescent="0.2">
      <c r="A62" t="s">
        <v>39</v>
      </c>
    </row>
    <row r="63" spans="1:3" x14ac:dyDescent="0.2">
      <c r="A63" t="s">
        <v>29</v>
      </c>
    </row>
    <row r="64" spans="1:3" x14ac:dyDescent="0.2">
      <c r="A64" t="s">
        <v>0</v>
      </c>
      <c r="B64" t="s">
        <v>36</v>
      </c>
      <c r="C64" t="s">
        <v>37</v>
      </c>
    </row>
    <row r="65" spans="1:3" x14ac:dyDescent="0.2">
      <c r="A65">
        <v>1</v>
      </c>
      <c r="B65">
        <f>C37</f>
        <v>41</v>
      </c>
      <c r="C65">
        <f>G14</f>
        <v>9</v>
      </c>
    </row>
    <row r="66" spans="1:3" x14ac:dyDescent="0.2">
      <c r="A66">
        <v>2</v>
      </c>
      <c r="B66">
        <f>B44-G14</f>
        <v>32</v>
      </c>
      <c r="C66">
        <f>G20</f>
        <v>7</v>
      </c>
    </row>
    <row r="67" spans="1:3" x14ac:dyDescent="0.2">
      <c r="A67">
        <v>3</v>
      </c>
      <c r="B67">
        <f>B45-G20</f>
        <v>25</v>
      </c>
      <c r="C67">
        <f>G26</f>
        <v>9</v>
      </c>
    </row>
    <row r="68" spans="1:3" x14ac:dyDescent="0.2">
      <c r="A68">
        <v>4</v>
      </c>
      <c r="B68">
        <f>B46-G26</f>
        <v>16</v>
      </c>
      <c r="C68">
        <f>G34</f>
        <v>10</v>
      </c>
    </row>
    <row r="69" spans="1:3" x14ac:dyDescent="0.2">
      <c r="A69">
        <v>5</v>
      </c>
      <c r="B69">
        <f>B47-G34</f>
        <v>6</v>
      </c>
      <c r="C69">
        <v>0</v>
      </c>
    </row>
    <row r="83" spans="1:3" x14ac:dyDescent="0.2">
      <c r="A83" t="s">
        <v>39</v>
      </c>
    </row>
    <row r="84" spans="1:3" x14ac:dyDescent="0.2">
      <c r="A84" t="s">
        <v>29</v>
      </c>
    </row>
    <row r="85" spans="1:3" x14ac:dyDescent="0.2">
      <c r="A85" t="s">
        <v>0</v>
      </c>
      <c r="B85" t="s">
        <v>36</v>
      </c>
      <c r="C85" t="s">
        <v>37</v>
      </c>
    </row>
    <row r="86" spans="1:3" x14ac:dyDescent="0.2">
      <c r="A86">
        <v>1</v>
      </c>
      <c r="B86">
        <f>C37</f>
        <v>41</v>
      </c>
      <c r="C86">
        <f>G14</f>
        <v>9</v>
      </c>
    </row>
    <row r="87" spans="1:3" x14ac:dyDescent="0.2">
      <c r="A87">
        <v>2</v>
      </c>
      <c r="B87">
        <f>B44-G14</f>
        <v>32</v>
      </c>
      <c r="C87">
        <f>G20</f>
        <v>7</v>
      </c>
    </row>
    <row r="88" spans="1:3" x14ac:dyDescent="0.2">
      <c r="A88">
        <v>3</v>
      </c>
      <c r="B88">
        <f>B45-G20</f>
        <v>25</v>
      </c>
      <c r="C88">
        <f>G26</f>
        <v>9</v>
      </c>
    </row>
    <row r="89" spans="1:3" x14ac:dyDescent="0.2">
      <c r="A89">
        <v>4</v>
      </c>
      <c r="B89">
        <f>B46-G26</f>
        <v>16</v>
      </c>
      <c r="C89">
        <f>G34</f>
        <v>10</v>
      </c>
    </row>
    <row r="90" spans="1:3" x14ac:dyDescent="0.2">
      <c r="A90">
        <v>5</v>
      </c>
      <c r="B90">
        <f>B47-G34</f>
        <v>6</v>
      </c>
      <c r="C90">
        <v>0</v>
      </c>
    </row>
  </sheetData>
  <pageMargins left="0.7" right="0.7" top="0.75" bottom="0.75" header="0.3" footer="0.3"/>
  <ignoredErrors>
    <ignoredError sqref="G14 G3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Berggrun</dc:creator>
  <cp:lastModifiedBy>Microsoft Office User</cp:lastModifiedBy>
  <dcterms:created xsi:type="dcterms:W3CDTF">2018-02-10T07:09:07Z</dcterms:created>
  <dcterms:modified xsi:type="dcterms:W3CDTF">2020-02-26T12:26:05Z</dcterms:modified>
</cp:coreProperties>
</file>