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0102\Desktop\YEAR 4 - TERM 1\Data Analytics in Excel\Assignments\Assignment 3\"/>
    </mc:Choice>
  </mc:AlternateContent>
  <xr:revisionPtr revIDLastSave="0" documentId="13_ncr:1_{B42BFD24-E7D7-44B5-9F23-726AE0BACC8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2" r:id="rId1"/>
    <sheet name="Answ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3" l="1"/>
  <c r="Q1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Zappe, Ph.D.</author>
  </authors>
  <commentList>
    <comment ref="C1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In years.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Zappe, Ph.D.</author>
  </authors>
  <commentList>
    <comment ref="C1" authorId="0" shapeId="0" xr:uid="{F1594678-9849-414B-967C-28E7F5ABBF6C}">
      <text>
        <r>
          <rPr>
            <sz val="8"/>
            <color indexed="81"/>
            <rFont val="Tahoma"/>
            <family val="2"/>
          </rPr>
          <t xml:space="preserve">In years.
</t>
        </r>
      </text>
    </comment>
  </commentList>
</comments>
</file>

<file path=xl/sharedStrings.xml><?xml version="1.0" encoding="utf-8"?>
<sst xmlns="http://schemas.openxmlformats.org/spreadsheetml/2006/main" count="36" uniqueCount="31">
  <si>
    <t>Auction</t>
  </si>
  <si>
    <t>Auction Price</t>
  </si>
  <si>
    <t>Age of Item</t>
  </si>
  <si>
    <t>Number Bidders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</si>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</sst>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3" fontId="3" fillId="0" borderId="0" xfId="1" applyNumberFormat="1" applyFont="1"/>
    <xf numFmtId="0" fontId="3" fillId="0" borderId="0" xfId="1" applyFont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Continuous"/>
    </xf>
  </cellXfs>
  <cellStyles count="3">
    <cellStyle name="Normal" xfId="0" builtinId="0" customBuiltin="1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3243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590550</xdr:colOff>
      <xdr:row>22</xdr:row>
      <xdr:rowOff>0</xdr:rowOff>
    </xdr:from>
    <xdr:ext cx="8115300" cy="65594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60C78E-67DF-10B6-2A89-907D5E65186C}"/>
            </a:ext>
          </a:extLst>
        </xdr:cNvPr>
        <xdr:cNvSpPr txBox="1"/>
      </xdr:nvSpPr>
      <xdr:spPr>
        <a:xfrm>
          <a:off x="7219950" y="4248150"/>
          <a:ext cx="8115300" cy="655949"/>
        </a:xfrm>
        <a:prstGeom prst="rect">
          <a:avLst/>
        </a:prstGeom>
        <a:solidFill>
          <a:srgbClr val="00B0F0"/>
        </a:solidFill>
        <a:ln w="19050">
          <a:solidFill>
            <a:sysClr val="windowText" lastClr="000000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a)</a:t>
          </a:r>
          <a:endParaRPr lang="en-US" sz="1200">
            <a:effectLst/>
          </a:endParaRPr>
        </a:p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Muliple</a:t>
          </a:r>
          <a:r>
            <a:rPr lang="en-GB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regression model:</a:t>
          </a:r>
          <a:endParaRPr lang="en-US" sz="1200">
            <a:effectLst/>
          </a:endParaRPr>
        </a:p>
        <a:p>
          <a:r>
            <a:rPr lang="en-GB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Price= -1336.72205214296  + 12.7361988409264 *Age of Item + 85.815132604453* Number Bidders</a:t>
          </a:r>
          <a:endParaRPr lang="en-US" sz="1200">
            <a:effectLst/>
          </a:endParaRPr>
        </a:p>
      </xdr:txBody>
    </xdr:sp>
    <xdr:clientData/>
  </xdr:oneCellAnchor>
  <xdr:oneCellAnchor>
    <xdr:from>
      <xdr:col>8</xdr:col>
      <xdr:colOff>600074</xdr:colOff>
      <xdr:row>26</xdr:row>
      <xdr:rowOff>152400</xdr:rowOff>
    </xdr:from>
    <xdr:ext cx="8143875" cy="214327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DE023F4-B4E9-D9BE-E9B5-DC6556F6B9D1}"/>
            </a:ext>
          </a:extLst>
        </xdr:cNvPr>
        <xdr:cNvSpPr txBox="1"/>
      </xdr:nvSpPr>
      <xdr:spPr>
        <a:xfrm>
          <a:off x="7229474" y="5162550"/>
          <a:ext cx="8143875" cy="2143279"/>
        </a:xfrm>
        <a:prstGeom prst="rect">
          <a:avLst/>
        </a:prstGeom>
        <a:solidFill>
          <a:srgbClr val="00B0F0"/>
        </a:solidFill>
        <a:ln w="19050">
          <a:solidFill>
            <a:sysClr val="windowText" lastClr="000000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b) According</a:t>
          </a:r>
          <a:r>
            <a:rPr lang="en-GB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to ANOVA Table we can dedicate that 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 variability that is explained by the regression model 4277159.7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 variability that is not explained by the regression model is  514034.5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>
            <a:effectLst/>
          </a:endParaRPr>
        </a:p>
        <a:p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degree of freedom assoicated with SSR is 2 as we have 2 explanatory variables in model, 29 with SSE as no. of samples is 32 so 32-2-1=29, </a:t>
          </a:r>
          <a:endParaRPr lang="en-US" sz="1200">
            <a:effectLst/>
          </a:endParaRPr>
        </a:p>
        <a:p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as F calculated &gt; F critical which is 3.328 so model is useful to indicate price </a:t>
          </a:r>
          <a:endParaRPr lang="en-US" sz="1200">
            <a:effectLst/>
          </a:endParaRPr>
        </a:p>
        <a:p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ean Squared Regression = 2138579.85170252 and Mean Square Error = 17725.3281153436</a:t>
          </a:r>
          <a:endParaRPr lang="en-US" sz="1200">
            <a:effectLst/>
          </a:endParaRPr>
        </a:p>
        <a:p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As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P-Value for Age of item &lt;0.05 that mean that there is a significant relationship between age of item and price so it reject null hypothsis that said B1 =0</a:t>
          </a:r>
          <a:endParaRPr lang="en-US" sz="1200">
            <a:effectLst/>
          </a:endParaRPr>
        </a:p>
        <a:p>
          <a:pPr eaLnBrk="1" fontAlgn="auto" latinLnBrk="0" hangingPunct="1"/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P-Value for Age of item &lt;0.05 that mean that there is a significant relationship between Number of Bidders and price so it reject null hypothsis that said B1 =0</a:t>
          </a:r>
          <a:endParaRPr lang="en-US" sz="1200">
            <a:effectLst/>
          </a:endParaRPr>
        </a:p>
        <a:p>
          <a:pPr eaLnBrk="1" fontAlgn="auto" latinLnBrk="0" hangingPunct="1"/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P-value</a:t>
          </a:r>
          <a:r>
            <a:rPr lang="en-GB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 ANOVA table &lt;0.05 so it reject 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null hypothsis, so model is significance </a:t>
          </a:r>
          <a:endParaRPr lang="en-US" sz="1200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33"/>
  <sheetViews>
    <sheetView workbookViewId="0">
      <selection sqref="A1:D33"/>
    </sheetView>
  </sheetViews>
  <sheetFormatPr defaultRowHeight="15" x14ac:dyDescent="0.25"/>
  <cols>
    <col min="1" max="1" width="9.140625" style="5"/>
    <col min="2" max="2" width="14.5703125" style="1" customWidth="1"/>
    <col min="3" max="3" width="15.140625" style="1" customWidth="1"/>
    <col min="4" max="4" width="16.85546875" style="1" customWidth="1"/>
    <col min="5" max="257" width="9.140625" style="1"/>
    <col min="258" max="258" width="14.5703125" style="1" customWidth="1"/>
    <col min="259" max="259" width="15.140625" style="1" customWidth="1"/>
    <col min="260" max="260" width="16.85546875" style="1" customWidth="1"/>
    <col min="261" max="513" width="9.140625" style="1"/>
    <col min="514" max="514" width="14.5703125" style="1" customWidth="1"/>
    <col min="515" max="515" width="15.140625" style="1" customWidth="1"/>
    <col min="516" max="516" width="16.85546875" style="1" customWidth="1"/>
    <col min="517" max="769" width="9.140625" style="1"/>
    <col min="770" max="770" width="14.5703125" style="1" customWidth="1"/>
    <col min="771" max="771" width="15.140625" style="1" customWidth="1"/>
    <col min="772" max="772" width="16.85546875" style="1" customWidth="1"/>
    <col min="773" max="1025" width="9.140625" style="1"/>
    <col min="1026" max="1026" width="14.5703125" style="1" customWidth="1"/>
    <col min="1027" max="1027" width="15.140625" style="1" customWidth="1"/>
    <col min="1028" max="1028" width="16.85546875" style="1" customWidth="1"/>
    <col min="1029" max="1281" width="9.140625" style="1"/>
    <col min="1282" max="1282" width="14.5703125" style="1" customWidth="1"/>
    <col min="1283" max="1283" width="15.140625" style="1" customWidth="1"/>
    <col min="1284" max="1284" width="16.85546875" style="1" customWidth="1"/>
    <col min="1285" max="1537" width="9.140625" style="1"/>
    <col min="1538" max="1538" width="14.5703125" style="1" customWidth="1"/>
    <col min="1539" max="1539" width="15.140625" style="1" customWidth="1"/>
    <col min="1540" max="1540" width="16.85546875" style="1" customWidth="1"/>
    <col min="1541" max="1793" width="9.140625" style="1"/>
    <col min="1794" max="1794" width="14.5703125" style="1" customWidth="1"/>
    <col min="1795" max="1795" width="15.140625" style="1" customWidth="1"/>
    <col min="1796" max="1796" width="16.85546875" style="1" customWidth="1"/>
    <col min="1797" max="2049" width="9.140625" style="1"/>
    <col min="2050" max="2050" width="14.5703125" style="1" customWidth="1"/>
    <col min="2051" max="2051" width="15.140625" style="1" customWidth="1"/>
    <col min="2052" max="2052" width="16.85546875" style="1" customWidth="1"/>
    <col min="2053" max="2305" width="9.140625" style="1"/>
    <col min="2306" max="2306" width="14.5703125" style="1" customWidth="1"/>
    <col min="2307" max="2307" width="15.140625" style="1" customWidth="1"/>
    <col min="2308" max="2308" width="16.85546875" style="1" customWidth="1"/>
    <col min="2309" max="2561" width="9.140625" style="1"/>
    <col min="2562" max="2562" width="14.5703125" style="1" customWidth="1"/>
    <col min="2563" max="2563" width="15.140625" style="1" customWidth="1"/>
    <col min="2564" max="2564" width="16.85546875" style="1" customWidth="1"/>
    <col min="2565" max="2817" width="9.140625" style="1"/>
    <col min="2818" max="2818" width="14.5703125" style="1" customWidth="1"/>
    <col min="2819" max="2819" width="15.140625" style="1" customWidth="1"/>
    <col min="2820" max="2820" width="16.85546875" style="1" customWidth="1"/>
    <col min="2821" max="3073" width="9.140625" style="1"/>
    <col min="3074" max="3074" width="14.5703125" style="1" customWidth="1"/>
    <col min="3075" max="3075" width="15.140625" style="1" customWidth="1"/>
    <col min="3076" max="3076" width="16.85546875" style="1" customWidth="1"/>
    <col min="3077" max="3329" width="9.140625" style="1"/>
    <col min="3330" max="3330" width="14.5703125" style="1" customWidth="1"/>
    <col min="3331" max="3331" width="15.140625" style="1" customWidth="1"/>
    <col min="3332" max="3332" width="16.85546875" style="1" customWidth="1"/>
    <col min="3333" max="3585" width="9.140625" style="1"/>
    <col min="3586" max="3586" width="14.5703125" style="1" customWidth="1"/>
    <col min="3587" max="3587" width="15.140625" style="1" customWidth="1"/>
    <col min="3588" max="3588" width="16.85546875" style="1" customWidth="1"/>
    <col min="3589" max="3841" width="9.140625" style="1"/>
    <col min="3842" max="3842" width="14.5703125" style="1" customWidth="1"/>
    <col min="3843" max="3843" width="15.140625" style="1" customWidth="1"/>
    <col min="3844" max="3844" width="16.85546875" style="1" customWidth="1"/>
    <col min="3845" max="4097" width="9.140625" style="1"/>
    <col min="4098" max="4098" width="14.5703125" style="1" customWidth="1"/>
    <col min="4099" max="4099" width="15.140625" style="1" customWidth="1"/>
    <col min="4100" max="4100" width="16.85546875" style="1" customWidth="1"/>
    <col min="4101" max="4353" width="9.140625" style="1"/>
    <col min="4354" max="4354" width="14.5703125" style="1" customWidth="1"/>
    <col min="4355" max="4355" width="15.140625" style="1" customWidth="1"/>
    <col min="4356" max="4356" width="16.85546875" style="1" customWidth="1"/>
    <col min="4357" max="4609" width="9.140625" style="1"/>
    <col min="4610" max="4610" width="14.5703125" style="1" customWidth="1"/>
    <col min="4611" max="4611" width="15.140625" style="1" customWidth="1"/>
    <col min="4612" max="4612" width="16.85546875" style="1" customWidth="1"/>
    <col min="4613" max="4865" width="9.140625" style="1"/>
    <col min="4866" max="4866" width="14.5703125" style="1" customWidth="1"/>
    <col min="4867" max="4867" width="15.140625" style="1" customWidth="1"/>
    <col min="4868" max="4868" width="16.85546875" style="1" customWidth="1"/>
    <col min="4869" max="5121" width="9.140625" style="1"/>
    <col min="5122" max="5122" width="14.5703125" style="1" customWidth="1"/>
    <col min="5123" max="5123" width="15.140625" style="1" customWidth="1"/>
    <col min="5124" max="5124" width="16.85546875" style="1" customWidth="1"/>
    <col min="5125" max="5377" width="9.140625" style="1"/>
    <col min="5378" max="5378" width="14.5703125" style="1" customWidth="1"/>
    <col min="5379" max="5379" width="15.140625" style="1" customWidth="1"/>
    <col min="5380" max="5380" width="16.85546875" style="1" customWidth="1"/>
    <col min="5381" max="5633" width="9.140625" style="1"/>
    <col min="5634" max="5634" width="14.5703125" style="1" customWidth="1"/>
    <col min="5635" max="5635" width="15.140625" style="1" customWidth="1"/>
    <col min="5636" max="5636" width="16.85546875" style="1" customWidth="1"/>
    <col min="5637" max="5889" width="9.140625" style="1"/>
    <col min="5890" max="5890" width="14.5703125" style="1" customWidth="1"/>
    <col min="5891" max="5891" width="15.140625" style="1" customWidth="1"/>
    <col min="5892" max="5892" width="16.85546875" style="1" customWidth="1"/>
    <col min="5893" max="6145" width="9.140625" style="1"/>
    <col min="6146" max="6146" width="14.5703125" style="1" customWidth="1"/>
    <col min="6147" max="6147" width="15.140625" style="1" customWidth="1"/>
    <col min="6148" max="6148" width="16.85546875" style="1" customWidth="1"/>
    <col min="6149" max="6401" width="9.140625" style="1"/>
    <col min="6402" max="6402" width="14.5703125" style="1" customWidth="1"/>
    <col min="6403" max="6403" width="15.140625" style="1" customWidth="1"/>
    <col min="6404" max="6404" width="16.85546875" style="1" customWidth="1"/>
    <col min="6405" max="6657" width="9.140625" style="1"/>
    <col min="6658" max="6658" width="14.5703125" style="1" customWidth="1"/>
    <col min="6659" max="6659" width="15.140625" style="1" customWidth="1"/>
    <col min="6660" max="6660" width="16.85546875" style="1" customWidth="1"/>
    <col min="6661" max="6913" width="9.140625" style="1"/>
    <col min="6914" max="6914" width="14.5703125" style="1" customWidth="1"/>
    <col min="6915" max="6915" width="15.140625" style="1" customWidth="1"/>
    <col min="6916" max="6916" width="16.85546875" style="1" customWidth="1"/>
    <col min="6917" max="7169" width="9.140625" style="1"/>
    <col min="7170" max="7170" width="14.5703125" style="1" customWidth="1"/>
    <col min="7171" max="7171" width="15.140625" style="1" customWidth="1"/>
    <col min="7172" max="7172" width="16.85546875" style="1" customWidth="1"/>
    <col min="7173" max="7425" width="9.140625" style="1"/>
    <col min="7426" max="7426" width="14.5703125" style="1" customWidth="1"/>
    <col min="7427" max="7427" width="15.140625" style="1" customWidth="1"/>
    <col min="7428" max="7428" width="16.85546875" style="1" customWidth="1"/>
    <col min="7429" max="7681" width="9.140625" style="1"/>
    <col min="7682" max="7682" width="14.5703125" style="1" customWidth="1"/>
    <col min="7683" max="7683" width="15.140625" style="1" customWidth="1"/>
    <col min="7684" max="7684" width="16.85546875" style="1" customWidth="1"/>
    <col min="7685" max="7937" width="9.140625" style="1"/>
    <col min="7938" max="7938" width="14.5703125" style="1" customWidth="1"/>
    <col min="7939" max="7939" width="15.140625" style="1" customWidth="1"/>
    <col min="7940" max="7940" width="16.85546875" style="1" customWidth="1"/>
    <col min="7941" max="8193" width="9.140625" style="1"/>
    <col min="8194" max="8194" width="14.5703125" style="1" customWidth="1"/>
    <col min="8195" max="8195" width="15.140625" style="1" customWidth="1"/>
    <col min="8196" max="8196" width="16.85546875" style="1" customWidth="1"/>
    <col min="8197" max="8449" width="9.140625" style="1"/>
    <col min="8450" max="8450" width="14.5703125" style="1" customWidth="1"/>
    <col min="8451" max="8451" width="15.140625" style="1" customWidth="1"/>
    <col min="8452" max="8452" width="16.85546875" style="1" customWidth="1"/>
    <col min="8453" max="8705" width="9.140625" style="1"/>
    <col min="8706" max="8706" width="14.5703125" style="1" customWidth="1"/>
    <col min="8707" max="8707" width="15.140625" style="1" customWidth="1"/>
    <col min="8708" max="8708" width="16.85546875" style="1" customWidth="1"/>
    <col min="8709" max="8961" width="9.140625" style="1"/>
    <col min="8962" max="8962" width="14.5703125" style="1" customWidth="1"/>
    <col min="8963" max="8963" width="15.140625" style="1" customWidth="1"/>
    <col min="8964" max="8964" width="16.85546875" style="1" customWidth="1"/>
    <col min="8965" max="9217" width="9.140625" style="1"/>
    <col min="9218" max="9218" width="14.5703125" style="1" customWidth="1"/>
    <col min="9219" max="9219" width="15.140625" style="1" customWidth="1"/>
    <col min="9220" max="9220" width="16.85546875" style="1" customWidth="1"/>
    <col min="9221" max="9473" width="9.140625" style="1"/>
    <col min="9474" max="9474" width="14.5703125" style="1" customWidth="1"/>
    <col min="9475" max="9475" width="15.140625" style="1" customWidth="1"/>
    <col min="9476" max="9476" width="16.85546875" style="1" customWidth="1"/>
    <col min="9477" max="9729" width="9.140625" style="1"/>
    <col min="9730" max="9730" width="14.5703125" style="1" customWidth="1"/>
    <col min="9731" max="9731" width="15.140625" style="1" customWidth="1"/>
    <col min="9732" max="9732" width="16.85546875" style="1" customWidth="1"/>
    <col min="9733" max="9985" width="9.140625" style="1"/>
    <col min="9986" max="9986" width="14.5703125" style="1" customWidth="1"/>
    <col min="9987" max="9987" width="15.140625" style="1" customWidth="1"/>
    <col min="9988" max="9988" width="16.85546875" style="1" customWidth="1"/>
    <col min="9989" max="10241" width="9.140625" style="1"/>
    <col min="10242" max="10242" width="14.5703125" style="1" customWidth="1"/>
    <col min="10243" max="10243" width="15.140625" style="1" customWidth="1"/>
    <col min="10244" max="10244" width="16.85546875" style="1" customWidth="1"/>
    <col min="10245" max="10497" width="9.140625" style="1"/>
    <col min="10498" max="10498" width="14.5703125" style="1" customWidth="1"/>
    <col min="10499" max="10499" width="15.140625" style="1" customWidth="1"/>
    <col min="10500" max="10500" width="16.85546875" style="1" customWidth="1"/>
    <col min="10501" max="10753" width="9.140625" style="1"/>
    <col min="10754" max="10754" width="14.5703125" style="1" customWidth="1"/>
    <col min="10755" max="10755" width="15.140625" style="1" customWidth="1"/>
    <col min="10756" max="10756" width="16.85546875" style="1" customWidth="1"/>
    <col min="10757" max="11009" width="9.140625" style="1"/>
    <col min="11010" max="11010" width="14.5703125" style="1" customWidth="1"/>
    <col min="11011" max="11011" width="15.140625" style="1" customWidth="1"/>
    <col min="11012" max="11012" width="16.85546875" style="1" customWidth="1"/>
    <col min="11013" max="11265" width="9.140625" style="1"/>
    <col min="11266" max="11266" width="14.5703125" style="1" customWidth="1"/>
    <col min="11267" max="11267" width="15.140625" style="1" customWidth="1"/>
    <col min="11268" max="11268" width="16.85546875" style="1" customWidth="1"/>
    <col min="11269" max="11521" width="9.140625" style="1"/>
    <col min="11522" max="11522" width="14.5703125" style="1" customWidth="1"/>
    <col min="11523" max="11523" width="15.140625" style="1" customWidth="1"/>
    <col min="11524" max="11524" width="16.85546875" style="1" customWidth="1"/>
    <col min="11525" max="11777" width="9.140625" style="1"/>
    <col min="11778" max="11778" width="14.5703125" style="1" customWidth="1"/>
    <col min="11779" max="11779" width="15.140625" style="1" customWidth="1"/>
    <col min="11780" max="11780" width="16.85546875" style="1" customWidth="1"/>
    <col min="11781" max="12033" width="9.140625" style="1"/>
    <col min="12034" max="12034" width="14.5703125" style="1" customWidth="1"/>
    <col min="12035" max="12035" width="15.140625" style="1" customWidth="1"/>
    <col min="12036" max="12036" width="16.85546875" style="1" customWidth="1"/>
    <col min="12037" max="12289" width="9.140625" style="1"/>
    <col min="12290" max="12290" width="14.5703125" style="1" customWidth="1"/>
    <col min="12291" max="12291" width="15.140625" style="1" customWidth="1"/>
    <col min="12292" max="12292" width="16.85546875" style="1" customWidth="1"/>
    <col min="12293" max="12545" width="9.140625" style="1"/>
    <col min="12546" max="12546" width="14.5703125" style="1" customWidth="1"/>
    <col min="12547" max="12547" width="15.140625" style="1" customWidth="1"/>
    <col min="12548" max="12548" width="16.85546875" style="1" customWidth="1"/>
    <col min="12549" max="12801" width="9.140625" style="1"/>
    <col min="12802" max="12802" width="14.5703125" style="1" customWidth="1"/>
    <col min="12803" max="12803" width="15.140625" style="1" customWidth="1"/>
    <col min="12804" max="12804" width="16.85546875" style="1" customWidth="1"/>
    <col min="12805" max="13057" width="9.140625" style="1"/>
    <col min="13058" max="13058" width="14.5703125" style="1" customWidth="1"/>
    <col min="13059" max="13059" width="15.140625" style="1" customWidth="1"/>
    <col min="13060" max="13060" width="16.85546875" style="1" customWidth="1"/>
    <col min="13061" max="13313" width="9.140625" style="1"/>
    <col min="13314" max="13314" width="14.5703125" style="1" customWidth="1"/>
    <col min="13315" max="13315" width="15.140625" style="1" customWidth="1"/>
    <col min="13316" max="13316" width="16.85546875" style="1" customWidth="1"/>
    <col min="13317" max="13569" width="9.140625" style="1"/>
    <col min="13570" max="13570" width="14.5703125" style="1" customWidth="1"/>
    <col min="13571" max="13571" width="15.140625" style="1" customWidth="1"/>
    <col min="13572" max="13572" width="16.85546875" style="1" customWidth="1"/>
    <col min="13573" max="13825" width="9.140625" style="1"/>
    <col min="13826" max="13826" width="14.5703125" style="1" customWidth="1"/>
    <col min="13827" max="13827" width="15.140625" style="1" customWidth="1"/>
    <col min="13828" max="13828" width="16.85546875" style="1" customWidth="1"/>
    <col min="13829" max="14081" width="9.140625" style="1"/>
    <col min="14082" max="14082" width="14.5703125" style="1" customWidth="1"/>
    <col min="14083" max="14083" width="15.140625" style="1" customWidth="1"/>
    <col min="14084" max="14084" width="16.85546875" style="1" customWidth="1"/>
    <col min="14085" max="14337" width="9.140625" style="1"/>
    <col min="14338" max="14338" width="14.5703125" style="1" customWidth="1"/>
    <col min="14339" max="14339" width="15.140625" style="1" customWidth="1"/>
    <col min="14340" max="14340" width="16.85546875" style="1" customWidth="1"/>
    <col min="14341" max="14593" width="9.140625" style="1"/>
    <col min="14594" max="14594" width="14.5703125" style="1" customWidth="1"/>
    <col min="14595" max="14595" width="15.140625" style="1" customWidth="1"/>
    <col min="14596" max="14596" width="16.85546875" style="1" customWidth="1"/>
    <col min="14597" max="14849" width="9.140625" style="1"/>
    <col min="14850" max="14850" width="14.5703125" style="1" customWidth="1"/>
    <col min="14851" max="14851" width="15.140625" style="1" customWidth="1"/>
    <col min="14852" max="14852" width="16.85546875" style="1" customWidth="1"/>
    <col min="14853" max="15105" width="9.140625" style="1"/>
    <col min="15106" max="15106" width="14.5703125" style="1" customWidth="1"/>
    <col min="15107" max="15107" width="15.140625" style="1" customWidth="1"/>
    <col min="15108" max="15108" width="16.85546875" style="1" customWidth="1"/>
    <col min="15109" max="15361" width="9.140625" style="1"/>
    <col min="15362" max="15362" width="14.5703125" style="1" customWidth="1"/>
    <col min="15363" max="15363" width="15.140625" style="1" customWidth="1"/>
    <col min="15364" max="15364" width="16.85546875" style="1" customWidth="1"/>
    <col min="15365" max="15617" width="9.140625" style="1"/>
    <col min="15618" max="15618" width="14.5703125" style="1" customWidth="1"/>
    <col min="15619" max="15619" width="15.140625" style="1" customWidth="1"/>
    <col min="15620" max="15620" width="16.85546875" style="1" customWidth="1"/>
    <col min="15621" max="15873" width="9.140625" style="1"/>
    <col min="15874" max="15874" width="14.5703125" style="1" customWidth="1"/>
    <col min="15875" max="15875" width="15.140625" style="1" customWidth="1"/>
    <col min="15876" max="15876" width="16.85546875" style="1" customWidth="1"/>
    <col min="15877" max="16129" width="9.140625" style="1"/>
    <col min="16130" max="16130" width="14.5703125" style="1" customWidth="1"/>
    <col min="16131" max="16131" width="15.140625" style="1" customWidth="1"/>
    <col min="16132" max="16132" width="16.85546875" style="1" customWidth="1"/>
    <col min="16133" max="16384" width="9.140625" style="1"/>
  </cols>
  <sheetData>
    <row r="1" spans="1:4" x14ac:dyDescent="0.25">
      <c r="A1" s="5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5">
        <v>1</v>
      </c>
      <c r="B2" s="3">
        <v>946</v>
      </c>
      <c r="C2" s="4">
        <v>113</v>
      </c>
      <c r="D2" s="1">
        <v>9</v>
      </c>
    </row>
    <row r="3" spans="1:4" x14ac:dyDescent="0.25">
      <c r="A3" s="5">
        <v>2</v>
      </c>
      <c r="B3" s="3">
        <v>1336</v>
      </c>
      <c r="C3" s="1">
        <v>126</v>
      </c>
      <c r="D3" s="1">
        <v>10</v>
      </c>
    </row>
    <row r="4" spans="1:4" x14ac:dyDescent="0.25">
      <c r="A4" s="5">
        <v>3</v>
      </c>
      <c r="B4" s="3">
        <v>744</v>
      </c>
      <c r="C4" s="1">
        <v>115</v>
      </c>
      <c r="D4" s="1">
        <v>7</v>
      </c>
    </row>
    <row r="5" spans="1:4" x14ac:dyDescent="0.25">
      <c r="A5" s="5">
        <v>4</v>
      </c>
      <c r="B5" s="3">
        <v>1979</v>
      </c>
      <c r="C5" s="4">
        <v>182</v>
      </c>
      <c r="D5" s="1">
        <v>11</v>
      </c>
    </row>
    <row r="6" spans="1:4" x14ac:dyDescent="0.25">
      <c r="A6" s="5">
        <v>5</v>
      </c>
      <c r="B6" s="3">
        <v>1522</v>
      </c>
      <c r="C6" s="4">
        <v>150</v>
      </c>
      <c r="D6" s="1">
        <v>9</v>
      </c>
    </row>
    <row r="7" spans="1:4" x14ac:dyDescent="0.25">
      <c r="A7" s="5">
        <v>6</v>
      </c>
      <c r="B7" s="3">
        <v>1235</v>
      </c>
      <c r="C7" s="4">
        <v>127</v>
      </c>
      <c r="D7" s="1">
        <v>13</v>
      </c>
    </row>
    <row r="8" spans="1:4" x14ac:dyDescent="0.25">
      <c r="A8" s="5">
        <v>7</v>
      </c>
      <c r="B8" s="3">
        <v>1483</v>
      </c>
      <c r="C8" s="1">
        <v>159</v>
      </c>
      <c r="D8" s="1">
        <v>9</v>
      </c>
    </row>
    <row r="9" spans="1:4" x14ac:dyDescent="0.25">
      <c r="A9" s="5">
        <v>8</v>
      </c>
      <c r="B9" s="3">
        <v>1152</v>
      </c>
      <c r="C9" s="1">
        <v>117</v>
      </c>
      <c r="D9" s="1">
        <v>13</v>
      </c>
    </row>
    <row r="10" spans="1:4" x14ac:dyDescent="0.25">
      <c r="A10" s="5">
        <v>9</v>
      </c>
      <c r="B10" s="3">
        <v>1545</v>
      </c>
      <c r="C10" s="1">
        <v>175</v>
      </c>
      <c r="D10" s="1">
        <v>8</v>
      </c>
    </row>
    <row r="11" spans="1:4" x14ac:dyDescent="0.25">
      <c r="A11" s="5">
        <v>10</v>
      </c>
      <c r="B11" s="3">
        <v>1262</v>
      </c>
      <c r="C11" s="1">
        <v>168</v>
      </c>
      <c r="D11" s="1">
        <v>7</v>
      </c>
    </row>
    <row r="12" spans="1:4" x14ac:dyDescent="0.25">
      <c r="A12" s="5">
        <v>11</v>
      </c>
      <c r="B12" s="3">
        <v>845</v>
      </c>
      <c r="C12" s="4">
        <v>127</v>
      </c>
      <c r="D12" s="1">
        <v>7</v>
      </c>
    </row>
    <row r="13" spans="1:4" x14ac:dyDescent="0.25">
      <c r="A13" s="5">
        <v>12</v>
      </c>
      <c r="B13" s="3">
        <v>1055</v>
      </c>
      <c r="C13" s="1">
        <v>108</v>
      </c>
      <c r="D13" s="1">
        <v>14</v>
      </c>
    </row>
    <row r="14" spans="1:4" x14ac:dyDescent="0.25">
      <c r="A14" s="5">
        <v>13</v>
      </c>
      <c r="B14" s="3">
        <v>1253</v>
      </c>
      <c r="C14" s="4">
        <v>132</v>
      </c>
      <c r="D14" s="1">
        <v>10</v>
      </c>
    </row>
    <row r="15" spans="1:4" x14ac:dyDescent="0.25">
      <c r="A15" s="5">
        <v>14</v>
      </c>
      <c r="B15" s="3">
        <v>1297</v>
      </c>
      <c r="C15" s="4">
        <v>137</v>
      </c>
      <c r="D15" s="1">
        <v>9</v>
      </c>
    </row>
    <row r="16" spans="1:4" x14ac:dyDescent="0.25">
      <c r="A16" s="5">
        <v>15</v>
      </c>
      <c r="B16" s="3">
        <v>1147</v>
      </c>
      <c r="C16" s="1">
        <v>137</v>
      </c>
      <c r="D16" s="1">
        <v>8</v>
      </c>
    </row>
    <row r="17" spans="1:4" x14ac:dyDescent="0.25">
      <c r="A17" s="5">
        <v>16</v>
      </c>
      <c r="B17" s="3">
        <v>1080</v>
      </c>
      <c r="C17" s="4">
        <v>115</v>
      </c>
      <c r="D17" s="1">
        <v>12</v>
      </c>
    </row>
    <row r="18" spans="1:4" x14ac:dyDescent="0.25">
      <c r="A18" s="5">
        <v>17</v>
      </c>
      <c r="B18" s="3">
        <v>1550</v>
      </c>
      <c r="C18" s="1">
        <v>182</v>
      </c>
      <c r="D18" s="1">
        <v>8</v>
      </c>
    </row>
    <row r="19" spans="1:4" x14ac:dyDescent="0.25">
      <c r="A19" s="5">
        <v>18</v>
      </c>
      <c r="B19" s="3">
        <v>1047</v>
      </c>
      <c r="C19" s="4">
        <v>156</v>
      </c>
      <c r="D19" s="1">
        <v>6</v>
      </c>
    </row>
    <row r="20" spans="1:4" x14ac:dyDescent="0.25">
      <c r="A20" s="5">
        <v>19</v>
      </c>
      <c r="B20" s="3">
        <v>1792</v>
      </c>
      <c r="C20" s="1">
        <v>179</v>
      </c>
      <c r="D20" s="1">
        <v>9</v>
      </c>
    </row>
    <row r="21" spans="1:4" x14ac:dyDescent="0.25">
      <c r="A21" s="5">
        <v>20</v>
      </c>
      <c r="B21" s="3">
        <v>729</v>
      </c>
      <c r="C21" s="1">
        <v>108</v>
      </c>
      <c r="D21" s="1">
        <v>6</v>
      </c>
    </row>
    <row r="22" spans="1:4" x14ac:dyDescent="0.25">
      <c r="A22" s="5">
        <v>21</v>
      </c>
      <c r="B22" s="3">
        <v>854</v>
      </c>
      <c r="C22" s="1">
        <v>143</v>
      </c>
      <c r="D22" s="1">
        <v>6</v>
      </c>
    </row>
    <row r="23" spans="1:4" x14ac:dyDescent="0.25">
      <c r="A23" s="5">
        <v>22</v>
      </c>
      <c r="B23" s="3">
        <v>1593</v>
      </c>
      <c r="C23" s="1">
        <v>187</v>
      </c>
      <c r="D23" s="1">
        <v>8</v>
      </c>
    </row>
    <row r="24" spans="1:4" x14ac:dyDescent="0.25">
      <c r="A24" s="5">
        <v>23</v>
      </c>
      <c r="B24" s="3">
        <v>1175</v>
      </c>
      <c r="C24" s="1">
        <v>111</v>
      </c>
      <c r="D24" s="1">
        <v>15</v>
      </c>
    </row>
    <row r="25" spans="1:4" x14ac:dyDescent="0.25">
      <c r="A25" s="5">
        <v>24</v>
      </c>
      <c r="B25" s="3">
        <v>1713</v>
      </c>
      <c r="C25" s="1">
        <v>137</v>
      </c>
      <c r="D25" s="1">
        <v>15</v>
      </c>
    </row>
    <row r="26" spans="1:4" x14ac:dyDescent="0.25">
      <c r="A26" s="5">
        <v>25</v>
      </c>
      <c r="B26" s="3">
        <v>1356</v>
      </c>
      <c r="C26" s="1">
        <v>194</v>
      </c>
      <c r="D26" s="1">
        <v>5</v>
      </c>
    </row>
    <row r="27" spans="1:4" x14ac:dyDescent="0.25">
      <c r="A27" s="5">
        <v>26</v>
      </c>
      <c r="B27" s="3">
        <v>1822</v>
      </c>
      <c r="C27" s="4">
        <v>156</v>
      </c>
      <c r="D27" s="1">
        <v>12</v>
      </c>
    </row>
    <row r="28" spans="1:4" x14ac:dyDescent="0.25">
      <c r="A28" s="5">
        <v>27</v>
      </c>
      <c r="B28" s="3">
        <v>1884</v>
      </c>
      <c r="C28" s="1">
        <v>162</v>
      </c>
      <c r="D28" s="1">
        <v>11</v>
      </c>
    </row>
    <row r="29" spans="1:4" x14ac:dyDescent="0.25">
      <c r="A29" s="5">
        <v>28</v>
      </c>
      <c r="B29" s="3">
        <v>1024</v>
      </c>
      <c r="C29" s="1">
        <v>117</v>
      </c>
      <c r="D29" s="1">
        <v>11</v>
      </c>
    </row>
    <row r="30" spans="1:4" x14ac:dyDescent="0.25">
      <c r="A30" s="5">
        <v>29</v>
      </c>
      <c r="B30" s="3">
        <v>2131</v>
      </c>
      <c r="C30" s="1">
        <v>170</v>
      </c>
      <c r="D30" s="1">
        <v>14</v>
      </c>
    </row>
    <row r="31" spans="1:4" x14ac:dyDescent="0.25">
      <c r="A31" s="5">
        <v>30</v>
      </c>
      <c r="B31" s="3">
        <v>785</v>
      </c>
      <c r="C31" s="1">
        <v>111</v>
      </c>
      <c r="D31" s="1">
        <v>7</v>
      </c>
    </row>
    <row r="32" spans="1:4" x14ac:dyDescent="0.25">
      <c r="A32" s="5">
        <v>31</v>
      </c>
      <c r="B32" s="3">
        <v>1092</v>
      </c>
      <c r="C32" s="1">
        <v>153</v>
      </c>
      <c r="D32" s="1">
        <v>6</v>
      </c>
    </row>
    <row r="33" spans="1:4" x14ac:dyDescent="0.25">
      <c r="A33" s="5">
        <v>32</v>
      </c>
      <c r="B33" s="3">
        <v>2041</v>
      </c>
      <c r="C33" s="1">
        <v>184</v>
      </c>
      <c r="D33" s="1">
        <v>10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5D69-D7C0-403B-9E0B-9CD3A5CFFC3F}">
  <sheetPr>
    <tabColor rgb="FF002060"/>
  </sheetPr>
  <dimension ref="A1:R33"/>
  <sheetViews>
    <sheetView tabSelected="1" workbookViewId="0">
      <selection activeCell="S21" sqref="S21"/>
    </sheetView>
  </sheetViews>
  <sheetFormatPr defaultRowHeight="15" x14ac:dyDescent="0.25"/>
  <cols>
    <col min="1" max="4" width="15.7109375" customWidth="1"/>
    <col min="10" max="10" width="18" bestFit="1" customWidth="1"/>
    <col min="11" max="11" width="12.7109375" bestFit="1" customWidth="1"/>
    <col min="12" max="12" width="14.5703125" bestFit="1" customWidth="1"/>
    <col min="13" max="13" width="12.7109375" bestFit="1" customWidth="1"/>
    <col min="14" max="14" width="12" bestFit="1" customWidth="1"/>
    <col min="15" max="15" width="13.42578125" bestFit="1" customWidth="1"/>
    <col min="16" max="16" width="12.7109375" bestFit="1" customWidth="1"/>
    <col min="17" max="17" width="12.42578125" bestFit="1" customWidth="1"/>
    <col min="18" max="18" width="12.7109375" bestFit="1" customWidth="1"/>
  </cols>
  <sheetData>
    <row r="1" spans="1:17" x14ac:dyDescent="0.25">
      <c r="A1" s="5" t="s">
        <v>0</v>
      </c>
      <c r="B1" s="2" t="s">
        <v>1</v>
      </c>
      <c r="C1" s="2" t="s">
        <v>2</v>
      </c>
      <c r="D1" s="2" t="s">
        <v>3</v>
      </c>
    </row>
    <row r="2" spans="1:17" x14ac:dyDescent="0.25">
      <c r="A2" s="5">
        <v>1</v>
      </c>
      <c r="B2" s="3">
        <v>946</v>
      </c>
      <c r="C2" s="4">
        <v>113</v>
      </c>
      <c r="D2" s="1">
        <v>9</v>
      </c>
      <c r="J2" t="s">
        <v>4</v>
      </c>
    </row>
    <row r="3" spans="1:17" ht="15.75" thickBot="1" x14ac:dyDescent="0.3">
      <c r="A3" s="5">
        <v>2</v>
      </c>
      <c r="B3" s="3">
        <v>1336</v>
      </c>
      <c r="C3" s="1">
        <v>126</v>
      </c>
      <c r="D3" s="1">
        <v>10</v>
      </c>
    </row>
    <row r="4" spans="1:17" x14ac:dyDescent="0.25">
      <c r="A4" s="5">
        <v>3</v>
      </c>
      <c r="B4" s="3">
        <v>744</v>
      </c>
      <c r="C4" s="1">
        <v>115</v>
      </c>
      <c r="D4" s="1">
        <v>7</v>
      </c>
      <c r="J4" s="8" t="s">
        <v>5</v>
      </c>
      <c r="K4" s="8"/>
    </row>
    <row r="5" spans="1:17" x14ac:dyDescent="0.25">
      <c r="A5" s="5">
        <v>4</v>
      </c>
      <c r="B5" s="3">
        <v>1979</v>
      </c>
      <c r="C5" s="4">
        <v>182</v>
      </c>
      <c r="D5" s="1">
        <v>11</v>
      </c>
      <c r="J5" t="s">
        <v>6</v>
      </c>
      <c r="K5">
        <v>0.94483472273251501</v>
      </c>
    </row>
    <row r="6" spans="1:17" x14ac:dyDescent="0.25">
      <c r="A6" s="5">
        <v>5</v>
      </c>
      <c r="B6" s="3">
        <v>1522</v>
      </c>
      <c r="C6" s="4">
        <v>150</v>
      </c>
      <c r="D6" s="1">
        <v>9</v>
      </c>
      <c r="J6" t="s">
        <v>7</v>
      </c>
      <c r="K6">
        <v>0.89271265328102845</v>
      </c>
    </row>
    <row r="7" spans="1:17" x14ac:dyDescent="0.25">
      <c r="A7" s="5">
        <v>6</v>
      </c>
      <c r="B7" s="3">
        <v>1235</v>
      </c>
      <c r="C7" s="4">
        <v>127</v>
      </c>
      <c r="D7" s="1">
        <v>13</v>
      </c>
      <c r="J7" t="s">
        <v>8</v>
      </c>
      <c r="K7">
        <v>0.88531352592109946</v>
      </c>
    </row>
    <row r="8" spans="1:17" x14ac:dyDescent="0.25">
      <c r="A8" s="5">
        <v>7</v>
      </c>
      <c r="B8" s="3">
        <v>1483</v>
      </c>
      <c r="C8" s="1">
        <v>159</v>
      </c>
      <c r="D8" s="1">
        <v>9</v>
      </c>
      <c r="J8" t="s">
        <v>9</v>
      </c>
      <c r="K8">
        <v>133.13650181427923</v>
      </c>
    </row>
    <row r="9" spans="1:17" ht="15.75" thickBot="1" x14ac:dyDescent="0.3">
      <c r="A9" s="5">
        <v>8</v>
      </c>
      <c r="B9" s="3">
        <v>1152</v>
      </c>
      <c r="C9" s="1">
        <v>117</v>
      </c>
      <c r="D9" s="1">
        <v>13</v>
      </c>
      <c r="J9" s="6" t="s">
        <v>10</v>
      </c>
      <c r="K9" s="6">
        <v>32</v>
      </c>
    </row>
    <row r="10" spans="1:17" x14ac:dyDescent="0.25">
      <c r="A10" s="5">
        <v>9</v>
      </c>
      <c r="B10" s="3">
        <v>1545</v>
      </c>
      <c r="C10" s="1">
        <v>175</v>
      </c>
      <c r="D10" s="1">
        <v>8</v>
      </c>
    </row>
    <row r="11" spans="1:17" ht="15.75" thickBot="1" x14ac:dyDescent="0.3">
      <c r="A11" s="5">
        <v>10</v>
      </c>
      <c r="B11" s="3">
        <v>1262</v>
      </c>
      <c r="C11" s="1">
        <v>168</v>
      </c>
      <c r="D11" s="1">
        <v>7</v>
      </c>
      <c r="J11" t="s">
        <v>11</v>
      </c>
      <c r="O11" t="s">
        <v>30</v>
      </c>
    </row>
    <row r="12" spans="1:17" x14ac:dyDescent="0.25">
      <c r="A12" s="5">
        <v>11</v>
      </c>
      <c r="B12" s="3">
        <v>845</v>
      </c>
      <c r="C12" s="4">
        <v>127</v>
      </c>
      <c r="D12" s="1">
        <v>7</v>
      </c>
      <c r="J12" s="7"/>
      <c r="K12" s="7" t="s">
        <v>16</v>
      </c>
      <c r="L12" s="7" t="s">
        <v>17</v>
      </c>
      <c r="M12" s="7" t="s">
        <v>18</v>
      </c>
      <c r="N12" s="7" t="s">
        <v>19</v>
      </c>
      <c r="O12" s="7" t="s">
        <v>20</v>
      </c>
    </row>
    <row r="13" spans="1:17" x14ac:dyDescent="0.25">
      <c r="A13" s="5">
        <v>12</v>
      </c>
      <c r="B13" s="3">
        <v>1055</v>
      </c>
      <c r="C13" s="1">
        <v>108</v>
      </c>
      <c r="D13" s="1">
        <v>14</v>
      </c>
      <c r="J13" t="s">
        <v>12</v>
      </c>
      <c r="K13">
        <v>2</v>
      </c>
      <c r="L13">
        <v>4277159.7034050366</v>
      </c>
      <c r="M13">
        <v>2138579.8517025183</v>
      </c>
      <c r="N13">
        <v>120.65107273536444</v>
      </c>
      <c r="O13">
        <v>8.7690656882530749E-15</v>
      </c>
      <c r="Q13">
        <f>L13/K13</f>
        <v>2138579.8517025183</v>
      </c>
    </row>
    <row r="14" spans="1:17" x14ac:dyDescent="0.25">
      <c r="A14" s="5">
        <v>13</v>
      </c>
      <c r="B14" s="3">
        <v>1253</v>
      </c>
      <c r="C14" s="4">
        <v>132</v>
      </c>
      <c r="D14" s="1">
        <v>10</v>
      </c>
      <c r="J14" t="s">
        <v>13</v>
      </c>
      <c r="K14">
        <v>29</v>
      </c>
      <c r="L14">
        <v>514034.51534496382</v>
      </c>
      <c r="M14">
        <v>17725.328115343578</v>
      </c>
      <c r="Q14">
        <f>L14/K14</f>
        <v>17725.328115343578</v>
      </c>
    </row>
    <row r="15" spans="1:17" ht="15.75" thickBot="1" x14ac:dyDescent="0.3">
      <c r="A15" s="5">
        <v>14</v>
      </c>
      <c r="B15" s="3">
        <v>1297</v>
      </c>
      <c r="C15" s="4">
        <v>137</v>
      </c>
      <c r="D15" s="1">
        <v>9</v>
      </c>
      <c r="J15" s="6" t="s">
        <v>14</v>
      </c>
      <c r="K15" s="6">
        <v>31</v>
      </c>
      <c r="L15" s="6">
        <v>4791194.21875</v>
      </c>
      <c r="M15" s="6"/>
      <c r="N15" s="6"/>
      <c r="O15" s="6"/>
    </row>
    <row r="16" spans="1:17" ht="15.75" thickBot="1" x14ac:dyDescent="0.3">
      <c r="A16" s="5">
        <v>15</v>
      </c>
      <c r="B16" s="3">
        <v>1147</v>
      </c>
      <c r="C16" s="1">
        <v>137</v>
      </c>
      <c r="D16" s="1">
        <v>8</v>
      </c>
    </row>
    <row r="17" spans="1:18" x14ac:dyDescent="0.25">
      <c r="A17" s="5">
        <v>16</v>
      </c>
      <c r="B17" s="3">
        <v>1080</v>
      </c>
      <c r="C17" s="4">
        <v>115</v>
      </c>
      <c r="D17" s="1">
        <v>12</v>
      </c>
      <c r="J17" s="7"/>
      <c r="K17" s="7" t="s">
        <v>21</v>
      </c>
      <c r="L17" s="7" t="s">
        <v>9</v>
      </c>
      <c r="M17" s="7" t="s">
        <v>22</v>
      </c>
      <c r="N17" s="7" t="s">
        <v>23</v>
      </c>
      <c r="O17" s="7" t="s">
        <v>24</v>
      </c>
      <c r="P17" s="7" t="s">
        <v>25</v>
      </c>
      <c r="Q17" s="7" t="s">
        <v>26</v>
      </c>
      <c r="R17" s="7" t="s">
        <v>27</v>
      </c>
    </row>
    <row r="18" spans="1:18" x14ac:dyDescent="0.25">
      <c r="A18" s="5">
        <v>17</v>
      </c>
      <c r="B18" s="3">
        <v>1550</v>
      </c>
      <c r="C18" s="1">
        <v>182</v>
      </c>
      <c r="D18" s="1">
        <v>8</v>
      </c>
      <c r="J18" t="s">
        <v>15</v>
      </c>
      <c r="K18">
        <v>-1336.7220521429567</v>
      </c>
      <c r="L18">
        <v>173.35612606828451</v>
      </c>
      <c r="M18">
        <v>-7.7108440437601002</v>
      </c>
      <c r="N18">
        <v>1.6742053967353477E-8</v>
      </c>
      <c r="O18">
        <v>-1691.2751398231062</v>
      </c>
      <c r="P18">
        <v>-982.16896446280714</v>
      </c>
      <c r="Q18">
        <v>-1691.2751398231062</v>
      </c>
      <c r="R18">
        <v>-982.16896446280714</v>
      </c>
    </row>
    <row r="19" spans="1:18" x14ac:dyDescent="0.25">
      <c r="A19" s="5">
        <v>18</v>
      </c>
      <c r="B19" s="3">
        <v>1047</v>
      </c>
      <c r="C19" s="4">
        <v>156</v>
      </c>
      <c r="D19" s="1">
        <v>6</v>
      </c>
      <c r="J19" t="s">
        <v>28</v>
      </c>
      <c r="K19">
        <v>12.736198840926358</v>
      </c>
      <c r="L19">
        <v>0.90238048678093752</v>
      </c>
      <c r="M19">
        <v>14.114000720871312</v>
      </c>
      <c r="N19">
        <v>1.597895546193506E-14</v>
      </c>
      <c r="O19">
        <v>10.890623520879846</v>
      </c>
      <c r="P19">
        <v>14.58177416097287</v>
      </c>
      <c r="Q19">
        <v>10.890623520879846</v>
      </c>
      <c r="R19">
        <v>14.58177416097287</v>
      </c>
    </row>
    <row r="20" spans="1:18" ht="15.75" thickBot="1" x14ac:dyDescent="0.3">
      <c r="A20" s="5">
        <v>19</v>
      </c>
      <c r="B20" s="3">
        <v>1792</v>
      </c>
      <c r="C20" s="1">
        <v>179</v>
      </c>
      <c r="D20" s="1">
        <v>9</v>
      </c>
      <c r="J20" s="6" t="s">
        <v>29</v>
      </c>
      <c r="K20" s="6">
        <v>85.815132604453026</v>
      </c>
      <c r="L20" s="6">
        <v>8.7057568146904565</v>
      </c>
      <c r="M20" s="6">
        <v>9.8572857513829231</v>
      </c>
      <c r="N20" s="6">
        <v>9.1353094512450632E-11</v>
      </c>
      <c r="O20" s="6">
        <v>68.009860709849306</v>
      </c>
      <c r="P20" s="6">
        <v>103.62040449905675</v>
      </c>
      <c r="Q20" s="6">
        <v>68.009860709849306</v>
      </c>
      <c r="R20" s="6">
        <v>103.62040449905675</v>
      </c>
    </row>
    <row r="21" spans="1:18" x14ac:dyDescent="0.25">
      <c r="A21" s="5">
        <v>20</v>
      </c>
      <c r="B21" s="3">
        <v>729</v>
      </c>
      <c r="C21" s="1">
        <v>108</v>
      </c>
      <c r="D21" s="1">
        <v>6</v>
      </c>
    </row>
    <row r="22" spans="1:18" x14ac:dyDescent="0.25">
      <c r="A22" s="5">
        <v>21</v>
      </c>
      <c r="B22" s="3">
        <v>854</v>
      </c>
      <c r="C22" s="1">
        <v>143</v>
      </c>
      <c r="D22" s="1">
        <v>6</v>
      </c>
    </row>
    <row r="23" spans="1:18" x14ac:dyDescent="0.25">
      <c r="A23" s="5">
        <v>22</v>
      </c>
      <c r="B23" s="3">
        <v>1593</v>
      </c>
      <c r="C23" s="1">
        <v>187</v>
      </c>
      <c r="D23" s="1">
        <v>8</v>
      </c>
    </row>
    <row r="24" spans="1:18" x14ac:dyDescent="0.25">
      <c r="A24" s="5">
        <v>23</v>
      </c>
      <c r="B24" s="3">
        <v>1175</v>
      </c>
      <c r="C24" s="1">
        <v>111</v>
      </c>
      <c r="D24" s="1">
        <v>15</v>
      </c>
    </row>
    <row r="25" spans="1:18" x14ac:dyDescent="0.25">
      <c r="A25" s="5">
        <v>24</v>
      </c>
      <c r="B25" s="3">
        <v>1713</v>
      </c>
      <c r="C25" s="1">
        <v>137</v>
      </c>
      <c r="D25" s="1">
        <v>15</v>
      </c>
    </row>
    <row r="26" spans="1:18" x14ac:dyDescent="0.25">
      <c r="A26" s="5">
        <v>25</v>
      </c>
      <c r="B26" s="3">
        <v>1356</v>
      </c>
      <c r="C26" s="1">
        <v>194</v>
      </c>
      <c r="D26" s="1">
        <v>5</v>
      </c>
    </row>
    <row r="27" spans="1:18" x14ac:dyDescent="0.25">
      <c r="A27" s="5">
        <v>26</v>
      </c>
      <c r="B27" s="3">
        <v>1822</v>
      </c>
      <c r="C27" s="4">
        <v>156</v>
      </c>
      <c r="D27" s="1">
        <v>12</v>
      </c>
    </row>
    <row r="28" spans="1:18" x14ac:dyDescent="0.25">
      <c r="A28" s="5">
        <v>27</v>
      </c>
      <c r="B28" s="3">
        <v>1884</v>
      </c>
      <c r="C28" s="1">
        <v>162</v>
      </c>
      <c r="D28" s="1">
        <v>11</v>
      </c>
    </row>
    <row r="29" spans="1:18" x14ac:dyDescent="0.25">
      <c r="A29" s="5">
        <v>28</v>
      </c>
      <c r="B29" s="3">
        <v>1024</v>
      </c>
      <c r="C29" s="1">
        <v>117</v>
      </c>
      <c r="D29" s="1">
        <v>11</v>
      </c>
    </row>
    <row r="30" spans="1:18" x14ac:dyDescent="0.25">
      <c r="A30" s="5">
        <v>29</v>
      </c>
      <c r="B30" s="3">
        <v>2131</v>
      </c>
      <c r="C30" s="1">
        <v>170</v>
      </c>
      <c r="D30" s="1">
        <v>14</v>
      </c>
    </row>
    <row r="31" spans="1:18" x14ac:dyDescent="0.25">
      <c r="A31" s="5">
        <v>30</v>
      </c>
      <c r="B31" s="3">
        <v>785</v>
      </c>
      <c r="C31" s="1">
        <v>111</v>
      </c>
      <c r="D31" s="1">
        <v>7</v>
      </c>
    </row>
    <row r="32" spans="1:18" x14ac:dyDescent="0.25">
      <c r="A32" s="5">
        <v>31</v>
      </c>
      <c r="B32" s="3">
        <v>1092</v>
      </c>
      <c r="C32" s="1">
        <v>153</v>
      </c>
      <c r="D32" s="1">
        <v>6</v>
      </c>
    </row>
    <row r="33" spans="1:4" x14ac:dyDescent="0.25">
      <c r="A33" s="5">
        <v>32</v>
      </c>
      <c r="B33" s="3">
        <v>2041</v>
      </c>
      <c r="C33" s="1">
        <v>184</v>
      </c>
      <c r="D33" s="1">
        <v>10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Mohamed Elgabry</cp:lastModifiedBy>
  <dcterms:created xsi:type="dcterms:W3CDTF">2007-05-15T19:19:49Z</dcterms:created>
  <dcterms:modified xsi:type="dcterms:W3CDTF">2022-12-30T15:28:50Z</dcterms:modified>
</cp:coreProperties>
</file>