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2\Desktop\ass1 data analysis\ass1\"/>
    </mc:Choice>
  </mc:AlternateContent>
  <xr:revisionPtr revIDLastSave="0" documentId="13_ncr:1_{59E5BDB2-8C4F-4932-9BBA-233C2F17F3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5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8" i="2" l="1"/>
  <c r="AP33" i="2"/>
  <c r="AP37" i="2"/>
  <c r="AP36" i="2"/>
  <c r="AP35" i="2"/>
  <c r="AP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Location of residence within the given city:
</t>
        </r>
        <r>
          <rPr>
            <sz val="8"/>
            <color indexed="81"/>
            <rFont val="Tahoma"/>
            <family val="2"/>
          </rPr>
          <t>1=SW sector, 2=NW sector, 3=NE sector, and 4=SE sector.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0= rent home (house or apartment) or 1= own home.
</t>
        </r>
      </text>
    </comment>
    <comment ref="E1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Annual income of first household wage earner.
</t>
        </r>
      </text>
    </comment>
    <comment ref="F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Annual income of second household wage earner (if applicable).
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Monthly home mortgage payment or rent payment.
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Average monthly expenditure on utilities.
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Total indebtedness (excluding home mortgage) in dollars.
</t>
        </r>
      </text>
    </comment>
  </commentList>
</comments>
</file>

<file path=xl/sharedStrings.xml><?xml version="1.0" encoding="utf-8"?>
<sst xmlns="http://schemas.openxmlformats.org/spreadsheetml/2006/main" count="76" uniqueCount="40">
  <si>
    <t>Household</t>
  </si>
  <si>
    <t>Location</t>
  </si>
  <si>
    <t>Ownership</t>
  </si>
  <si>
    <t>Utilities</t>
  </si>
  <si>
    <t>Debt</t>
  </si>
  <si>
    <t>First Income</t>
  </si>
  <si>
    <t>Second Income</t>
  </si>
  <si>
    <t>Monthly Payment</t>
  </si>
  <si>
    <t>Family Size</t>
  </si>
  <si>
    <t>Variables</t>
  </si>
  <si>
    <t>Type of variables</t>
  </si>
  <si>
    <t>categorical</t>
  </si>
  <si>
    <t>numerical</t>
  </si>
  <si>
    <t>nominal</t>
  </si>
  <si>
    <t>nominal or ordinal</t>
  </si>
  <si>
    <t> because the purpose of using this column is to lable the household. There is no natural ordering of the category.</t>
  </si>
  <si>
    <t>because it only indicates the address of the household. There is no natural ordering of the category.</t>
  </si>
  <si>
    <t>because it only indicates if the household has the ownership of their house. There is no natural ordering of the category.</t>
  </si>
  <si>
    <t>Why</t>
  </si>
  <si>
    <t>Minimum</t>
  </si>
  <si>
    <t>Maximum</t>
  </si>
  <si>
    <t>Bin</t>
  </si>
  <si>
    <t>More</t>
  </si>
  <si>
    <t>Frequency</t>
  </si>
  <si>
    <t>Bin for FS</t>
  </si>
  <si>
    <t>Bin for FI</t>
  </si>
  <si>
    <t>Bin for SI</t>
  </si>
  <si>
    <t>Bin for MP</t>
  </si>
  <si>
    <t>Bin for UI</t>
  </si>
  <si>
    <t>Bin for Debt</t>
  </si>
  <si>
    <t>Type of shape</t>
  </si>
  <si>
    <t>right-skewed</t>
  </si>
  <si>
    <t>Monthly payment</t>
  </si>
  <si>
    <t>symmetric</t>
  </si>
  <si>
    <t>approximatly symmetric</t>
  </si>
  <si>
    <t>Numerical Variable</t>
  </si>
  <si>
    <t>IQR</t>
  </si>
  <si>
    <t>Median(50%)</t>
  </si>
  <si>
    <t>Q1(25%)</t>
  </si>
  <si>
    <t>Q3(75%)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</si>
</sst>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164" fontId="5" fillId="0" borderId="0" xfId="1" applyNumberFormat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0" fontId="5" fillId="3" borderId="0" xfId="1" applyFont="1" applyFill="1"/>
    <xf numFmtId="0" fontId="4" fillId="3" borderId="0" xfId="1" applyFont="1" applyFill="1"/>
    <xf numFmtId="0" fontId="5" fillId="0" borderId="0" xfId="1" applyFont="1" applyAlignment="1">
      <alignment horizontal="center" wrapText="1"/>
    </xf>
    <xf numFmtId="0" fontId="5" fillId="0" borderId="0" xfId="1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5" fillId="0" borderId="0" xfId="1" applyFont="1" applyFill="1"/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NumberFormat="1" applyBorder="1"/>
    <xf numFmtId="0" fontId="0" fillId="0" borderId="4" xfId="0" applyFill="1" applyBorder="1" applyAlignment="1"/>
    <xf numFmtId="0" fontId="0" fillId="0" borderId="4" xfId="0" applyNumberFormat="1" applyFill="1" applyBorder="1" applyAlignment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11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0" fontId="0" fillId="0" borderId="12" xfId="0" applyBorder="1"/>
    <xf numFmtId="0" fontId="5" fillId="0" borderId="7" xfId="1" applyFont="1" applyBorder="1"/>
    <xf numFmtId="0" fontId="5" fillId="0" borderId="9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Normal" xfId="0" builtinId="0" customBuiltin="1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Data!$S$17:$S$23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Data!$T$17:$T$23</c:f>
              <c:numCache>
                <c:formatCode>General</c:formatCode>
                <c:ptCount val="7"/>
                <c:pt idx="0">
                  <c:v>204</c:v>
                </c:pt>
                <c:pt idx="1">
                  <c:v>218</c:v>
                </c:pt>
                <c:pt idx="2">
                  <c:v>67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7-4070-A077-7185D97E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8643775"/>
        <c:axId val="438639199"/>
      </c:barChart>
      <c:catAx>
        <c:axId val="43864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9199"/>
        <c:crosses val="autoZero"/>
        <c:auto val="1"/>
        <c:lblAlgn val="ctr"/>
        <c:lblOffset val="100"/>
        <c:noMultiLvlLbl val="0"/>
      </c:catAx>
      <c:valAx>
        <c:axId val="438639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First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Data!$AC$17:$AC$35</c:f>
              <c:numCache>
                <c:formatCode>General</c:formatCode>
                <c:ptCount val="19"/>
                <c:pt idx="0">
                  <c:v>16000</c:v>
                </c:pt>
                <c:pt idx="1">
                  <c:v>21000</c:v>
                </c:pt>
                <c:pt idx="2">
                  <c:v>26000</c:v>
                </c:pt>
                <c:pt idx="3">
                  <c:v>31000</c:v>
                </c:pt>
                <c:pt idx="4">
                  <c:v>36000</c:v>
                </c:pt>
                <c:pt idx="5">
                  <c:v>41000</c:v>
                </c:pt>
                <c:pt idx="6">
                  <c:v>46000</c:v>
                </c:pt>
                <c:pt idx="7">
                  <c:v>51000</c:v>
                </c:pt>
                <c:pt idx="8">
                  <c:v>56000</c:v>
                </c:pt>
                <c:pt idx="9">
                  <c:v>61000</c:v>
                </c:pt>
                <c:pt idx="10">
                  <c:v>66000</c:v>
                </c:pt>
                <c:pt idx="11">
                  <c:v>71000</c:v>
                </c:pt>
                <c:pt idx="12">
                  <c:v>76000</c:v>
                </c:pt>
                <c:pt idx="13">
                  <c:v>81000</c:v>
                </c:pt>
                <c:pt idx="14">
                  <c:v>86000</c:v>
                </c:pt>
                <c:pt idx="15">
                  <c:v>91000</c:v>
                </c:pt>
                <c:pt idx="16">
                  <c:v>96000</c:v>
                </c:pt>
                <c:pt idx="17">
                  <c:v>101000</c:v>
                </c:pt>
              </c:numCache>
            </c:numRef>
          </c:cat>
          <c:val>
            <c:numRef>
              <c:f>Data!$AD$17:$AD$35</c:f>
              <c:numCache>
                <c:formatCode>General</c:formatCode>
                <c:ptCount val="19"/>
                <c:pt idx="0">
                  <c:v>0</c:v>
                </c:pt>
                <c:pt idx="1">
                  <c:v>16</c:v>
                </c:pt>
                <c:pt idx="2">
                  <c:v>43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48</c:v>
                </c:pt>
                <c:pt idx="7">
                  <c:v>60</c:v>
                </c:pt>
                <c:pt idx="8">
                  <c:v>28</c:v>
                </c:pt>
                <c:pt idx="9">
                  <c:v>35</c:v>
                </c:pt>
                <c:pt idx="10">
                  <c:v>27</c:v>
                </c:pt>
                <c:pt idx="11">
                  <c:v>13</c:v>
                </c:pt>
                <c:pt idx="12">
                  <c:v>13</c:v>
                </c:pt>
                <c:pt idx="13">
                  <c:v>5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C-4B41-85AC-2DA3D689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65140575"/>
        <c:axId val="1965138495"/>
      </c:barChart>
      <c:catAx>
        <c:axId val="19651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FI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38495"/>
        <c:crosses val="autoZero"/>
        <c:auto val="1"/>
        <c:lblAlgn val="ctr"/>
        <c:lblOffset val="100"/>
        <c:noMultiLvlLbl val="0"/>
      </c:catAx>
      <c:valAx>
        <c:axId val="1965138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Data!$S$40:$S$49</c:f>
              <c:numCache>
                <c:formatCode>General</c:formatCode>
                <c:ptCount val="10"/>
                <c:pt idx="0">
                  <c:v>9000</c:v>
                </c:pt>
                <c:pt idx="1">
                  <c:v>19000</c:v>
                </c:pt>
                <c:pt idx="2">
                  <c:v>29000</c:v>
                </c:pt>
                <c:pt idx="3">
                  <c:v>39000</c:v>
                </c:pt>
                <c:pt idx="4">
                  <c:v>49000</c:v>
                </c:pt>
                <c:pt idx="5">
                  <c:v>59000</c:v>
                </c:pt>
                <c:pt idx="6">
                  <c:v>69000</c:v>
                </c:pt>
                <c:pt idx="7">
                  <c:v>79000</c:v>
                </c:pt>
                <c:pt idx="8">
                  <c:v>89000</c:v>
                </c:pt>
              </c:numCache>
            </c:numRef>
          </c:cat>
          <c:val>
            <c:numRef>
              <c:f>Data!$T$40:$T$49</c:f>
              <c:numCache>
                <c:formatCode>General</c:formatCode>
                <c:ptCount val="10"/>
                <c:pt idx="0">
                  <c:v>0</c:v>
                </c:pt>
                <c:pt idx="1">
                  <c:v>57</c:v>
                </c:pt>
                <c:pt idx="2">
                  <c:v>100</c:v>
                </c:pt>
                <c:pt idx="3">
                  <c:v>98</c:v>
                </c:pt>
                <c:pt idx="4">
                  <c:v>41</c:v>
                </c:pt>
                <c:pt idx="5">
                  <c:v>27</c:v>
                </c:pt>
                <c:pt idx="6">
                  <c:v>11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18B-B1B1-CB21B328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6221295"/>
        <c:axId val="686228367"/>
      </c:barChart>
      <c:catAx>
        <c:axId val="68622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8367"/>
        <c:crosses val="autoZero"/>
        <c:auto val="1"/>
        <c:lblAlgn val="ctr"/>
        <c:lblOffset val="100"/>
        <c:noMultiLvlLbl val="0"/>
      </c:catAx>
      <c:valAx>
        <c:axId val="686228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Data!$AD$41:$AD$52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  <c:pt idx="6">
                  <c:v>1500</c:v>
                </c:pt>
                <c:pt idx="7">
                  <c:v>1700</c:v>
                </c:pt>
                <c:pt idx="8">
                  <c:v>1900</c:v>
                </c:pt>
                <c:pt idx="9">
                  <c:v>2100</c:v>
                </c:pt>
                <c:pt idx="10">
                  <c:v>2300</c:v>
                </c:pt>
              </c:numCache>
            </c:numRef>
          </c:cat>
          <c:val>
            <c:numRef>
              <c:f>Data!$AE$41:$AE$52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96</c:v>
                </c:pt>
                <c:pt idx="3">
                  <c:v>105</c:v>
                </c:pt>
                <c:pt idx="4">
                  <c:v>109</c:v>
                </c:pt>
                <c:pt idx="5">
                  <c:v>69</c:v>
                </c:pt>
                <c:pt idx="6">
                  <c:v>43</c:v>
                </c:pt>
                <c:pt idx="7">
                  <c:v>30</c:v>
                </c:pt>
                <c:pt idx="8">
                  <c:v>16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3-4A93-880D-7B7AC86B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79795007"/>
        <c:axId val="779794591"/>
      </c:barChart>
      <c:catAx>
        <c:axId val="77979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4591"/>
        <c:crosses val="autoZero"/>
        <c:auto val="1"/>
        <c:lblAlgn val="ctr"/>
        <c:lblOffset val="100"/>
        <c:noMultiLvlLbl val="0"/>
      </c:catAx>
      <c:valAx>
        <c:axId val="77979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Data!$S$64:$S$75</c:f>
              <c:numCache>
                <c:formatCode>General</c:formatCode>
                <c:ptCount val="1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</c:numCache>
            </c:numRef>
          </c:cat>
          <c:val>
            <c:numRef>
              <c:f>Data!$T$64:$T$75</c:f>
              <c:numCache>
                <c:formatCode>General</c:formatCode>
                <c:ptCount val="12"/>
                <c:pt idx="0">
                  <c:v>1</c:v>
                </c:pt>
                <c:pt idx="1">
                  <c:v>36</c:v>
                </c:pt>
                <c:pt idx="2">
                  <c:v>100</c:v>
                </c:pt>
                <c:pt idx="3">
                  <c:v>59</c:v>
                </c:pt>
                <c:pt idx="4">
                  <c:v>17</c:v>
                </c:pt>
                <c:pt idx="5">
                  <c:v>8</c:v>
                </c:pt>
                <c:pt idx="6">
                  <c:v>73</c:v>
                </c:pt>
                <c:pt idx="7">
                  <c:v>120</c:v>
                </c:pt>
                <c:pt idx="8">
                  <c:v>59</c:v>
                </c:pt>
                <c:pt idx="9">
                  <c:v>24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A-4D9D-8879-5C62881B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0142447"/>
        <c:axId val="800144943"/>
      </c:barChart>
      <c:catAx>
        <c:axId val="80014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44943"/>
        <c:crosses val="autoZero"/>
        <c:auto val="1"/>
        <c:lblAlgn val="ctr"/>
        <c:lblOffset val="100"/>
        <c:noMultiLvlLbl val="0"/>
      </c:catAx>
      <c:valAx>
        <c:axId val="800144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Data!$AD$64:$AD$74</c:f>
              <c:numCache>
                <c:formatCode>General</c:formatCode>
                <c:ptCount val="11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6200</c:v>
                </c:pt>
                <c:pt idx="7">
                  <c:v>7200</c:v>
                </c:pt>
                <c:pt idx="8">
                  <c:v>8200</c:v>
                </c:pt>
                <c:pt idx="9">
                  <c:v>9200</c:v>
                </c:pt>
              </c:numCache>
            </c:numRef>
          </c:cat>
          <c:val>
            <c:numRef>
              <c:f>Data!$AE$64:$AE$74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50</c:v>
                </c:pt>
                <c:pt idx="3">
                  <c:v>97</c:v>
                </c:pt>
                <c:pt idx="4">
                  <c:v>84</c:v>
                </c:pt>
                <c:pt idx="5">
                  <c:v>85</c:v>
                </c:pt>
                <c:pt idx="6">
                  <c:v>94</c:v>
                </c:pt>
                <c:pt idx="7">
                  <c:v>62</c:v>
                </c:pt>
                <c:pt idx="8">
                  <c:v>15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443-AA78-46B658CA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78983375"/>
        <c:axId val="778981711"/>
      </c:barChart>
      <c:catAx>
        <c:axId val="77898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for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81711"/>
        <c:crosses val="autoZero"/>
        <c:auto val="1"/>
        <c:lblAlgn val="ctr"/>
        <c:lblOffset val="100"/>
        <c:noMultiLvlLbl val="0"/>
      </c:catAx>
      <c:valAx>
        <c:axId val="77898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314325</xdr:colOff>
      <xdr:row>2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20100" y="0"/>
          <a:ext cx="1533525" cy="409574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  <xdr:twoCellAnchor>
    <xdr:from>
      <xdr:col>21</xdr:col>
      <xdr:colOff>19049</xdr:colOff>
      <xdr:row>15</xdr:row>
      <xdr:rowOff>9524</xdr:rowOff>
    </xdr:from>
    <xdr:to>
      <xdr:col>26</xdr:col>
      <xdr:colOff>542924</xdr:colOff>
      <xdr:row>35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E2EBB0-85C8-D338-CF7D-F281A1C0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21982</xdr:colOff>
      <xdr:row>15</xdr:row>
      <xdr:rowOff>14653</xdr:rowOff>
    </xdr:from>
    <xdr:to>
      <xdr:col>38</xdr:col>
      <xdr:colOff>38100</xdr:colOff>
      <xdr:row>34</xdr:row>
      <xdr:rowOff>183173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881703-0A4C-2D0F-A247-5AE9C820E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38</xdr:row>
      <xdr:rowOff>39461</xdr:rowOff>
    </xdr:from>
    <xdr:to>
      <xdr:col>27</xdr:col>
      <xdr:colOff>457200</xdr:colOff>
      <xdr:row>60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F2E927-8432-4CC1-17B0-9EB79CA8C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355324</xdr:colOff>
      <xdr:row>39</xdr:row>
      <xdr:rowOff>8281</xdr:rowOff>
    </xdr:from>
    <xdr:to>
      <xdr:col>37</xdr:col>
      <xdr:colOff>546652</xdr:colOff>
      <xdr:row>59</xdr:row>
      <xdr:rowOff>149087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65A5C1-1D20-12CA-2216-4C22540F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570939</xdr:colOff>
      <xdr:row>61</xdr:row>
      <xdr:rowOff>177052</xdr:rowOff>
    </xdr:from>
    <xdr:to>
      <xdr:col>28</xdr:col>
      <xdr:colOff>47624</xdr:colOff>
      <xdr:row>87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FE8798-4AAE-F6DA-BC08-7CED2B5AF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340302</xdr:colOff>
      <xdr:row>62</xdr:row>
      <xdr:rowOff>25110</xdr:rowOff>
    </xdr:from>
    <xdr:to>
      <xdr:col>37</xdr:col>
      <xdr:colOff>504825</xdr:colOff>
      <xdr:row>86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05BE8C9-823F-9CFC-815C-A74E4C1B7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5BF8-FEB5-4D2A-BB3E-132B2A9C79C6}">
  <dimension ref="A1:D1025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9" t="s">
        <v>21</v>
      </c>
      <c r="B1" s="19" t="s">
        <v>23</v>
      </c>
      <c r="C1" s="19" t="s">
        <v>21</v>
      </c>
      <c r="D1" s="19" t="s">
        <v>23</v>
      </c>
    </row>
    <row r="2" spans="1:4" x14ac:dyDescent="0.25">
      <c r="A2" s="17">
        <v>1</v>
      </c>
      <c r="B2" s="17">
        <v>90</v>
      </c>
      <c r="C2" s="21">
        <v>3.0058651026392962</v>
      </c>
      <c r="D2" s="17">
        <v>133</v>
      </c>
    </row>
    <row r="3" spans="1:4" x14ac:dyDescent="0.25">
      <c r="A3" s="17">
        <v>1.0087976539589443</v>
      </c>
      <c r="B3" s="17">
        <v>0</v>
      </c>
      <c r="C3" s="21">
        <v>2.0029325513196481</v>
      </c>
      <c r="D3" s="17">
        <v>114</v>
      </c>
    </row>
    <row r="4" spans="1:4" x14ac:dyDescent="0.25">
      <c r="A4" s="17">
        <v>1.0175953079178885</v>
      </c>
      <c r="B4" s="17">
        <v>0</v>
      </c>
      <c r="C4" s="21">
        <v>1</v>
      </c>
      <c r="D4" s="17">
        <v>90</v>
      </c>
    </row>
    <row r="5" spans="1:4" x14ac:dyDescent="0.25">
      <c r="A5" s="17">
        <v>1.0263929618768328</v>
      </c>
      <c r="B5" s="17">
        <v>0</v>
      </c>
      <c r="C5" s="21">
        <v>4</v>
      </c>
      <c r="D5" s="17">
        <v>85</v>
      </c>
    </row>
    <row r="6" spans="1:4" x14ac:dyDescent="0.25">
      <c r="A6" s="17">
        <v>1.0351906158357771</v>
      </c>
      <c r="B6" s="17">
        <v>0</v>
      </c>
      <c r="C6" s="21">
        <v>5.0029325513196481</v>
      </c>
      <c r="D6" s="17">
        <v>52</v>
      </c>
    </row>
    <row r="7" spans="1:4" x14ac:dyDescent="0.25">
      <c r="A7" s="17">
        <v>1.0439882697947214</v>
      </c>
      <c r="B7" s="17">
        <v>0</v>
      </c>
      <c r="C7" s="21">
        <v>6.0058651026392971</v>
      </c>
      <c r="D7" s="17">
        <v>15</v>
      </c>
    </row>
    <row r="8" spans="1:4" x14ac:dyDescent="0.25">
      <c r="A8" s="17">
        <v>1.0527859237536656</v>
      </c>
      <c r="B8" s="17">
        <v>0</v>
      </c>
      <c r="C8" s="21">
        <v>8.002932551319649</v>
      </c>
      <c r="D8" s="17">
        <v>4</v>
      </c>
    </row>
    <row r="9" spans="1:4" x14ac:dyDescent="0.25">
      <c r="A9" s="17">
        <v>1.0615835777126099</v>
      </c>
      <c r="B9" s="17">
        <v>0</v>
      </c>
      <c r="C9" s="21">
        <v>7.0000000000000009</v>
      </c>
      <c r="D9" s="17">
        <v>3</v>
      </c>
    </row>
    <row r="10" spans="1:4" x14ac:dyDescent="0.25">
      <c r="A10" s="17">
        <v>1.0703812316715542</v>
      </c>
      <c r="B10" s="17">
        <v>0</v>
      </c>
      <c r="C10" s="21">
        <v>9.0058651026392962</v>
      </c>
      <c r="D10" s="17">
        <v>2</v>
      </c>
    </row>
    <row r="11" spans="1:4" x14ac:dyDescent="0.25">
      <c r="A11" s="17">
        <v>1.0791788856304985</v>
      </c>
      <c r="B11" s="17">
        <v>0</v>
      </c>
      <c r="C11" s="21" t="s">
        <v>22</v>
      </c>
      <c r="D11" s="17">
        <v>2</v>
      </c>
    </row>
    <row r="12" spans="1:4" x14ac:dyDescent="0.25">
      <c r="A12" s="17">
        <v>1.0879765395894427</v>
      </c>
      <c r="B12" s="17">
        <v>0</v>
      </c>
      <c r="C12" s="21">
        <v>1.0087976539589443</v>
      </c>
      <c r="D12" s="17">
        <v>0</v>
      </c>
    </row>
    <row r="13" spans="1:4" x14ac:dyDescent="0.25">
      <c r="A13" s="17">
        <v>1.096774193548387</v>
      </c>
      <c r="B13" s="17">
        <v>0</v>
      </c>
      <c r="C13" s="21">
        <v>1.0175953079178885</v>
      </c>
      <c r="D13" s="17">
        <v>0</v>
      </c>
    </row>
    <row r="14" spans="1:4" x14ac:dyDescent="0.25">
      <c r="A14" s="17">
        <v>1.1055718475073313</v>
      </c>
      <c r="B14" s="17">
        <v>0</v>
      </c>
      <c r="C14" s="21">
        <v>1.0263929618768328</v>
      </c>
      <c r="D14" s="17">
        <v>0</v>
      </c>
    </row>
    <row r="15" spans="1:4" x14ac:dyDescent="0.25">
      <c r="A15" s="17">
        <v>1.1143695014662756</v>
      </c>
      <c r="B15" s="17">
        <v>0</v>
      </c>
      <c r="C15" s="21">
        <v>1.0351906158357771</v>
      </c>
      <c r="D15" s="17">
        <v>0</v>
      </c>
    </row>
    <row r="16" spans="1:4" x14ac:dyDescent="0.25">
      <c r="A16" s="17">
        <v>1.1231671554252201</v>
      </c>
      <c r="B16" s="17">
        <v>0</v>
      </c>
      <c r="C16" s="21">
        <v>1.0439882697947214</v>
      </c>
      <c r="D16" s="17">
        <v>0</v>
      </c>
    </row>
    <row r="17" spans="1:4" x14ac:dyDescent="0.25">
      <c r="A17" s="17">
        <v>1.1319648093841643</v>
      </c>
      <c r="B17" s="17">
        <v>0</v>
      </c>
      <c r="C17" s="21">
        <v>1.0527859237536656</v>
      </c>
      <c r="D17" s="17">
        <v>0</v>
      </c>
    </row>
    <row r="18" spans="1:4" x14ac:dyDescent="0.25">
      <c r="A18" s="17">
        <v>1.1407624633431086</v>
      </c>
      <c r="B18" s="17">
        <v>0</v>
      </c>
      <c r="C18" s="21">
        <v>1.0615835777126099</v>
      </c>
      <c r="D18" s="17">
        <v>0</v>
      </c>
    </row>
    <row r="19" spans="1:4" x14ac:dyDescent="0.25">
      <c r="A19" s="17">
        <v>1.1495601173020529</v>
      </c>
      <c r="B19" s="17">
        <v>0</v>
      </c>
      <c r="C19" s="21">
        <v>1.0703812316715542</v>
      </c>
      <c r="D19" s="17">
        <v>0</v>
      </c>
    </row>
    <row r="20" spans="1:4" x14ac:dyDescent="0.25">
      <c r="A20" s="17">
        <v>1.1583577712609971</v>
      </c>
      <c r="B20" s="17">
        <v>0</v>
      </c>
      <c r="C20" s="21">
        <v>1.0791788856304985</v>
      </c>
      <c r="D20" s="17">
        <v>0</v>
      </c>
    </row>
    <row r="21" spans="1:4" x14ac:dyDescent="0.25">
      <c r="A21" s="17">
        <v>1.1671554252199414</v>
      </c>
      <c r="B21" s="17">
        <v>0</v>
      </c>
      <c r="C21" s="21">
        <v>1.0879765395894427</v>
      </c>
      <c r="D21" s="17">
        <v>0</v>
      </c>
    </row>
    <row r="22" spans="1:4" x14ac:dyDescent="0.25">
      <c r="A22" s="17">
        <v>1.1759530791788857</v>
      </c>
      <c r="B22" s="17">
        <v>0</v>
      </c>
      <c r="C22" s="21">
        <v>1.096774193548387</v>
      </c>
      <c r="D22" s="17">
        <v>0</v>
      </c>
    </row>
    <row r="23" spans="1:4" x14ac:dyDescent="0.25">
      <c r="A23" s="17">
        <v>1.18475073313783</v>
      </c>
      <c r="B23" s="17">
        <v>0</v>
      </c>
      <c r="C23" s="21">
        <v>1.1055718475073313</v>
      </c>
      <c r="D23" s="17">
        <v>0</v>
      </c>
    </row>
    <row r="24" spans="1:4" x14ac:dyDescent="0.25">
      <c r="A24" s="17">
        <v>1.1935483870967742</v>
      </c>
      <c r="B24" s="17">
        <v>0</v>
      </c>
      <c r="C24" s="21">
        <v>1.1143695014662756</v>
      </c>
      <c r="D24" s="17">
        <v>0</v>
      </c>
    </row>
    <row r="25" spans="1:4" x14ac:dyDescent="0.25">
      <c r="A25" s="17">
        <v>1.2023460410557185</v>
      </c>
      <c r="B25" s="17">
        <v>0</v>
      </c>
      <c r="C25" s="21">
        <v>1.1231671554252201</v>
      </c>
      <c r="D25" s="17">
        <v>0</v>
      </c>
    </row>
    <row r="26" spans="1:4" x14ac:dyDescent="0.25">
      <c r="A26" s="17">
        <v>1.2111436950146628</v>
      </c>
      <c r="B26" s="17">
        <v>0</v>
      </c>
      <c r="C26" s="21">
        <v>1.1319648093841643</v>
      </c>
      <c r="D26" s="17">
        <v>0</v>
      </c>
    </row>
    <row r="27" spans="1:4" x14ac:dyDescent="0.25">
      <c r="A27" s="17">
        <v>1.2199413489736071</v>
      </c>
      <c r="B27" s="17">
        <v>0</v>
      </c>
      <c r="C27" s="21">
        <v>1.1407624633431086</v>
      </c>
      <c r="D27" s="17">
        <v>0</v>
      </c>
    </row>
    <row r="28" spans="1:4" x14ac:dyDescent="0.25">
      <c r="A28" s="17">
        <v>1.2287390029325513</v>
      </c>
      <c r="B28" s="17">
        <v>0</v>
      </c>
      <c r="C28" s="21">
        <v>1.1495601173020529</v>
      </c>
      <c r="D28" s="17">
        <v>0</v>
      </c>
    </row>
    <row r="29" spans="1:4" x14ac:dyDescent="0.25">
      <c r="A29" s="17">
        <v>1.2375366568914956</v>
      </c>
      <c r="B29" s="17">
        <v>0</v>
      </c>
      <c r="C29" s="21">
        <v>1.1583577712609971</v>
      </c>
      <c r="D29" s="17">
        <v>0</v>
      </c>
    </row>
    <row r="30" spans="1:4" x14ac:dyDescent="0.25">
      <c r="A30" s="17">
        <v>1.2463343108504399</v>
      </c>
      <c r="B30" s="17">
        <v>0</v>
      </c>
      <c r="C30" s="21">
        <v>1.1671554252199414</v>
      </c>
      <c r="D30" s="17">
        <v>0</v>
      </c>
    </row>
    <row r="31" spans="1:4" x14ac:dyDescent="0.25">
      <c r="A31" s="17">
        <v>1.2551319648093842</v>
      </c>
      <c r="B31" s="17">
        <v>0</v>
      </c>
      <c r="C31" s="21">
        <v>1.1759530791788857</v>
      </c>
      <c r="D31" s="17">
        <v>0</v>
      </c>
    </row>
    <row r="32" spans="1:4" x14ac:dyDescent="0.25">
      <c r="A32" s="17">
        <v>1.2639296187683284</v>
      </c>
      <c r="B32" s="17">
        <v>0</v>
      </c>
      <c r="C32" s="21">
        <v>1.18475073313783</v>
      </c>
      <c r="D32" s="17">
        <v>0</v>
      </c>
    </row>
    <row r="33" spans="1:4" x14ac:dyDescent="0.25">
      <c r="A33" s="17">
        <v>1.2727272727272727</v>
      </c>
      <c r="B33" s="17">
        <v>0</v>
      </c>
      <c r="C33" s="21">
        <v>1.1935483870967742</v>
      </c>
      <c r="D33" s="17">
        <v>0</v>
      </c>
    </row>
    <row r="34" spans="1:4" x14ac:dyDescent="0.25">
      <c r="A34" s="17">
        <v>1.281524926686217</v>
      </c>
      <c r="B34" s="17">
        <v>0</v>
      </c>
      <c r="C34" s="21">
        <v>1.2023460410557185</v>
      </c>
      <c r="D34" s="17">
        <v>0</v>
      </c>
    </row>
    <row r="35" spans="1:4" x14ac:dyDescent="0.25">
      <c r="A35" s="17">
        <v>1.2903225806451613</v>
      </c>
      <c r="B35" s="17">
        <v>0</v>
      </c>
      <c r="C35" s="21">
        <v>1.2111436950146628</v>
      </c>
      <c r="D35" s="17">
        <v>0</v>
      </c>
    </row>
    <row r="36" spans="1:4" x14ac:dyDescent="0.25">
      <c r="A36" s="17">
        <v>1.2991202346041055</v>
      </c>
      <c r="B36" s="17">
        <v>0</v>
      </c>
      <c r="C36" s="21">
        <v>1.2199413489736071</v>
      </c>
      <c r="D36" s="17">
        <v>0</v>
      </c>
    </row>
    <row r="37" spans="1:4" x14ac:dyDescent="0.25">
      <c r="A37" s="17">
        <v>1.3079178885630498</v>
      </c>
      <c r="B37" s="17">
        <v>0</v>
      </c>
      <c r="C37" s="21">
        <v>1.2287390029325513</v>
      </c>
      <c r="D37" s="17">
        <v>0</v>
      </c>
    </row>
    <row r="38" spans="1:4" x14ac:dyDescent="0.25">
      <c r="A38" s="17">
        <v>1.3167155425219943</v>
      </c>
      <c r="B38" s="17">
        <v>0</v>
      </c>
      <c r="C38" s="21">
        <v>1.2375366568914956</v>
      </c>
      <c r="D38" s="17">
        <v>0</v>
      </c>
    </row>
    <row r="39" spans="1:4" x14ac:dyDescent="0.25">
      <c r="A39" s="17">
        <v>1.3255131964809386</v>
      </c>
      <c r="B39" s="17">
        <v>0</v>
      </c>
      <c r="C39" s="21">
        <v>1.2463343108504399</v>
      </c>
      <c r="D39" s="17">
        <v>0</v>
      </c>
    </row>
    <row r="40" spans="1:4" x14ac:dyDescent="0.25">
      <c r="A40" s="17">
        <v>1.3343108504398828</v>
      </c>
      <c r="B40" s="17">
        <v>0</v>
      </c>
      <c r="C40" s="21">
        <v>1.2551319648093842</v>
      </c>
      <c r="D40" s="17">
        <v>0</v>
      </c>
    </row>
    <row r="41" spans="1:4" x14ac:dyDescent="0.25">
      <c r="A41" s="17">
        <v>1.3431085043988271</v>
      </c>
      <c r="B41" s="17">
        <v>0</v>
      </c>
      <c r="C41" s="21">
        <v>1.2639296187683284</v>
      </c>
      <c r="D41" s="17">
        <v>0</v>
      </c>
    </row>
    <row r="42" spans="1:4" x14ac:dyDescent="0.25">
      <c r="A42" s="17">
        <v>1.3519061583577714</v>
      </c>
      <c r="B42" s="17">
        <v>0</v>
      </c>
      <c r="C42" s="21">
        <v>1.2727272727272727</v>
      </c>
      <c r="D42" s="17">
        <v>0</v>
      </c>
    </row>
    <row r="43" spans="1:4" x14ac:dyDescent="0.25">
      <c r="A43" s="17">
        <v>1.3607038123167157</v>
      </c>
      <c r="B43" s="17">
        <v>0</v>
      </c>
      <c r="C43" s="21">
        <v>1.281524926686217</v>
      </c>
      <c r="D43" s="17">
        <v>0</v>
      </c>
    </row>
    <row r="44" spans="1:4" x14ac:dyDescent="0.25">
      <c r="A44" s="17">
        <v>1.3695014662756599</v>
      </c>
      <c r="B44" s="17">
        <v>0</v>
      </c>
      <c r="C44" s="21">
        <v>1.2903225806451613</v>
      </c>
      <c r="D44" s="17">
        <v>0</v>
      </c>
    </row>
    <row r="45" spans="1:4" x14ac:dyDescent="0.25">
      <c r="A45" s="17">
        <v>1.3782991202346042</v>
      </c>
      <c r="B45" s="17">
        <v>0</v>
      </c>
      <c r="C45" s="21">
        <v>1.2991202346041055</v>
      </c>
      <c r="D45" s="17">
        <v>0</v>
      </c>
    </row>
    <row r="46" spans="1:4" x14ac:dyDescent="0.25">
      <c r="A46" s="17">
        <v>1.3870967741935485</v>
      </c>
      <c r="B46" s="17">
        <v>0</v>
      </c>
      <c r="C46" s="21">
        <v>1.3079178885630498</v>
      </c>
      <c r="D46" s="17">
        <v>0</v>
      </c>
    </row>
    <row r="47" spans="1:4" x14ac:dyDescent="0.25">
      <c r="A47" s="17">
        <v>1.3958944281524928</v>
      </c>
      <c r="B47" s="17">
        <v>0</v>
      </c>
      <c r="C47" s="21">
        <v>1.3167155425219943</v>
      </c>
      <c r="D47" s="17">
        <v>0</v>
      </c>
    </row>
    <row r="48" spans="1:4" x14ac:dyDescent="0.25">
      <c r="A48" s="17">
        <v>1.404692082111437</v>
      </c>
      <c r="B48" s="17">
        <v>0</v>
      </c>
      <c r="C48" s="21">
        <v>1.3255131964809386</v>
      </c>
      <c r="D48" s="17">
        <v>0</v>
      </c>
    </row>
    <row r="49" spans="1:4" x14ac:dyDescent="0.25">
      <c r="A49" s="17">
        <v>1.4134897360703813</v>
      </c>
      <c r="B49" s="17">
        <v>0</v>
      </c>
      <c r="C49" s="21">
        <v>1.3343108504398828</v>
      </c>
      <c r="D49" s="17">
        <v>0</v>
      </c>
    </row>
    <row r="50" spans="1:4" x14ac:dyDescent="0.25">
      <c r="A50" s="17">
        <v>1.4222873900293256</v>
      </c>
      <c r="B50" s="17">
        <v>0</v>
      </c>
      <c r="C50" s="21">
        <v>1.3431085043988271</v>
      </c>
      <c r="D50" s="17">
        <v>0</v>
      </c>
    </row>
    <row r="51" spans="1:4" x14ac:dyDescent="0.25">
      <c r="A51" s="17">
        <v>1.4310850439882699</v>
      </c>
      <c r="B51" s="17">
        <v>0</v>
      </c>
      <c r="C51" s="21">
        <v>1.3519061583577714</v>
      </c>
      <c r="D51" s="17">
        <v>0</v>
      </c>
    </row>
    <row r="52" spans="1:4" x14ac:dyDescent="0.25">
      <c r="A52" s="17">
        <v>1.4398826979472141</v>
      </c>
      <c r="B52" s="17">
        <v>0</v>
      </c>
      <c r="C52" s="21">
        <v>1.3607038123167157</v>
      </c>
      <c r="D52" s="17">
        <v>0</v>
      </c>
    </row>
    <row r="53" spans="1:4" x14ac:dyDescent="0.25">
      <c r="A53" s="17">
        <v>1.4486803519061584</v>
      </c>
      <c r="B53" s="17">
        <v>0</v>
      </c>
      <c r="C53" s="21">
        <v>1.3695014662756599</v>
      </c>
      <c r="D53" s="17">
        <v>0</v>
      </c>
    </row>
    <row r="54" spans="1:4" x14ac:dyDescent="0.25">
      <c r="A54" s="17">
        <v>1.4574780058651027</v>
      </c>
      <c r="B54" s="17">
        <v>0</v>
      </c>
      <c r="C54" s="21">
        <v>1.3782991202346042</v>
      </c>
      <c r="D54" s="17">
        <v>0</v>
      </c>
    </row>
    <row r="55" spans="1:4" x14ac:dyDescent="0.25">
      <c r="A55" s="17">
        <v>1.466275659824047</v>
      </c>
      <c r="B55" s="17">
        <v>0</v>
      </c>
      <c r="C55" s="21">
        <v>1.3870967741935485</v>
      </c>
      <c r="D55" s="17">
        <v>0</v>
      </c>
    </row>
    <row r="56" spans="1:4" x14ac:dyDescent="0.25">
      <c r="A56" s="17">
        <v>1.4750733137829912</v>
      </c>
      <c r="B56" s="17">
        <v>0</v>
      </c>
      <c r="C56" s="21">
        <v>1.3958944281524928</v>
      </c>
      <c r="D56" s="17">
        <v>0</v>
      </c>
    </row>
    <row r="57" spans="1:4" x14ac:dyDescent="0.25">
      <c r="A57" s="17">
        <v>1.4838709677419355</v>
      </c>
      <c r="B57" s="17">
        <v>0</v>
      </c>
      <c r="C57" s="21">
        <v>1.404692082111437</v>
      </c>
      <c r="D57" s="17">
        <v>0</v>
      </c>
    </row>
    <row r="58" spans="1:4" x14ac:dyDescent="0.25">
      <c r="A58" s="17">
        <v>1.4926686217008798</v>
      </c>
      <c r="B58" s="17">
        <v>0</v>
      </c>
      <c r="C58" s="21">
        <v>1.4134897360703813</v>
      </c>
      <c r="D58" s="17">
        <v>0</v>
      </c>
    </row>
    <row r="59" spans="1:4" x14ac:dyDescent="0.25">
      <c r="A59" s="17">
        <v>1.501466275659824</v>
      </c>
      <c r="B59" s="17">
        <v>0</v>
      </c>
      <c r="C59" s="21">
        <v>1.4222873900293256</v>
      </c>
      <c r="D59" s="17">
        <v>0</v>
      </c>
    </row>
    <row r="60" spans="1:4" x14ac:dyDescent="0.25">
      <c r="A60" s="17">
        <v>1.5102639296187683</v>
      </c>
      <c r="B60" s="17">
        <v>0</v>
      </c>
      <c r="C60" s="21">
        <v>1.4310850439882699</v>
      </c>
      <c r="D60" s="17">
        <v>0</v>
      </c>
    </row>
    <row r="61" spans="1:4" x14ac:dyDescent="0.25">
      <c r="A61" s="17">
        <v>1.5190615835777126</v>
      </c>
      <c r="B61" s="17">
        <v>0</v>
      </c>
      <c r="C61" s="21">
        <v>1.4398826979472141</v>
      </c>
      <c r="D61" s="17">
        <v>0</v>
      </c>
    </row>
    <row r="62" spans="1:4" x14ac:dyDescent="0.25">
      <c r="A62" s="17">
        <v>1.5278592375366569</v>
      </c>
      <c r="B62" s="17">
        <v>0</v>
      </c>
      <c r="C62" s="21">
        <v>1.4486803519061584</v>
      </c>
      <c r="D62" s="17">
        <v>0</v>
      </c>
    </row>
    <row r="63" spans="1:4" x14ac:dyDescent="0.25">
      <c r="A63" s="17">
        <v>1.5366568914956011</v>
      </c>
      <c r="B63" s="17">
        <v>0</v>
      </c>
      <c r="C63" s="21">
        <v>1.4574780058651027</v>
      </c>
      <c r="D63" s="17">
        <v>0</v>
      </c>
    </row>
    <row r="64" spans="1:4" x14ac:dyDescent="0.25">
      <c r="A64" s="17">
        <v>1.5454545454545454</v>
      </c>
      <c r="B64" s="17">
        <v>0</v>
      </c>
      <c r="C64" s="21">
        <v>1.466275659824047</v>
      </c>
      <c r="D64" s="17">
        <v>0</v>
      </c>
    </row>
    <row r="65" spans="1:4" x14ac:dyDescent="0.25">
      <c r="A65" s="17">
        <v>1.5542521994134897</v>
      </c>
      <c r="B65" s="17">
        <v>0</v>
      </c>
      <c r="C65" s="21">
        <v>1.4750733137829912</v>
      </c>
      <c r="D65" s="17">
        <v>0</v>
      </c>
    </row>
    <row r="66" spans="1:4" x14ac:dyDescent="0.25">
      <c r="A66" s="17">
        <v>1.563049853372434</v>
      </c>
      <c r="B66" s="17">
        <v>0</v>
      </c>
      <c r="C66" s="21">
        <v>1.4838709677419355</v>
      </c>
      <c r="D66" s="17">
        <v>0</v>
      </c>
    </row>
    <row r="67" spans="1:4" x14ac:dyDescent="0.25">
      <c r="A67" s="17">
        <v>1.5718475073313782</v>
      </c>
      <c r="B67" s="17">
        <v>0</v>
      </c>
      <c r="C67" s="21">
        <v>1.4926686217008798</v>
      </c>
      <c r="D67" s="17">
        <v>0</v>
      </c>
    </row>
    <row r="68" spans="1:4" x14ac:dyDescent="0.25">
      <c r="A68" s="17">
        <v>1.5806451612903225</v>
      </c>
      <c r="B68" s="17">
        <v>0</v>
      </c>
      <c r="C68" s="21">
        <v>1.501466275659824</v>
      </c>
      <c r="D68" s="17">
        <v>0</v>
      </c>
    </row>
    <row r="69" spans="1:4" x14ac:dyDescent="0.25">
      <c r="A69" s="17">
        <v>1.5894428152492668</v>
      </c>
      <c r="B69" s="17">
        <v>0</v>
      </c>
      <c r="C69" s="21">
        <v>1.5102639296187683</v>
      </c>
      <c r="D69" s="17">
        <v>0</v>
      </c>
    </row>
    <row r="70" spans="1:4" x14ac:dyDescent="0.25">
      <c r="A70" s="17">
        <v>1.5982404692082111</v>
      </c>
      <c r="B70" s="17">
        <v>0</v>
      </c>
      <c r="C70" s="21">
        <v>1.5190615835777126</v>
      </c>
      <c r="D70" s="17">
        <v>0</v>
      </c>
    </row>
    <row r="71" spans="1:4" x14ac:dyDescent="0.25">
      <c r="A71" s="17">
        <v>1.6070381231671553</v>
      </c>
      <c r="B71" s="17">
        <v>0</v>
      </c>
      <c r="C71" s="21">
        <v>1.5278592375366569</v>
      </c>
      <c r="D71" s="17">
        <v>0</v>
      </c>
    </row>
    <row r="72" spans="1:4" x14ac:dyDescent="0.25">
      <c r="A72" s="17">
        <v>1.6158357771260996</v>
      </c>
      <c r="B72" s="17">
        <v>0</v>
      </c>
      <c r="C72" s="21">
        <v>1.5366568914956011</v>
      </c>
      <c r="D72" s="17">
        <v>0</v>
      </c>
    </row>
    <row r="73" spans="1:4" x14ac:dyDescent="0.25">
      <c r="A73" s="17">
        <v>1.6246334310850441</v>
      </c>
      <c r="B73" s="17">
        <v>0</v>
      </c>
      <c r="C73" s="21">
        <v>1.5454545454545454</v>
      </c>
      <c r="D73" s="17">
        <v>0</v>
      </c>
    </row>
    <row r="74" spans="1:4" x14ac:dyDescent="0.25">
      <c r="A74" s="17">
        <v>1.6334310850439884</v>
      </c>
      <c r="B74" s="17">
        <v>0</v>
      </c>
      <c r="C74" s="21">
        <v>1.5542521994134897</v>
      </c>
      <c r="D74" s="17">
        <v>0</v>
      </c>
    </row>
    <row r="75" spans="1:4" x14ac:dyDescent="0.25">
      <c r="A75" s="17">
        <v>1.6422287390029326</v>
      </c>
      <c r="B75" s="17">
        <v>0</v>
      </c>
      <c r="C75" s="21">
        <v>1.563049853372434</v>
      </c>
      <c r="D75" s="17">
        <v>0</v>
      </c>
    </row>
    <row r="76" spans="1:4" x14ac:dyDescent="0.25">
      <c r="A76" s="17">
        <v>1.6510263929618769</v>
      </c>
      <c r="B76" s="17">
        <v>0</v>
      </c>
      <c r="C76" s="21">
        <v>1.5718475073313782</v>
      </c>
      <c r="D76" s="17">
        <v>0</v>
      </c>
    </row>
    <row r="77" spans="1:4" x14ac:dyDescent="0.25">
      <c r="A77" s="17">
        <v>1.6598240469208212</v>
      </c>
      <c r="B77" s="17">
        <v>0</v>
      </c>
      <c r="C77" s="21">
        <v>1.5806451612903225</v>
      </c>
      <c r="D77" s="17">
        <v>0</v>
      </c>
    </row>
    <row r="78" spans="1:4" x14ac:dyDescent="0.25">
      <c r="A78" s="17">
        <v>1.6686217008797655</v>
      </c>
      <c r="B78" s="17">
        <v>0</v>
      </c>
      <c r="C78" s="21">
        <v>1.5894428152492668</v>
      </c>
      <c r="D78" s="17">
        <v>0</v>
      </c>
    </row>
    <row r="79" spans="1:4" x14ac:dyDescent="0.25">
      <c r="A79" s="17">
        <v>1.6774193548387097</v>
      </c>
      <c r="B79" s="17">
        <v>0</v>
      </c>
      <c r="C79" s="21">
        <v>1.5982404692082111</v>
      </c>
      <c r="D79" s="17">
        <v>0</v>
      </c>
    </row>
    <row r="80" spans="1:4" x14ac:dyDescent="0.25">
      <c r="A80" s="17">
        <v>1.686217008797654</v>
      </c>
      <c r="B80" s="17">
        <v>0</v>
      </c>
      <c r="C80" s="21">
        <v>1.6070381231671553</v>
      </c>
      <c r="D80" s="17">
        <v>0</v>
      </c>
    </row>
    <row r="81" spans="1:4" x14ac:dyDescent="0.25">
      <c r="A81" s="17">
        <v>1.6950146627565983</v>
      </c>
      <c r="B81" s="17">
        <v>0</v>
      </c>
      <c r="C81" s="21">
        <v>1.6158357771260996</v>
      </c>
      <c r="D81" s="17">
        <v>0</v>
      </c>
    </row>
    <row r="82" spans="1:4" x14ac:dyDescent="0.25">
      <c r="A82" s="17">
        <v>1.7038123167155426</v>
      </c>
      <c r="B82" s="17">
        <v>0</v>
      </c>
      <c r="C82" s="21">
        <v>1.6246334310850441</v>
      </c>
      <c r="D82" s="17">
        <v>0</v>
      </c>
    </row>
    <row r="83" spans="1:4" x14ac:dyDescent="0.25">
      <c r="A83" s="17">
        <v>1.7126099706744868</v>
      </c>
      <c r="B83" s="17">
        <v>0</v>
      </c>
      <c r="C83" s="21">
        <v>1.6334310850439884</v>
      </c>
      <c r="D83" s="17">
        <v>0</v>
      </c>
    </row>
    <row r="84" spans="1:4" x14ac:dyDescent="0.25">
      <c r="A84" s="17">
        <v>1.7214076246334311</v>
      </c>
      <c r="B84" s="17">
        <v>0</v>
      </c>
      <c r="C84" s="21">
        <v>1.6422287390029326</v>
      </c>
      <c r="D84" s="17">
        <v>0</v>
      </c>
    </row>
    <row r="85" spans="1:4" x14ac:dyDescent="0.25">
      <c r="A85" s="17">
        <v>1.7302052785923754</v>
      </c>
      <c r="B85" s="17">
        <v>0</v>
      </c>
      <c r="C85" s="21">
        <v>1.6510263929618769</v>
      </c>
      <c r="D85" s="17">
        <v>0</v>
      </c>
    </row>
    <row r="86" spans="1:4" x14ac:dyDescent="0.25">
      <c r="A86" s="17">
        <v>1.7390029325513199</v>
      </c>
      <c r="B86" s="17">
        <v>0</v>
      </c>
      <c r="C86" s="21">
        <v>1.6598240469208212</v>
      </c>
      <c r="D86" s="17">
        <v>0</v>
      </c>
    </row>
    <row r="87" spans="1:4" x14ac:dyDescent="0.25">
      <c r="A87" s="17">
        <v>1.7478005865102642</v>
      </c>
      <c r="B87" s="17">
        <v>0</v>
      </c>
      <c r="C87" s="21">
        <v>1.6686217008797655</v>
      </c>
      <c r="D87" s="17">
        <v>0</v>
      </c>
    </row>
    <row r="88" spans="1:4" x14ac:dyDescent="0.25">
      <c r="A88" s="17">
        <v>1.7565982404692084</v>
      </c>
      <c r="B88" s="17">
        <v>0</v>
      </c>
      <c r="C88" s="21">
        <v>1.6774193548387097</v>
      </c>
      <c r="D88" s="17">
        <v>0</v>
      </c>
    </row>
    <row r="89" spans="1:4" x14ac:dyDescent="0.25">
      <c r="A89" s="17">
        <v>1.7653958944281527</v>
      </c>
      <c r="B89" s="17">
        <v>0</v>
      </c>
      <c r="C89" s="21">
        <v>1.686217008797654</v>
      </c>
      <c r="D89" s="17">
        <v>0</v>
      </c>
    </row>
    <row r="90" spans="1:4" x14ac:dyDescent="0.25">
      <c r="A90" s="17">
        <v>1.774193548387097</v>
      </c>
      <c r="B90" s="17">
        <v>0</v>
      </c>
      <c r="C90" s="21">
        <v>1.6950146627565983</v>
      </c>
      <c r="D90" s="17">
        <v>0</v>
      </c>
    </row>
    <row r="91" spans="1:4" x14ac:dyDescent="0.25">
      <c r="A91" s="17">
        <v>1.7829912023460412</v>
      </c>
      <c r="B91" s="17">
        <v>0</v>
      </c>
      <c r="C91" s="21">
        <v>1.7038123167155426</v>
      </c>
      <c r="D91" s="17">
        <v>0</v>
      </c>
    </row>
    <row r="92" spans="1:4" x14ac:dyDescent="0.25">
      <c r="A92" s="17">
        <v>1.7917888563049855</v>
      </c>
      <c r="B92" s="17">
        <v>0</v>
      </c>
      <c r="C92" s="21">
        <v>1.7126099706744868</v>
      </c>
      <c r="D92" s="17">
        <v>0</v>
      </c>
    </row>
    <row r="93" spans="1:4" x14ac:dyDescent="0.25">
      <c r="A93" s="17">
        <v>1.8005865102639298</v>
      </c>
      <c r="B93" s="17">
        <v>0</v>
      </c>
      <c r="C93" s="21">
        <v>1.7214076246334311</v>
      </c>
      <c r="D93" s="17">
        <v>0</v>
      </c>
    </row>
    <row r="94" spans="1:4" x14ac:dyDescent="0.25">
      <c r="A94" s="17">
        <v>1.8093841642228741</v>
      </c>
      <c r="B94" s="17">
        <v>0</v>
      </c>
      <c r="C94" s="21">
        <v>1.7302052785923754</v>
      </c>
      <c r="D94" s="17">
        <v>0</v>
      </c>
    </row>
    <row r="95" spans="1:4" x14ac:dyDescent="0.25">
      <c r="A95" s="17">
        <v>1.8181818181818183</v>
      </c>
      <c r="B95" s="17">
        <v>0</v>
      </c>
      <c r="C95" s="21">
        <v>1.7390029325513199</v>
      </c>
      <c r="D95" s="17">
        <v>0</v>
      </c>
    </row>
    <row r="96" spans="1:4" x14ac:dyDescent="0.25">
      <c r="A96" s="17">
        <v>1.8269794721407626</v>
      </c>
      <c r="B96" s="17">
        <v>0</v>
      </c>
      <c r="C96" s="21">
        <v>1.7478005865102642</v>
      </c>
      <c r="D96" s="17">
        <v>0</v>
      </c>
    </row>
    <row r="97" spans="1:4" x14ac:dyDescent="0.25">
      <c r="A97" s="17">
        <v>1.8357771260997069</v>
      </c>
      <c r="B97" s="17">
        <v>0</v>
      </c>
      <c r="C97" s="21">
        <v>1.7565982404692084</v>
      </c>
      <c r="D97" s="17">
        <v>0</v>
      </c>
    </row>
    <row r="98" spans="1:4" x14ac:dyDescent="0.25">
      <c r="A98" s="17">
        <v>1.8445747800586512</v>
      </c>
      <c r="B98" s="17">
        <v>0</v>
      </c>
      <c r="C98" s="21">
        <v>1.7653958944281527</v>
      </c>
      <c r="D98" s="17">
        <v>0</v>
      </c>
    </row>
    <row r="99" spans="1:4" x14ac:dyDescent="0.25">
      <c r="A99" s="17">
        <v>1.8533724340175954</v>
      </c>
      <c r="B99" s="17">
        <v>0</v>
      </c>
      <c r="C99" s="21">
        <v>1.774193548387097</v>
      </c>
      <c r="D99" s="17">
        <v>0</v>
      </c>
    </row>
    <row r="100" spans="1:4" x14ac:dyDescent="0.25">
      <c r="A100" s="17">
        <v>1.8621700879765397</v>
      </c>
      <c r="B100" s="17">
        <v>0</v>
      </c>
      <c r="C100" s="21">
        <v>1.7829912023460412</v>
      </c>
      <c r="D100" s="17">
        <v>0</v>
      </c>
    </row>
    <row r="101" spans="1:4" x14ac:dyDescent="0.25">
      <c r="A101" s="17">
        <v>1.870967741935484</v>
      </c>
      <c r="B101" s="17">
        <v>0</v>
      </c>
      <c r="C101" s="21">
        <v>1.7917888563049855</v>
      </c>
      <c r="D101" s="17">
        <v>0</v>
      </c>
    </row>
    <row r="102" spans="1:4" x14ac:dyDescent="0.25">
      <c r="A102" s="17">
        <v>1.8797653958944283</v>
      </c>
      <c r="B102" s="17">
        <v>0</v>
      </c>
      <c r="C102" s="21">
        <v>1.8005865102639298</v>
      </c>
      <c r="D102" s="17">
        <v>0</v>
      </c>
    </row>
    <row r="103" spans="1:4" x14ac:dyDescent="0.25">
      <c r="A103" s="17">
        <v>1.8885630498533725</v>
      </c>
      <c r="B103" s="17">
        <v>0</v>
      </c>
      <c r="C103" s="21">
        <v>1.8093841642228741</v>
      </c>
      <c r="D103" s="17">
        <v>0</v>
      </c>
    </row>
    <row r="104" spans="1:4" x14ac:dyDescent="0.25">
      <c r="A104" s="17">
        <v>1.8973607038123168</v>
      </c>
      <c r="B104" s="17">
        <v>0</v>
      </c>
      <c r="C104" s="21">
        <v>1.8181818181818183</v>
      </c>
      <c r="D104" s="17">
        <v>0</v>
      </c>
    </row>
    <row r="105" spans="1:4" x14ac:dyDescent="0.25">
      <c r="A105" s="17">
        <v>1.9061583577712611</v>
      </c>
      <c r="B105" s="17">
        <v>0</v>
      </c>
      <c r="C105" s="21">
        <v>1.8269794721407626</v>
      </c>
      <c r="D105" s="17">
        <v>0</v>
      </c>
    </row>
    <row r="106" spans="1:4" x14ac:dyDescent="0.25">
      <c r="A106" s="17">
        <v>1.9149560117302054</v>
      </c>
      <c r="B106" s="17">
        <v>0</v>
      </c>
      <c r="C106" s="21">
        <v>1.8357771260997069</v>
      </c>
      <c r="D106" s="17">
        <v>0</v>
      </c>
    </row>
    <row r="107" spans="1:4" x14ac:dyDescent="0.25">
      <c r="A107" s="17">
        <v>1.9237536656891496</v>
      </c>
      <c r="B107" s="17">
        <v>0</v>
      </c>
      <c r="C107" s="21">
        <v>1.8445747800586512</v>
      </c>
      <c r="D107" s="17">
        <v>0</v>
      </c>
    </row>
    <row r="108" spans="1:4" x14ac:dyDescent="0.25">
      <c r="A108" s="17">
        <v>1.9325513196480939</v>
      </c>
      <c r="B108" s="17">
        <v>0</v>
      </c>
      <c r="C108" s="21">
        <v>1.8533724340175954</v>
      </c>
      <c r="D108" s="17">
        <v>0</v>
      </c>
    </row>
    <row r="109" spans="1:4" x14ac:dyDescent="0.25">
      <c r="A109" s="17">
        <v>1.9413489736070382</v>
      </c>
      <c r="B109" s="17">
        <v>0</v>
      </c>
      <c r="C109" s="21">
        <v>1.8621700879765397</v>
      </c>
      <c r="D109" s="17">
        <v>0</v>
      </c>
    </row>
    <row r="110" spans="1:4" x14ac:dyDescent="0.25">
      <c r="A110" s="17">
        <v>1.9501466275659824</v>
      </c>
      <c r="B110" s="17">
        <v>0</v>
      </c>
      <c r="C110" s="21">
        <v>1.870967741935484</v>
      </c>
      <c r="D110" s="17">
        <v>0</v>
      </c>
    </row>
    <row r="111" spans="1:4" x14ac:dyDescent="0.25">
      <c r="A111" s="17">
        <v>1.9589442815249267</v>
      </c>
      <c r="B111" s="17">
        <v>0</v>
      </c>
      <c r="C111" s="21">
        <v>1.8797653958944283</v>
      </c>
      <c r="D111" s="17">
        <v>0</v>
      </c>
    </row>
    <row r="112" spans="1:4" x14ac:dyDescent="0.25">
      <c r="A112" s="17">
        <v>1.967741935483871</v>
      </c>
      <c r="B112" s="17">
        <v>0</v>
      </c>
      <c r="C112" s="21">
        <v>1.8885630498533725</v>
      </c>
      <c r="D112" s="17">
        <v>0</v>
      </c>
    </row>
    <row r="113" spans="1:4" x14ac:dyDescent="0.25">
      <c r="A113" s="17">
        <v>1.9765395894428153</v>
      </c>
      <c r="B113" s="17">
        <v>0</v>
      </c>
      <c r="C113" s="21">
        <v>1.8973607038123168</v>
      </c>
      <c r="D113" s="17">
        <v>0</v>
      </c>
    </row>
    <row r="114" spans="1:4" x14ac:dyDescent="0.25">
      <c r="A114" s="17">
        <v>1.9853372434017595</v>
      </c>
      <c r="B114" s="17">
        <v>0</v>
      </c>
      <c r="C114" s="21">
        <v>1.9061583577712611</v>
      </c>
      <c r="D114" s="17">
        <v>0</v>
      </c>
    </row>
    <row r="115" spans="1:4" x14ac:dyDescent="0.25">
      <c r="A115" s="17">
        <v>1.9941348973607038</v>
      </c>
      <c r="B115" s="17">
        <v>0</v>
      </c>
      <c r="C115" s="21">
        <v>1.9149560117302054</v>
      </c>
      <c r="D115" s="17">
        <v>0</v>
      </c>
    </row>
    <row r="116" spans="1:4" x14ac:dyDescent="0.25">
      <c r="A116" s="17">
        <v>2.0029325513196481</v>
      </c>
      <c r="B116" s="17">
        <v>114</v>
      </c>
      <c r="C116" s="21">
        <v>1.9237536656891496</v>
      </c>
      <c r="D116" s="17">
        <v>0</v>
      </c>
    </row>
    <row r="117" spans="1:4" x14ac:dyDescent="0.25">
      <c r="A117" s="17">
        <v>2.0117302052785924</v>
      </c>
      <c r="B117" s="17">
        <v>0</v>
      </c>
      <c r="C117" s="21">
        <v>1.9325513196480939</v>
      </c>
      <c r="D117" s="17">
        <v>0</v>
      </c>
    </row>
    <row r="118" spans="1:4" x14ac:dyDescent="0.25">
      <c r="A118" s="17">
        <v>2.0205278592375366</v>
      </c>
      <c r="B118" s="17">
        <v>0</v>
      </c>
      <c r="C118" s="21">
        <v>1.9413489736070382</v>
      </c>
      <c r="D118" s="17">
        <v>0</v>
      </c>
    </row>
    <row r="119" spans="1:4" x14ac:dyDescent="0.25">
      <c r="A119" s="17">
        <v>2.0293255131964809</v>
      </c>
      <c r="B119" s="17">
        <v>0</v>
      </c>
      <c r="C119" s="21">
        <v>1.9501466275659824</v>
      </c>
      <c r="D119" s="17">
        <v>0</v>
      </c>
    </row>
    <row r="120" spans="1:4" x14ac:dyDescent="0.25">
      <c r="A120" s="17">
        <v>2.0381231671554252</v>
      </c>
      <c r="B120" s="17">
        <v>0</v>
      </c>
      <c r="C120" s="21">
        <v>1.9589442815249267</v>
      </c>
      <c r="D120" s="17">
        <v>0</v>
      </c>
    </row>
    <row r="121" spans="1:4" x14ac:dyDescent="0.25">
      <c r="A121" s="17">
        <v>2.0469208211143695</v>
      </c>
      <c r="B121" s="17">
        <v>0</v>
      </c>
      <c r="C121" s="21">
        <v>1.967741935483871</v>
      </c>
      <c r="D121" s="17">
        <v>0</v>
      </c>
    </row>
    <row r="122" spans="1:4" x14ac:dyDescent="0.25">
      <c r="A122" s="17">
        <v>2.0557184750733137</v>
      </c>
      <c r="B122" s="17">
        <v>0</v>
      </c>
      <c r="C122" s="21">
        <v>1.9765395894428153</v>
      </c>
      <c r="D122" s="17">
        <v>0</v>
      </c>
    </row>
    <row r="123" spans="1:4" x14ac:dyDescent="0.25">
      <c r="A123" s="17">
        <v>2.064516129032258</v>
      </c>
      <c r="B123" s="17">
        <v>0</v>
      </c>
      <c r="C123" s="21">
        <v>1.9853372434017595</v>
      </c>
      <c r="D123" s="17">
        <v>0</v>
      </c>
    </row>
    <row r="124" spans="1:4" x14ac:dyDescent="0.25">
      <c r="A124" s="17">
        <v>2.0733137829912023</v>
      </c>
      <c r="B124" s="17">
        <v>0</v>
      </c>
      <c r="C124" s="21">
        <v>1.9941348973607038</v>
      </c>
      <c r="D124" s="17">
        <v>0</v>
      </c>
    </row>
    <row r="125" spans="1:4" x14ac:dyDescent="0.25">
      <c r="A125" s="17">
        <v>2.0821114369501466</v>
      </c>
      <c r="B125" s="17">
        <v>0</v>
      </c>
      <c r="C125" s="21">
        <v>2.0117302052785924</v>
      </c>
      <c r="D125" s="17">
        <v>0</v>
      </c>
    </row>
    <row r="126" spans="1:4" x14ac:dyDescent="0.25">
      <c r="A126" s="17">
        <v>2.0909090909090908</v>
      </c>
      <c r="B126" s="17">
        <v>0</v>
      </c>
      <c r="C126" s="21">
        <v>2.0205278592375366</v>
      </c>
      <c r="D126" s="17">
        <v>0</v>
      </c>
    </row>
    <row r="127" spans="1:4" x14ac:dyDescent="0.25">
      <c r="A127" s="17">
        <v>2.0997067448680351</v>
      </c>
      <c r="B127" s="17">
        <v>0</v>
      </c>
      <c r="C127" s="21">
        <v>2.0293255131964809</v>
      </c>
      <c r="D127" s="17">
        <v>0</v>
      </c>
    </row>
    <row r="128" spans="1:4" x14ac:dyDescent="0.25">
      <c r="A128" s="17">
        <v>2.1085043988269794</v>
      </c>
      <c r="B128" s="17">
        <v>0</v>
      </c>
      <c r="C128" s="21">
        <v>2.0381231671554252</v>
      </c>
      <c r="D128" s="17">
        <v>0</v>
      </c>
    </row>
    <row r="129" spans="1:4" x14ac:dyDescent="0.25">
      <c r="A129" s="17">
        <v>2.1173020527859236</v>
      </c>
      <c r="B129" s="17">
        <v>0</v>
      </c>
      <c r="C129" s="21">
        <v>2.0469208211143695</v>
      </c>
      <c r="D129" s="17">
        <v>0</v>
      </c>
    </row>
    <row r="130" spans="1:4" x14ac:dyDescent="0.25">
      <c r="A130" s="17">
        <v>2.1260997067448679</v>
      </c>
      <c r="B130" s="17">
        <v>0</v>
      </c>
      <c r="C130" s="21">
        <v>2.0557184750733137</v>
      </c>
      <c r="D130" s="17">
        <v>0</v>
      </c>
    </row>
    <row r="131" spans="1:4" x14ac:dyDescent="0.25">
      <c r="A131" s="17">
        <v>2.1348973607038122</v>
      </c>
      <c r="B131" s="17">
        <v>0</v>
      </c>
      <c r="C131" s="21">
        <v>2.064516129032258</v>
      </c>
      <c r="D131" s="17">
        <v>0</v>
      </c>
    </row>
    <row r="132" spans="1:4" x14ac:dyDescent="0.25">
      <c r="A132" s="17">
        <v>2.1436950146627565</v>
      </c>
      <c r="B132" s="17">
        <v>0</v>
      </c>
      <c r="C132" s="21">
        <v>2.0733137829912023</v>
      </c>
      <c r="D132" s="17">
        <v>0</v>
      </c>
    </row>
    <row r="133" spans="1:4" x14ac:dyDescent="0.25">
      <c r="A133" s="17">
        <v>2.1524926686217007</v>
      </c>
      <c r="B133" s="17">
        <v>0</v>
      </c>
      <c r="C133" s="21">
        <v>2.0821114369501466</v>
      </c>
      <c r="D133" s="17">
        <v>0</v>
      </c>
    </row>
    <row r="134" spans="1:4" x14ac:dyDescent="0.25">
      <c r="A134" s="17">
        <v>2.161290322580645</v>
      </c>
      <c r="B134" s="17">
        <v>0</v>
      </c>
      <c r="C134" s="21">
        <v>2.0909090909090908</v>
      </c>
      <c r="D134" s="17">
        <v>0</v>
      </c>
    </row>
    <row r="135" spans="1:4" x14ac:dyDescent="0.25">
      <c r="A135" s="17">
        <v>2.1700879765395893</v>
      </c>
      <c r="B135" s="17">
        <v>0</v>
      </c>
      <c r="C135" s="21">
        <v>2.0997067448680351</v>
      </c>
      <c r="D135" s="17">
        <v>0</v>
      </c>
    </row>
    <row r="136" spans="1:4" x14ac:dyDescent="0.25">
      <c r="A136" s="17">
        <v>2.1788856304985336</v>
      </c>
      <c r="B136" s="17">
        <v>0</v>
      </c>
      <c r="C136" s="21">
        <v>2.1085043988269794</v>
      </c>
      <c r="D136" s="17">
        <v>0</v>
      </c>
    </row>
    <row r="137" spans="1:4" x14ac:dyDescent="0.25">
      <c r="A137" s="17">
        <v>2.1876832844574778</v>
      </c>
      <c r="B137" s="17">
        <v>0</v>
      </c>
      <c r="C137" s="21">
        <v>2.1173020527859236</v>
      </c>
      <c r="D137" s="17">
        <v>0</v>
      </c>
    </row>
    <row r="138" spans="1:4" x14ac:dyDescent="0.25">
      <c r="A138" s="17">
        <v>2.1964809384164221</v>
      </c>
      <c r="B138" s="17">
        <v>0</v>
      </c>
      <c r="C138" s="21">
        <v>2.1260997067448679</v>
      </c>
      <c r="D138" s="17">
        <v>0</v>
      </c>
    </row>
    <row r="139" spans="1:4" x14ac:dyDescent="0.25">
      <c r="A139" s="17">
        <v>2.2052785923753664</v>
      </c>
      <c r="B139" s="17">
        <v>0</v>
      </c>
      <c r="C139" s="21">
        <v>2.1348973607038122</v>
      </c>
      <c r="D139" s="17">
        <v>0</v>
      </c>
    </row>
    <row r="140" spans="1:4" x14ac:dyDescent="0.25">
      <c r="A140" s="17">
        <v>2.2140762463343107</v>
      </c>
      <c r="B140" s="17">
        <v>0</v>
      </c>
      <c r="C140" s="21">
        <v>2.1436950146627565</v>
      </c>
      <c r="D140" s="17">
        <v>0</v>
      </c>
    </row>
    <row r="141" spans="1:4" x14ac:dyDescent="0.25">
      <c r="A141" s="17">
        <v>2.2228739002932549</v>
      </c>
      <c r="B141" s="17">
        <v>0</v>
      </c>
      <c r="C141" s="21">
        <v>2.1524926686217007</v>
      </c>
      <c r="D141" s="17">
        <v>0</v>
      </c>
    </row>
    <row r="142" spans="1:4" x14ac:dyDescent="0.25">
      <c r="A142" s="17">
        <v>2.2316715542521992</v>
      </c>
      <c r="B142" s="17">
        <v>0</v>
      </c>
      <c r="C142" s="21">
        <v>2.161290322580645</v>
      </c>
      <c r="D142" s="17">
        <v>0</v>
      </c>
    </row>
    <row r="143" spans="1:4" x14ac:dyDescent="0.25">
      <c r="A143" s="17">
        <v>2.2404692082111439</v>
      </c>
      <c r="B143" s="17">
        <v>0</v>
      </c>
      <c r="C143" s="21">
        <v>2.1700879765395893</v>
      </c>
      <c r="D143" s="17">
        <v>0</v>
      </c>
    </row>
    <row r="144" spans="1:4" x14ac:dyDescent="0.25">
      <c r="A144" s="17">
        <v>2.2492668621700882</v>
      </c>
      <c r="B144" s="17">
        <v>0</v>
      </c>
      <c r="C144" s="21">
        <v>2.1788856304985336</v>
      </c>
      <c r="D144" s="17">
        <v>0</v>
      </c>
    </row>
    <row r="145" spans="1:4" x14ac:dyDescent="0.25">
      <c r="A145" s="17">
        <v>2.2580645161290325</v>
      </c>
      <c r="B145" s="17">
        <v>0</v>
      </c>
      <c r="C145" s="21">
        <v>2.1876832844574778</v>
      </c>
      <c r="D145" s="17">
        <v>0</v>
      </c>
    </row>
    <row r="146" spans="1:4" x14ac:dyDescent="0.25">
      <c r="A146" s="17">
        <v>2.2668621700879767</v>
      </c>
      <c r="B146" s="17">
        <v>0</v>
      </c>
      <c r="C146" s="21">
        <v>2.1964809384164221</v>
      </c>
      <c r="D146" s="17">
        <v>0</v>
      </c>
    </row>
    <row r="147" spans="1:4" x14ac:dyDescent="0.25">
      <c r="A147" s="17">
        <v>2.275659824046921</v>
      </c>
      <c r="B147" s="17">
        <v>0</v>
      </c>
      <c r="C147" s="21">
        <v>2.2052785923753664</v>
      </c>
      <c r="D147" s="17">
        <v>0</v>
      </c>
    </row>
    <row r="148" spans="1:4" x14ac:dyDescent="0.25">
      <c r="A148" s="17">
        <v>2.2844574780058653</v>
      </c>
      <c r="B148" s="17">
        <v>0</v>
      </c>
      <c r="C148" s="21">
        <v>2.2140762463343107</v>
      </c>
      <c r="D148" s="17">
        <v>0</v>
      </c>
    </row>
    <row r="149" spans="1:4" x14ac:dyDescent="0.25">
      <c r="A149" s="17">
        <v>2.2932551319648096</v>
      </c>
      <c r="B149" s="17">
        <v>0</v>
      </c>
      <c r="C149" s="21">
        <v>2.2228739002932549</v>
      </c>
      <c r="D149" s="17">
        <v>0</v>
      </c>
    </row>
    <row r="150" spans="1:4" x14ac:dyDescent="0.25">
      <c r="A150" s="17">
        <v>2.3020527859237538</v>
      </c>
      <c r="B150" s="17">
        <v>0</v>
      </c>
      <c r="C150" s="21">
        <v>2.2316715542521992</v>
      </c>
      <c r="D150" s="17">
        <v>0</v>
      </c>
    </row>
    <row r="151" spans="1:4" x14ac:dyDescent="0.25">
      <c r="A151" s="17">
        <v>2.3108504398826981</v>
      </c>
      <c r="B151" s="17">
        <v>0</v>
      </c>
      <c r="C151" s="21">
        <v>2.2404692082111439</v>
      </c>
      <c r="D151" s="17">
        <v>0</v>
      </c>
    </row>
    <row r="152" spans="1:4" x14ac:dyDescent="0.25">
      <c r="A152" s="17">
        <v>2.3196480938416424</v>
      </c>
      <c r="B152" s="17">
        <v>0</v>
      </c>
      <c r="C152" s="21">
        <v>2.2492668621700882</v>
      </c>
      <c r="D152" s="17">
        <v>0</v>
      </c>
    </row>
    <row r="153" spans="1:4" x14ac:dyDescent="0.25">
      <c r="A153" s="17">
        <v>2.3284457478005867</v>
      </c>
      <c r="B153" s="17">
        <v>0</v>
      </c>
      <c r="C153" s="21">
        <v>2.2580645161290325</v>
      </c>
      <c r="D153" s="17">
        <v>0</v>
      </c>
    </row>
    <row r="154" spans="1:4" x14ac:dyDescent="0.25">
      <c r="A154" s="17">
        <v>2.3372434017595309</v>
      </c>
      <c r="B154" s="17">
        <v>0</v>
      </c>
      <c r="C154" s="21">
        <v>2.2668621700879767</v>
      </c>
      <c r="D154" s="17">
        <v>0</v>
      </c>
    </row>
    <row r="155" spans="1:4" x14ac:dyDescent="0.25">
      <c r="A155" s="17">
        <v>2.3460410557184752</v>
      </c>
      <c r="B155" s="17">
        <v>0</v>
      </c>
      <c r="C155" s="21">
        <v>2.275659824046921</v>
      </c>
      <c r="D155" s="17">
        <v>0</v>
      </c>
    </row>
    <row r="156" spans="1:4" x14ac:dyDescent="0.25">
      <c r="A156" s="17">
        <v>2.3548387096774195</v>
      </c>
      <c r="B156" s="17">
        <v>0</v>
      </c>
      <c r="C156" s="21">
        <v>2.2844574780058653</v>
      </c>
      <c r="D156" s="17">
        <v>0</v>
      </c>
    </row>
    <row r="157" spans="1:4" x14ac:dyDescent="0.25">
      <c r="A157" s="17">
        <v>2.3636363636363638</v>
      </c>
      <c r="B157" s="17">
        <v>0</v>
      </c>
      <c r="C157" s="21">
        <v>2.2932551319648096</v>
      </c>
      <c r="D157" s="17">
        <v>0</v>
      </c>
    </row>
    <row r="158" spans="1:4" x14ac:dyDescent="0.25">
      <c r="A158" s="17">
        <v>2.372434017595308</v>
      </c>
      <c r="B158" s="17">
        <v>0</v>
      </c>
      <c r="C158" s="21">
        <v>2.3020527859237538</v>
      </c>
      <c r="D158" s="17">
        <v>0</v>
      </c>
    </row>
    <row r="159" spans="1:4" x14ac:dyDescent="0.25">
      <c r="A159" s="17">
        <v>2.3812316715542523</v>
      </c>
      <c r="B159" s="17">
        <v>0</v>
      </c>
      <c r="C159" s="21">
        <v>2.3108504398826981</v>
      </c>
      <c r="D159" s="17">
        <v>0</v>
      </c>
    </row>
    <row r="160" spans="1:4" x14ac:dyDescent="0.25">
      <c r="A160" s="17">
        <v>2.3900293255131966</v>
      </c>
      <c r="B160" s="17">
        <v>0</v>
      </c>
      <c r="C160" s="21">
        <v>2.3196480938416424</v>
      </c>
      <c r="D160" s="17">
        <v>0</v>
      </c>
    </row>
    <row r="161" spans="1:4" x14ac:dyDescent="0.25">
      <c r="A161" s="17">
        <v>2.3988269794721409</v>
      </c>
      <c r="B161" s="17">
        <v>0</v>
      </c>
      <c r="C161" s="21">
        <v>2.3284457478005867</v>
      </c>
      <c r="D161" s="17">
        <v>0</v>
      </c>
    </row>
    <row r="162" spans="1:4" x14ac:dyDescent="0.25">
      <c r="A162" s="17">
        <v>2.4076246334310851</v>
      </c>
      <c r="B162" s="17">
        <v>0</v>
      </c>
      <c r="C162" s="21">
        <v>2.3372434017595309</v>
      </c>
      <c r="D162" s="17">
        <v>0</v>
      </c>
    </row>
    <row r="163" spans="1:4" x14ac:dyDescent="0.25">
      <c r="A163" s="17">
        <v>2.4164222873900294</v>
      </c>
      <c r="B163" s="17">
        <v>0</v>
      </c>
      <c r="C163" s="21">
        <v>2.3460410557184752</v>
      </c>
      <c r="D163" s="17">
        <v>0</v>
      </c>
    </row>
    <row r="164" spans="1:4" x14ac:dyDescent="0.25">
      <c r="A164" s="17">
        <v>2.4252199413489737</v>
      </c>
      <c r="B164" s="17">
        <v>0</v>
      </c>
      <c r="C164" s="21">
        <v>2.3548387096774195</v>
      </c>
      <c r="D164" s="17">
        <v>0</v>
      </c>
    </row>
    <row r="165" spans="1:4" x14ac:dyDescent="0.25">
      <c r="A165" s="17">
        <v>2.4340175953079179</v>
      </c>
      <c r="B165" s="17">
        <v>0</v>
      </c>
      <c r="C165" s="21">
        <v>2.3636363636363638</v>
      </c>
      <c r="D165" s="17">
        <v>0</v>
      </c>
    </row>
    <row r="166" spans="1:4" x14ac:dyDescent="0.25">
      <c r="A166" s="17">
        <v>2.4428152492668622</v>
      </c>
      <c r="B166" s="17">
        <v>0</v>
      </c>
      <c r="C166" s="21">
        <v>2.372434017595308</v>
      </c>
      <c r="D166" s="17">
        <v>0</v>
      </c>
    </row>
    <row r="167" spans="1:4" x14ac:dyDescent="0.25">
      <c r="A167" s="17">
        <v>2.4516129032258065</v>
      </c>
      <c r="B167" s="17">
        <v>0</v>
      </c>
      <c r="C167" s="21">
        <v>2.3812316715542523</v>
      </c>
      <c r="D167" s="17">
        <v>0</v>
      </c>
    </row>
    <row r="168" spans="1:4" x14ac:dyDescent="0.25">
      <c r="A168" s="17">
        <v>2.4604105571847508</v>
      </c>
      <c r="B168" s="17">
        <v>0</v>
      </c>
      <c r="C168" s="21">
        <v>2.3900293255131966</v>
      </c>
      <c r="D168" s="17">
        <v>0</v>
      </c>
    </row>
    <row r="169" spans="1:4" x14ac:dyDescent="0.25">
      <c r="A169" s="17">
        <v>2.4692082111436955</v>
      </c>
      <c r="B169" s="17">
        <v>0</v>
      </c>
      <c r="C169" s="21">
        <v>2.3988269794721409</v>
      </c>
      <c r="D169" s="17">
        <v>0</v>
      </c>
    </row>
    <row r="170" spans="1:4" x14ac:dyDescent="0.25">
      <c r="A170" s="17">
        <v>2.4780058651026398</v>
      </c>
      <c r="B170" s="17">
        <v>0</v>
      </c>
      <c r="C170" s="21">
        <v>2.4076246334310851</v>
      </c>
      <c r="D170" s="17">
        <v>0</v>
      </c>
    </row>
    <row r="171" spans="1:4" x14ac:dyDescent="0.25">
      <c r="A171" s="17">
        <v>2.486803519061584</v>
      </c>
      <c r="B171" s="17">
        <v>0</v>
      </c>
      <c r="C171" s="21">
        <v>2.4164222873900294</v>
      </c>
      <c r="D171" s="17">
        <v>0</v>
      </c>
    </row>
    <row r="172" spans="1:4" x14ac:dyDescent="0.25">
      <c r="A172" s="17">
        <v>2.4956011730205283</v>
      </c>
      <c r="B172" s="17">
        <v>0</v>
      </c>
      <c r="C172" s="21">
        <v>2.4252199413489737</v>
      </c>
      <c r="D172" s="17">
        <v>0</v>
      </c>
    </row>
    <row r="173" spans="1:4" x14ac:dyDescent="0.25">
      <c r="A173" s="17">
        <v>2.5043988269794726</v>
      </c>
      <c r="B173" s="17">
        <v>0</v>
      </c>
      <c r="C173" s="21">
        <v>2.4340175953079179</v>
      </c>
      <c r="D173" s="17">
        <v>0</v>
      </c>
    </row>
    <row r="174" spans="1:4" x14ac:dyDescent="0.25">
      <c r="A174" s="17">
        <v>2.5131964809384169</v>
      </c>
      <c r="B174" s="17">
        <v>0</v>
      </c>
      <c r="C174" s="21">
        <v>2.4428152492668622</v>
      </c>
      <c r="D174" s="17">
        <v>0</v>
      </c>
    </row>
    <row r="175" spans="1:4" x14ac:dyDescent="0.25">
      <c r="A175" s="17">
        <v>2.5219941348973611</v>
      </c>
      <c r="B175" s="17">
        <v>0</v>
      </c>
      <c r="C175" s="21">
        <v>2.4516129032258065</v>
      </c>
      <c r="D175" s="17">
        <v>0</v>
      </c>
    </row>
    <row r="176" spans="1:4" x14ac:dyDescent="0.25">
      <c r="A176" s="17">
        <v>2.5307917888563054</v>
      </c>
      <c r="B176" s="17">
        <v>0</v>
      </c>
      <c r="C176" s="21">
        <v>2.4604105571847508</v>
      </c>
      <c r="D176" s="17">
        <v>0</v>
      </c>
    </row>
    <row r="177" spans="1:4" x14ac:dyDescent="0.25">
      <c r="A177" s="17">
        <v>2.5395894428152497</v>
      </c>
      <c r="B177" s="17">
        <v>0</v>
      </c>
      <c r="C177" s="21">
        <v>2.4692082111436955</v>
      </c>
      <c r="D177" s="17">
        <v>0</v>
      </c>
    </row>
    <row r="178" spans="1:4" x14ac:dyDescent="0.25">
      <c r="A178" s="17">
        <v>2.5483870967741939</v>
      </c>
      <c r="B178" s="17">
        <v>0</v>
      </c>
      <c r="C178" s="21">
        <v>2.4780058651026398</v>
      </c>
      <c r="D178" s="17">
        <v>0</v>
      </c>
    </row>
    <row r="179" spans="1:4" x14ac:dyDescent="0.25">
      <c r="A179" s="17">
        <v>2.5571847507331382</v>
      </c>
      <c r="B179" s="17">
        <v>0</v>
      </c>
      <c r="C179" s="21">
        <v>2.486803519061584</v>
      </c>
      <c r="D179" s="17">
        <v>0</v>
      </c>
    </row>
    <row r="180" spans="1:4" x14ac:dyDescent="0.25">
      <c r="A180" s="17">
        <v>2.5659824046920825</v>
      </c>
      <c r="B180" s="17">
        <v>0</v>
      </c>
      <c r="C180" s="21">
        <v>2.4956011730205283</v>
      </c>
      <c r="D180" s="17">
        <v>0</v>
      </c>
    </row>
    <row r="181" spans="1:4" x14ac:dyDescent="0.25">
      <c r="A181" s="17">
        <v>2.5747800586510268</v>
      </c>
      <c r="B181" s="17">
        <v>0</v>
      </c>
      <c r="C181" s="21">
        <v>2.5043988269794726</v>
      </c>
      <c r="D181" s="17">
        <v>0</v>
      </c>
    </row>
    <row r="182" spans="1:4" x14ac:dyDescent="0.25">
      <c r="A182" s="17">
        <v>2.583577712609971</v>
      </c>
      <c r="B182" s="17">
        <v>0</v>
      </c>
      <c r="C182" s="21">
        <v>2.5131964809384169</v>
      </c>
      <c r="D182" s="17">
        <v>0</v>
      </c>
    </row>
    <row r="183" spans="1:4" x14ac:dyDescent="0.25">
      <c r="A183" s="17">
        <v>2.5923753665689153</v>
      </c>
      <c r="B183" s="17">
        <v>0</v>
      </c>
      <c r="C183" s="21">
        <v>2.5219941348973611</v>
      </c>
      <c r="D183" s="17">
        <v>0</v>
      </c>
    </row>
    <row r="184" spans="1:4" x14ac:dyDescent="0.25">
      <c r="A184" s="17">
        <v>2.6011730205278596</v>
      </c>
      <c r="B184" s="17">
        <v>0</v>
      </c>
      <c r="C184" s="21">
        <v>2.5307917888563054</v>
      </c>
      <c r="D184" s="17">
        <v>0</v>
      </c>
    </row>
    <row r="185" spans="1:4" x14ac:dyDescent="0.25">
      <c r="A185" s="17">
        <v>2.6099706744868039</v>
      </c>
      <c r="B185" s="17">
        <v>0</v>
      </c>
      <c r="C185" s="21">
        <v>2.5395894428152497</v>
      </c>
      <c r="D185" s="17">
        <v>0</v>
      </c>
    </row>
    <row r="186" spans="1:4" x14ac:dyDescent="0.25">
      <c r="A186" s="17">
        <v>2.6187683284457481</v>
      </c>
      <c r="B186" s="17">
        <v>0</v>
      </c>
      <c r="C186" s="21">
        <v>2.5483870967741939</v>
      </c>
      <c r="D186" s="17">
        <v>0</v>
      </c>
    </row>
    <row r="187" spans="1:4" x14ac:dyDescent="0.25">
      <c r="A187" s="17">
        <v>2.6275659824046924</v>
      </c>
      <c r="B187" s="17">
        <v>0</v>
      </c>
      <c r="C187" s="21">
        <v>2.5571847507331382</v>
      </c>
      <c r="D187" s="17">
        <v>0</v>
      </c>
    </row>
    <row r="188" spans="1:4" x14ac:dyDescent="0.25">
      <c r="A188" s="17">
        <v>2.6363636363636367</v>
      </c>
      <c r="B188" s="17">
        <v>0</v>
      </c>
      <c r="C188" s="21">
        <v>2.5659824046920825</v>
      </c>
      <c r="D188" s="17">
        <v>0</v>
      </c>
    </row>
    <row r="189" spans="1:4" x14ac:dyDescent="0.25">
      <c r="A189" s="17">
        <v>2.645161290322581</v>
      </c>
      <c r="B189" s="17">
        <v>0</v>
      </c>
      <c r="C189" s="21">
        <v>2.5747800586510268</v>
      </c>
      <c r="D189" s="17">
        <v>0</v>
      </c>
    </row>
    <row r="190" spans="1:4" x14ac:dyDescent="0.25">
      <c r="A190" s="17">
        <v>2.6539589442815252</v>
      </c>
      <c r="B190" s="17">
        <v>0</v>
      </c>
      <c r="C190" s="21">
        <v>2.583577712609971</v>
      </c>
      <c r="D190" s="17">
        <v>0</v>
      </c>
    </row>
    <row r="191" spans="1:4" x14ac:dyDescent="0.25">
      <c r="A191" s="17">
        <v>2.6627565982404695</v>
      </c>
      <c r="B191" s="17">
        <v>0</v>
      </c>
      <c r="C191" s="21">
        <v>2.5923753665689153</v>
      </c>
      <c r="D191" s="17">
        <v>0</v>
      </c>
    </row>
    <row r="192" spans="1:4" x14ac:dyDescent="0.25">
      <c r="A192" s="17">
        <v>2.6715542521994138</v>
      </c>
      <c r="B192" s="17">
        <v>0</v>
      </c>
      <c r="C192" s="21">
        <v>2.6011730205278596</v>
      </c>
      <c r="D192" s="17">
        <v>0</v>
      </c>
    </row>
    <row r="193" spans="1:4" x14ac:dyDescent="0.25">
      <c r="A193" s="17">
        <v>2.6803519061583581</v>
      </c>
      <c r="B193" s="17">
        <v>0</v>
      </c>
      <c r="C193" s="21">
        <v>2.6099706744868039</v>
      </c>
      <c r="D193" s="17">
        <v>0</v>
      </c>
    </row>
    <row r="194" spans="1:4" x14ac:dyDescent="0.25">
      <c r="A194" s="17">
        <v>2.6891495601173023</v>
      </c>
      <c r="B194" s="17">
        <v>0</v>
      </c>
      <c r="C194" s="21">
        <v>2.6187683284457481</v>
      </c>
      <c r="D194" s="17">
        <v>0</v>
      </c>
    </row>
    <row r="195" spans="1:4" x14ac:dyDescent="0.25">
      <c r="A195" s="17">
        <v>2.6979472140762466</v>
      </c>
      <c r="B195" s="17">
        <v>0</v>
      </c>
      <c r="C195" s="21">
        <v>2.6275659824046924</v>
      </c>
      <c r="D195" s="17">
        <v>0</v>
      </c>
    </row>
    <row r="196" spans="1:4" x14ac:dyDescent="0.25">
      <c r="A196" s="17">
        <v>2.7067448680351909</v>
      </c>
      <c r="B196" s="17">
        <v>0</v>
      </c>
      <c r="C196" s="21">
        <v>2.6363636363636367</v>
      </c>
      <c r="D196" s="17">
        <v>0</v>
      </c>
    </row>
    <row r="197" spans="1:4" x14ac:dyDescent="0.25">
      <c r="A197" s="17">
        <v>2.7155425219941352</v>
      </c>
      <c r="B197" s="17">
        <v>0</v>
      </c>
      <c r="C197" s="21">
        <v>2.645161290322581</v>
      </c>
      <c r="D197" s="17">
        <v>0</v>
      </c>
    </row>
    <row r="198" spans="1:4" x14ac:dyDescent="0.25">
      <c r="A198" s="17">
        <v>2.7243401759530794</v>
      </c>
      <c r="B198" s="17">
        <v>0</v>
      </c>
      <c r="C198" s="21">
        <v>2.6539589442815252</v>
      </c>
      <c r="D198" s="17">
        <v>0</v>
      </c>
    </row>
    <row r="199" spans="1:4" x14ac:dyDescent="0.25">
      <c r="A199" s="17">
        <v>2.7331378299120237</v>
      </c>
      <c r="B199" s="17">
        <v>0</v>
      </c>
      <c r="C199" s="21">
        <v>2.6627565982404695</v>
      </c>
      <c r="D199" s="17">
        <v>0</v>
      </c>
    </row>
    <row r="200" spans="1:4" x14ac:dyDescent="0.25">
      <c r="A200" s="17">
        <v>2.741935483870968</v>
      </c>
      <c r="B200" s="17">
        <v>0</v>
      </c>
      <c r="C200" s="21">
        <v>2.6715542521994138</v>
      </c>
      <c r="D200" s="17">
        <v>0</v>
      </c>
    </row>
    <row r="201" spans="1:4" x14ac:dyDescent="0.25">
      <c r="A201" s="17">
        <v>2.7507331378299122</v>
      </c>
      <c r="B201" s="17">
        <v>0</v>
      </c>
      <c r="C201" s="21">
        <v>2.6803519061583581</v>
      </c>
      <c r="D201" s="17">
        <v>0</v>
      </c>
    </row>
    <row r="202" spans="1:4" x14ac:dyDescent="0.25">
      <c r="A202" s="17">
        <v>2.7595307917888565</v>
      </c>
      <c r="B202" s="17">
        <v>0</v>
      </c>
      <c r="C202" s="21">
        <v>2.6891495601173023</v>
      </c>
      <c r="D202" s="17">
        <v>0</v>
      </c>
    </row>
    <row r="203" spans="1:4" x14ac:dyDescent="0.25">
      <c r="A203" s="17">
        <v>2.7683284457478008</v>
      </c>
      <c r="B203" s="17">
        <v>0</v>
      </c>
      <c r="C203" s="21">
        <v>2.6979472140762466</v>
      </c>
      <c r="D203" s="17">
        <v>0</v>
      </c>
    </row>
    <row r="204" spans="1:4" x14ac:dyDescent="0.25">
      <c r="A204" s="17">
        <v>2.7771260997067451</v>
      </c>
      <c r="B204" s="17">
        <v>0</v>
      </c>
      <c r="C204" s="21">
        <v>2.7067448680351909</v>
      </c>
      <c r="D204" s="17">
        <v>0</v>
      </c>
    </row>
    <row r="205" spans="1:4" x14ac:dyDescent="0.25">
      <c r="A205" s="17">
        <v>2.7859237536656893</v>
      </c>
      <c r="B205" s="17">
        <v>0</v>
      </c>
      <c r="C205" s="21">
        <v>2.7155425219941352</v>
      </c>
      <c r="D205" s="17">
        <v>0</v>
      </c>
    </row>
    <row r="206" spans="1:4" x14ac:dyDescent="0.25">
      <c r="A206" s="17">
        <v>2.7947214076246336</v>
      </c>
      <c r="B206" s="17">
        <v>0</v>
      </c>
      <c r="C206" s="21">
        <v>2.7243401759530794</v>
      </c>
      <c r="D206" s="17">
        <v>0</v>
      </c>
    </row>
    <row r="207" spans="1:4" x14ac:dyDescent="0.25">
      <c r="A207" s="17">
        <v>2.8035190615835779</v>
      </c>
      <c r="B207" s="17">
        <v>0</v>
      </c>
      <c r="C207" s="21">
        <v>2.7331378299120237</v>
      </c>
      <c r="D207" s="17">
        <v>0</v>
      </c>
    </row>
    <row r="208" spans="1:4" x14ac:dyDescent="0.25">
      <c r="A208" s="17">
        <v>2.8123167155425222</v>
      </c>
      <c r="B208" s="17">
        <v>0</v>
      </c>
      <c r="C208" s="21">
        <v>2.741935483870968</v>
      </c>
      <c r="D208" s="17">
        <v>0</v>
      </c>
    </row>
    <row r="209" spans="1:4" x14ac:dyDescent="0.25">
      <c r="A209" s="17">
        <v>2.8211143695014664</v>
      </c>
      <c r="B209" s="17">
        <v>0</v>
      </c>
      <c r="C209" s="21">
        <v>2.7507331378299122</v>
      </c>
      <c r="D209" s="17">
        <v>0</v>
      </c>
    </row>
    <row r="210" spans="1:4" x14ac:dyDescent="0.25">
      <c r="A210" s="17">
        <v>2.8299120234604107</v>
      </c>
      <c r="B210" s="17">
        <v>0</v>
      </c>
      <c r="C210" s="21">
        <v>2.7595307917888565</v>
      </c>
      <c r="D210" s="17">
        <v>0</v>
      </c>
    </row>
    <row r="211" spans="1:4" x14ac:dyDescent="0.25">
      <c r="A211" s="17">
        <v>2.838709677419355</v>
      </c>
      <c r="B211" s="17">
        <v>0</v>
      </c>
      <c r="C211" s="21">
        <v>2.7683284457478008</v>
      </c>
      <c r="D211" s="17">
        <v>0</v>
      </c>
    </row>
    <row r="212" spans="1:4" x14ac:dyDescent="0.25">
      <c r="A212" s="17">
        <v>2.8475073313782993</v>
      </c>
      <c r="B212" s="17">
        <v>0</v>
      </c>
      <c r="C212" s="21">
        <v>2.7771260997067451</v>
      </c>
      <c r="D212" s="17">
        <v>0</v>
      </c>
    </row>
    <row r="213" spans="1:4" x14ac:dyDescent="0.25">
      <c r="A213" s="17">
        <v>2.8563049853372435</v>
      </c>
      <c r="B213" s="17">
        <v>0</v>
      </c>
      <c r="C213" s="21">
        <v>2.7859237536656893</v>
      </c>
      <c r="D213" s="17">
        <v>0</v>
      </c>
    </row>
    <row r="214" spans="1:4" x14ac:dyDescent="0.25">
      <c r="A214" s="17">
        <v>2.8651026392961878</v>
      </c>
      <c r="B214" s="17">
        <v>0</v>
      </c>
      <c r="C214" s="21">
        <v>2.7947214076246336</v>
      </c>
      <c r="D214" s="17">
        <v>0</v>
      </c>
    </row>
    <row r="215" spans="1:4" x14ac:dyDescent="0.25">
      <c r="A215" s="17">
        <v>2.8739002932551321</v>
      </c>
      <c r="B215" s="17">
        <v>0</v>
      </c>
      <c r="C215" s="21">
        <v>2.8035190615835779</v>
      </c>
      <c r="D215" s="17">
        <v>0</v>
      </c>
    </row>
    <row r="216" spans="1:4" x14ac:dyDescent="0.25">
      <c r="A216" s="17">
        <v>2.8826979472140764</v>
      </c>
      <c r="B216" s="17">
        <v>0</v>
      </c>
      <c r="C216" s="21">
        <v>2.8123167155425222</v>
      </c>
      <c r="D216" s="17">
        <v>0</v>
      </c>
    </row>
    <row r="217" spans="1:4" x14ac:dyDescent="0.25">
      <c r="A217" s="17">
        <v>2.8914956011730206</v>
      </c>
      <c r="B217" s="17">
        <v>0</v>
      </c>
      <c r="C217" s="21">
        <v>2.8211143695014664</v>
      </c>
      <c r="D217" s="17">
        <v>0</v>
      </c>
    </row>
    <row r="218" spans="1:4" x14ac:dyDescent="0.25">
      <c r="A218" s="17">
        <v>2.9002932551319649</v>
      </c>
      <c r="B218" s="17">
        <v>0</v>
      </c>
      <c r="C218" s="21">
        <v>2.8299120234604107</v>
      </c>
      <c r="D218" s="17">
        <v>0</v>
      </c>
    </row>
    <row r="219" spans="1:4" x14ac:dyDescent="0.25">
      <c r="A219" s="17">
        <v>2.9090909090909092</v>
      </c>
      <c r="B219" s="17">
        <v>0</v>
      </c>
      <c r="C219" s="21">
        <v>2.838709677419355</v>
      </c>
      <c r="D219" s="17">
        <v>0</v>
      </c>
    </row>
    <row r="220" spans="1:4" x14ac:dyDescent="0.25">
      <c r="A220" s="17">
        <v>2.9178885630498534</v>
      </c>
      <c r="B220" s="17">
        <v>0</v>
      </c>
      <c r="C220" s="21">
        <v>2.8475073313782993</v>
      </c>
      <c r="D220" s="17">
        <v>0</v>
      </c>
    </row>
    <row r="221" spans="1:4" x14ac:dyDescent="0.25">
      <c r="A221" s="17">
        <v>2.9266862170087977</v>
      </c>
      <c r="B221" s="17">
        <v>0</v>
      </c>
      <c r="C221" s="21">
        <v>2.8563049853372435</v>
      </c>
      <c r="D221" s="17">
        <v>0</v>
      </c>
    </row>
    <row r="222" spans="1:4" x14ac:dyDescent="0.25">
      <c r="A222" s="17">
        <v>2.935483870967742</v>
      </c>
      <c r="B222" s="17">
        <v>0</v>
      </c>
      <c r="C222" s="21">
        <v>2.8651026392961878</v>
      </c>
      <c r="D222" s="17">
        <v>0</v>
      </c>
    </row>
    <row r="223" spans="1:4" x14ac:dyDescent="0.25">
      <c r="A223" s="17">
        <v>2.9442815249266863</v>
      </c>
      <c r="B223" s="17">
        <v>0</v>
      </c>
      <c r="C223" s="21">
        <v>2.8739002932551321</v>
      </c>
      <c r="D223" s="17">
        <v>0</v>
      </c>
    </row>
    <row r="224" spans="1:4" x14ac:dyDescent="0.25">
      <c r="A224" s="17">
        <v>2.9530791788856305</v>
      </c>
      <c r="B224" s="17">
        <v>0</v>
      </c>
      <c r="C224" s="21">
        <v>2.8826979472140764</v>
      </c>
      <c r="D224" s="17">
        <v>0</v>
      </c>
    </row>
    <row r="225" spans="1:4" x14ac:dyDescent="0.25">
      <c r="A225" s="17">
        <v>2.9618768328445748</v>
      </c>
      <c r="B225" s="17">
        <v>0</v>
      </c>
      <c r="C225" s="21">
        <v>2.8914956011730206</v>
      </c>
      <c r="D225" s="17">
        <v>0</v>
      </c>
    </row>
    <row r="226" spans="1:4" x14ac:dyDescent="0.25">
      <c r="A226" s="17">
        <v>2.9706744868035191</v>
      </c>
      <c r="B226" s="17">
        <v>0</v>
      </c>
      <c r="C226" s="21">
        <v>2.9002932551319649</v>
      </c>
      <c r="D226" s="17">
        <v>0</v>
      </c>
    </row>
    <row r="227" spans="1:4" x14ac:dyDescent="0.25">
      <c r="A227" s="17">
        <v>2.9794721407624634</v>
      </c>
      <c r="B227" s="17">
        <v>0</v>
      </c>
      <c r="C227" s="21">
        <v>2.9090909090909092</v>
      </c>
      <c r="D227" s="17">
        <v>0</v>
      </c>
    </row>
    <row r="228" spans="1:4" x14ac:dyDescent="0.25">
      <c r="A228" s="17">
        <v>2.9882697947214076</v>
      </c>
      <c r="B228" s="17">
        <v>0</v>
      </c>
      <c r="C228" s="21">
        <v>2.9178885630498534</v>
      </c>
      <c r="D228" s="17">
        <v>0</v>
      </c>
    </row>
    <row r="229" spans="1:4" x14ac:dyDescent="0.25">
      <c r="A229" s="17">
        <v>2.9970674486803519</v>
      </c>
      <c r="B229" s="17">
        <v>0</v>
      </c>
      <c r="C229" s="21">
        <v>2.9266862170087977</v>
      </c>
      <c r="D229" s="17">
        <v>0</v>
      </c>
    </row>
    <row r="230" spans="1:4" x14ac:dyDescent="0.25">
      <c r="A230" s="17">
        <v>3.0058651026392962</v>
      </c>
      <c r="B230" s="17">
        <v>133</v>
      </c>
      <c r="C230" s="21">
        <v>2.935483870967742</v>
      </c>
      <c r="D230" s="17">
        <v>0</v>
      </c>
    </row>
    <row r="231" spans="1:4" x14ac:dyDescent="0.25">
      <c r="A231" s="17">
        <v>3.0146627565982405</v>
      </c>
      <c r="B231" s="17">
        <v>0</v>
      </c>
      <c r="C231" s="21">
        <v>2.9442815249266863</v>
      </c>
      <c r="D231" s="17">
        <v>0</v>
      </c>
    </row>
    <row r="232" spans="1:4" x14ac:dyDescent="0.25">
      <c r="A232" s="17">
        <v>3.0234604105571847</v>
      </c>
      <c r="B232" s="17">
        <v>0</v>
      </c>
      <c r="C232" s="21">
        <v>2.9530791788856305</v>
      </c>
      <c r="D232" s="17">
        <v>0</v>
      </c>
    </row>
    <row r="233" spans="1:4" x14ac:dyDescent="0.25">
      <c r="A233" s="17">
        <v>3.0322580645161294</v>
      </c>
      <c r="B233" s="17">
        <v>0</v>
      </c>
      <c r="C233" s="21">
        <v>2.9618768328445748</v>
      </c>
      <c r="D233" s="17">
        <v>0</v>
      </c>
    </row>
    <row r="234" spans="1:4" x14ac:dyDescent="0.25">
      <c r="A234" s="17">
        <v>3.0410557184750737</v>
      </c>
      <c r="B234" s="17">
        <v>0</v>
      </c>
      <c r="C234" s="21">
        <v>2.9706744868035191</v>
      </c>
      <c r="D234" s="17">
        <v>0</v>
      </c>
    </row>
    <row r="235" spans="1:4" x14ac:dyDescent="0.25">
      <c r="A235" s="17">
        <v>3.049853372434018</v>
      </c>
      <c r="B235" s="17">
        <v>0</v>
      </c>
      <c r="C235" s="21">
        <v>2.9794721407624634</v>
      </c>
      <c r="D235" s="17">
        <v>0</v>
      </c>
    </row>
    <row r="236" spans="1:4" x14ac:dyDescent="0.25">
      <c r="A236" s="17">
        <v>3.0586510263929623</v>
      </c>
      <c r="B236" s="17">
        <v>0</v>
      </c>
      <c r="C236" s="21">
        <v>2.9882697947214076</v>
      </c>
      <c r="D236" s="17">
        <v>0</v>
      </c>
    </row>
    <row r="237" spans="1:4" x14ac:dyDescent="0.25">
      <c r="A237" s="17">
        <v>3.0674486803519065</v>
      </c>
      <c r="B237" s="17">
        <v>0</v>
      </c>
      <c r="C237" s="21">
        <v>2.9970674486803519</v>
      </c>
      <c r="D237" s="17">
        <v>0</v>
      </c>
    </row>
    <row r="238" spans="1:4" x14ac:dyDescent="0.25">
      <c r="A238" s="17">
        <v>3.0762463343108508</v>
      </c>
      <c r="B238" s="17">
        <v>0</v>
      </c>
      <c r="C238" s="21">
        <v>3.0146627565982405</v>
      </c>
      <c r="D238" s="17">
        <v>0</v>
      </c>
    </row>
    <row r="239" spans="1:4" x14ac:dyDescent="0.25">
      <c r="A239" s="17">
        <v>3.0850439882697951</v>
      </c>
      <c r="B239" s="17">
        <v>0</v>
      </c>
      <c r="C239" s="21">
        <v>3.0234604105571847</v>
      </c>
      <c r="D239" s="17">
        <v>0</v>
      </c>
    </row>
    <row r="240" spans="1:4" x14ac:dyDescent="0.25">
      <c r="A240" s="17">
        <v>3.0938416422287394</v>
      </c>
      <c r="B240" s="17">
        <v>0</v>
      </c>
      <c r="C240" s="21">
        <v>3.0322580645161294</v>
      </c>
      <c r="D240" s="17">
        <v>0</v>
      </c>
    </row>
    <row r="241" spans="1:4" x14ac:dyDescent="0.25">
      <c r="A241" s="17">
        <v>3.1026392961876836</v>
      </c>
      <c r="B241" s="17">
        <v>0</v>
      </c>
      <c r="C241" s="21">
        <v>3.0410557184750737</v>
      </c>
      <c r="D241" s="17">
        <v>0</v>
      </c>
    </row>
    <row r="242" spans="1:4" x14ac:dyDescent="0.25">
      <c r="A242" s="17">
        <v>3.1114369501466279</v>
      </c>
      <c r="B242" s="17">
        <v>0</v>
      </c>
      <c r="C242" s="21">
        <v>3.049853372434018</v>
      </c>
      <c r="D242" s="17">
        <v>0</v>
      </c>
    </row>
    <row r="243" spans="1:4" x14ac:dyDescent="0.25">
      <c r="A243" s="17">
        <v>3.1202346041055722</v>
      </c>
      <c r="B243" s="17">
        <v>0</v>
      </c>
      <c r="C243" s="21">
        <v>3.0586510263929623</v>
      </c>
      <c r="D243" s="17">
        <v>0</v>
      </c>
    </row>
    <row r="244" spans="1:4" x14ac:dyDescent="0.25">
      <c r="A244" s="17">
        <v>3.1290322580645165</v>
      </c>
      <c r="B244" s="17">
        <v>0</v>
      </c>
      <c r="C244" s="21">
        <v>3.0674486803519065</v>
      </c>
      <c r="D244" s="17">
        <v>0</v>
      </c>
    </row>
    <row r="245" spans="1:4" x14ac:dyDescent="0.25">
      <c r="A245" s="17">
        <v>3.1378299120234607</v>
      </c>
      <c r="B245" s="17">
        <v>0</v>
      </c>
      <c r="C245" s="21">
        <v>3.0762463343108508</v>
      </c>
      <c r="D245" s="17">
        <v>0</v>
      </c>
    </row>
    <row r="246" spans="1:4" x14ac:dyDescent="0.25">
      <c r="A246" s="17">
        <v>3.146627565982405</v>
      </c>
      <c r="B246" s="17">
        <v>0</v>
      </c>
      <c r="C246" s="21">
        <v>3.0850439882697951</v>
      </c>
      <c r="D246" s="17">
        <v>0</v>
      </c>
    </row>
    <row r="247" spans="1:4" x14ac:dyDescent="0.25">
      <c r="A247" s="17">
        <v>3.1554252199413493</v>
      </c>
      <c r="B247" s="17">
        <v>0</v>
      </c>
      <c r="C247" s="21">
        <v>3.0938416422287394</v>
      </c>
      <c r="D247" s="17">
        <v>0</v>
      </c>
    </row>
    <row r="248" spans="1:4" x14ac:dyDescent="0.25">
      <c r="A248" s="17">
        <v>3.1642228739002936</v>
      </c>
      <c r="B248" s="17">
        <v>0</v>
      </c>
      <c r="C248" s="21">
        <v>3.1026392961876836</v>
      </c>
      <c r="D248" s="17">
        <v>0</v>
      </c>
    </row>
    <row r="249" spans="1:4" x14ac:dyDescent="0.25">
      <c r="A249" s="17">
        <v>3.1730205278592378</v>
      </c>
      <c r="B249" s="17">
        <v>0</v>
      </c>
      <c r="C249" s="21">
        <v>3.1114369501466279</v>
      </c>
      <c r="D249" s="17">
        <v>0</v>
      </c>
    </row>
    <row r="250" spans="1:4" x14ac:dyDescent="0.25">
      <c r="A250" s="17">
        <v>3.1818181818181821</v>
      </c>
      <c r="B250" s="17">
        <v>0</v>
      </c>
      <c r="C250" s="21">
        <v>3.1202346041055722</v>
      </c>
      <c r="D250" s="17">
        <v>0</v>
      </c>
    </row>
    <row r="251" spans="1:4" x14ac:dyDescent="0.25">
      <c r="A251" s="17">
        <v>3.1906158357771264</v>
      </c>
      <c r="B251" s="17">
        <v>0</v>
      </c>
      <c r="C251" s="21">
        <v>3.1290322580645165</v>
      </c>
      <c r="D251" s="17">
        <v>0</v>
      </c>
    </row>
    <row r="252" spans="1:4" x14ac:dyDescent="0.25">
      <c r="A252" s="17">
        <v>3.1994134897360706</v>
      </c>
      <c r="B252" s="17">
        <v>0</v>
      </c>
      <c r="C252" s="21">
        <v>3.1378299120234607</v>
      </c>
      <c r="D252" s="17">
        <v>0</v>
      </c>
    </row>
    <row r="253" spans="1:4" x14ac:dyDescent="0.25">
      <c r="A253" s="17">
        <v>3.2082111436950149</v>
      </c>
      <c r="B253" s="17">
        <v>0</v>
      </c>
      <c r="C253" s="21">
        <v>3.146627565982405</v>
      </c>
      <c r="D253" s="17">
        <v>0</v>
      </c>
    </row>
    <row r="254" spans="1:4" x14ac:dyDescent="0.25">
      <c r="A254" s="17">
        <v>3.2170087976539592</v>
      </c>
      <c r="B254" s="17">
        <v>0</v>
      </c>
      <c r="C254" s="21">
        <v>3.1554252199413493</v>
      </c>
      <c r="D254" s="17">
        <v>0</v>
      </c>
    </row>
    <row r="255" spans="1:4" x14ac:dyDescent="0.25">
      <c r="A255" s="17">
        <v>3.2258064516129035</v>
      </c>
      <c r="B255" s="17">
        <v>0</v>
      </c>
      <c r="C255" s="21">
        <v>3.1642228739002936</v>
      </c>
      <c r="D255" s="17">
        <v>0</v>
      </c>
    </row>
    <row r="256" spans="1:4" x14ac:dyDescent="0.25">
      <c r="A256" s="17">
        <v>3.2346041055718477</v>
      </c>
      <c r="B256" s="17">
        <v>0</v>
      </c>
      <c r="C256" s="21">
        <v>3.1730205278592378</v>
      </c>
      <c r="D256" s="17">
        <v>0</v>
      </c>
    </row>
    <row r="257" spans="1:4" x14ac:dyDescent="0.25">
      <c r="A257" s="17">
        <v>3.243401759530792</v>
      </c>
      <c r="B257" s="17">
        <v>0</v>
      </c>
      <c r="C257" s="21">
        <v>3.1818181818181821</v>
      </c>
      <c r="D257" s="17">
        <v>0</v>
      </c>
    </row>
    <row r="258" spans="1:4" x14ac:dyDescent="0.25">
      <c r="A258" s="17">
        <v>3.2521994134897363</v>
      </c>
      <c r="B258" s="17">
        <v>0</v>
      </c>
      <c r="C258" s="21">
        <v>3.1906158357771264</v>
      </c>
      <c r="D258" s="17">
        <v>0</v>
      </c>
    </row>
    <row r="259" spans="1:4" x14ac:dyDescent="0.25">
      <c r="A259" s="17">
        <v>3.2609970674486806</v>
      </c>
      <c r="B259" s="17">
        <v>0</v>
      </c>
      <c r="C259" s="21">
        <v>3.1994134897360706</v>
      </c>
      <c r="D259" s="17">
        <v>0</v>
      </c>
    </row>
    <row r="260" spans="1:4" x14ac:dyDescent="0.25">
      <c r="A260" s="17">
        <v>3.2697947214076248</v>
      </c>
      <c r="B260" s="17">
        <v>0</v>
      </c>
      <c r="C260" s="21">
        <v>3.2082111436950149</v>
      </c>
      <c r="D260" s="17">
        <v>0</v>
      </c>
    </row>
    <row r="261" spans="1:4" x14ac:dyDescent="0.25">
      <c r="A261" s="17">
        <v>3.2785923753665691</v>
      </c>
      <c r="B261" s="17">
        <v>0</v>
      </c>
      <c r="C261" s="21">
        <v>3.2170087976539592</v>
      </c>
      <c r="D261" s="17">
        <v>0</v>
      </c>
    </row>
    <row r="262" spans="1:4" x14ac:dyDescent="0.25">
      <c r="A262" s="17">
        <v>3.2873900293255134</v>
      </c>
      <c r="B262" s="17">
        <v>0</v>
      </c>
      <c r="C262" s="21">
        <v>3.2258064516129035</v>
      </c>
      <c r="D262" s="17">
        <v>0</v>
      </c>
    </row>
    <row r="263" spans="1:4" x14ac:dyDescent="0.25">
      <c r="A263" s="17">
        <v>3.2961876832844577</v>
      </c>
      <c r="B263" s="17">
        <v>0</v>
      </c>
      <c r="C263" s="21">
        <v>3.2346041055718477</v>
      </c>
      <c r="D263" s="17">
        <v>0</v>
      </c>
    </row>
    <row r="264" spans="1:4" x14ac:dyDescent="0.25">
      <c r="A264" s="17">
        <v>3.3049853372434019</v>
      </c>
      <c r="B264" s="17">
        <v>0</v>
      </c>
      <c r="C264" s="21">
        <v>3.243401759530792</v>
      </c>
      <c r="D264" s="17">
        <v>0</v>
      </c>
    </row>
    <row r="265" spans="1:4" x14ac:dyDescent="0.25">
      <c r="A265" s="17">
        <v>3.3137829912023462</v>
      </c>
      <c r="B265" s="17">
        <v>0</v>
      </c>
      <c r="C265" s="21">
        <v>3.2521994134897363</v>
      </c>
      <c r="D265" s="17">
        <v>0</v>
      </c>
    </row>
    <row r="266" spans="1:4" x14ac:dyDescent="0.25">
      <c r="A266" s="17">
        <v>3.3225806451612905</v>
      </c>
      <c r="B266" s="17">
        <v>0</v>
      </c>
      <c r="C266" s="21">
        <v>3.2609970674486806</v>
      </c>
      <c r="D266" s="17">
        <v>0</v>
      </c>
    </row>
    <row r="267" spans="1:4" x14ac:dyDescent="0.25">
      <c r="A267" s="17">
        <v>3.3313782991202348</v>
      </c>
      <c r="B267" s="17">
        <v>0</v>
      </c>
      <c r="C267" s="21">
        <v>3.2697947214076248</v>
      </c>
      <c r="D267" s="17">
        <v>0</v>
      </c>
    </row>
    <row r="268" spans="1:4" x14ac:dyDescent="0.25">
      <c r="A268" s="17">
        <v>3.340175953079179</v>
      </c>
      <c r="B268" s="17">
        <v>0</v>
      </c>
      <c r="C268" s="21">
        <v>3.2785923753665691</v>
      </c>
      <c r="D268" s="17">
        <v>0</v>
      </c>
    </row>
    <row r="269" spans="1:4" x14ac:dyDescent="0.25">
      <c r="A269" s="17">
        <v>3.3489736070381233</v>
      </c>
      <c r="B269" s="17">
        <v>0</v>
      </c>
      <c r="C269" s="21">
        <v>3.2873900293255134</v>
      </c>
      <c r="D269" s="17">
        <v>0</v>
      </c>
    </row>
    <row r="270" spans="1:4" x14ac:dyDescent="0.25">
      <c r="A270" s="17">
        <v>3.3577712609970676</v>
      </c>
      <c r="B270" s="17">
        <v>0</v>
      </c>
      <c r="C270" s="21">
        <v>3.2961876832844577</v>
      </c>
      <c r="D270" s="17">
        <v>0</v>
      </c>
    </row>
    <row r="271" spans="1:4" x14ac:dyDescent="0.25">
      <c r="A271" s="17">
        <v>3.3665689149560118</v>
      </c>
      <c r="B271" s="17">
        <v>0</v>
      </c>
      <c r="C271" s="21">
        <v>3.3049853372434019</v>
      </c>
      <c r="D271" s="17">
        <v>0</v>
      </c>
    </row>
    <row r="272" spans="1:4" x14ac:dyDescent="0.25">
      <c r="A272" s="17">
        <v>3.3753665689149561</v>
      </c>
      <c r="B272" s="17">
        <v>0</v>
      </c>
      <c r="C272" s="21">
        <v>3.3137829912023462</v>
      </c>
      <c r="D272" s="17">
        <v>0</v>
      </c>
    </row>
    <row r="273" spans="1:4" x14ac:dyDescent="0.25">
      <c r="A273" s="17">
        <v>3.3841642228739004</v>
      </c>
      <c r="B273" s="17">
        <v>0</v>
      </c>
      <c r="C273" s="21">
        <v>3.3225806451612905</v>
      </c>
      <c r="D273" s="17">
        <v>0</v>
      </c>
    </row>
    <row r="274" spans="1:4" x14ac:dyDescent="0.25">
      <c r="A274" s="17">
        <v>3.3929618768328447</v>
      </c>
      <c r="B274" s="17">
        <v>0</v>
      </c>
      <c r="C274" s="21">
        <v>3.3313782991202348</v>
      </c>
      <c r="D274" s="17">
        <v>0</v>
      </c>
    </row>
    <row r="275" spans="1:4" x14ac:dyDescent="0.25">
      <c r="A275" s="17">
        <v>3.4017595307917889</v>
      </c>
      <c r="B275" s="17">
        <v>0</v>
      </c>
      <c r="C275" s="21">
        <v>3.340175953079179</v>
      </c>
      <c r="D275" s="17">
        <v>0</v>
      </c>
    </row>
    <row r="276" spans="1:4" x14ac:dyDescent="0.25">
      <c r="A276" s="17">
        <v>3.4105571847507332</v>
      </c>
      <c r="B276" s="17">
        <v>0</v>
      </c>
      <c r="C276" s="21">
        <v>3.3489736070381233</v>
      </c>
      <c r="D276" s="17">
        <v>0</v>
      </c>
    </row>
    <row r="277" spans="1:4" x14ac:dyDescent="0.25">
      <c r="A277" s="17">
        <v>3.4193548387096775</v>
      </c>
      <c r="B277" s="17">
        <v>0</v>
      </c>
      <c r="C277" s="21">
        <v>3.3577712609970676</v>
      </c>
      <c r="D277" s="17">
        <v>0</v>
      </c>
    </row>
    <row r="278" spans="1:4" x14ac:dyDescent="0.25">
      <c r="A278" s="17">
        <v>3.4281524926686218</v>
      </c>
      <c r="B278" s="17">
        <v>0</v>
      </c>
      <c r="C278" s="21">
        <v>3.3665689149560118</v>
      </c>
      <c r="D278" s="17">
        <v>0</v>
      </c>
    </row>
    <row r="279" spans="1:4" x14ac:dyDescent="0.25">
      <c r="A279" s="17">
        <v>3.436950146627566</v>
      </c>
      <c r="B279" s="17">
        <v>0</v>
      </c>
      <c r="C279" s="21">
        <v>3.3753665689149561</v>
      </c>
      <c r="D279" s="17">
        <v>0</v>
      </c>
    </row>
    <row r="280" spans="1:4" x14ac:dyDescent="0.25">
      <c r="A280" s="17">
        <v>3.4457478005865103</v>
      </c>
      <c r="B280" s="17">
        <v>0</v>
      </c>
      <c r="C280" s="21">
        <v>3.3841642228739004</v>
      </c>
      <c r="D280" s="17">
        <v>0</v>
      </c>
    </row>
    <row r="281" spans="1:4" x14ac:dyDescent="0.25">
      <c r="A281" s="17">
        <v>3.4545454545454546</v>
      </c>
      <c r="B281" s="17">
        <v>0</v>
      </c>
      <c r="C281" s="21">
        <v>3.3929618768328447</v>
      </c>
      <c r="D281" s="17">
        <v>0</v>
      </c>
    </row>
    <row r="282" spans="1:4" x14ac:dyDescent="0.25">
      <c r="A282" s="17">
        <v>3.4633431085043989</v>
      </c>
      <c r="B282" s="17">
        <v>0</v>
      </c>
      <c r="C282" s="21">
        <v>3.4017595307917889</v>
      </c>
      <c r="D282" s="17">
        <v>0</v>
      </c>
    </row>
    <row r="283" spans="1:4" x14ac:dyDescent="0.25">
      <c r="A283" s="17">
        <v>3.4721407624633431</v>
      </c>
      <c r="B283" s="17">
        <v>0</v>
      </c>
      <c r="C283" s="21">
        <v>3.4105571847507332</v>
      </c>
      <c r="D283" s="17">
        <v>0</v>
      </c>
    </row>
    <row r="284" spans="1:4" x14ac:dyDescent="0.25">
      <c r="A284" s="17">
        <v>3.4809384164222879</v>
      </c>
      <c r="B284" s="17">
        <v>0</v>
      </c>
      <c r="C284" s="21">
        <v>3.4193548387096775</v>
      </c>
      <c r="D284" s="17">
        <v>0</v>
      </c>
    </row>
    <row r="285" spans="1:4" x14ac:dyDescent="0.25">
      <c r="A285" s="17">
        <v>3.4897360703812321</v>
      </c>
      <c r="B285" s="17">
        <v>0</v>
      </c>
      <c r="C285" s="21">
        <v>3.4281524926686218</v>
      </c>
      <c r="D285" s="17">
        <v>0</v>
      </c>
    </row>
    <row r="286" spans="1:4" x14ac:dyDescent="0.25">
      <c r="A286" s="17">
        <v>3.4985337243401764</v>
      </c>
      <c r="B286" s="17">
        <v>0</v>
      </c>
      <c r="C286" s="21">
        <v>3.436950146627566</v>
      </c>
      <c r="D286" s="17">
        <v>0</v>
      </c>
    </row>
    <row r="287" spans="1:4" x14ac:dyDescent="0.25">
      <c r="A287" s="17">
        <v>3.5073313782991207</v>
      </c>
      <c r="B287" s="17">
        <v>0</v>
      </c>
      <c r="C287" s="21">
        <v>3.4457478005865103</v>
      </c>
      <c r="D287" s="17">
        <v>0</v>
      </c>
    </row>
    <row r="288" spans="1:4" x14ac:dyDescent="0.25">
      <c r="A288" s="17">
        <v>3.5161290322580649</v>
      </c>
      <c r="B288" s="17">
        <v>0</v>
      </c>
      <c r="C288" s="21">
        <v>3.4545454545454546</v>
      </c>
      <c r="D288" s="17">
        <v>0</v>
      </c>
    </row>
    <row r="289" spans="1:4" x14ac:dyDescent="0.25">
      <c r="A289" s="17">
        <v>3.5249266862170092</v>
      </c>
      <c r="B289" s="17">
        <v>0</v>
      </c>
      <c r="C289" s="21">
        <v>3.4633431085043989</v>
      </c>
      <c r="D289" s="17">
        <v>0</v>
      </c>
    </row>
    <row r="290" spans="1:4" x14ac:dyDescent="0.25">
      <c r="A290" s="17">
        <v>3.5337243401759535</v>
      </c>
      <c r="B290" s="17">
        <v>0</v>
      </c>
      <c r="C290" s="21">
        <v>3.4721407624633431</v>
      </c>
      <c r="D290" s="17">
        <v>0</v>
      </c>
    </row>
    <row r="291" spans="1:4" x14ac:dyDescent="0.25">
      <c r="A291" s="17">
        <v>3.5425219941348978</v>
      </c>
      <c r="B291" s="17">
        <v>0</v>
      </c>
      <c r="C291" s="21">
        <v>3.4809384164222879</v>
      </c>
      <c r="D291" s="17">
        <v>0</v>
      </c>
    </row>
    <row r="292" spans="1:4" x14ac:dyDescent="0.25">
      <c r="A292" s="17">
        <v>3.551319648093842</v>
      </c>
      <c r="B292" s="17">
        <v>0</v>
      </c>
      <c r="C292" s="21">
        <v>3.4897360703812321</v>
      </c>
      <c r="D292" s="17">
        <v>0</v>
      </c>
    </row>
    <row r="293" spans="1:4" x14ac:dyDescent="0.25">
      <c r="A293" s="17">
        <v>3.5601173020527863</v>
      </c>
      <c r="B293" s="17">
        <v>0</v>
      </c>
      <c r="C293" s="21">
        <v>3.4985337243401764</v>
      </c>
      <c r="D293" s="17">
        <v>0</v>
      </c>
    </row>
    <row r="294" spans="1:4" x14ac:dyDescent="0.25">
      <c r="A294" s="17">
        <v>3.5689149560117306</v>
      </c>
      <c r="B294" s="17">
        <v>0</v>
      </c>
      <c r="C294" s="21">
        <v>3.5073313782991207</v>
      </c>
      <c r="D294" s="17">
        <v>0</v>
      </c>
    </row>
    <row r="295" spans="1:4" x14ac:dyDescent="0.25">
      <c r="A295" s="17">
        <v>3.5777126099706749</v>
      </c>
      <c r="B295" s="17">
        <v>0</v>
      </c>
      <c r="C295" s="21">
        <v>3.5161290322580649</v>
      </c>
      <c r="D295" s="17">
        <v>0</v>
      </c>
    </row>
    <row r="296" spans="1:4" x14ac:dyDescent="0.25">
      <c r="A296" s="17">
        <v>3.5865102639296191</v>
      </c>
      <c r="B296" s="17">
        <v>0</v>
      </c>
      <c r="C296" s="21">
        <v>3.5249266862170092</v>
      </c>
      <c r="D296" s="17">
        <v>0</v>
      </c>
    </row>
    <row r="297" spans="1:4" x14ac:dyDescent="0.25">
      <c r="A297" s="17">
        <v>3.5953079178885634</v>
      </c>
      <c r="B297" s="17">
        <v>0</v>
      </c>
      <c r="C297" s="21">
        <v>3.5337243401759535</v>
      </c>
      <c r="D297" s="17">
        <v>0</v>
      </c>
    </row>
    <row r="298" spans="1:4" x14ac:dyDescent="0.25">
      <c r="A298" s="17">
        <v>3.6041055718475077</v>
      </c>
      <c r="B298" s="17">
        <v>0</v>
      </c>
      <c r="C298" s="21">
        <v>3.5425219941348978</v>
      </c>
      <c r="D298" s="17">
        <v>0</v>
      </c>
    </row>
    <row r="299" spans="1:4" x14ac:dyDescent="0.25">
      <c r="A299" s="17">
        <v>3.612903225806452</v>
      </c>
      <c r="B299" s="17">
        <v>0</v>
      </c>
      <c r="C299" s="21">
        <v>3.551319648093842</v>
      </c>
      <c r="D299" s="17">
        <v>0</v>
      </c>
    </row>
    <row r="300" spans="1:4" x14ac:dyDescent="0.25">
      <c r="A300" s="17">
        <v>3.6217008797653962</v>
      </c>
      <c r="B300" s="17">
        <v>0</v>
      </c>
      <c r="C300" s="21">
        <v>3.5601173020527863</v>
      </c>
      <c r="D300" s="17">
        <v>0</v>
      </c>
    </row>
    <row r="301" spans="1:4" x14ac:dyDescent="0.25">
      <c r="A301" s="17">
        <v>3.6304985337243405</v>
      </c>
      <c r="B301" s="17">
        <v>0</v>
      </c>
      <c r="C301" s="21">
        <v>3.5689149560117306</v>
      </c>
      <c r="D301" s="17">
        <v>0</v>
      </c>
    </row>
    <row r="302" spans="1:4" x14ac:dyDescent="0.25">
      <c r="A302" s="17">
        <v>3.6392961876832848</v>
      </c>
      <c r="B302" s="17">
        <v>0</v>
      </c>
      <c r="C302" s="21">
        <v>3.5777126099706749</v>
      </c>
      <c r="D302" s="17">
        <v>0</v>
      </c>
    </row>
    <row r="303" spans="1:4" x14ac:dyDescent="0.25">
      <c r="A303" s="17">
        <v>3.6480938416422291</v>
      </c>
      <c r="B303" s="17">
        <v>0</v>
      </c>
      <c r="C303" s="21">
        <v>3.5865102639296191</v>
      </c>
      <c r="D303" s="17">
        <v>0</v>
      </c>
    </row>
    <row r="304" spans="1:4" x14ac:dyDescent="0.25">
      <c r="A304" s="17">
        <v>3.6568914956011733</v>
      </c>
      <c r="B304" s="17">
        <v>0</v>
      </c>
      <c r="C304" s="21">
        <v>3.5953079178885634</v>
      </c>
      <c r="D304" s="17">
        <v>0</v>
      </c>
    </row>
    <row r="305" spans="1:4" x14ac:dyDescent="0.25">
      <c r="A305" s="17">
        <v>3.6656891495601176</v>
      </c>
      <c r="B305" s="17">
        <v>0</v>
      </c>
      <c r="C305" s="21">
        <v>3.6041055718475077</v>
      </c>
      <c r="D305" s="17">
        <v>0</v>
      </c>
    </row>
    <row r="306" spans="1:4" x14ac:dyDescent="0.25">
      <c r="A306" s="17">
        <v>3.6744868035190619</v>
      </c>
      <c r="B306" s="17">
        <v>0</v>
      </c>
      <c r="C306" s="21">
        <v>3.612903225806452</v>
      </c>
      <c r="D306" s="17">
        <v>0</v>
      </c>
    </row>
    <row r="307" spans="1:4" x14ac:dyDescent="0.25">
      <c r="A307" s="17">
        <v>3.6832844574780061</v>
      </c>
      <c r="B307" s="17">
        <v>0</v>
      </c>
      <c r="C307" s="21">
        <v>3.6217008797653962</v>
      </c>
      <c r="D307" s="17">
        <v>0</v>
      </c>
    </row>
    <row r="308" spans="1:4" x14ac:dyDescent="0.25">
      <c r="A308" s="17">
        <v>3.6920821114369504</v>
      </c>
      <c r="B308" s="17">
        <v>0</v>
      </c>
      <c r="C308" s="21">
        <v>3.6304985337243405</v>
      </c>
      <c r="D308" s="17">
        <v>0</v>
      </c>
    </row>
    <row r="309" spans="1:4" x14ac:dyDescent="0.25">
      <c r="A309" s="17">
        <v>3.7008797653958947</v>
      </c>
      <c r="B309" s="17">
        <v>0</v>
      </c>
      <c r="C309" s="21">
        <v>3.6392961876832848</v>
      </c>
      <c r="D309" s="17">
        <v>0</v>
      </c>
    </row>
    <row r="310" spans="1:4" x14ac:dyDescent="0.25">
      <c r="A310" s="17">
        <v>3.709677419354839</v>
      </c>
      <c r="B310" s="17">
        <v>0</v>
      </c>
      <c r="C310" s="21">
        <v>3.6480938416422291</v>
      </c>
      <c r="D310" s="17">
        <v>0</v>
      </c>
    </row>
    <row r="311" spans="1:4" x14ac:dyDescent="0.25">
      <c r="A311" s="17">
        <v>3.7184750733137832</v>
      </c>
      <c r="B311" s="17">
        <v>0</v>
      </c>
      <c r="C311" s="21">
        <v>3.6568914956011733</v>
      </c>
      <c r="D311" s="17">
        <v>0</v>
      </c>
    </row>
    <row r="312" spans="1:4" x14ac:dyDescent="0.25">
      <c r="A312" s="17">
        <v>3.7272727272727275</v>
      </c>
      <c r="B312" s="17">
        <v>0</v>
      </c>
      <c r="C312" s="21">
        <v>3.6656891495601176</v>
      </c>
      <c r="D312" s="17">
        <v>0</v>
      </c>
    </row>
    <row r="313" spans="1:4" x14ac:dyDescent="0.25">
      <c r="A313" s="17">
        <v>3.7360703812316718</v>
      </c>
      <c r="B313" s="17">
        <v>0</v>
      </c>
      <c r="C313" s="21">
        <v>3.6744868035190619</v>
      </c>
      <c r="D313" s="17">
        <v>0</v>
      </c>
    </row>
    <row r="314" spans="1:4" x14ac:dyDescent="0.25">
      <c r="A314" s="17">
        <v>3.7448680351906161</v>
      </c>
      <c r="B314" s="17">
        <v>0</v>
      </c>
      <c r="C314" s="21">
        <v>3.6832844574780061</v>
      </c>
      <c r="D314" s="17">
        <v>0</v>
      </c>
    </row>
    <row r="315" spans="1:4" x14ac:dyDescent="0.25">
      <c r="A315" s="17">
        <v>3.7536656891495603</v>
      </c>
      <c r="B315" s="17">
        <v>0</v>
      </c>
      <c r="C315" s="21">
        <v>3.6920821114369504</v>
      </c>
      <c r="D315" s="17">
        <v>0</v>
      </c>
    </row>
    <row r="316" spans="1:4" x14ac:dyDescent="0.25">
      <c r="A316" s="17">
        <v>3.7624633431085046</v>
      </c>
      <c r="B316" s="17">
        <v>0</v>
      </c>
      <c r="C316" s="21">
        <v>3.7008797653958947</v>
      </c>
      <c r="D316" s="17">
        <v>0</v>
      </c>
    </row>
    <row r="317" spans="1:4" x14ac:dyDescent="0.25">
      <c r="A317" s="17">
        <v>3.7712609970674489</v>
      </c>
      <c r="B317" s="17">
        <v>0</v>
      </c>
      <c r="C317" s="21">
        <v>3.709677419354839</v>
      </c>
      <c r="D317" s="17">
        <v>0</v>
      </c>
    </row>
    <row r="318" spans="1:4" x14ac:dyDescent="0.25">
      <c r="A318" s="17">
        <v>3.7800586510263932</v>
      </c>
      <c r="B318" s="17">
        <v>0</v>
      </c>
      <c r="C318" s="21">
        <v>3.7184750733137832</v>
      </c>
      <c r="D318" s="17">
        <v>0</v>
      </c>
    </row>
    <row r="319" spans="1:4" x14ac:dyDescent="0.25">
      <c r="A319" s="17">
        <v>3.7888563049853374</v>
      </c>
      <c r="B319" s="17">
        <v>0</v>
      </c>
      <c r="C319" s="21">
        <v>3.7272727272727275</v>
      </c>
      <c r="D319" s="17">
        <v>0</v>
      </c>
    </row>
    <row r="320" spans="1:4" x14ac:dyDescent="0.25">
      <c r="A320" s="17">
        <v>3.7976539589442817</v>
      </c>
      <c r="B320" s="17">
        <v>0</v>
      </c>
      <c r="C320" s="21">
        <v>3.7360703812316718</v>
      </c>
      <c r="D320" s="17">
        <v>0</v>
      </c>
    </row>
    <row r="321" spans="1:4" x14ac:dyDescent="0.25">
      <c r="A321" s="17">
        <v>3.806451612903226</v>
      </c>
      <c r="B321" s="17">
        <v>0</v>
      </c>
      <c r="C321" s="21">
        <v>3.7448680351906161</v>
      </c>
      <c r="D321" s="17">
        <v>0</v>
      </c>
    </row>
    <row r="322" spans="1:4" x14ac:dyDescent="0.25">
      <c r="A322" s="17">
        <v>3.8152492668621703</v>
      </c>
      <c r="B322" s="17">
        <v>0</v>
      </c>
      <c r="C322" s="21">
        <v>3.7536656891495603</v>
      </c>
      <c r="D322" s="17">
        <v>0</v>
      </c>
    </row>
    <row r="323" spans="1:4" x14ac:dyDescent="0.25">
      <c r="A323" s="17">
        <v>3.8240469208211145</v>
      </c>
      <c r="B323" s="17">
        <v>0</v>
      </c>
      <c r="C323" s="21">
        <v>3.7624633431085046</v>
      </c>
      <c r="D323" s="17">
        <v>0</v>
      </c>
    </row>
    <row r="324" spans="1:4" x14ac:dyDescent="0.25">
      <c r="A324" s="17">
        <v>3.8328445747800588</v>
      </c>
      <c r="B324" s="17">
        <v>0</v>
      </c>
      <c r="C324" s="21">
        <v>3.7712609970674489</v>
      </c>
      <c r="D324" s="17">
        <v>0</v>
      </c>
    </row>
    <row r="325" spans="1:4" x14ac:dyDescent="0.25">
      <c r="A325" s="17">
        <v>3.8416422287390031</v>
      </c>
      <c r="B325" s="17">
        <v>0</v>
      </c>
      <c r="C325" s="21">
        <v>3.7800586510263932</v>
      </c>
      <c r="D325" s="17">
        <v>0</v>
      </c>
    </row>
    <row r="326" spans="1:4" x14ac:dyDescent="0.25">
      <c r="A326" s="17">
        <v>3.8504398826979473</v>
      </c>
      <c r="B326" s="17">
        <v>0</v>
      </c>
      <c r="C326" s="21">
        <v>3.7888563049853374</v>
      </c>
      <c r="D326" s="17">
        <v>0</v>
      </c>
    </row>
    <row r="327" spans="1:4" x14ac:dyDescent="0.25">
      <c r="A327" s="17">
        <v>3.8592375366568916</v>
      </c>
      <c r="B327" s="17">
        <v>0</v>
      </c>
      <c r="C327" s="21">
        <v>3.7976539589442817</v>
      </c>
      <c r="D327" s="17">
        <v>0</v>
      </c>
    </row>
    <row r="328" spans="1:4" x14ac:dyDescent="0.25">
      <c r="A328" s="17">
        <v>3.8680351906158359</v>
      </c>
      <c r="B328" s="17">
        <v>0</v>
      </c>
      <c r="C328" s="21">
        <v>3.806451612903226</v>
      </c>
      <c r="D328" s="17">
        <v>0</v>
      </c>
    </row>
    <row r="329" spans="1:4" x14ac:dyDescent="0.25">
      <c r="A329" s="17">
        <v>3.8768328445747802</v>
      </c>
      <c r="B329" s="17">
        <v>0</v>
      </c>
      <c r="C329" s="21">
        <v>3.8152492668621703</v>
      </c>
      <c r="D329" s="17">
        <v>0</v>
      </c>
    </row>
    <row r="330" spans="1:4" x14ac:dyDescent="0.25">
      <c r="A330" s="17">
        <v>3.8856304985337244</v>
      </c>
      <c r="B330" s="17">
        <v>0</v>
      </c>
      <c r="C330" s="21">
        <v>3.8240469208211145</v>
      </c>
      <c r="D330" s="17">
        <v>0</v>
      </c>
    </row>
    <row r="331" spans="1:4" x14ac:dyDescent="0.25">
      <c r="A331" s="17">
        <v>3.8944281524926687</v>
      </c>
      <c r="B331" s="17">
        <v>0</v>
      </c>
      <c r="C331" s="21">
        <v>3.8328445747800588</v>
      </c>
      <c r="D331" s="17">
        <v>0</v>
      </c>
    </row>
    <row r="332" spans="1:4" x14ac:dyDescent="0.25">
      <c r="A332" s="17">
        <v>3.903225806451613</v>
      </c>
      <c r="B332" s="17">
        <v>0</v>
      </c>
      <c r="C332" s="21">
        <v>3.8416422287390031</v>
      </c>
      <c r="D332" s="17">
        <v>0</v>
      </c>
    </row>
    <row r="333" spans="1:4" x14ac:dyDescent="0.25">
      <c r="A333" s="17">
        <v>3.9120234604105573</v>
      </c>
      <c r="B333" s="17">
        <v>0</v>
      </c>
      <c r="C333" s="21">
        <v>3.8504398826979473</v>
      </c>
      <c r="D333" s="17">
        <v>0</v>
      </c>
    </row>
    <row r="334" spans="1:4" x14ac:dyDescent="0.25">
      <c r="A334" s="17">
        <v>3.9208211143695015</v>
      </c>
      <c r="B334" s="17">
        <v>0</v>
      </c>
      <c r="C334" s="21">
        <v>3.8592375366568916</v>
      </c>
      <c r="D334" s="17">
        <v>0</v>
      </c>
    </row>
    <row r="335" spans="1:4" x14ac:dyDescent="0.25">
      <c r="A335" s="17">
        <v>3.9296187683284463</v>
      </c>
      <c r="B335" s="17">
        <v>0</v>
      </c>
      <c r="C335" s="21">
        <v>3.8680351906158359</v>
      </c>
      <c r="D335" s="17">
        <v>0</v>
      </c>
    </row>
    <row r="336" spans="1:4" x14ac:dyDescent="0.25">
      <c r="A336" s="17">
        <v>3.9384164222873905</v>
      </c>
      <c r="B336" s="17">
        <v>0</v>
      </c>
      <c r="C336" s="21">
        <v>3.8768328445747802</v>
      </c>
      <c r="D336" s="17">
        <v>0</v>
      </c>
    </row>
    <row r="337" spans="1:4" x14ac:dyDescent="0.25">
      <c r="A337" s="17">
        <v>3.9472140762463348</v>
      </c>
      <c r="B337" s="17">
        <v>0</v>
      </c>
      <c r="C337" s="21">
        <v>3.8856304985337244</v>
      </c>
      <c r="D337" s="17">
        <v>0</v>
      </c>
    </row>
    <row r="338" spans="1:4" x14ac:dyDescent="0.25">
      <c r="A338" s="17">
        <v>3.9560117302052791</v>
      </c>
      <c r="B338" s="17">
        <v>0</v>
      </c>
      <c r="C338" s="21">
        <v>3.8944281524926687</v>
      </c>
      <c r="D338" s="17">
        <v>0</v>
      </c>
    </row>
    <row r="339" spans="1:4" x14ac:dyDescent="0.25">
      <c r="A339" s="17">
        <v>3.9648093841642233</v>
      </c>
      <c r="B339" s="17">
        <v>0</v>
      </c>
      <c r="C339" s="21">
        <v>3.903225806451613</v>
      </c>
      <c r="D339" s="17">
        <v>0</v>
      </c>
    </row>
    <row r="340" spans="1:4" x14ac:dyDescent="0.25">
      <c r="A340" s="17">
        <v>3.9736070381231676</v>
      </c>
      <c r="B340" s="17">
        <v>0</v>
      </c>
      <c r="C340" s="21">
        <v>3.9120234604105573</v>
      </c>
      <c r="D340" s="17">
        <v>0</v>
      </c>
    </row>
    <row r="341" spans="1:4" x14ac:dyDescent="0.25">
      <c r="A341" s="17">
        <v>3.9824046920821119</v>
      </c>
      <c r="B341" s="17">
        <v>0</v>
      </c>
      <c r="C341" s="21">
        <v>3.9208211143695015</v>
      </c>
      <c r="D341" s="17">
        <v>0</v>
      </c>
    </row>
    <row r="342" spans="1:4" x14ac:dyDescent="0.25">
      <c r="A342" s="17">
        <v>3.9912023460410562</v>
      </c>
      <c r="B342" s="17">
        <v>0</v>
      </c>
      <c r="C342" s="21">
        <v>3.9296187683284463</v>
      </c>
      <c r="D342" s="17">
        <v>0</v>
      </c>
    </row>
    <row r="343" spans="1:4" x14ac:dyDescent="0.25">
      <c r="A343" s="17">
        <v>4</v>
      </c>
      <c r="B343" s="17">
        <v>85</v>
      </c>
      <c r="C343" s="21">
        <v>3.9384164222873905</v>
      </c>
      <c r="D343" s="17">
        <v>0</v>
      </c>
    </row>
    <row r="344" spans="1:4" x14ac:dyDescent="0.25">
      <c r="A344" s="17">
        <v>4.0087976539589452</v>
      </c>
      <c r="B344" s="17">
        <v>0</v>
      </c>
      <c r="C344" s="21">
        <v>3.9472140762463348</v>
      </c>
      <c r="D344" s="17">
        <v>0</v>
      </c>
    </row>
    <row r="345" spans="1:4" x14ac:dyDescent="0.25">
      <c r="A345" s="17">
        <v>4.0175953079178885</v>
      </c>
      <c r="B345" s="17">
        <v>0</v>
      </c>
      <c r="C345" s="21">
        <v>3.9560117302052791</v>
      </c>
      <c r="D345" s="17">
        <v>0</v>
      </c>
    </row>
    <row r="346" spans="1:4" x14ac:dyDescent="0.25">
      <c r="A346" s="17">
        <v>4.0263929618768337</v>
      </c>
      <c r="B346" s="17">
        <v>0</v>
      </c>
      <c r="C346" s="21">
        <v>3.9648093841642233</v>
      </c>
      <c r="D346" s="17">
        <v>0</v>
      </c>
    </row>
    <row r="347" spans="1:4" x14ac:dyDescent="0.25">
      <c r="A347" s="17">
        <v>4.0351906158357771</v>
      </c>
      <c r="B347" s="17">
        <v>0</v>
      </c>
      <c r="C347" s="21">
        <v>3.9736070381231676</v>
      </c>
      <c r="D347" s="17">
        <v>0</v>
      </c>
    </row>
    <row r="348" spans="1:4" x14ac:dyDescent="0.25">
      <c r="A348" s="17">
        <v>4.0439882697947223</v>
      </c>
      <c r="B348" s="17">
        <v>0</v>
      </c>
      <c r="C348" s="21">
        <v>3.9824046920821119</v>
      </c>
      <c r="D348" s="17">
        <v>0</v>
      </c>
    </row>
    <row r="349" spans="1:4" x14ac:dyDescent="0.25">
      <c r="A349" s="17">
        <v>4.0527859237536656</v>
      </c>
      <c r="B349" s="17">
        <v>0</v>
      </c>
      <c r="C349" s="21">
        <v>3.9912023460410562</v>
      </c>
      <c r="D349" s="17">
        <v>0</v>
      </c>
    </row>
    <row r="350" spans="1:4" x14ac:dyDescent="0.25">
      <c r="A350" s="17">
        <v>4.0615835777126108</v>
      </c>
      <c r="B350" s="17">
        <v>0</v>
      </c>
      <c r="C350" s="21">
        <v>4.0087976539589452</v>
      </c>
      <c r="D350" s="17">
        <v>0</v>
      </c>
    </row>
    <row r="351" spans="1:4" x14ac:dyDescent="0.25">
      <c r="A351" s="17">
        <v>4.0703812316715542</v>
      </c>
      <c r="B351" s="17">
        <v>0</v>
      </c>
      <c r="C351" s="21">
        <v>4.0175953079178885</v>
      </c>
      <c r="D351" s="17">
        <v>0</v>
      </c>
    </row>
    <row r="352" spans="1:4" x14ac:dyDescent="0.25">
      <c r="A352" s="17">
        <v>4.0791788856304994</v>
      </c>
      <c r="B352" s="17">
        <v>0</v>
      </c>
      <c r="C352" s="21">
        <v>4.0263929618768337</v>
      </c>
      <c r="D352" s="17">
        <v>0</v>
      </c>
    </row>
    <row r="353" spans="1:4" x14ac:dyDescent="0.25">
      <c r="A353" s="17">
        <v>4.0879765395894427</v>
      </c>
      <c r="B353" s="17">
        <v>0</v>
      </c>
      <c r="C353" s="21">
        <v>4.0351906158357771</v>
      </c>
      <c r="D353" s="17">
        <v>0</v>
      </c>
    </row>
    <row r="354" spans="1:4" x14ac:dyDescent="0.25">
      <c r="A354" s="17">
        <v>4.0967741935483879</v>
      </c>
      <c r="B354" s="17">
        <v>0</v>
      </c>
      <c r="C354" s="21">
        <v>4.0439882697947223</v>
      </c>
      <c r="D354" s="17">
        <v>0</v>
      </c>
    </row>
    <row r="355" spans="1:4" x14ac:dyDescent="0.25">
      <c r="A355" s="17">
        <v>4.1055718475073313</v>
      </c>
      <c r="B355" s="17">
        <v>0</v>
      </c>
      <c r="C355" s="21">
        <v>4.0527859237536656</v>
      </c>
      <c r="D355" s="17">
        <v>0</v>
      </c>
    </row>
    <row r="356" spans="1:4" x14ac:dyDescent="0.25">
      <c r="A356" s="17">
        <v>4.1143695014662764</v>
      </c>
      <c r="B356" s="17">
        <v>0</v>
      </c>
      <c r="C356" s="21">
        <v>4.0615835777126108</v>
      </c>
      <c r="D356" s="17">
        <v>0</v>
      </c>
    </row>
    <row r="357" spans="1:4" x14ac:dyDescent="0.25">
      <c r="A357" s="17">
        <v>4.1231671554252198</v>
      </c>
      <c r="B357" s="17">
        <v>0</v>
      </c>
      <c r="C357" s="21">
        <v>4.0703812316715542</v>
      </c>
      <c r="D357" s="17">
        <v>0</v>
      </c>
    </row>
    <row r="358" spans="1:4" x14ac:dyDescent="0.25">
      <c r="A358" s="17">
        <v>4.131964809384165</v>
      </c>
      <c r="B358" s="17">
        <v>0</v>
      </c>
      <c r="C358" s="21">
        <v>4.0791788856304994</v>
      </c>
      <c r="D358" s="17">
        <v>0</v>
      </c>
    </row>
    <row r="359" spans="1:4" x14ac:dyDescent="0.25">
      <c r="A359" s="17">
        <v>4.1407624633431084</v>
      </c>
      <c r="B359" s="17">
        <v>0</v>
      </c>
      <c r="C359" s="21">
        <v>4.0879765395894427</v>
      </c>
      <c r="D359" s="17">
        <v>0</v>
      </c>
    </row>
    <row r="360" spans="1:4" x14ac:dyDescent="0.25">
      <c r="A360" s="17">
        <v>4.1495601173020535</v>
      </c>
      <c r="B360" s="17">
        <v>0</v>
      </c>
      <c r="C360" s="21">
        <v>4.0967741935483879</v>
      </c>
      <c r="D360" s="17">
        <v>0</v>
      </c>
    </row>
    <row r="361" spans="1:4" x14ac:dyDescent="0.25">
      <c r="A361" s="17">
        <v>4.1583577712609969</v>
      </c>
      <c r="B361" s="17">
        <v>0</v>
      </c>
      <c r="C361" s="21">
        <v>4.1055718475073313</v>
      </c>
      <c r="D361" s="17">
        <v>0</v>
      </c>
    </row>
    <row r="362" spans="1:4" x14ac:dyDescent="0.25">
      <c r="A362" s="17">
        <v>4.1671554252199421</v>
      </c>
      <c r="B362" s="17">
        <v>0</v>
      </c>
      <c r="C362" s="21">
        <v>4.1143695014662764</v>
      </c>
      <c r="D362" s="17">
        <v>0</v>
      </c>
    </row>
    <row r="363" spans="1:4" x14ac:dyDescent="0.25">
      <c r="A363" s="17">
        <v>4.1759530791788855</v>
      </c>
      <c r="B363" s="17">
        <v>0</v>
      </c>
      <c r="C363" s="21">
        <v>4.1231671554252198</v>
      </c>
      <c r="D363" s="17">
        <v>0</v>
      </c>
    </row>
    <row r="364" spans="1:4" x14ac:dyDescent="0.25">
      <c r="A364" s="17">
        <v>4.1847507331378306</v>
      </c>
      <c r="B364" s="17">
        <v>0</v>
      </c>
      <c r="C364" s="21">
        <v>4.131964809384165</v>
      </c>
      <c r="D364" s="17">
        <v>0</v>
      </c>
    </row>
    <row r="365" spans="1:4" x14ac:dyDescent="0.25">
      <c r="A365" s="17">
        <v>4.193548387096774</v>
      </c>
      <c r="B365" s="17">
        <v>0</v>
      </c>
      <c r="C365" s="21">
        <v>4.1407624633431084</v>
      </c>
      <c r="D365" s="17">
        <v>0</v>
      </c>
    </row>
    <row r="366" spans="1:4" x14ac:dyDescent="0.25">
      <c r="A366" s="17">
        <v>4.2023460410557192</v>
      </c>
      <c r="B366" s="17">
        <v>0</v>
      </c>
      <c r="C366" s="21">
        <v>4.1495601173020535</v>
      </c>
      <c r="D366" s="17">
        <v>0</v>
      </c>
    </row>
    <row r="367" spans="1:4" x14ac:dyDescent="0.25">
      <c r="A367" s="17">
        <v>4.2111436950146626</v>
      </c>
      <c r="B367" s="17">
        <v>0</v>
      </c>
      <c r="C367" s="21">
        <v>4.1583577712609969</v>
      </c>
      <c r="D367" s="17">
        <v>0</v>
      </c>
    </row>
    <row r="368" spans="1:4" x14ac:dyDescent="0.25">
      <c r="A368" s="17">
        <v>4.2199413489736077</v>
      </c>
      <c r="B368" s="17">
        <v>0</v>
      </c>
      <c r="C368" s="21">
        <v>4.1671554252199421</v>
      </c>
      <c r="D368" s="17">
        <v>0</v>
      </c>
    </row>
    <row r="369" spans="1:4" x14ac:dyDescent="0.25">
      <c r="A369" s="17">
        <v>4.2287390029325511</v>
      </c>
      <c r="B369" s="17">
        <v>0</v>
      </c>
      <c r="C369" s="21">
        <v>4.1759530791788855</v>
      </c>
      <c r="D369" s="17">
        <v>0</v>
      </c>
    </row>
    <row r="370" spans="1:4" x14ac:dyDescent="0.25">
      <c r="A370" s="17">
        <v>4.2375366568914963</v>
      </c>
      <c r="B370" s="17">
        <v>0</v>
      </c>
      <c r="C370" s="21">
        <v>4.1847507331378306</v>
      </c>
      <c r="D370" s="17">
        <v>0</v>
      </c>
    </row>
    <row r="371" spans="1:4" x14ac:dyDescent="0.25">
      <c r="A371" s="17">
        <v>4.2463343108504397</v>
      </c>
      <c r="B371" s="17">
        <v>0</v>
      </c>
      <c r="C371" s="21">
        <v>4.193548387096774</v>
      </c>
      <c r="D371" s="17">
        <v>0</v>
      </c>
    </row>
    <row r="372" spans="1:4" x14ac:dyDescent="0.25">
      <c r="A372" s="17">
        <v>4.2551319648093848</v>
      </c>
      <c r="B372" s="17">
        <v>0</v>
      </c>
      <c r="C372" s="21">
        <v>4.2023460410557192</v>
      </c>
      <c r="D372" s="17">
        <v>0</v>
      </c>
    </row>
    <row r="373" spans="1:4" x14ac:dyDescent="0.25">
      <c r="A373" s="17">
        <v>4.2639296187683282</v>
      </c>
      <c r="B373" s="17">
        <v>0</v>
      </c>
      <c r="C373" s="21">
        <v>4.2111436950146626</v>
      </c>
      <c r="D373" s="17">
        <v>0</v>
      </c>
    </row>
    <row r="374" spans="1:4" x14ac:dyDescent="0.25">
      <c r="A374" s="17">
        <v>4.2727272727272734</v>
      </c>
      <c r="B374" s="17">
        <v>0</v>
      </c>
      <c r="C374" s="21">
        <v>4.2199413489736077</v>
      </c>
      <c r="D374" s="17">
        <v>0</v>
      </c>
    </row>
    <row r="375" spans="1:4" x14ac:dyDescent="0.25">
      <c r="A375" s="17">
        <v>4.2815249266862168</v>
      </c>
      <c r="B375" s="17">
        <v>0</v>
      </c>
      <c r="C375" s="21">
        <v>4.2287390029325511</v>
      </c>
      <c r="D375" s="17">
        <v>0</v>
      </c>
    </row>
    <row r="376" spans="1:4" x14ac:dyDescent="0.25">
      <c r="A376" s="17">
        <v>4.2903225806451619</v>
      </c>
      <c r="B376" s="17">
        <v>0</v>
      </c>
      <c r="C376" s="21">
        <v>4.2375366568914963</v>
      </c>
      <c r="D376" s="17">
        <v>0</v>
      </c>
    </row>
    <row r="377" spans="1:4" x14ac:dyDescent="0.25">
      <c r="A377" s="17">
        <v>4.2991202346041053</v>
      </c>
      <c r="B377" s="17">
        <v>0</v>
      </c>
      <c r="C377" s="21">
        <v>4.2463343108504397</v>
      </c>
      <c r="D377" s="17">
        <v>0</v>
      </c>
    </row>
    <row r="378" spans="1:4" x14ac:dyDescent="0.25">
      <c r="A378" s="17">
        <v>4.3079178885630505</v>
      </c>
      <c r="B378" s="17">
        <v>0</v>
      </c>
      <c r="C378" s="21">
        <v>4.2551319648093848</v>
      </c>
      <c r="D378" s="17">
        <v>0</v>
      </c>
    </row>
    <row r="379" spans="1:4" x14ac:dyDescent="0.25">
      <c r="A379" s="17">
        <v>4.3167155425219939</v>
      </c>
      <c r="B379" s="17">
        <v>0</v>
      </c>
      <c r="C379" s="21">
        <v>4.2639296187683282</v>
      </c>
      <c r="D379" s="17">
        <v>0</v>
      </c>
    </row>
    <row r="380" spans="1:4" x14ac:dyDescent="0.25">
      <c r="A380" s="17">
        <v>4.325513196480939</v>
      </c>
      <c r="B380" s="17">
        <v>0</v>
      </c>
      <c r="C380" s="21">
        <v>4.2727272727272734</v>
      </c>
      <c r="D380" s="17">
        <v>0</v>
      </c>
    </row>
    <row r="381" spans="1:4" x14ac:dyDescent="0.25">
      <c r="A381" s="17">
        <v>4.3343108504398824</v>
      </c>
      <c r="B381" s="17">
        <v>0</v>
      </c>
      <c r="C381" s="21">
        <v>4.2815249266862168</v>
      </c>
      <c r="D381" s="17">
        <v>0</v>
      </c>
    </row>
    <row r="382" spans="1:4" x14ac:dyDescent="0.25">
      <c r="A382" s="17">
        <v>4.3431085043988276</v>
      </c>
      <c r="B382" s="17">
        <v>0</v>
      </c>
      <c r="C382" s="21">
        <v>4.2903225806451619</v>
      </c>
      <c r="D382" s="17">
        <v>0</v>
      </c>
    </row>
    <row r="383" spans="1:4" x14ac:dyDescent="0.25">
      <c r="A383" s="17">
        <v>4.3519061583577709</v>
      </c>
      <c r="B383" s="17">
        <v>0</v>
      </c>
      <c r="C383" s="21">
        <v>4.2991202346041053</v>
      </c>
      <c r="D383" s="17">
        <v>0</v>
      </c>
    </row>
    <row r="384" spans="1:4" x14ac:dyDescent="0.25">
      <c r="A384" s="17">
        <v>4.3607038123167161</v>
      </c>
      <c r="B384" s="17">
        <v>0</v>
      </c>
      <c r="C384" s="21">
        <v>4.3079178885630505</v>
      </c>
      <c r="D384" s="17">
        <v>0</v>
      </c>
    </row>
    <row r="385" spans="1:4" x14ac:dyDescent="0.25">
      <c r="A385" s="17">
        <v>4.3695014662756595</v>
      </c>
      <c r="B385" s="17">
        <v>0</v>
      </c>
      <c r="C385" s="21">
        <v>4.3167155425219939</v>
      </c>
      <c r="D385" s="17">
        <v>0</v>
      </c>
    </row>
    <row r="386" spans="1:4" x14ac:dyDescent="0.25">
      <c r="A386" s="17">
        <v>4.3782991202346047</v>
      </c>
      <c r="B386" s="17">
        <v>0</v>
      </c>
      <c r="C386" s="21">
        <v>4.325513196480939</v>
      </c>
      <c r="D386" s="17">
        <v>0</v>
      </c>
    </row>
    <row r="387" spans="1:4" x14ac:dyDescent="0.25">
      <c r="A387" s="17">
        <v>4.3870967741935489</v>
      </c>
      <c r="B387" s="17">
        <v>0</v>
      </c>
      <c r="C387" s="21">
        <v>4.3343108504398824</v>
      </c>
      <c r="D387" s="17">
        <v>0</v>
      </c>
    </row>
    <row r="388" spans="1:4" x14ac:dyDescent="0.25">
      <c r="A388" s="17">
        <v>4.3958944281524932</v>
      </c>
      <c r="B388" s="17">
        <v>0</v>
      </c>
      <c r="C388" s="21">
        <v>4.3431085043988276</v>
      </c>
      <c r="D388" s="17">
        <v>0</v>
      </c>
    </row>
    <row r="389" spans="1:4" x14ac:dyDescent="0.25">
      <c r="A389" s="17">
        <v>4.4046920821114375</v>
      </c>
      <c r="B389" s="17">
        <v>0</v>
      </c>
      <c r="C389" s="21">
        <v>4.3519061583577709</v>
      </c>
      <c r="D389" s="17">
        <v>0</v>
      </c>
    </row>
    <row r="390" spans="1:4" x14ac:dyDescent="0.25">
      <c r="A390" s="17">
        <v>4.4134897360703818</v>
      </c>
      <c r="B390" s="17">
        <v>0</v>
      </c>
      <c r="C390" s="21">
        <v>4.3607038123167161</v>
      </c>
      <c r="D390" s="17">
        <v>0</v>
      </c>
    </row>
    <row r="391" spans="1:4" x14ac:dyDescent="0.25">
      <c r="A391" s="17">
        <v>4.422287390029326</v>
      </c>
      <c r="B391" s="17">
        <v>0</v>
      </c>
      <c r="C391" s="21">
        <v>4.3695014662756595</v>
      </c>
      <c r="D391" s="17">
        <v>0</v>
      </c>
    </row>
    <row r="392" spans="1:4" x14ac:dyDescent="0.25">
      <c r="A392" s="17">
        <v>4.4310850439882703</v>
      </c>
      <c r="B392" s="17">
        <v>0</v>
      </c>
      <c r="C392" s="21">
        <v>4.3782991202346047</v>
      </c>
      <c r="D392" s="17">
        <v>0</v>
      </c>
    </row>
    <row r="393" spans="1:4" x14ac:dyDescent="0.25">
      <c r="A393" s="17">
        <v>4.4398826979472146</v>
      </c>
      <c r="B393" s="17">
        <v>0</v>
      </c>
      <c r="C393" s="21">
        <v>4.3870967741935489</v>
      </c>
      <c r="D393" s="17">
        <v>0</v>
      </c>
    </row>
    <row r="394" spans="1:4" x14ac:dyDescent="0.25">
      <c r="A394" s="17">
        <v>4.4486803519061588</v>
      </c>
      <c r="B394" s="17">
        <v>0</v>
      </c>
      <c r="C394" s="21">
        <v>4.3958944281524932</v>
      </c>
      <c r="D394" s="17">
        <v>0</v>
      </c>
    </row>
    <row r="395" spans="1:4" x14ac:dyDescent="0.25">
      <c r="A395" s="17">
        <v>4.4574780058651031</v>
      </c>
      <c r="B395" s="17">
        <v>0</v>
      </c>
      <c r="C395" s="21">
        <v>4.4046920821114375</v>
      </c>
      <c r="D395" s="17">
        <v>0</v>
      </c>
    </row>
    <row r="396" spans="1:4" x14ac:dyDescent="0.25">
      <c r="A396" s="17">
        <v>4.4662756598240474</v>
      </c>
      <c r="B396" s="17">
        <v>0</v>
      </c>
      <c r="C396" s="21">
        <v>4.4134897360703818</v>
      </c>
      <c r="D396" s="17">
        <v>0</v>
      </c>
    </row>
    <row r="397" spans="1:4" x14ac:dyDescent="0.25">
      <c r="A397" s="17">
        <v>4.4750733137829917</v>
      </c>
      <c r="B397" s="17">
        <v>0</v>
      </c>
      <c r="C397" s="21">
        <v>4.422287390029326</v>
      </c>
      <c r="D397" s="17">
        <v>0</v>
      </c>
    </row>
    <row r="398" spans="1:4" x14ac:dyDescent="0.25">
      <c r="A398" s="17">
        <v>4.4838709677419359</v>
      </c>
      <c r="B398" s="17">
        <v>0</v>
      </c>
      <c r="C398" s="21">
        <v>4.4310850439882703</v>
      </c>
      <c r="D398" s="17">
        <v>0</v>
      </c>
    </row>
    <row r="399" spans="1:4" x14ac:dyDescent="0.25">
      <c r="A399" s="17">
        <v>4.4926686217008802</v>
      </c>
      <c r="B399" s="17">
        <v>0</v>
      </c>
      <c r="C399" s="21">
        <v>4.4398826979472146</v>
      </c>
      <c r="D399" s="17">
        <v>0</v>
      </c>
    </row>
    <row r="400" spans="1:4" x14ac:dyDescent="0.25">
      <c r="A400" s="17">
        <v>4.5014662756598245</v>
      </c>
      <c r="B400" s="17">
        <v>0</v>
      </c>
      <c r="C400" s="21">
        <v>4.4486803519061588</v>
      </c>
      <c r="D400" s="17">
        <v>0</v>
      </c>
    </row>
    <row r="401" spans="1:4" x14ac:dyDescent="0.25">
      <c r="A401" s="17">
        <v>4.5102639296187688</v>
      </c>
      <c r="B401" s="17">
        <v>0</v>
      </c>
      <c r="C401" s="21">
        <v>4.4574780058651031</v>
      </c>
      <c r="D401" s="17">
        <v>0</v>
      </c>
    </row>
    <row r="402" spans="1:4" x14ac:dyDescent="0.25">
      <c r="A402" s="17">
        <v>4.519061583577713</v>
      </c>
      <c r="B402" s="17">
        <v>0</v>
      </c>
      <c r="C402" s="21">
        <v>4.4662756598240474</v>
      </c>
      <c r="D402" s="17">
        <v>0</v>
      </c>
    </row>
    <row r="403" spans="1:4" x14ac:dyDescent="0.25">
      <c r="A403" s="17">
        <v>4.5278592375366573</v>
      </c>
      <c r="B403" s="17">
        <v>0</v>
      </c>
      <c r="C403" s="21">
        <v>4.4750733137829917</v>
      </c>
      <c r="D403" s="17">
        <v>0</v>
      </c>
    </row>
    <row r="404" spans="1:4" x14ac:dyDescent="0.25">
      <c r="A404" s="17">
        <v>4.5366568914956016</v>
      </c>
      <c r="B404" s="17">
        <v>0</v>
      </c>
      <c r="C404" s="21">
        <v>4.4838709677419359</v>
      </c>
      <c r="D404" s="17">
        <v>0</v>
      </c>
    </row>
    <row r="405" spans="1:4" x14ac:dyDescent="0.25">
      <c r="A405" s="17">
        <v>4.5454545454545459</v>
      </c>
      <c r="B405" s="17">
        <v>0</v>
      </c>
      <c r="C405" s="21">
        <v>4.4926686217008802</v>
      </c>
      <c r="D405" s="17">
        <v>0</v>
      </c>
    </row>
    <row r="406" spans="1:4" x14ac:dyDescent="0.25">
      <c r="A406" s="17">
        <v>4.5542521994134901</v>
      </c>
      <c r="B406" s="17">
        <v>0</v>
      </c>
      <c r="C406" s="21">
        <v>4.5014662756598245</v>
      </c>
      <c r="D406" s="17">
        <v>0</v>
      </c>
    </row>
    <row r="407" spans="1:4" x14ac:dyDescent="0.25">
      <c r="A407" s="17">
        <v>4.5630498533724344</v>
      </c>
      <c r="B407" s="17">
        <v>0</v>
      </c>
      <c r="C407" s="21">
        <v>4.5102639296187688</v>
      </c>
      <c r="D407" s="17">
        <v>0</v>
      </c>
    </row>
    <row r="408" spans="1:4" x14ac:dyDescent="0.25">
      <c r="A408" s="17">
        <v>4.5718475073313787</v>
      </c>
      <c r="B408" s="17">
        <v>0</v>
      </c>
      <c r="C408" s="21">
        <v>4.519061583577713</v>
      </c>
      <c r="D408" s="17">
        <v>0</v>
      </c>
    </row>
    <row r="409" spans="1:4" x14ac:dyDescent="0.25">
      <c r="A409" s="17">
        <v>4.580645161290323</v>
      </c>
      <c r="B409" s="17">
        <v>0</v>
      </c>
      <c r="C409" s="21">
        <v>4.5278592375366573</v>
      </c>
      <c r="D409" s="17">
        <v>0</v>
      </c>
    </row>
    <row r="410" spans="1:4" x14ac:dyDescent="0.25">
      <c r="A410" s="17">
        <v>4.5894428152492672</v>
      </c>
      <c r="B410" s="17">
        <v>0</v>
      </c>
      <c r="C410" s="21">
        <v>4.5366568914956016</v>
      </c>
      <c r="D410" s="17">
        <v>0</v>
      </c>
    </row>
    <row r="411" spans="1:4" x14ac:dyDescent="0.25">
      <c r="A411" s="17">
        <v>4.5982404692082115</v>
      </c>
      <c r="B411" s="17">
        <v>0</v>
      </c>
      <c r="C411" s="21">
        <v>4.5454545454545459</v>
      </c>
      <c r="D411" s="17">
        <v>0</v>
      </c>
    </row>
    <row r="412" spans="1:4" x14ac:dyDescent="0.25">
      <c r="A412" s="17">
        <v>4.6070381231671558</v>
      </c>
      <c r="B412" s="17">
        <v>0</v>
      </c>
      <c r="C412" s="21">
        <v>4.5542521994134901</v>
      </c>
      <c r="D412" s="17">
        <v>0</v>
      </c>
    </row>
    <row r="413" spans="1:4" x14ac:dyDescent="0.25">
      <c r="A413" s="17">
        <v>4.6158357771261</v>
      </c>
      <c r="B413" s="17">
        <v>0</v>
      </c>
      <c r="C413" s="21">
        <v>4.5630498533724344</v>
      </c>
      <c r="D413" s="17">
        <v>0</v>
      </c>
    </row>
    <row r="414" spans="1:4" x14ac:dyDescent="0.25">
      <c r="A414" s="17">
        <v>4.6246334310850443</v>
      </c>
      <c r="B414" s="17">
        <v>0</v>
      </c>
      <c r="C414" s="21">
        <v>4.5718475073313787</v>
      </c>
      <c r="D414" s="17">
        <v>0</v>
      </c>
    </row>
    <row r="415" spans="1:4" x14ac:dyDescent="0.25">
      <c r="A415" s="17">
        <v>4.6334310850439886</v>
      </c>
      <c r="B415" s="17">
        <v>0</v>
      </c>
      <c r="C415" s="21">
        <v>4.580645161290323</v>
      </c>
      <c r="D415" s="17">
        <v>0</v>
      </c>
    </row>
    <row r="416" spans="1:4" x14ac:dyDescent="0.25">
      <c r="A416" s="17">
        <v>4.6422287390029329</v>
      </c>
      <c r="B416" s="17">
        <v>0</v>
      </c>
      <c r="C416" s="21">
        <v>4.5894428152492672</v>
      </c>
      <c r="D416" s="17">
        <v>0</v>
      </c>
    </row>
    <row r="417" spans="1:4" x14ac:dyDescent="0.25">
      <c r="A417" s="17">
        <v>4.6510263929618771</v>
      </c>
      <c r="B417" s="17">
        <v>0</v>
      </c>
      <c r="C417" s="21">
        <v>4.5982404692082115</v>
      </c>
      <c r="D417" s="17">
        <v>0</v>
      </c>
    </row>
    <row r="418" spans="1:4" x14ac:dyDescent="0.25">
      <c r="A418" s="17">
        <v>4.6598240469208214</v>
      </c>
      <c r="B418" s="17">
        <v>0</v>
      </c>
      <c r="C418" s="21">
        <v>4.6070381231671558</v>
      </c>
      <c r="D418" s="17">
        <v>0</v>
      </c>
    </row>
    <row r="419" spans="1:4" x14ac:dyDescent="0.25">
      <c r="A419" s="17">
        <v>4.6686217008797657</v>
      </c>
      <c r="B419" s="17">
        <v>0</v>
      </c>
      <c r="C419" s="21">
        <v>4.6158357771261</v>
      </c>
      <c r="D419" s="17">
        <v>0</v>
      </c>
    </row>
    <row r="420" spans="1:4" x14ac:dyDescent="0.25">
      <c r="A420" s="17">
        <v>4.67741935483871</v>
      </c>
      <c r="B420" s="17">
        <v>0</v>
      </c>
      <c r="C420" s="21">
        <v>4.6246334310850443</v>
      </c>
      <c r="D420" s="17">
        <v>0</v>
      </c>
    </row>
    <row r="421" spans="1:4" x14ac:dyDescent="0.25">
      <c r="A421" s="17">
        <v>4.6862170087976542</v>
      </c>
      <c r="B421" s="17">
        <v>0</v>
      </c>
      <c r="C421" s="21">
        <v>4.6334310850439886</v>
      </c>
      <c r="D421" s="17">
        <v>0</v>
      </c>
    </row>
    <row r="422" spans="1:4" x14ac:dyDescent="0.25">
      <c r="A422" s="17">
        <v>4.6950146627565985</v>
      </c>
      <c r="B422" s="17">
        <v>0</v>
      </c>
      <c r="C422" s="21">
        <v>4.6422287390029329</v>
      </c>
      <c r="D422" s="17">
        <v>0</v>
      </c>
    </row>
    <row r="423" spans="1:4" x14ac:dyDescent="0.25">
      <c r="A423" s="17">
        <v>4.7038123167155428</v>
      </c>
      <c r="B423" s="17">
        <v>0</v>
      </c>
      <c r="C423" s="21">
        <v>4.6510263929618771</v>
      </c>
      <c r="D423" s="17">
        <v>0</v>
      </c>
    </row>
    <row r="424" spans="1:4" x14ac:dyDescent="0.25">
      <c r="A424" s="17">
        <v>4.7126099706744871</v>
      </c>
      <c r="B424" s="17">
        <v>0</v>
      </c>
      <c r="C424" s="21">
        <v>4.6598240469208214</v>
      </c>
      <c r="D424" s="17">
        <v>0</v>
      </c>
    </row>
    <row r="425" spans="1:4" x14ac:dyDescent="0.25">
      <c r="A425" s="17">
        <v>4.7214076246334313</v>
      </c>
      <c r="B425" s="17">
        <v>0</v>
      </c>
      <c r="C425" s="21">
        <v>4.6686217008797657</v>
      </c>
      <c r="D425" s="17">
        <v>0</v>
      </c>
    </row>
    <row r="426" spans="1:4" x14ac:dyDescent="0.25">
      <c r="A426" s="17">
        <v>4.7302052785923756</v>
      </c>
      <c r="B426" s="17">
        <v>0</v>
      </c>
      <c r="C426" s="21">
        <v>4.67741935483871</v>
      </c>
      <c r="D426" s="17">
        <v>0</v>
      </c>
    </row>
    <row r="427" spans="1:4" x14ac:dyDescent="0.25">
      <c r="A427" s="17">
        <v>4.7390029325513199</v>
      </c>
      <c r="B427" s="17">
        <v>0</v>
      </c>
      <c r="C427" s="21">
        <v>4.6862170087976542</v>
      </c>
      <c r="D427" s="17">
        <v>0</v>
      </c>
    </row>
    <row r="428" spans="1:4" x14ac:dyDescent="0.25">
      <c r="A428" s="17">
        <v>4.7478005865102642</v>
      </c>
      <c r="B428" s="17">
        <v>0</v>
      </c>
      <c r="C428" s="21">
        <v>4.6950146627565985</v>
      </c>
      <c r="D428" s="17">
        <v>0</v>
      </c>
    </row>
    <row r="429" spans="1:4" x14ac:dyDescent="0.25">
      <c r="A429" s="17">
        <v>4.7565982404692084</v>
      </c>
      <c r="B429" s="17">
        <v>0</v>
      </c>
      <c r="C429" s="21">
        <v>4.7038123167155428</v>
      </c>
      <c r="D429" s="17">
        <v>0</v>
      </c>
    </row>
    <row r="430" spans="1:4" x14ac:dyDescent="0.25">
      <c r="A430" s="17">
        <v>4.7653958944281527</v>
      </c>
      <c r="B430" s="17">
        <v>0</v>
      </c>
      <c r="C430" s="21">
        <v>4.7126099706744871</v>
      </c>
      <c r="D430" s="17">
        <v>0</v>
      </c>
    </row>
    <row r="431" spans="1:4" x14ac:dyDescent="0.25">
      <c r="A431" s="17">
        <v>4.774193548387097</v>
      </c>
      <c r="B431" s="17">
        <v>0</v>
      </c>
      <c r="C431" s="21">
        <v>4.7214076246334313</v>
      </c>
      <c r="D431" s="17">
        <v>0</v>
      </c>
    </row>
    <row r="432" spans="1:4" x14ac:dyDescent="0.25">
      <c r="A432" s="17">
        <v>4.7829912023460412</v>
      </c>
      <c r="B432" s="17">
        <v>0</v>
      </c>
      <c r="C432" s="21">
        <v>4.7302052785923756</v>
      </c>
      <c r="D432" s="17">
        <v>0</v>
      </c>
    </row>
    <row r="433" spans="1:4" x14ac:dyDescent="0.25">
      <c r="A433" s="17">
        <v>4.7917888563049855</v>
      </c>
      <c r="B433" s="17">
        <v>0</v>
      </c>
      <c r="C433" s="21">
        <v>4.7390029325513199</v>
      </c>
      <c r="D433" s="17">
        <v>0</v>
      </c>
    </row>
    <row r="434" spans="1:4" x14ac:dyDescent="0.25">
      <c r="A434" s="17">
        <v>4.8005865102639298</v>
      </c>
      <c r="B434" s="17">
        <v>0</v>
      </c>
      <c r="C434" s="21">
        <v>4.7478005865102642</v>
      </c>
      <c r="D434" s="17">
        <v>0</v>
      </c>
    </row>
    <row r="435" spans="1:4" x14ac:dyDescent="0.25">
      <c r="A435" s="17">
        <v>4.8093841642228741</v>
      </c>
      <c r="B435" s="17">
        <v>0</v>
      </c>
      <c r="C435" s="21">
        <v>4.7565982404692084</v>
      </c>
      <c r="D435" s="17">
        <v>0</v>
      </c>
    </row>
    <row r="436" spans="1:4" x14ac:dyDescent="0.25">
      <c r="A436" s="17">
        <v>4.8181818181818183</v>
      </c>
      <c r="B436" s="17">
        <v>0</v>
      </c>
      <c r="C436" s="21">
        <v>4.7653958944281527</v>
      </c>
      <c r="D436" s="17">
        <v>0</v>
      </c>
    </row>
    <row r="437" spans="1:4" x14ac:dyDescent="0.25">
      <c r="A437" s="17">
        <v>4.8269794721407626</v>
      </c>
      <c r="B437" s="17">
        <v>0</v>
      </c>
      <c r="C437" s="21">
        <v>4.774193548387097</v>
      </c>
      <c r="D437" s="17">
        <v>0</v>
      </c>
    </row>
    <row r="438" spans="1:4" x14ac:dyDescent="0.25">
      <c r="A438" s="17">
        <v>4.8357771260997069</v>
      </c>
      <c r="B438" s="17">
        <v>0</v>
      </c>
      <c r="C438" s="21">
        <v>4.7829912023460412</v>
      </c>
      <c r="D438" s="17">
        <v>0</v>
      </c>
    </row>
    <row r="439" spans="1:4" x14ac:dyDescent="0.25">
      <c r="A439" s="17">
        <v>4.8445747800586521</v>
      </c>
      <c r="B439" s="17">
        <v>0</v>
      </c>
      <c r="C439" s="21">
        <v>4.7917888563049855</v>
      </c>
      <c r="D439" s="17">
        <v>0</v>
      </c>
    </row>
    <row r="440" spans="1:4" x14ac:dyDescent="0.25">
      <c r="A440" s="17">
        <v>4.8533724340175954</v>
      </c>
      <c r="B440" s="17">
        <v>0</v>
      </c>
      <c r="C440" s="21">
        <v>4.8005865102639298</v>
      </c>
      <c r="D440" s="17">
        <v>0</v>
      </c>
    </row>
    <row r="441" spans="1:4" x14ac:dyDescent="0.25">
      <c r="A441" s="17">
        <v>4.8621700879765406</v>
      </c>
      <c r="B441" s="17">
        <v>0</v>
      </c>
      <c r="C441" s="21">
        <v>4.8093841642228741</v>
      </c>
      <c r="D441" s="17">
        <v>0</v>
      </c>
    </row>
    <row r="442" spans="1:4" x14ac:dyDescent="0.25">
      <c r="A442" s="17">
        <v>4.870967741935484</v>
      </c>
      <c r="B442" s="17">
        <v>0</v>
      </c>
      <c r="C442" s="21">
        <v>4.8181818181818183</v>
      </c>
      <c r="D442" s="17">
        <v>0</v>
      </c>
    </row>
    <row r="443" spans="1:4" x14ac:dyDescent="0.25">
      <c r="A443" s="17">
        <v>4.8797653958944291</v>
      </c>
      <c r="B443" s="17">
        <v>0</v>
      </c>
      <c r="C443" s="21">
        <v>4.8269794721407626</v>
      </c>
      <c r="D443" s="17">
        <v>0</v>
      </c>
    </row>
    <row r="444" spans="1:4" x14ac:dyDescent="0.25">
      <c r="A444" s="17">
        <v>4.8885630498533725</v>
      </c>
      <c r="B444" s="17">
        <v>0</v>
      </c>
      <c r="C444" s="21">
        <v>4.8357771260997069</v>
      </c>
      <c r="D444" s="17">
        <v>0</v>
      </c>
    </row>
    <row r="445" spans="1:4" x14ac:dyDescent="0.25">
      <c r="A445" s="17">
        <v>4.8973607038123177</v>
      </c>
      <c r="B445" s="17">
        <v>0</v>
      </c>
      <c r="C445" s="21">
        <v>4.8445747800586521</v>
      </c>
      <c r="D445" s="17">
        <v>0</v>
      </c>
    </row>
    <row r="446" spans="1:4" x14ac:dyDescent="0.25">
      <c r="A446" s="17">
        <v>4.9061583577712611</v>
      </c>
      <c r="B446" s="17">
        <v>0</v>
      </c>
      <c r="C446" s="21">
        <v>4.8533724340175954</v>
      </c>
      <c r="D446" s="17">
        <v>0</v>
      </c>
    </row>
    <row r="447" spans="1:4" x14ac:dyDescent="0.25">
      <c r="A447" s="17">
        <v>4.9149560117302062</v>
      </c>
      <c r="B447" s="17">
        <v>0</v>
      </c>
      <c r="C447" s="21">
        <v>4.8621700879765406</v>
      </c>
      <c r="D447" s="17">
        <v>0</v>
      </c>
    </row>
    <row r="448" spans="1:4" x14ac:dyDescent="0.25">
      <c r="A448" s="17">
        <v>4.9237536656891496</v>
      </c>
      <c r="B448" s="17">
        <v>0</v>
      </c>
      <c r="C448" s="21">
        <v>4.870967741935484</v>
      </c>
      <c r="D448" s="17">
        <v>0</v>
      </c>
    </row>
    <row r="449" spans="1:4" x14ac:dyDescent="0.25">
      <c r="A449" s="17">
        <v>4.9325513196480948</v>
      </c>
      <c r="B449" s="17">
        <v>0</v>
      </c>
      <c r="C449" s="21">
        <v>4.8797653958944291</v>
      </c>
      <c r="D449" s="17">
        <v>0</v>
      </c>
    </row>
    <row r="450" spans="1:4" x14ac:dyDescent="0.25">
      <c r="A450" s="17">
        <v>4.9413489736070382</v>
      </c>
      <c r="B450" s="17">
        <v>0</v>
      </c>
      <c r="C450" s="21">
        <v>4.8885630498533725</v>
      </c>
      <c r="D450" s="17">
        <v>0</v>
      </c>
    </row>
    <row r="451" spans="1:4" x14ac:dyDescent="0.25">
      <c r="A451" s="17">
        <v>4.9501466275659833</v>
      </c>
      <c r="B451" s="17">
        <v>0</v>
      </c>
      <c r="C451" s="21">
        <v>4.8973607038123177</v>
      </c>
      <c r="D451" s="17">
        <v>0</v>
      </c>
    </row>
    <row r="452" spans="1:4" x14ac:dyDescent="0.25">
      <c r="A452" s="17">
        <v>4.9589442815249267</v>
      </c>
      <c r="B452" s="17">
        <v>0</v>
      </c>
      <c r="C452" s="21">
        <v>4.9061583577712611</v>
      </c>
      <c r="D452" s="17">
        <v>0</v>
      </c>
    </row>
    <row r="453" spans="1:4" x14ac:dyDescent="0.25">
      <c r="A453" s="17">
        <v>4.9677419354838719</v>
      </c>
      <c r="B453" s="17">
        <v>0</v>
      </c>
      <c r="C453" s="21">
        <v>4.9149560117302062</v>
      </c>
      <c r="D453" s="17">
        <v>0</v>
      </c>
    </row>
    <row r="454" spans="1:4" x14ac:dyDescent="0.25">
      <c r="A454" s="17">
        <v>4.9765395894428153</v>
      </c>
      <c r="B454" s="17">
        <v>0</v>
      </c>
      <c r="C454" s="21">
        <v>4.9237536656891496</v>
      </c>
      <c r="D454" s="17">
        <v>0</v>
      </c>
    </row>
    <row r="455" spans="1:4" x14ac:dyDescent="0.25">
      <c r="A455" s="17">
        <v>4.9853372434017604</v>
      </c>
      <c r="B455" s="17">
        <v>0</v>
      </c>
      <c r="C455" s="21">
        <v>4.9325513196480948</v>
      </c>
      <c r="D455" s="17">
        <v>0</v>
      </c>
    </row>
    <row r="456" spans="1:4" x14ac:dyDescent="0.25">
      <c r="A456" s="17">
        <v>4.9941348973607038</v>
      </c>
      <c r="B456" s="17">
        <v>0</v>
      </c>
      <c r="C456" s="21">
        <v>4.9413489736070382</v>
      </c>
      <c r="D456" s="17">
        <v>0</v>
      </c>
    </row>
    <row r="457" spans="1:4" x14ac:dyDescent="0.25">
      <c r="A457" s="17">
        <v>5.0029325513196481</v>
      </c>
      <c r="B457" s="17">
        <v>52</v>
      </c>
      <c r="C457" s="21">
        <v>4.9501466275659833</v>
      </c>
      <c r="D457" s="17">
        <v>0</v>
      </c>
    </row>
    <row r="458" spans="1:4" x14ac:dyDescent="0.25">
      <c r="A458" s="17">
        <v>5.0117302052785924</v>
      </c>
      <c r="B458" s="17">
        <v>0</v>
      </c>
      <c r="C458" s="21">
        <v>4.9589442815249267</v>
      </c>
      <c r="D458" s="17">
        <v>0</v>
      </c>
    </row>
    <row r="459" spans="1:4" x14ac:dyDescent="0.25">
      <c r="A459" s="17">
        <v>5.0205278592375366</v>
      </c>
      <c r="B459" s="17">
        <v>0</v>
      </c>
      <c r="C459" s="21">
        <v>4.9677419354838719</v>
      </c>
      <c r="D459" s="17">
        <v>0</v>
      </c>
    </row>
    <row r="460" spans="1:4" x14ac:dyDescent="0.25">
      <c r="A460" s="17">
        <v>5.0293255131964809</v>
      </c>
      <c r="B460" s="17">
        <v>0</v>
      </c>
      <c r="C460" s="21">
        <v>4.9765395894428153</v>
      </c>
      <c r="D460" s="17">
        <v>0</v>
      </c>
    </row>
    <row r="461" spans="1:4" x14ac:dyDescent="0.25">
      <c r="A461" s="17">
        <v>5.0381231671554252</v>
      </c>
      <c r="B461" s="17">
        <v>0</v>
      </c>
      <c r="C461" s="21">
        <v>4.9853372434017604</v>
      </c>
      <c r="D461" s="17">
        <v>0</v>
      </c>
    </row>
    <row r="462" spans="1:4" x14ac:dyDescent="0.25">
      <c r="A462" s="17">
        <v>5.0469208211143695</v>
      </c>
      <c r="B462" s="17">
        <v>0</v>
      </c>
      <c r="C462" s="21">
        <v>4.9941348973607038</v>
      </c>
      <c r="D462" s="17">
        <v>0</v>
      </c>
    </row>
    <row r="463" spans="1:4" x14ac:dyDescent="0.25">
      <c r="A463" s="17">
        <v>5.0557184750733146</v>
      </c>
      <c r="B463" s="17">
        <v>0</v>
      </c>
      <c r="C463" s="21">
        <v>5.0117302052785924</v>
      </c>
      <c r="D463" s="17">
        <v>0</v>
      </c>
    </row>
    <row r="464" spans="1:4" x14ac:dyDescent="0.25">
      <c r="A464" s="17">
        <v>5.0645161290322589</v>
      </c>
      <c r="B464" s="17">
        <v>0</v>
      </c>
      <c r="C464" s="21">
        <v>5.0205278592375366</v>
      </c>
      <c r="D464" s="17">
        <v>0</v>
      </c>
    </row>
    <row r="465" spans="1:4" x14ac:dyDescent="0.25">
      <c r="A465" s="17">
        <v>5.0733137829912032</v>
      </c>
      <c r="B465" s="17">
        <v>0</v>
      </c>
      <c r="C465" s="21">
        <v>5.0293255131964809</v>
      </c>
      <c r="D465" s="17">
        <v>0</v>
      </c>
    </row>
    <row r="466" spans="1:4" x14ac:dyDescent="0.25">
      <c r="A466" s="17">
        <v>5.0821114369501474</v>
      </c>
      <c r="B466" s="17">
        <v>0</v>
      </c>
      <c r="C466" s="21">
        <v>5.0381231671554252</v>
      </c>
      <c r="D466" s="17">
        <v>0</v>
      </c>
    </row>
    <row r="467" spans="1:4" x14ac:dyDescent="0.25">
      <c r="A467" s="17">
        <v>5.0909090909090917</v>
      </c>
      <c r="B467" s="17">
        <v>0</v>
      </c>
      <c r="C467" s="21">
        <v>5.0469208211143695</v>
      </c>
      <c r="D467" s="17">
        <v>0</v>
      </c>
    </row>
    <row r="468" spans="1:4" x14ac:dyDescent="0.25">
      <c r="A468" s="17">
        <v>5.099706744868036</v>
      </c>
      <c r="B468" s="17">
        <v>0</v>
      </c>
      <c r="C468" s="21">
        <v>5.0557184750733146</v>
      </c>
      <c r="D468" s="17">
        <v>0</v>
      </c>
    </row>
    <row r="469" spans="1:4" x14ac:dyDescent="0.25">
      <c r="A469" s="17">
        <v>5.1085043988269803</v>
      </c>
      <c r="B469" s="17">
        <v>0</v>
      </c>
      <c r="C469" s="21">
        <v>5.0645161290322589</v>
      </c>
      <c r="D469" s="17">
        <v>0</v>
      </c>
    </row>
    <row r="470" spans="1:4" x14ac:dyDescent="0.25">
      <c r="A470" s="17">
        <v>5.1173020527859245</v>
      </c>
      <c r="B470" s="17">
        <v>0</v>
      </c>
      <c r="C470" s="21">
        <v>5.0733137829912032</v>
      </c>
      <c r="D470" s="17">
        <v>0</v>
      </c>
    </row>
    <row r="471" spans="1:4" x14ac:dyDescent="0.25">
      <c r="A471" s="17">
        <v>5.1260997067448688</v>
      </c>
      <c r="B471" s="17">
        <v>0</v>
      </c>
      <c r="C471" s="21">
        <v>5.0821114369501474</v>
      </c>
      <c r="D471" s="17">
        <v>0</v>
      </c>
    </row>
    <row r="472" spans="1:4" x14ac:dyDescent="0.25">
      <c r="A472" s="17">
        <v>5.1348973607038131</v>
      </c>
      <c r="B472" s="17">
        <v>0</v>
      </c>
      <c r="C472" s="21">
        <v>5.0909090909090917</v>
      </c>
      <c r="D472" s="17">
        <v>0</v>
      </c>
    </row>
    <row r="473" spans="1:4" x14ac:dyDescent="0.25">
      <c r="A473" s="17">
        <v>5.1436950146627574</v>
      </c>
      <c r="B473" s="17">
        <v>0</v>
      </c>
      <c r="C473" s="21">
        <v>5.099706744868036</v>
      </c>
      <c r="D473" s="17">
        <v>0</v>
      </c>
    </row>
    <row r="474" spans="1:4" x14ac:dyDescent="0.25">
      <c r="A474" s="17">
        <v>5.1524926686217016</v>
      </c>
      <c r="B474" s="17">
        <v>0</v>
      </c>
      <c r="C474" s="21">
        <v>5.1085043988269803</v>
      </c>
      <c r="D474" s="17">
        <v>0</v>
      </c>
    </row>
    <row r="475" spans="1:4" x14ac:dyDescent="0.25">
      <c r="A475" s="17">
        <v>5.1612903225806459</v>
      </c>
      <c r="B475" s="17">
        <v>0</v>
      </c>
      <c r="C475" s="21">
        <v>5.1173020527859245</v>
      </c>
      <c r="D475" s="17">
        <v>0</v>
      </c>
    </row>
    <row r="476" spans="1:4" x14ac:dyDescent="0.25">
      <c r="A476" s="17">
        <v>5.1700879765395902</v>
      </c>
      <c r="B476" s="17">
        <v>0</v>
      </c>
      <c r="C476" s="21">
        <v>5.1260997067448688</v>
      </c>
      <c r="D476" s="17">
        <v>0</v>
      </c>
    </row>
    <row r="477" spans="1:4" x14ac:dyDescent="0.25">
      <c r="A477" s="17">
        <v>5.1788856304985345</v>
      </c>
      <c r="B477" s="17">
        <v>0</v>
      </c>
      <c r="C477" s="21">
        <v>5.1348973607038131</v>
      </c>
      <c r="D477" s="17">
        <v>0</v>
      </c>
    </row>
    <row r="478" spans="1:4" x14ac:dyDescent="0.25">
      <c r="A478" s="17">
        <v>5.1876832844574787</v>
      </c>
      <c r="B478" s="17">
        <v>0</v>
      </c>
      <c r="C478" s="21">
        <v>5.1436950146627574</v>
      </c>
      <c r="D478" s="17">
        <v>0</v>
      </c>
    </row>
    <row r="479" spans="1:4" x14ac:dyDescent="0.25">
      <c r="A479" s="17">
        <v>5.196480938416423</v>
      </c>
      <c r="B479" s="17">
        <v>0</v>
      </c>
      <c r="C479" s="21">
        <v>5.1524926686217016</v>
      </c>
      <c r="D479" s="17">
        <v>0</v>
      </c>
    </row>
    <row r="480" spans="1:4" x14ac:dyDescent="0.25">
      <c r="A480" s="17">
        <v>5.2052785923753673</v>
      </c>
      <c r="B480" s="17">
        <v>0</v>
      </c>
      <c r="C480" s="21">
        <v>5.1612903225806459</v>
      </c>
      <c r="D480" s="17">
        <v>0</v>
      </c>
    </row>
    <row r="481" spans="1:4" x14ac:dyDescent="0.25">
      <c r="A481" s="17">
        <v>5.2140762463343115</v>
      </c>
      <c r="B481" s="17">
        <v>0</v>
      </c>
      <c r="C481" s="21">
        <v>5.1700879765395902</v>
      </c>
      <c r="D481" s="17">
        <v>0</v>
      </c>
    </row>
    <row r="482" spans="1:4" x14ac:dyDescent="0.25">
      <c r="A482" s="17">
        <v>5.2228739002932558</v>
      </c>
      <c r="B482" s="17">
        <v>0</v>
      </c>
      <c r="C482" s="21">
        <v>5.1788856304985345</v>
      </c>
      <c r="D482" s="17">
        <v>0</v>
      </c>
    </row>
    <row r="483" spans="1:4" x14ac:dyDescent="0.25">
      <c r="A483" s="17">
        <v>5.2316715542522001</v>
      </c>
      <c r="B483" s="17">
        <v>0</v>
      </c>
      <c r="C483" s="21">
        <v>5.1876832844574787</v>
      </c>
      <c r="D483" s="17">
        <v>0</v>
      </c>
    </row>
    <row r="484" spans="1:4" x14ac:dyDescent="0.25">
      <c r="A484" s="17">
        <v>5.2404692082111444</v>
      </c>
      <c r="B484" s="17">
        <v>0</v>
      </c>
      <c r="C484" s="21">
        <v>5.196480938416423</v>
      </c>
      <c r="D484" s="17">
        <v>0</v>
      </c>
    </row>
    <row r="485" spans="1:4" x14ac:dyDescent="0.25">
      <c r="A485" s="17">
        <v>5.2492668621700886</v>
      </c>
      <c r="B485" s="17">
        <v>0</v>
      </c>
      <c r="C485" s="21">
        <v>5.2052785923753673</v>
      </c>
      <c r="D485" s="17">
        <v>0</v>
      </c>
    </row>
    <row r="486" spans="1:4" x14ac:dyDescent="0.25">
      <c r="A486" s="17">
        <v>5.2580645161290329</v>
      </c>
      <c r="B486" s="17">
        <v>0</v>
      </c>
      <c r="C486" s="21">
        <v>5.2140762463343115</v>
      </c>
      <c r="D486" s="17">
        <v>0</v>
      </c>
    </row>
    <row r="487" spans="1:4" x14ac:dyDescent="0.25">
      <c r="A487" s="17">
        <v>5.2668621700879772</v>
      </c>
      <c r="B487" s="17">
        <v>0</v>
      </c>
      <c r="C487" s="21">
        <v>5.2228739002932558</v>
      </c>
      <c r="D487" s="17">
        <v>0</v>
      </c>
    </row>
    <row r="488" spans="1:4" x14ac:dyDescent="0.25">
      <c r="A488" s="17">
        <v>5.2756598240469215</v>
      </c>
      <c r="B488" s="17">
        <v>0</v>
      </c>
      <c r="C488" s="21">
        <v>5.2316715542522001</v>
      </c>
      <c r="D488" s="17">
        <v>0</v>
      </c>
    </row>
    <row r="489" spans="1:4" x14ac:dyDescent="0.25">
      <c r="A489" s="17">
        <v>5.2844574780058657</v>
      </c>
      <c r="B489" s="17">
        <v>0</v>
      </c>
      <c r="C489" s="21">
        <v>5.2404692082111444</v>
      </c>
      <c r="D489" s="17">
        <v>0</v>
      </c>
    </row>
    <row r="490" spans="1:4" x14ac:dyDescent="0.25">
      <c r="A490" s="17">
        <v>5.29325513196481</v>
      </c>
      <c r="B490" s="17">
        <v>0</v>
      </c>
      <c r="C490" s="21">
        <v>5.2492668621700886</v>
      </c>
      <c r="D490" s="17">
        <v>0</v>
      </c>
    </row>
    <row r="491" spans="1:4" x14ac:dyDescent="0.25">
      <c r="A491" s="17">
        <v>5.3020527859237543</v>
      </c>
      <c r="B491" s="17">
        <v>0</v>
      </c>
      <c r="C491" s="21">
        <v>5.2580645161290329</v>
      </c>
      <c r="D491" s="17">
        <v>0</v>
      </c>
    </row>
    <row r="492" spans="1:4" x14ac:dyDescent="0.25">
      <c r="A492" s="17">
        <v>5.3108504398826986</v>
      </c>
      <c r="B492" s="17">
        <v>0</v>
      </c>
      <c r="C492" s="21">
        <v>5.2668621700879772</v>
      </c>
      <c r="D492" s="17">
        <v>0</v>
      </c>
    </row>
    <row r="493" spans="1:4" x14ac:dyDescent="0.25">
      <c r="A493" s="17">
        <v>5.3196480938416428</v>
      </c>
      <c r="B493" s="17">
        <v>0</v>
      </c>
      <c r="C493" s="21">
        <v>5.2756598240469215</v>
      </c>
      <c r="D493" s="17">
        <v>0</v>
      </c>
    </row>
    <row r="494" spans="1:4" x14ac:dyDescent="0.25">
      <c r="A494" s="17">
        <v>5.3284457478005871</v>
      </c>
      <c r="B494" s="17">
        <v>0</v>
      </c>
      <c r="C494" s="21">
        <v>5.2844574780058657</v>
      </c>
      <c r="D494" s="17">
        <v>0</v>
      </c>
    </row>
    <row r="495" spans="1:4" x14ac:dyDescent="0.25">
      <c r="A495" s="17">
        <v>5.3372434017595314</v>
      </c>
      <c r="B495" s="17">
        <v>0</v>
      </c>
      <c r="C495" s="21">
        <v>5.29325513196481</v>
      </c>
      <c r="D495" s="17">
        <v>0</v>
      </c>
    </row>
    <row r="496" spans="1:4" x14ac:dyDescent="0.25">
      <c r="A496" s="17">
        <v>5.3460410557184757</v>
      </c>
      <c r="B496" s="17">
        <v>0</v>
      </c>
      <c r="C496" s="21">
        <v>5.3020527859237543</v>
      </c>
      <c r="D496" s="17">
        <v>0</v>
      </c>
    </row>
    <row r="497" spans="1:4" x14ac:dyDescent="0.25">
      <c r="A497" s="17">
        <v>5.3548387096774199</v>
      </c>
      <c r="B497" s="17">
        <v>0</v>
      </c>
      <c r="C497" s="21">
        <v>5.3108504398826986</v>
      </c>
      <c r="D497" s="17">
        <v>0</v>
      </c>
    </row>
    <row r="498" spans="1:4" x14ac:dyDescent="0.25">
      <c r="A498" s="17">
        <v>5.3636363636363642</v>
      </c>
      <c r="B498" s="17">
        <v>0</v>
      </c>
      <c r="C498" s="21">
        <v>5.3196480938416428</v>
      </c>
      <c r="D498" s="17">
        <v>0</v>
      </c>
    </row>
    <row r="499" spans="1:4" x14ac:dyDescent="0.25">
      <c r="A499" s="17">
        <v>5.3724340175953085</v>
      </c>
      <c r="B499" s="17">
        <v>0</v>
      </c>
      <c r="C499" s="21">
        <v>5.3284457478005871</v>
      </c>
      <c r="D499" s="17">
        <v>0</v>
      </c>
    </row>
    <row r="500" spans="1:4" x14ac:dyDescent="0.25">
      <c r="A500" s="17">
        <v>5.3812316715542527</v>
      </c>
      <c r="B500" s="17">
        <v>0</v>
      </c>
      <c r="C500" s="21">
        <v>5.3372434017595314</v>
      </c>
      <c r="D500" s="17">
        <v>0</v>
      </c>
    </row>
    <row r="501" spans="1:4" x14ac:dyDescent="0.25">
      <c r="A501" s="17">
        <v>5.390029325513197</v>
      </c>
      <c r="B501" s="17">
        <v>0</v>
      </c>
      <c r="C501" s="21">
        <v>5.3460410557184757</v>
      </c>
      <c r="D501" s="17">
        <v>0</v>
      </c>
    </row>
    <row r="502" spans="1:4" x14ac:dyDescent="0.25">
      <c r="A502" s="17">
        <v>5.3988269794721413</v>
      </c>
      <c r="B502" s="17">
        <v>0</v>
      </c>
      <c r="C502" s="21">
        <v>5.3548387096774199</v>
      </c>
      <c r="D502" s="17">
        <v>0</v>
      </c>
    </row>
    <row r="503" spans="1:4" x14ac:dyDescent="0.25">
      <c r="A503" s="17">
        <v>5.4076246334310856</v>
      </c>
      <c r="B503" s="17">
        <v>0</v>
      </c>
      <c r="C503" s="21">
        <v>5.3636363636363642</v>
      </c>
      <c r="D503" s="17">
        <v>0</v>
      </c>
    </row>
    <row r="504" spans="1:4" x14ac:dyDescent="0.25">
      <c r="A504" s="17">
        <v>5.4164222873900298</v>
      </c>
      <c r="B504" s="17">
        <v>0</v>
      </c>
      <c r="C504" s="21">
        <v>5.3724340175953085</v>
      </c>
      <c r="D504" s="17">
        <v>0</v>
      </c>
    </row>
    <row r="505" spans="1:4" x14ac:dyDescent="0.25">
      <c r="A505" s="17">
        <v>5.4252199413489741</v>
      </c>
      <c r="B505" s="17">
        <v>0</v>
      </c>
      <c r="C505" s="21">
        <v>5.3812316715542527</v>
      </c>
      <c r="D505" s="17">
        <v>0</v>
      </c>
    </row>
    <row r="506" spans="1:4" x14ac:dyDescent="0.25">
      <c r="A506" s="17">
        <v>5.4340175953079184</v>
      </c>
      <c r="B506" s="17">
        <v>0</v>
      </c>
      <c r="C506" s="21">
        <v>5.390029325513197</v>
      </c>
      <c r="D506" s="17">
        <v>0</v>
      </c>
    </row>
    <row r="507" spans="1:4" x14ac:dyDescent="0.25">
      <c r="A507" s="17">
        <v>5.4428152492668627</v>
      </c>
      <c r="B507" s="17">
        <v>0</v>
      </c>
      <c r="C507" s="21">
        <v>5.3988269794721413</v>
      </c>
      <c r="D507" s="17">
        <v>0</v>
      </c>
    </row>
    <row r="508" spans="1:4" x14ac:dyDescent="0.25">
      <c r="A508" s="17">
        <v>5.4516129032258069</v>
      </c>
      <c r="B508" s="17">
        <v>0</v>
      </c>
      <c r="C508" s="21">
        <v>5.4076246334310856</v>
      </c>
      <c r="D508" s="17">
        <v>0</v>
      </c>
    </row>
    <row r="509" spans="1:4" x14ac:dyDescent="0.25">
      <c r="A509" s="17">
        <v>5.4604105571847512</v>
      </c>
      <c r="B509" s="17">
        <v>0</v>
      </c>
      <c r="C509" s="21">
        <v>5.4164222873900298</v>
      </c>
      <c r="D509" s="17">
        <v>0</v>
      </c>
    </row>
    <row r="510" spans="1:4" x14ac:dyDescent="0.25">
      <c r="A510" s="17">
        <v>5.4692082111436955</v>
      </c>
      <c r="B510" s="17">
        <v>0</v>
      </c>
      <c r="C510" s="21">
        <v>5.4252199413489741</v>
      </c>
      <c r="D510" s="17">
        <v>0</v>
      </c>
    </row>
    <row r="511" spans="1:4" x14ac:dyDescent="0.25">
      <c r="A511" s="17">
        <v>5.4780058651026398</v>
      </c>
      <c r="B511" s="17">
        <v>0</v>
      </c>
      <c r="C511" s="21">
        <v>5.4340175953079184</v>
      </c>
      <c r="D511" s="17">
        <v>0</v>
      </c>
    </row>
    <row r="512" spans="1:4" x14ac:dyDescent="0.25">
      <c r="A512" s="17">
        <v>5.486803519061584</v>
      </c>
      <c r="B512" s="17">
        <v>0</v>
      </c>
      <c r="C512" s="21">
        <v>5.4428152492668627</v>
      </c>
      <c r="D512" s="17">
        <v>0</v>
      </c>
    </row>
    <row r="513" spans="1:4" x14ac:dyDescent="0.25">
      <c r="A513" s="17">
        <v>5.4956011730205283</v>
      </c>
      <c r="B513" s="17">
        <v>0</v>
      </c>
      <c r="C513" s="21">
        <v>5.4516129032258069</v>
      </c>
      <c r="D513" s="17">
        <v>0</v>
      </c>
    </row>
    <row r="514" spans="1:4" x14ac:dyDescent="0.25">
      <c r="A514" s="17">
        <v>5.5043988269794726</v>
      </c>
      <c r="B514" s="17">
        <v>0</v>
      </c>
      <c r="C514" s="21">
        <v>5.4604105571847512</v>
      </c>
      <c r="D514" s="17">
        <v>0</v>
      </c>
    </row>
    <row r="515" spans="1:4" x14ac:dyDescent="0.25">
      <c r="A515" s="17">
        <v>5.5131964809384169</v>
      </c>
      <c r="B515" s="17">
        <v>0</v>
      </c>
      <c r="C515" s="21">
        <v>5.4692082111436955</v>
      </c>
      <c r="D515" s="17">
        <v>0</v>
      </c>
    </row>
    <row r="516" spans="1:4" x14ac:dyDescent="0.25">
      <c r="A516" s="17">
        <v>5.5219941348973611</v>
      </c>
      <c r="B516" s="17">
        <v>0</v>
      </c>
      <c r="C516" s="21">
        <v>5.4780058651026398</v>
      </c>
      <c r="D516" s="17">
        <v>0</v>
      </c>
    </row>
    <row r="517" spans="1:4" x14ac:dyDescent="0.25">
      <c r="A517" s="17">
        <v>5.5307917888563054</v>
      </c>
      <c r="B517" s="17">
        <v>0</v>
      </c>
      <c r="C517" s="21">
        <v>5.486803519061584</v>
      </c>
      <c r="D517" s="17">
        <v>0</v>
      </c>
    </row>
    <row r="518" spans="1:4" x14ac:dyDescent="0.25">
      <c r="A518" s="17">
        <v>5.5395894428152497</v>
      </c>
      <c r="B518" s="17">
        <v>0</v>
      </c>
      <c r="C518" s="21">
        <v>5.4956011730205283</v>
      </c>
      <c r="D518" s="17">
        <v>0</v>
      </c>
    </row>
    <row r="519" spans="1:4" x14ac:dyDescent="0.25">
      <c r="A519" s="17">
        <v>5.5483870967741939</v>
      </c>
      <c r="B519" s="17">
        <v>0</v>
      </c>
      <c r="C519" s="21">
        <v>5.5043988269794726</v>
      </c>
      <c r="D519" s="17">
        <v>0</v>
      </c>
    </row>
    <row r="520" spans="1:4" x14ac:dyDescent="0.25">
      <c r="A520" s="17">
        <v>5.5571847507331382</v>
      </c>
      <c r="B520" s="17">
        <v>0</v>
      </c>
      <c r="C520" s="21">
        <v>5.5131964809384169</v>
      </c>
      <c r="D520" s="17">
        <v>0</v>
      </c>
    </row>
    <row r="521" spans="1:4" x14ac:dyDescent="0.25">
      <c r="A521" s="17">
        <v>5.5659824046920825</v>
      </c>
      <c r="B521" s="17">
        <v>0</v>
      </c>
      <c r="C521" s="21">
        <v>5.5219941348973611</v>
      </c>
      <c r="D521" s="17">
        <v>0</v>
      </c>
    </row>
    <row r="522" spans="1:4" x14ac:dyDescent="0.25">
      <c r="A522" s="17">
        <v>5.5747800586510268</v>
      </c>
      <c r="B522" s="17">
        <v>0</v>
      </c>
      <c r="C522" s="21">
        <v>5.5307917888563054</v>
      </c>
      <c r="D522" s="17">
        <v>0</v>
      </c>
    </row>
    <row r="523" spans="1:4" x14ac:dyDescent="0.25">
      <c r="A523" s="17">
        <v>5.583577712609971</v>
      </c>
      <c r="B523" s="17">
        <v>0</v>
      </c>
      <c r="C523" s="21">
        <v>5.5395894428152497</v>
      </c>
      <c r="D523" s="17">
        <v>0</v>
      </c>
    </row>
    <row r="524" spans="1:4" x14ac:dyDescent="0.25">
      <c r="A524" s="17">
        <v>5.5923753665689153</v>
      </c>
      <c r="B524" s="17">
        <v>0</v>
      </c>
      <c r="C524" s="21">
        <v>5.5483870967741939</v>
      </c>
      <c r="D524" s="17">
        <v>0</v>
      </c>
    </row>
    <row r="525" spans="1:4" x14ac:dyDescent="0.25">
      <c r="A525" s="17">
        <v>5.6011730205278596</v>
      </c>
      <c r="B525" s="17">
        <v>0</v>
      </c>
      <c r="C525" s="21">
        <v>5.5571847507331382</v>
      </c>
      <c r="D525" s="17">
        <v>0</v>
      </c>
    </row>
    <row r="526" spans="1:4" x14ac:dyDescent="0.25">
      <c r="A526" s="17">
        <v>5.6099706744868039</v>
      </c>
      <c r="B526" s="17">
        <v>0</v>
      </c>
      <c r="C526" s="21">
        <v>5.5659824046920825</v>
      </c>
      <c r="D526" s="17">
        <v>0</v>
      </c>
    </row>
    <row r="527" spans="1:4" x14ac:dyDescent="0.25">
      <c r="A527" s="17">
        <v>5.6187683284457481</v>
      </c>
      <c r="B527" s="17">
        <v>0</v>
      </c>
      <c r="C527" s="21">
        <v>5.5747800586510268</v>
      </c>
      <c r="D527" s="17">
        <v>0</v>
      </c>
    </row>
    <row r="528" spans="1:4" x14ac:dyDescent="0.25">
      <c r="A528" s="17">
        <v>5.6275659824046924</v>
      </c>
      <c r="B528" s="17">
        <v>0</v>
      </c>
      <c r="C528" s="21">
        <v>5.583577712609971</v>
      </c>
      <c r="D528" s="17">
        <v>0</v>
      </c>
    </row>
    <row r="529" spans="1:4" x14ac:dyDescent="0.25">
      <c r="A529" s="17">
        <v>5.6363636363636367</v>
      </c>
      <c r="B529" s="17">
        <v>0</v>
      </c>
      <c r="C529" s="21">
        <v>5.5923753665689153</v>
      </c>
      <c r="D529" s="17">
        <v>0</v>
      </c>
    </row>
    <row r="530" spans="1:4" x14ac:dyDescent="0.25">
      <c r="A530" s="17">
        <v>5.645161290322581</v>
      </c>
      <c r="B530" s="17">
        <v>0</v>
      </c>
      <c r="C530" s="21">
        <v>5.6011730205278596</v>
      </c>
      <c r="D530" s="17">
        <v>0</v>
      </c>
    </row>
    <row r="531" spans="1:4" x14ac:dyDescent="0.25">
      <c r="A531" s="17">
        <v>5.6539589442815252</v>
      </c>
      <c r="B531" s="17">
        <v>0</v>
      </c>
      <c r="C531" s="21">
        <v>5.6099706744868039</v>
      </c>
      <c r="D531" s="17">
        <v>0</v>
      </c>
    </row>
    <row r="532" spans="1:4" x14ac:dyDescent="0.25">
      <c r="A532" s="17">
        <v>5.6627565982404695</v>
      </c>
      <c r="B532" s="17">
        <v>0</v>
      </c>
      <c r="C532" s="21">
        <v>5.6187683284457481</v>
      </c>
      <c r="D532" s="17">
        <v>0</v>
      </c>
    </row>
    <row r="533" spans="1:4" x14ac:dyDescent="0.25">
      <c r="A533" s="17">
        <v>5.6715542521994138</v>
      </c>
      <c r="B533" s="17">
        <v>0</v>
      </c>
      <c r="C533" s="21">
        <v>5.6275659824046924</v>
      </c>
      <c r="D533" s="17">
        <v>0</v>
      </c>
    </row>
    <row r="534" spans="1:4" x14ac:dyDescent="0.25">
      <c r="A534" s="17">
        <v>5.6803519061583581</v>
      </c>
      <c r="B534" s="17">
        <v>0</v>
      </c>
      <c r="C534" s="21">
        <v>5.6363636363636367</v>
      </c>
      <c r="D534" s="17">
        <v>0</v>
      </c>
    </row>
    <row r="535" spans="1:4" x14ac:dyDescent="0.25">
      <c r="A535" s="17">
        <v>5.6891495601173023</v>
      </c>
      <c r="B535" s="17">
        <v>0</v>
      </c>
      <c r="C535" s="21">
        <v>5.645161290322581</v>
      </c>
      <c r="D535" s="17">
        <v>0</v>
      </c>
    </row>
    <row r="536" spans="1:4" x14ac:dyDescent="0.25">
      <c r="A536" s="17">
        <v>5.6979472140762466</v>
      </c>
      <c r="B536" s="17">
        <v>0</v>
      </c>
      <c r="C536" s="21">
        <v>5.6539589442815252</v>
      </c>
      <c r="D536" s="17">
        <v>0</v>
      </c>
    </row>
    <row r="537" spans="1:4" x14ac:dyDescent="0.25">
      <c r="A537" s="17">
        <v>5.7067448680351909</v>
      </c>
      <c r="B537" s="17">
        <v>0</v>
      </c>
      <c r="C537" s="21">
        <v>5.6627565982404695</v>
      </c>
      <c r="D537" s="17">
        <v>0</v>
      </c>
    </row>
    <row r="538" spans="1:4" x14ac:dyDescent="0.25">
      <c r="A538" s="17">
        <v>5.7155425219941352</v>
      </c>
      <c r="B538" s="17">
        <v>0</v>
      </c>
      <c r="C538" s="21">
        <v>5.6715542521994138</v>
      </c>
      <c r="D538" s="17">
        <v>0</v>
      </c>
    </row>
    <row r="539" spans="1:4" x14ac:dyDescent="0.25">
      <c r="A539" s="17">
        <v>5.7243401759530794</v>
      </c>
      <c r="B539" s="17">
        <v>0</v>
      </c>
      <c r="C539" s="21">
        <v>5.6803519061583581</v>
      </c>
      <c r="D539" s="17">
        <v>0</v>
      </c>
    </row>
    <row r="540" spans="1:4" x14ac:dyDescent="0.25">
      <c r="A540" s="17">
        <v>5.7331378299120237</v>
      </c>
      <c r="B540" s="17">
        <v>0</v>
      </c>
      <c r="C540" s="21">
        <v>5.6891495601173023</v>
      </c>
      <c r="D540" s="17">
        <v>0</v>
      </c>
    </row>
    <row r="541" spans="1:4" x14ac:dyDescent="0.25">
      <c r="A541" s="17">
        <v>5.741935483870968</v>
      </c>
      <c r="B541" s="17">
        <v>0</v>
      </c>
      <c r="C541" s="21">
        <v>5.6979472140762466</v>
      </c>
      <c r="D541" s="17">
        <v>0</v>
      </c>
    </row>
    <row r="542" spans="1:4" x14ac:dyDescent="0.25">
      <c r="A542" s="17">
        <v>5.7507331378299122</v>
      </c>
      <c r="B542" s="17">
        <v>0</v>
      </c>
      <c r="C542" s="21">
        <v>5.7067448680351909</v>
      </c>
      <c r="D542" s="17">
        <v>0</v>
      </c>
    </row>
    <row r="543" spans="1:4" x14ac:dyDescent="0.25">
      <c r="A543" s="17">
        <v>5.7595307917888565</v>
      </c>
      <c r="B543" s="17">
        <v>0</v>
      </c>
      <c r="C543" s="21">
        <v>5.7155425219941352</v>
      </c>
      <c r="D543" s="17">
        <v>0</v>
      </c>
    </row>
    <row r="544" spans="1:4" x14ac:dyDescent="0.25">
      <c r="A544" s="17">
        <v>5.7683284457478008</v>
      </c>
      <c r="B544" s="17">
        <v>0</v>
      </c>
      <c r="C544" s="21">
        <v>5.7243401759530794</v>
      </c>
      <c r="D544" s="17">
        <v>0</v>
      </c>
    </row>
    <row r="545" spans="1:4" x14ac:dyDescent="0.25">
      <c r="A545" s="17">
        <v>5.7771260997067451</v>
      </c>
      <c r="B545" s="17">
        <v>0</v>
      </c>
      <c r="C545" s="21">
        <v>5.7331378299120237</v>
      </c>
      <c r="D545" s="17">
        <v>0</v>
      </c>
    </row>
    <row r="546" spans="1:4" x14ac:dyDescent="0.25">
      <c r="A546" s="17">
        <v>5.7859237536656893</v>
      </c>
      <c r="B546" s="17">
        <v>0</v>
      </c>
      <c r="C546" s="21">
        <v>5.741935483870968</v>
      </c>
      <c r="D546" s="17">
        <v>0</v>
      </c>
    </row>
    <row r="547" spans="1:4" x14ac:dyDescent="0.25">
      <c r="A547" s="17">
        <v>5.7947214076246336</v>
      </c>
      <c r="B547" s="17">
        <v>0</v>
      </c>
      <c r="C547" s="21">
        <v>5.7507331378299122</v>
      </c>
      <c r="D547" s="17">
        <v>0</v>
      </c>
    </row>
    <row r="548" spans="1:4" x14ac:dyDescent="0.25">
      <c r="A548" s="17">
        <v>5.8035190615835779</v>
      </c>
      <c r="B548" s="17">
        <v>0</v>
      </c>
      <c r="C548" s="21">
        <v>5.7595307917888565</v>
      </c>
      <c r="D548" s="17">
        <v>0</v>
      </c>
    </row>
    <row r="549" spans="1:4" x14ac:dyDescent="0.25">
      <c r="A549" s="17">
        <v>5.8123167155425222</v>
      </c>
      <c r="B549" s="17">
        <v>0</v>
      </c>
      <c r="C549" s="21">
        <v>5.7683284457478008</v>
      </c>
      <c r="D549" s="17">
        <v>0</v>
      </c>
    </row>
    <row r="550" spans="1:4" x14ac:dyDescent="0.25">
      <c r="A550" s="17">
        <v>5.8211143695014664</v>
      </c>
      <c r="B550" s="17">
        <v>0</v>
      </c>
      <c r="C550" s="21">
        <v>5.7771260997067451</v>
      </c>
      <c r="D550" s="17">
        <v>0</v>
      </c>
    </row>
    <row r="551" spans="1:4" x14ac:dyDescent="0.25">
      <c r="A551" s="17">
        <v>5.8299120234604107</v>
      </c>
      <c r="B551" s="17">
        <v>0</v>
      </c>
      <c r="C551" s="21">
        <v>5.7859237536656893</v>
      </c>
      <c r="D551" s="17">
        <v>0</v>
      </c>
    </row>
    <row r="552" spans="1:4" x14ac:dyDescent="0.25">
      <c r="A552" s="17">
        <v>5.838709677419355</v>
      </c>
      <c r="B552" s="17">
        <v>0</v>
      </c>
      <c r="C552" s="21">
        <v>5.7947214076246336</v>
      </c>
      <c r="D552" s="17">
        <v>0</v>
      </c>
    </row>
    <row r="553" spans="1:4" x14ac:dyDescent="0.25">
      <c r="A553" s="17">
        <v>5.8475073313782993</v>
      </c>
      <c r="B553" s="17">
        <v>0</v>
      </c>
      <c r="C553" s="21">
        <v>5.8035190615835779</v>
      </c>
      <c r="D553" s="17">
        <v>0</v>
      </c>
    </row>
    <row r="554" spans="1:4" x14ac:dyDescent="0.25">
      <c r="A554" s="17">
        <v>5.8563049853372435</v>
      </c>
      <c r="B554" s="17">
        <v>0</v>
      </c>
      <c r="C554" s="21">
        <v>5.8123167155425222</v>
      </c>
      <c r="D554" s="17">
        <v>0</v>
      </c>
    </row>
    <row r="555" spans="1:4" x14ac:dyDescent="0.25">
      <c r="A555" s="17">
        <v>5.8651026392961878</v>
      </c>
      <c r="B555" s="17">
        <v>0</v>
      </c>
      <c r="C555" s="21">
        <v>5.8211143695014664</v>
      </c>
      <c r="D555" s="17">
        <v>0</v>
      </c>
    </row>
    <row r="556" spans="1:4" x14ac:dyDescent="0.25">
      <c r="A556" s="17">
        <v>5.8739002932551321</v>
      </c>
      <c r="B556" s="17">
        <v>0</v>
      </c>
      <c r="C556" s="21">
        <v>5.8299120234604107</v>
      </c>
      <c r="D556" s="17">
        <v>0</v>
      </c>
    </row>
    <row r="557" spans="1:4" x14ac:dyDescent="0.25">
      <c r="A557" s="17">
        <v>5.8826979472140764</v>
      </c>
      <c r="B557" s="17">
        <v>0</v>
      </c>
      <c r="C557" s="21">
        <v>5.838709677419355</v>
      </c>
      <c r="D557" s="17">
        <v>0</v>
      </c>
    </row>
    <row r="558" spans="1:4" x14ac:dyDescent="0.25">
      <c r="A558" s="17">
        <v>5.8914956011730206</v>
      </c>
      <c r="B558" s="17">
        <v>0</v>
      </c>
      <c r="C558" s="21">
        <v>5.8475073313782993</v>
      </c>
      <c r="D558" s="17">
        <v>0</v>
      </c>
    </row>
    <row r="559" spans="1:4" x14ac:dyDescent="0.25">
      <c r="A559" s="17">
        <v>5.9002932551319649</v>
      </c>
      <c r="B559" s="17">
        <v>0</v>
      </c>
      <c r="C559" s="21">
        <v>5.8563049853372435</v>
      </c>
      <c r="D559" s="17">
        <v>0</v>
      </c>
    </row>
    <row r="560" spans="1:4" x14ac:dyDescent="0.25">
      <c r="A560" s="17">
        <v>5.9090909090909092</v>
      </c>
      <c r="B560" s="17">
        <v>0</v>
      </c>
      <c r="C560" s="21">
        <v>5.8651026392961878</v>
      </c>
      <c r="D560" s="17">
        <v>0</v>
      </c>
    </row>
    <row r="561" spans="1:4" x14ac:dyDescent="0.25">
      <c r="A561" s="17">
        <v>5.9178885630498534</v>
      </c>
      <c r="B561" s="17">
        <v>0</v>
      </c>
      <c r="C561" s="21">
        <v>5.8739002932551321</v>
      </c>
      <c r="D561" s="17">
        <v>0</v>
      </c>
    </row>
    <row r="562" spans="1:4" x14ac:dyDescent="0.25">
      <c r="A562" s="17">
        <v>5.9266862170087977</v>
      </c>
      <c r="B562" s="17">
        <v>0</v>
      </c>
      <c r="C562" s="21">
        <v>5.8826979472140764</v>
      </c>
      <c r="D562" s="17">
        <v>0</v>
      </c>
    </row>
    <row r="563" spans="1:4" x14ac:dyDescent="0.25">
      <c r="A563" s="17">
        <v>5.935483870967742</v>
      </c>
      <c r="B563" s="17">
        <v>0</v>
      </c>
      <c r="C563" s="21">
        <v>5.8914956011730206</v>
      </c>
      <c r="D563" s="17">
        <v>0</v>
      </c>
    </row>
    <row r="564" spans="1:4" x14ac:dyDescent="0.25">
      <c r="A564" s="17">
        <v>5.9442815249266863</v>
      </c>
      <c r="B564" s="17">
        <v>0</v>
      </c>
      <c r="C564" s="21">
        <v>5.9002932551319649</v>
      </c>
      <c r="D564" s="17">
        <v>0</v>
      </c>
    </row>
    <row r="565" spans="1:4" x14ac:dyDescent="0.25">
      <c r="A565" s="17">
        <v>5.9530791788856305</v>
      </c>
      <c r="B565" s="17">
        <v>0</v>
      </c>
      <c r="C565" s="21">
        <v>5.9090909090909092</v>
      </c>
      <c r="D565" s="17">
        <v>0</v>
      </c>
    </row>
    <row r="566" spans="1:4" x14ac:dyDescent="0.25">
      <c r="A566" s="17">
        <v>5.9618768328445757</v>
      </c>
      <c r="B566" s="17">
        <v>0</v>
      </c>
      <c r="C566" s="21">
        <v>5.9178885630498534</v>
      </c>
      <c r="D566" s="17">
        <v>0</v>
      </c>
    </row>
    <row r="567" spans="1:4" x14ac:dyDescent="0.25">
      <c r="A567" s="17">
        <v>5.97067448680352</v>
      </c>
      <c r="B567" s="17">
        <v>0</v>
      </c>
      <c r="C567" s="21">
        <v>5.9266862170087977</v>
      </c>
      <c r="D567" s="17">
        <v>0</v>
      </c>
    </row>
    <row r="568" spans="1:4" x14ac:dyDescent="0.25">
      <c r="A568" s="17">
        <v>5.9794721407624642</v>
      </c>
      <c r="B568" s="17">
        <v>0</v>
      </c>
      <c r="C568" s="21">
        <v>5.935483870967742</v>
      </c>
      <c r="D568" s="17">
        <v>0</v>
      </c>
    </row>
    <row r="569" spans="1:4" x14ac:dyDescent="0.25">
      <c r="A569" s="17">
        <v>5.9882697947214085</v>
      </c>
      <c r="B569" s="17">
        <v>0</v>
      </c>
      <c r="C569" s="21">
        <v>5.9442815249266863</v>
      </c>
      <c r="D569" s="17">
        <v>0</v>
      </c>
    </row>
    <row r="570" spans="1:4" x14ac:dyDescent="0.25">
      <c r="A570" s="17">
        <v>5.9970674486803528</v>
      </c>
      <c r="B570" s="17">
        <v>0</v>
      </c>
      <c r="C570" s="21">
        <v>5.9530791788856305</v>
      </c>
      <c r="D570" s="17">
        <v>0</v>
      </c>
    </row>
    <row r="571" spans="1:4" x14ac:dyDescent="0.25">
      <c r="A571" s="17">
        <v>6.0058651026392971</v>
      </c>
      <c r="B571" s="17">
        <v>15</v>
      </c>
      <c r="C571" s="21">
        <v>5.9618768328445757</v>
      </c>
      <c r="D571" s="17">
        <v>0</v>
      </c>
    </row>
    <row r="572" spans="1:4" x14ac:dyDescent="0.25">
      <c r="A572" s="17">
        <v>6.0146627565982413</v>
      </c>
      <c r="B572" s="17">
        <v>0</v>
      </c>
      <c r="C572" s="21">
        <v>5.97067448680352</v>
      </c>
      <c r="D572" s="17">
        <v>0</v>
      </c>
    </row>
    <row r="573" spans="1:4" x14ac:dyDescent="0.25">
      <c r="A573" s="17">
        <v>6.0234604105571856</v>
      </c>
      <c r="B573" s="17">
        <v>0</v>
      </c>
      <c r="C573" s="21">
        <v>5.9794721407624642</v>
      </c>
      <c r="D573" s="17">
        <v>0</v>
      </c>
    </row>
    <row r="574" spans="1:4" x14ac:dyDescent="0.25">
      <c r="A574" s="17">
        <v>6.0322580645161299</v>
      </c>
      <c r="B574" s="17">
        <v>0</v>
      </c>
      <c r="C574" s="21">
        <v>5.9882697947214085</v>
      </c>
      <c r="D574" s="17">
        <v>0</v>
      </c>
    </row>
    <row r="575" spans="1:4" x14ac:dyDescent="0.25">
      <c r="A575" s="17">
        <v>6.0410557184750742</v>
      </c>
      <c r="B575" s="17">
        <v>0</v>
      </c>
      <c r="C575" s="21">
        <v>5.9970674486803528</v>
      </c>
      <c r="D575" s="17">
        <v>0</v>
      </c>
    </row>
    <row r="576" spans="1:4" x14ac:dyDescent="0.25">
      <c r="A576" s="17">
        <v>6.0498533724340184</v>
      </c>
      <c r="B576" s="17">
        <v>0</v>
      </c>
      <c r="C576" s="21">
        <v>6.0146627565982413</v>
      </c>
      <c r="D576" s="17">
        <v>0</v>
      </c>
    </row>
    <row r="577" spans="1:4" x14ac:dyDescent="0.25">
      <c r="A577" s="17">
        <v>6.0586510263929627</v>
      </c>
      <c r="B577" s="17">
        <v>0</v>
      </c>
      <c r="C577" s="21">
        <v>6.0234604105571856</v>
      </c>
      <c r="D577" s="17">
        <v>0</v>
      </c>
    </row>
    <row r="578" spans="1:4" x14ac:dyDescent="0.25">
      <c r="A578" s="17">
        <v>6.067448680351907</v>
      </c>
      <c r="B578" s="17">
        <v>0</v>
      </c>
      <c r="C578" s="21">
        <v>6.0322580645161299</v>
      </c>
      <c r="D578" s="17">
        <v>0</v>
      </c>
    </row>
    <row r="579" spans="1:4" x14ac:dyDescent="0.25">
      <c r="A579" s="17">
        <v>6.0762463343108513</v>
      </c>
      <c r="B579" s="17">
        <v>0</v>
      </c>
      <c r="C579" s="21">
        <v>6.0410557184750742</v>
      </c>
      <c r="D579" s="17">
        <v>0</v>
      </c>
    </row>
    <row r="580" spans="1:4" x14ac:dyDescent="0.25">
      <c r="A580" s="17">
        <v>6.0850439882697955</v>
      </c>
      <c r="B580" s="17">
        <v>0</v>
      </c>
      <c r="C580" s="21">
        <v>6.0498533724340184</v>
      </c>
      <c r="D580" s="17">
        <v>0</v>
      </c>
    </row>
    <row r="581" spans="1:4" x14ac:dyDescent="0.25">
      <c r="A581" s="17">
        <v>6.0938416422287398</v>
      </c>
      <c r="B581" s="17">
        <v>0</v>
      </c>
      <c r="C581" s="21">
        <v>6.0586510263929627</v>
      </c>
      <c r="D581" s="17">
        <v>0</v>
      </c>
    </row>
    <row r="582" spans="1:4" x14ac:dyDescent="0.25">
      <c r="A582" s="17">
        <v>6.1026392961876841</v>
      </c>
      <c r="B582" s="17">
        <v>0</v>
      </c>
      <c r="C582" s="21">
        <v>6.067448680351907</v>
      </c>
      <c r="D582" s="17">
        <v>0</v>
      </c>
    </row>
    <row r="583" spans="1:4" x14ac:dyDescent="0.25">
      <c r="A583" s="17">
        <v>6.1114369501466284</v>
      </c>
      <c r="B583" s="17">
        <v>0</v>
      </c>
      <c r="C583" s="21">
        <v>6.0762463343108513</v>
      </c>
      <c r="D583" s="17">
        <v>0</v>
      </c>
    </row>
    <row r="584" spans="1:4" x14ac:dyDescent="0.25">
      <c r="A584" s="17">
        <v>6.1202346041055726</v>
      </c>
      <c r="B584" s="17">
        <v>0</v>
      </c>
      <c r="C584" s="21">
        <v>6.0850439882697955</v>
      </c>
      <c r="D584" s="17">
        <v>0</v>
      </c>
    </row>
    <row r="585" spans="1:4" x14ac:dyDescent="0.25">
      <c r="A585" s="17">
        <v>6.1290322580645169</v>
      </c>
      <c r="B585" s="17">
        <v>0</v>
      </c>
      <c r="C585" s="21">
        <v>6.0938416422287398</v>
      </c>
      <c r="D585" s="17">
        <v>0</v>
      </c>
    </row>
    <row r="586" spans="1:4" x14ac:dyDescent="0.25">
      <c r="A586" s="17">
        <v>6.1378299120234612</v>
      </c>
      <c r="B586" s="17">
        <v>0</v>
      </c>
      <c r="C586" s="21">
        <v>6.1026392961876841</v>
      </c>
      <c r="D586" s="17">
        <v>0</v>
      </c>
    </row>
    <row r="587" spans="1:4" x14ac:dyDescent="0.25">
      <c r="A587" s="17">
        <v>6.1466275659824055</v>
      </c>
      <c r="B587" s="17">
        <v>0</v>
      </c>
      <c r="C587" s="21">
        <v>6.1114369501466284</v>
      </c>
      <c r="D587" s="17">
        <v>0</v>
      </c>
    </row>
    <row r="588" spans="1:4" x14ac:dyDescent="0.25">
      <c r="A588" s="17">
        <v>6.1554252199413497</v>
      </c>
      <c r="B588" s="17">
        <v>0</v>
      </c>
      <c r="C588" s="21">
        <v>6.1202346041055726</v>
      </c>
      <c r="D588" s="17">
        <v>0</v>
      </c>
    </row>
    <row r="589" spans="1:4" x14ac:dyDescent="0.25">
      <c r="A589" s="17">
        <v>6.164222873900294</v>
      </c>
      <c r="B589" s="17">
        <v>0</v>
      </c>
      <c r="C589" s="21">
        <v>6.1290322580645169</v>
      </c>
      <c r="D589" s="17">
        <v>0</v>
      </c>
    </row>
    <row r="590" spans="1:4" x14ac:dyDescent="0.25">
      <c r="A590" s="17">
        <v>6.1730205278592383</v>
      </c>
      <c r="B590" s="17">
        <v>0</v>
      </c>
      <c r="C590" s="21">
        <v>6.1378299120234612</v>
      </c>
      <c r="D590" s="17">
        <v>0</v>
      </c>
    </row>
    <row r="591" spans="1:4" x14ac:dyDescent="0.25">
      <c r="A591" s="17">
        <v>6.1818181818181825</v>
      </c>
      <c r="B591" s="17">
        <v>0</v>
      </c>
      <c r="C591" s="21">
        <v>6.1466275659824055</v>
      </c>
      <c r="D591" s="17">
        <v>0</v>
      </c>
    </row>
    <row r="592" spans="1:4" x14ac:dyDescent="0.25">
      <c r="A592" s="17">
        <v>6.1906158357771268</v>
      </c>
      <c r="B592" s="17">
        <v>0</v>
      </c>
      <c r="C592" s="21">
        <v>6.1554252199413497</v>
      </c>
      <c r="D592" s="17">
        <v>0</v>
      </c>
    </row>
    <row r="593" spans="1:4" x14ac:dyDescent="0.25">
      <c r="A593" s="17">
        <v>6.1994134897360711</v>
      </c>
      <c r="B593" s="17">
        <v>0</v>
      </c>
      <c r="C593" s="21">
        <v>6.164222873900294</v>
      </c>
      <c r="D593" s="17">
        <v>0</v>
      </c>
    </row>
    <row r="594" spans="1:4" x14ac:dyDescent="0.25">
      <c r="A594" s="17">
        <v>6.2082111436950154</v>
      </c>
      <c r="B594" s="17">
        <v>0</v>
      </c>
      <c r="C594" s="21">
        <v>6.1730205278592383</v>
      </c>
      <c r="D594" s="17">
        <v>0</v>
      </c>
    </row>
    <row r="595" spans="1:4" x14ac:dyDescent="0.25">
      <c r="A595" s="17">
        <v>6.2170087976539596</v>
      </c>
      <c r="B595" s="17">
        <v>0</v>
      </c>
      <c r="C595" s="21">
        <v>6.1818181818181825</v>
      </c>
      <c r="D595" s="17">
        <v>0</v>
      </c>
    </row>
    <row r="596" spans="1:4" x14ac:dyDescent="0.25">
      <c r="A596" s="17">
        <v>6.2258064516129039</v>
      </c>
      <c r="B596" s="17">
        <v>0</v>
      </c>
      <c r="C596" s="21">
        <v>6.1906158357771268</v>
      </c>
      <c r="D596" s="17">
        <v>0</v>
      </c>
    </row>
    <row r="597" spans="1:4" x14ac:dyDescent="0.25">
      <c r="A597" s="17">
        <v>6.2346041055718482</v>
      </c>
      <c r="B597" s="17">
        <v>0</v>
      </c>
      <c r="C597" s="21">
        <v>6.1994134897360711</v>
      </c>
      <c r="D597" s="17">
        <v>0</v>
      </c>
    </row>
    <row r="598" spans="1:4" x14ac:dyDescent="0.25">
      <c r="A598" s="17">
        <v>6.2434017595307925</v>
      </c>
      <c r="B598" s="17">
        <v>0</v>
      </c>
      <c r="C598" s="21">
        <v>6.2082111436950154</v>
      </c>
      <c r="D598" s="17">
        <v>0</v>
      </c>
    </row>
    <row r="599" spans="1:4" x14ac:dyDescent="0.25">
      <c r="A599" s="17">
        <v>6.2521994134897367</v>
      </c>
      <c r="B599" s="17">
        <v>0</v>
      </c>
      <c r="C599" s="21">
        <v>6.2170087976539596</v>
      </c>
      <c r="D599" s="17">
        <v>0</v>
      </c>
    </row>
    <row r="600" spans="1:4" x14ac:dyDescent="0.25">
      <c r="A600" s="17">
        <v>6.260997067448681</v>
      </c>
      <c r="B600" s="17">
        <v>0</v>
      </c>
      <c r="C600" s="21">
        <v>6.2258064516129039</v>
      </c>
      <c r="D600" s="17">
        <v>0</v>
      </c>
    </row>
    <row r="601" spans="1:4" x14ac:dyDescent="0.25">
      <c r="A601" s="17">
        <v>6.2697947214076253</v>
      </c>
      <c r="B601" s="17">
        <v>0</v>
      </c>
      <c r="C601" s="21">
        <v>6.2346041055718482</v>
      </c>
      <c r="D601" s="17">
        <v>0</v>
      </c>
    </row>
    <row r="602" spans="1:4" x14ac:dyDescent="0.25">
      <c r="A602" s="17">
        <v>6.2785923753665696</v>
      </c>
      <c r="B602" s="17">
        <v>0</v>
      </c>
      <c r="C602" s="21">
        <v>6.2434017595307925</v>
      </c>
      <c r="D602" s="17">
        <v>0</v>
      </c>
    </row>
    <row r="603" spans="1:4" x14ac:dyDescent="0.25">
      <c r="A603" s="17">
        <v>6.2873900293255138</v>
      </c>
      <c r="B603" s="17">
        <v>0</v>
      </c>
      <c r="C603" s="21">
        <v>6.2521994134897367</v>
      </c>
      <c r="D603" s="17">
        <v>0</v>
      </c>
    </row>
    <row r="604" spans="1:4" x14ac:dyDescent="0.25">
      <c r="A604" s="17">
        <v>6.2961876832844581</v>
      </c>
      <c r="B604" s="17">
        <v>0</v>
      </c>
      <c r="C604" s="21">
        <v>6.260997067448681</v>
      </c>
      <c r="D604" s="17">
        <v>0</v>
      </c>
    </row>
    <row r="605" spans="1:4" x14ac:dyDescent="0.25">
      <c r="A605" s="17">
        <v>6.3049853372434024</v>
      </c>
      <c r="B605" s="17">
        <v>0</v>
      </c>
      <c r="C605" s="21">
        <v>6.2697947214076253</v>
      </c>
      <c r="D605" s="17">
        <v>0</v>
      </c>
    </row>
    <row r="606" spans="1:4" x14ac:dyDescent="0.25">
      <c r="A606" s="17">
        <v>6.3137829912023467</v>
      </c>
      <c r="B606" s="17">
        <v>0</v>
      </c>
      <c r="C606" s="21">
        <v>6.2785923753665696</v>
      </c>
      <c r="D606" s="17">
        <v>0</v>
      </c>
    </row>
    <row r="607" spans="1:4" x14ac:dyDescent="0.25">
      <c r="A607" s="17">
        <v>6.3225806451612909</v>
      </c>
      <c r="B607" s="17">
        <v>0</v>
      </c>
      <c r="C607" s="21">
        <v>6.2873900293255138</v>
      </c>
      <c r="D607" s="17">
        <v>0</v>
      </c>
    </row>
    <row r="608" spans="1:4" x14ac:dyDescent="0.25">
      <c r="A608" s="17">
        <v>6.3313782991202352</v>
      </c>
      <c r="B608" s="17">
        <v>0</v>
      </c>
      <c r="C608" s="21">
        <v>6.2961876832844581</v>
      </c>
      <c r="D608" s="17">
        <v>0</v>
      </c>
    </row>
    <row r="609" spans="1:4" x14ac:dyDescent="0.25">
      <c r="A609" s="17">
        <v>6.3401759530791795</v>
      </c>
      <c r="B609" s="17">
        <v>0</v>
      </c>
      <c r="C609" s="21">
        <v>6.3049853372434024</v>
      </c>
      <c r="D609" s="17">
        <v>0</v>
      </c>
    </row>
    <row r="610" spans="1:4" x14ac:dyDescent="0.25">
      <c r="A610" s="17">
        <v>6.3489736070381237</v>
      </c>
      <c r="B610" s="17">
        <v>0</v>
      </c>
      <c r="C610" s="21">
        <v>6.3137829912023467</v>
      </c>
      <c r="D610" s="17">
        <v>0</v>
      </c>
    </row>
    <row r="611" spans="1:4" x14ac:dyDescent="0.25">
      <c r="A611" s="17">
        <v>6.357771260997068</v>
      </c>
      <c r="B611" s="17">
        <v>0</v>
      </c>
      <c r="C611" s="21">
        <v>6.3225806451612909</v>
      </c>
      <c r="D611" s="17">
        <v>0</v>
      </c>
    </row>
    <row r="612" spans="1:4" x14ac:dyDescent="0.25">
      <c r="A612" s="17">
        <v>6.3665689149560123</v>
      </c>
      <c r="B612" s="17">
        <v>0</v>
      </c>
      <c r="C612" s="21">
        <v>6.3313782991202352</v>
      </c>
      <c r="D612" s="17">
        <v>0</v>
      </c>
    </row>
    <row r="613" spans="1:4" x14ac:dyDescent="0.25">
      <c r="A613" s="17">
        <v>6.3753665689149566</v>
      </c>
      <c r="B613" s="17">
        <v>0</v>
      </c>
      <c r="C613" s="21">
        <v>6.3401759530791795</v>
      </c>
      <c r="D613" s="17">
        <v>0</v>
      </c>
    </row>
    <row r="614" spans="1:4" x14ac:dyDescent="0.25">
      <c r="A614" s="17">
        <v>6.3841642228739008</v>
      </c>
      <c r="B614" s="17">
        <v>0</v>
      </c>
      <c r="C614" s="21">
        <v>6.3489736070381237</v>
      </c>
      <c r="D614" s="17">
        <v>0</v>
      </c>
    </row>
    <row r="615" spans="1:4" x14ac:dyDescent="0.25">
      <c r="A615" s="17">
        <v>6.3929618768328451</v>
      </c>
      <c r="B615" s="17">
        <v>0</v>
      </c>
      <c r="C615" s="21">
        <v>6.357771260997068</v>
      </c>
      <c r="D615" s="17">
        <v>0</v>
      </c>
    </row>
    <row r="616" spans="1:4" x14ac:dyDescent="0.25">
      <c r="A616" s="17">
        <v>6.4017595307917894</v>
      </c>
      <c r="B616" s="17">
        <v>0</v>
      </c>
      <c r="C616" s="21">
        <v>6.3665689149560123</v>
      </c>
      <c r="D616" s="17">
        <v>0</v>
      </c>
    </row>
    <row r="617" spans="1:4" x14ac:dyDescent="0.25">
      <c r="A617" s="17">
        <v>6.4105571847507337</v>
      </c>
      <c r="B617" s="17">
        <v>0</v>
      </c>
      <c r="C617" s="21">
        <v>6.3753665689149566</v>
      </c>
      <c r="D617" s="17">
        <v>0</v>
      </c>
    </row>
    <row r="618" spans="1:4" x14ac:dyDescent="0.25">
      <c r="A618" s="17">
        <v>6.4193548387096779</v>
      </c>
      <c r="B618" s="17">
        <v>0</v>
      </c>
      <c r="C618" s="21">
        <v>6.3841642228739008</v>
      </c>
      <c r="D618" s="17">
        <v>0</v>
      </c>
    </row>
    <row r="619" spans="1:4" x14ac:dyDescent="0.25">
      <c r="A619" s="17">
        <v>6.4281524926686222</v>
      </c>
      <c r="B619" s="17">
        <v>0</v>
      </c>
      <c r="C619" s="21">
        <v>6.3929618768328451</v>
      </c>
      <c r="D619" s="17">
        <v>0</v>
      </c>
    </row>
    <row r="620" spans="1:4" x14ac:dyDescent="0.25">
      <c r="A620" s="17">
        <v>6.4369501466275665</v>
      </c>
      <c r="B620" s="17">
        <v>0</v>
      </c>
      <c r="C620" s="21">
        <v>6.4017595307917894</v>
      </c>
      <c r="D620" s="17">
        <v>0</v>
      </c>
    </row>
    <row r="621" spans="1:4" x14ac:dyDescent="0.25">
      <c r="A621" s="17">
        <v>6.4457478005865108</v>
      </c>
      <c r="B621" s="17">
        <v>0</v>
      </c>
      <c r="C621" s="21">
        <v>6.4105571847507337</v>
      </c>
      <c r="D621" s="17">
        <v>0</v>
      </c>
    </row>
    <row r="622" spans="1:4" x14ac:dyDescent="0.25">
      <c r="A622" s="17">
        <v>6.454545454545455</v>
      </c>
      <c r="B622" s="17">
        <v>0</v>
      </c>
      <c r="C622" s="21">
        <v>6.4193548387096779</v>
      </c>
      <c r="D622" s="17">
        <v>0</v>
      </c>
    </row>
    <row r="623" spans="1:4" x14ac:dyDescent="0.25">
      <c r="A623" s="17">
        <v>6.4633431085043993</v>
      </c>
      <c r="B623" s="17">
        <v>0</v>
      </c>
      <c r="C623" s="21">
        <v>6.4281524926686222</v>
      </c>
      <c r="D623" s="17">
        <v>0</v>
      </c>
    </row>
    <row r="624" spans="1:4" x14ac:dyDescent="0.25">
      <c r="A624" s="17">
        <v>6.4721407624633436</v>
      </c>
      <c r="B624" s="17">
        <v>0</v>
      </c>
      <c r="C624" s="21">
        <v>6.4369501466275665</v>
      </c>
      <c r="D624" s="17">
        <v>0</v>
      </c>
    </row>
    <row r="625" spans="1:4" x14ac:dyDescent="0.25">
      <c r="A625" s="17">
        <v>6.4809384164222879</v>
      </c>
      <c r="B625" s="17">
        <v>0</v>
      </c>
      <c r="C625" s="21">
        <v>6.4457478005865108</v>
      </c>
      <c r="D625" s="17">
        <v>0</v>
      </c>
    </row>
    <row r="626" spans="1:4" x14ac:dyDescent="0.25">
      <c r="A626" s="17">
        <v>6.4897360703812321</v>
      </c>
      <c r="B626" s="17">
        <v>0</v>
      </c>
      <c r="C626" s="21">
        <v>6.454545454545455</v>
      </c>
      <c r="D626" s="17">
        <v>0</v>
      </c>
    </row>
    <row r="627" spans="1:4" x14ac:dyDescent="0.25">
      <c r="A627" s="17">
        <v>6.4985337243401764</v>
      </c>
      <c r="B627" s="17">
        <v>0</v>
      </c>
      <c r="C627" s="21">
        <v>6.4633431085043993</v>
      </c>
      <c r="D627" s="17">
        <v>0</v>
      </c>
    </row>
    <row r="628" spans="1:4" x14ac:dyDescent="0.25">
      <c r="A628" s="17">
        <v>6.5073313782991207</v>
      </c>
      <c r="B628" s="17">
        <v>0</v>
      </c>
      <c r="C628" s="21">
        <v>6.4721407624633436</v>
      </c>
      <c r="D628" s="17">
        <v>0</v>
      </c>
    </row>
    <row r="629" spans="1:4" x14ac:dyDescent="0.25">
      <c r="A629" s="17">
        <v>6.5161290322580649</v>
      </c>
      <c r="B629" s="17">
        <v>0</v>
      </c>
      <c r="C629" s="21">
        <v>6.4809384164222879</v>
      </c>
      <c r="D629" s="17">
        <v>0</v>
      </c>
    </row>
    <row r="630" spans="1:4" x14ac:dyDescent="0.25">
      <c r="A630" s="17">
        <v>6.5249266862170092</v>
      </c>
      <c r="B630" s="17">
        <v>0</v>
      </c>
      <c r="C630" s="21">
        <v>6.4897360703812321</v>
      </c>
      <c r="D630" s="17">
        <v>0</v>
      </c>
    </row>
    <row r="631" spans="1:4" x14ac:dyDescent="0.25">
      <c r="A631" s="17">
        <v>6.5337243401759535</v>
      </c>
      <c r="B631" s="17">
        <v>0</v>
      </c>
      <c r="C631" s="21">
        <v>6.4985337243401764</v>
      </c>
      <c r="D631" s="17">
        <v>0</v>
      </c>
    </row>
    <row r="632" spans="1:4" x14ac:dyDescent="0.25">
      <c r="A632" s="17">
        <v>6.5425219941348978</v>
      </c>
      <c r="B632" s="17">
        <v>0</v>
      </c>
      <c r="C632" s="21">
        <v>6.5073313782991207</v>
      </c>
      <c r="D632" s="17">
        <v>0</v>
      </c>
    </row>
    <row r="633" spans="1:4" x14ac:dyDescent="0.25">
      <c r="A633" s="17">
        <v>6.551319648093842</v>
      </c>
      <c r="B633" s="17">
        <v>0</v>
      </c>
      <c r="C633" s="21">
        <v>6.5161290322580649</v>
      </c>
      <c r="D633" s="17">
        <v>0</v>
      </c>
    </row>
    <row r="634" spans="1:4" x14ac:dyDescent="0.25">
      <c r="A634" s="17">
        <v>6.5601173020527863</v>
      </c>
      <c r="B634" s="17">
        <v>0</v>
      </c>
      <c r="C634" s="21">
        <v>6.5249266862170092</v>
      </c>
      <c r="D634" s="17">
        <v>0</v>
      </c>
    </row>
    <row r="635" spans="1:4" x14ac:dyDescent="0.25">
      <c r="A635" s="17">
        <v>6.5689149560117306</v>
      </c>
      <c r="B635" s="17">
        <v>0</v>
      </c>
      <c r="C635" s="21">
        <v>6.5337243401759535</v>
      </c>
      <c r="D635" s="17">
        <v>0</v>
      </c>
    </row>
    <row r="636" spans="1:4" x14ac:dyDescent="0.25">
      <c r="A636" s="17">
        <v>6.5777126099706749</v>
      </c>
      <c r="B636" s="17">
        <v>0</v>
      </c>
      <c r="C636" s="21">
        <v>6.5425219941348978</v>
      </c>
      <c r="D636" s="17">
        <v>0</v>
      </c>
    </row>
    <row r="637" spans="1:4" x14ac:dyDescent="0.25">
      <c r="A637" s="17">
        <v>6.5865102639296191</v>
      </c>
      <c r="B637" s="17">
        <v>0</v>
      </c>
      <c r="C637" s="21">
        <v>6.551319648093842</v>
      </c>
      <c r="D637" s="17">
        <v>0</v>
      </c>
    </row>
    <row r="638" spans="1:4" x14ac:dyDescent="0.25">
      <c r="A638" s="17">
        <v>6.5953079178885634</v>
      </c>
      <c r="B638" s="17">
        <v>0</v>
      </c>
      <c r="C638" s="21">
        <v>6.5601173020527863</v>
      </c>
      <c r="D638" s="17">
        <v>0</v>
      </c>
    </row>
    <row r="639" spans="1:4" x14ac:dyDescent="0.25">
      <c r="A639" s="17">
        <v>6.6041055718475077</v>
      </c>
      <c r="B639" s="17">
        <v>0</v>
      </c>
      <c r="C639" s="21">
        <v>6.5689149560117306</v>
      </c>
      <c r="D639" s="17">
        <v>0</v>
      </c>
    </row>
    <row r="640" spans="1:4" x14ac:dyDescent="0.25">
      <c r="A640" s="17">
        <v>6.612903225806452</v>
      </c>
      <c r="B640" s="17">
        <v>0</v>
      </c>
      <c r="C640" s="21">
        <v>6.5777126099706749</v>
      </c>
      <c r="D640" s="17">
        <v>0</v>
      </c>
    </row>
    <row r="641" spans="1:4" x14ac:dyDescent="0.25">
      <c r="A641" s="17">
        <v>6.6217008797653962</v>
      </c>
      <c r="B641" s="17">
        <v>0</v>
      </c>
      <c r="C641" s="21">
        <v>6.5865102639296191</v>
      </c>
      <c r="D641" s="17">
        <v>0</v>
      </c>
    </row>
    <row r="642" spans="1:4" x14ac:dyDescent="0.25">
      <c r="A642" s="17">
        <v>6.6304985337243405</v>
      </c>
      <c r="B642" s="17">
        <v>0</v>
      </c>
      <c r="C642" s="21">
        <v>6.5953079178885634</v>
      </c>
      <c r="D642" s="17">
        <v>0</v>
      </c>
    </row>
    <row r="643" spans="1:4" x14ac:dyDescent="0.25">
      <c r="A643" s="17">
        <v>6.6392961876832848</v>
      </c>
      <c r="B643" s="17">
        <v>0</v>
      </c>
      <c r="C643" s="21">
        <v>6.6041055718475077</v>
      </c>
      <c r="D643" s="17">
        <v>0</v>
      </c>
    </row>
    <row r="644" spans="1:4" x14ac:dyDescent="0.25">
      <c r="A644" s="17">
        <v>6.6480938416422291</v>
      </c>
      <c r="B644" s="17">
        <v>0</v>
      </c>
      <c r="C644" s="21">
        <v>6.612903225806452</v>
      </c>
      <c r="D644" s="17">
        <v>0</v>
      </c>
    </row>
    <row r="645" spans="1:4" x14ac:dyDescent="0.25">
      <c r="A645" s="17">
        <v>6.6568914956011733</v>
      </c>
      <c r="B645" s="17">
        <v>0</v>
      </c>
      <c r="C645" s="21">
        <v>6.6217008797653962</v>
      </c>
      <c r="D645" s="17">
        <v>0</v>
      </c>
    </row>
    <row r="646" spans="1:4" x14ac:dyDescent="0.25">
      <c r="A646" s="17">
        <v>6.6656891495601176</v>
      </c>
      <c r="B646" s="17">
        <v>0</v>
      </c>
      <c r="C646" s="21">
        <v>6.6304985337243405</v>
      </c>
      <c r="D646" s="17">
        <v>0</v>
      </c>
    </row>
    <row r="647" spans="1:4" x14ac:dyDescent="0.25">
      <c r="A647" s="17">
        <v>6.6744868035190619</v>
      </c>
      <c r="B647" s="17">
        <v>0</v>
      </c>
      <c r="C647" s="21">
        <v>6.6392961876832848</v>
      </c>
      <c r="D647" s="17">
        <v>0</v>
      </c>
    </row>
    <row r="648" spans="1:4" x14ac:dyDescent="0.25">
      <c r="A648" s="17">
        <v>6.6832844574780061</v>
      </c>
      <c r="B648" s="17">
        <v>0</v>
      </c>
      <c r="C648" s="21">
        <v>6.6480938416422291</v>
      </c>
      <c r="D648" s="17">
        <v>0</v>
      </c>
    </row>
    <row r="649" spans="1:4" x14ac:dyDescent="0.25">
      <c r="A649" s="17">
        <v>6.6920821114369504</v>
      </c>
      <c r="B649" s="17">
        <v>0</v>
      </c>
      <c r="C649" s="21">
        <v>6.6568914956011733</v>
      </c>
      <c r="D649" s="17">
        <v>0</v>
      </c>
    </row>
    <row r="650" spans="1:4" x14ac:dyDescent="0.25">
      <c r="A650" s="17">
        <v>6.7008797653958947</v>
      </c>
      <c r="B650" s="17">
        <v>0</v>
      </c>
      <c r="C650" s="21">
        <v>6.6656891495601176</v>
      </c>
      <c r="D650" s="17">
        <v>0</v>
      </c>
    </row>
    <row r="651" spans="1:4" x14ac:dyDescent="0.25">
      <c r="A651" s="17">
        <v>6.709677419354839</v>
      </c>
      <c r="B651" s="17">
        <v>0</v>
      </c>
      <c r="C651" s="21">
        <v>6.6744868035190619</v>
      </c>
      <c r="D651" s="17">
        <v>0</v>
      </c>
    </row>
    <row r="652" spans="1:4" x14ac:dyDescent="0.25">
      <c r="A652" s="17">
        <v>6.7184750733137832</v>
      </c>
      <c r="B652" s="17">
        <v>0</v>
      </c>
      <c r="C652" s="21">
        <v>6.6832844574780061</v>
      </c>
      <c r="D652" s="17">
        <v>0</v>
      </c>
    </row>
    <row r="653" spans="1:4" x14ac:dyDescent="0.25">
      <c r="A653" s="17">
        <v>6.7272727272727275</v>
      </c>
      <c r="B653" s="17">
        <v>0</v>
      </c>
      <c r="C653" s="21">
        <v>6.6920821114369504</v>
      </c>
      <c r="D653" s="17">
        <v>0</v>
      </c>
    </row>
    <row r="654" spans="1:4" x14ac:dyDescent="0.25">
      <c r="A654" s="17">
        <v>6.7360703812316718</v>
      </c>
      <c r="B654" s="17">
        <v>0</v>
      </c>
      <c r="C654" s="21">
        <v>6.7008797653958947</v>
      </c>
      <c r="D654" s="17">
        <v>0</v>
      </c>
    </row>
    <row r="655" spans="1:4" x14ac:dyDescent="0.25">
      <c r="A655" s="17">
        <v>6.7448680351906161</v>
      </c>
      <c r="B655" s="17">
        <v>0</v>
      </c>
      <c r="C655" s="21">
        <v>6.709677419354839</v>
      </c>
      <c r="D655" s="17">
        <v>0</v>
      </c>
    </row>
    <row r="656" spans="1:4" x14ac:dyDescent="0.25">
      <c r="A656" s="17">
        <v>6.7536656891495603</v>
      </c>
      <c r="B656" s="17">
        <v>0</v>
      </c>
      <c r="C656" s="21">
        <v>6.7184750733137832</v>
      </c>
      <c r="D656" s="17">
        <v>0</v>
      </c>
    </row>
    <row r="657" spans="1:4" x14ac:dyDescent="0.25">
      <c r="A657" s="17">
        <v>6.7624633431085046</v>
      </c>
      <c r="B657" s="17">
        <v>0</v>
      </c>
      <c r="C657" s="21">
        <v>6.7272727272727275</v>
      </c>
      <c r="D657" s="17">
        <v>0</v>
      </c>
    </row>
    <row r="658" spans="1:4" x14ac:dyDescent="0.25">
      <c r="A658" s="17">
        <v>6.7712609970674489</v>
      </c>
      <c r="B658" s="17">
        <v>0</v>
      </c>
      <c r="C658" s="21">
        <v>6.7360703812316718</v>
      </c>
      <c r="D658" s="17">
        <v>0</v>
      </c>
    </row>
    <row r="659" spans="1:4" x14ac:dyDescent="0.25">
      <c r="A659" s="17">
        <v>6.7800586510263932</v>
      </c>
      <c r="B659" s="17">
        <v>0</v>
      </c>
      <c r="C659" s="21">
        <v>6.7448680351906161</v>
      </c>
      <c r="D659" s="17">
        <v>0</v>
      </c>
    </row>
    <row r="660" spans="1:4" x14ac:dyDescent="0.25">
      <c r="A660" s="17">
        <v>6.7888563049853374</v>
      </c>
      <c r="B660" s="17">
        <v>0</v>
      </c>
      <c r="C660" s="21">
        <v>6.7536656891495603</v>
      </c>
      <c r="D660" s="17">
        <v>0</v>
      </c>
    </row>
    <row r="661" spans="1:4" x14ac:dyDescent="0.25">
      <c r="A661" s="17">
        <v>6.7976539589442817</v>
      </c>
      <c r="B661" s="17">
        <v>0</v>
      </c>
      <c r="C661" s="21">
        <v>6.7624633431085046</v>
      </c>
      <c r="D661" s="17">
        <v>0</v>
      </c>
    </row>
    <row r="662" spans="1:4" x14ac:dyDescent="0.25">
      <c r="A662" s="17">
        <v>6.806451612903226</v>
      </c>
      <c r="B662" s="17">
        <v>0</v>
      </c>
      <c r="C662" s="21">
        <v>6.7712609970674489</v>
      </c>
      <c r="D662" s="17">
        <v>0</v>
      </c>
    </row>
    <row r="663" spans="1:4" x14ac:dyDescent="0.25">
      <c r="A663" s="17">
        <v>6.8152492668621703</v>
      </c>
      <c r="B663" s="17">
        <v>0</v>
      </c>
      <c r="C663" s="21">
        <v>6.7800586510263932</v>
      </c>
      <c r="D663" s="17">
        <v>0</v>
      </c>
    </row>
    <row r="664" spans="1:4" x14ac:dyDescent="0.25">
      <c r="A664" s="17">
        <v>6.8240469208211145</v>
      </c>
      <c r="B664" s="17">
        <v>0</v>
      </c>
      <c r="C664" s="21">
        <v>6.7888563049853374</v>
      </c>
      <c r="D664" s="17">
        <v>0</v>
      </c>
    </row>
    <row r="665" spans="1:4" x14ac:dyDescent="0.25">
      <c r="A665" s="17">
        <v>6.8328445747800588</v>
      </c>
      <c r="B665" s="17">
        <v>0</v>
      </c>
      <c r="C665" s="21">
        <v>6.7976539589442817</v>
      </c>
      <c r="D665" s="17">
        <v>0</v>
      </c>
    </row>
    <row r="666" spans="1:4" x14ac:dyDescent="0.25">
      <c r="A666" s="17">
        <v>6.8416422287390031</v>
      </c>
      <c r="B666" s="17">
        <v>0</v>
      </c>
      <c r="C666" s="21">
        <v>6.806451612903226</v>
      </c>
      <c r="D666" s="17">
        <v>0</v>
      </c>
    </row>
    <row r="667" spans="1:4" x14ac:dyDescent="0.25">
      <c r="A667" s="17">
        <v>6.8504398826979473</v>
      </c>
      <c r="B667" s="17">
        <v>0</v>
      </c>
      <c r="C667" s="21">
        <v>6.8152492668621703</v>
      </c>
      <c r="D667" s="17">
        <v>0</v>
      </c>
    </row>
    <row r="668" spans="1:4" x14ac:dyDescent="0.25">
      <c r="A668" s="17">
        <v>6.8592375366568925</v>
      </c>
      <c r="B668" s="17">
        <v>0</v>
      </c>
      <c r="C668" s="21">
        <v>6.8240469208211145</v>
      </c>
      <c r="D668" s="17">
        <v>0</v>
      </c>
    </row>
    <row r="669" spans="1:4" x14ac:dyDescent="0.25">
      <c r="A669" s="17">
        <v>6.8680351906158368</v>
      </c>
      <c r="B669" s="17">
        <v>0</v>
      </c>
      <c r="C669" s="21">
        <v>6.8328445747800588</v>
      </c>
      <c r="D669" s="17">
        <v>0</v>
      </c>
    </row>
    <row r="670" spans="1:4" x14ac:dyDescent="0.25">
      <c r="A670" s="17">
        <v>6.8768328445747811</v>
      </c>
      <c r="B670" s="17">
        <v>0</v>
      </c>
      <c r="C670" s="21">
        <v>6.8416422287390031</v>
      </c>
      <c r="D670" s="17">
        <v>0</v>
      </c>
    </row>
    <row r="671" spans="1:4" x14ac:dyDescent="0.25">
      <c r="A671" s="17">
        <v>6.8856304985337253</v>
      </c>
      <c r="B671" s="17">
        <v>0</v>
      </c>
      <c r="C671" s="21">
        <v>6.8504398826979473</v>
      </c>
      <c r="D671" s="17">
        <v>0</v>
      </c>
    </row>
    <row r="672" spans="1:4" x14ac:dyDescent="0.25">
      <c r="A672" s="17">
        <v>6.8944281524926696</v>
      </c>
      <c r="B672" s="17">
        <v>0</v>
      </c>
      <c r="C672" s="21">
        <v>6.8592375366568925</v>
      </c>
      <c r="D672" s="17">
        <v>0</v>
      </c>
    </row>
    <row r="673" spans="1:4" x14ac:dyDescent="0.25">
      <c r="A673" s="17">
        <v>6.9032258064516139</v>
      </c>
      <c r="B673" s="17">
        <v>0</v>
      </c>
      <c r="C673" s="21">
        <v>6.8680351906158368</v>
      </c>
      <c r="D673" s="17">
        <v>0</v>
      </c>
    </row>
    <row r="674" spans="1:4" x14ac:dyDescent="0.25">
      <c r="A674" s="17">
        <v>6.9120234604105582</v>
      </c>
      <c r="B674" s="17">
        <v>0</v>
      </c>
      <c r="C674" s="21">
        <v>6.8768328445747811</v>
      </c>
      <c r="D674" s="17">
        <v>0</v>
      </c>
    </row>
    <row r="675" spans="1:4" x14ac:dyDescent="0.25">
      <c r="A675" s="17">
        <v>6.9208211143695024</v>
      </c>
      <c r="B675" s="17">
        <v>0</v>
      </c>
      <c r="C675" s="21">
        <v>6.8856304985337253</v>
      </c>
      <c r="D675" s="17">
        <v>0</v>
      </c>
    </row>
    <row r="676" spans="1:4" x14ac:dyDescent="0.25">
      <c r="A676" s="17">
        <v>6.9296187683284467</v>
      </c>
      <c r="B676" s="17">
        <v>0</v>
      </c>
      <c r="C676" s="21">
        <v>6.8944281524926696</v>
      </c>
      <c r="D676" s="17">
        <v>0</v>
      </c>
    </row>
    <row r="677" spans="1:4" x14ac:dyDescent="0.25">
      <c r="A677" s="17">
        <v>6.938416422287391</v>
      </c>
      <c r="B677" s="17">
        <v>0</v>
      </c>
      <c r="C677" s="21">
        <v>6.9032258064516139</v>
      </c>
      <c r="D677" s="17">
        <v>0</v>
      </c>
    </row>
    <row r="678" spans="1:4" x14ac:dyDescent="0.25">
      <c r="A678" s="17">
        <v>6.9472140762463352</v>
      </c>
      <c r="B678" s="17">
        <v>0</v>
      </c>
      <c r="C678" s="21">
        <v>6.9120234604105582</v>
      </c>
      <c r="D678" s="17">
        <v>0</v>
      </c>
    </row>
    <row r="679" spans="1:4" x14ac:dyDescent="0.25">
      <c r="A679" s="17">
        <v>6.9560117302052795</v>
      </c>
      <c r="B679" s="17">
        <v>0</v>
      </c>
      <c r="C679" s="21">
        <v>6.9208211143695024</v>
      </c>
      <c r="D679" s="17">
        <v>0</v>
      </c>
    </row>
    <row r="680" spans="1:4" x14ac:dyDescent="0.25">
      <c r="A680" s="17">
        <v>6.9648093841642238</v>
      </c>
      <c r="B680" s="17">
        <v>0</v>
      </c>
      <c r="C680" s="21">
        <v>6.9296187683284467</v>
      </c>
      <c r="D680" s="17">
        <v>0</v>
      </c>
    </row>
    <row r="681" spans="1:4" x14ac:dyDescent="0.25">
      <c r="A681" s="17">
        <v>6.9736070381231681</v>
      </c>
      <c r="B681" s="17">
        <v>0</v>
      </c>
      <c r="C681" s="21">
        <v>6.938416422287391</v>
      </c>
      <c r="D681" s="17">
        <v>0</v>
      </c>
    </row>
    <row r="682" spans="1:4" x14ac:dyDescent="0.25">
      <c r="A682" s="17">
        <v>6.9824046920821123</v>
      </c>
      <c r="B682" s="17">
        <v>0</v>
      </c>
      <c r="C682" s="21">
        <v>6.9472140762463352</v>
      </c>
      <c r="D682" s="17">
        <v>0</v>
      </c>
    </row>
    <row r="683" spans="1:4" x14ac:dyDescent="0.25">
      <c r="A683" s="17">
        <v>6.9912023460410566</v>
      </c>
      <c r="B683" s="17">
        <v>0</v>
      </c>
      <c r="C683" s="21">
        <v>6.9560117302052795</v>
      </c>
      <c r="D683" s="17">
        <v>0</v>
      </c>
    </row>
    <row r="684" spans="1:4" x14ac:dyDescent="0.25">
      <c r="A684" s="17">
        <v>7.0000000000000009</v>
      </c>
      <c r="B684" s="17">
        <v>3</v>
      </c>
      <c r="C684" s="21">
        <v>6.9648093841642238</v>
      </c>
      <c r="D684" s="17">
        <v>0</v>
      </c>
    </row>
    <row r="685" spans="1:4" x14ac:dyDescent="0.25">
      <c r="A685" s="17">
        <v>7.0087976539589452</v>
      </c>
      <c r="B685" s="17">
        <v>0</v>
      </c>
      <c r="C685" s="21">
        <v>6.9736070381231681</v>
      </c>
      <c r="D685" s="17">
        <v>0</v>
      </c>
    </row>
    <row r="686" spans="1:4" x14ac:dyDescent="0.25">
      <c r="A686" s="17">
        <v>7.0175953079178894</v>
      </c>
      <c r="B686" s="17">
        <v>0</v>
      </c>
      <c r="C686" s="21">
        <v>6.9824046920821123</v>
      </c>
      <c r="D686" s="17">
        <v>0</v>
      </c>
    </row>
    <row r="687" spans="1:4" x14ac:dyDescent="0.25">
      <c r="A687" s="17">
        <v>7.0263929618768337</v>
      </c>
      <c r="B687" s="17">
        <v>0</v>
      </c>
      <c r="C687" s="21">
        <v>6.9912023460410566</v>
      </c>
      <c r="D687" s="17">
        <v>0</v>
      </c>
    </row>
    <row r="688" spans="1:4" x14ac:dyDescent="0.25">
      <c r="A688" s="17">
        <v>7.035190615835778</v>
      </c>
      <c r="B688" s="17">
        <v>0</v>
      </c>
      <c r="C688" s="21">
        <v>7.0087976539589452</v>
      </c>
      <c r="D688" s="17">
        <v>0</v>
      </c>
    </row>
    <row r="689" spans="1:4" x14ac:dyDescent="0.25">
      <c r="A689" s="17">
        <v>7.0439882697947223</v>
      </c>
      <c r="B689" s="17">
        <v>0</v>
      </c>
      <c r="C689" s="21">
        <v>7.0175953079178894</v>
      </c>
      <c r="D689" s="17">
        <v>0</v>
      </c>
    </row>
    <row r="690" spans="1:4" x14ac:dyDescent="0.25">
      <c r="A690" s="17">
        <v>7.0527859237536665</v>
      </c>
      <c r="B690" s="17">
        <v>0</v>
      </c>
      <c r="C690" s="21">
        <v>7.0263929618768337</v>
      </c>
      <c r="D690" s="17">
        <v>0</v>
      </c>
    </row>
    <row r="691" spans="1:4" x14ac:dyDescent="0.25">
      <c r="A691" s="17">
        <v>7.0615835777126108</v>
      </c>
      <c r="B691" s="17">
        <v>0</v>
      </c>
      <c r="C691" s="21">
        <v>7.035190615835778</v>
      </c>
      <c r="D691" s="17">
        <v>0</v>
      </c>
    </row>
    <row r="692" spans="1:4" x14ac:dyDescent="0.25">
      <c r="A692" s="17">
        <v>7.0703812316715551</v>
      </c>
      <c r="B692" s="17">
        <v>0</v>
      </c>
      <c r="C692" s="21">
        <v>7.0439882697947223</v>
      </c>
      <c r="D692" s="17">
        <v>0</v>
      </c>
    </row>
    <row r="693" spans="1:4" x14ac:dyDescent="0.25">
      <c r="A693" s="17">
        <v>7.0791788856304994</v>
      </c>
      <c r="B693" s="17">
        <v>0</v>
      </c>
      <c r="C693" s="21">
        <v>7.0527859237536665</v>
      </c>
      <c r="D693" s="17">
        <v>0</v>
      </c>
    </row>
    <row r="694" spans="1:4" x14ac:dyDescent="0.25">
      <c r="A694" s="17">
        <v>7.0879765395894436</v>
      </c>
      <c r="B694" s="17">
        <v>0</v>
      </c>
      <c r="C694" s="21">
        <v>7.0615835777126108</v>
      </c>
      <c r="D694" s="17">
        <v>0</v>
      </c>
    </row>
    <row r="695" spans="1:4" x14ac:dyDescent="0.25">
      <c r="A695" s="17">
        <v>7.0967741935483879</v>
      </c>
      <c r="B695" s="17">
        <v>0</v>
      </c>
      <c r="C695" s="21">
        <v>7.0703812316715551</v>
      </c>
      <c r="D695" s="17">
        <v>0</v>
      </c>
    </row>
    <row r="696" spans="1:4" x14ac:dyDescent="0.25">
      <c r="A696" s="17">
        <v>7.1055718475073322</v>
      </c>
      <c r="B696" s="17">
        <v>0</v>
      </c>
      <c r="C696" s="21">
        <v>7.0791788856304994</v>
      </c>
      <c r="D696" s="17">
        <v>0</v>
      </c>
    </row>
    <row r="697" spans="1:4" x14ac:dyDescent="0.25">
      <c r="A697" s="17">
        <v>7.1143695014662764</v>
      </c>
      <c r="B697" s="17">
        <v>0</v>
      </c>
      <c r="C697" s="21">
        <v>7.0879765395894436</v>
      </c>
      <c r="D697" s="17">
        <v>0</v>
      </c>
    </row>
    <row r="698" spans="1:4" x14ac:dyDescent="0.25">
      <c r="A698" s="17">
        <v>7.1231671554252207</v>
      </c>
      <c r="B698" s="17">
        <v>0</v>
      </c>
      <c r="C698" s="21">
        <v>7.0967741935483879</v>
      </c>
      <c r="D698" s="17">
        <v>0</v>
      </c>
    </row>
    <row r="699" spans="1:4" x14ac:dyDescent="0.25">
      <c r="A699" s="17">
        <v>7.131964809384165</v>
      </c>
      <c r="B699" s="17">
        <v>0</v>
      </c>
      <c r="C699" s="21">
        <v>7.1055718475073322</v>
      </c>
      <c r="D699" s="17">
        <v>0</v>
      </c>
    </row>
    <row r="700" spans="1:4" x14ac:dyDescent="0.25">
      <c r="A700" s="17">
        <v>7.1407624633431093</v>
      </c>
      <c r="B700" s="17">
        <v>0</v>
      </c>
      <c r="C700" s="21">
        <v>7.1143695014662764</v>
      </c>
      <c r="D700" s="17">
        <v>0</v>
      </c>
    </row>
    <row r="701" spans="1:4" x14ac:dyDescent="0.25">
      <c r="A701" s="17">
        <v>7.1495601173020535</v>
      </c>
      <c r="B701" s="17">
        <v>0</v>
      </c>
      <c r="C701" s="21">
        <v>7.1231671554252207</v>
      </c>
      <c r="D701" s="17">
        <v>0</v>
      </c>
    </row>
    <row r="702" spans="1:4" x14ac:dyDescent="0.25">
      <c r="A702" s="17">
        <v>7.1583577712609978</v>
      </c>
      <c r="B702" s="17">
        <v>0</v>
      </c>
      <c r="C702" s="21">
        <v>7.131964809384165</v>
      </c>
      <c r="D702" s="17">
        <v>0</v>
      </c>
    </row>
    <row r="703" spans="1:4" x14ac:dyDescent="0.25">
      <c r="A703" s="17">
        <v>7.1671554252199421</v>
      </c>
      <c r="B703" s="17">
        <v>0</v>
      </c>
      <c r="C703" s="21">
        <v>7.1407624633431093</v>
      </c>
      <c r="D703" s="17">
        <v>0</v>
      </c>
    </row>
    <row r="704" spans="1:4" x14ac:dyDescent="0.25">
      <c r="A704" s="17">
        <v>7.1759530791788864</v>
      </c>
      <c r="B704" s="17">
        <v>0</v>
      </c>
      <c r="C704" s="21">
        <v>7.1495601173020535</v>
      </c>
      <c r="D704" s="17">
        <v>0</v>
      </c>
    </row>
    <row r="705" spans="1:4" x14ac:dyDescent="0.25">
      <c r="A705" s="17">
        <v>7.1847507331378306</v>
      </c>
      <c r="B705" s="17">
        <v>0</v>
      </c>
      <c r="C705" s="21">
        <v>7.1583577712609978</v>
      </c>
      <c r="D705" s="17">
        <v>0</v>
      </c>
    </row>
    <row r="706" spans="1:4" x14ac:dyDescent="0.25">
      <c r="A706" s="17">
        <v>7.1935483870967749</v>
      </c>
      <c r="B706" s="17">
        <v>0</v>
      </c>
      <c r="C706" s="21">
        <v>7.1671554252199421</v>
      </c>
      <c r="D706" s="17">
        <v>0</v>
      </c>
    </row>
    <row r="707" spans="1:4" x14ac:dyDescent="0.25">
      <c r="A707" s="17">
        <v>7.2023460410557192</v>
      </c>
      <c r="B707" s="17">
        <v>0</v>
      </c>
      <c r="C707" s="21">
        <v>7.1759530791788864</v>
      </c>
      <c r="D707" s="17">
        <v>0</v>
      </c>
    </row>
    <row r="708" spans="1:4" x14ac:dyDescent="0.25">
      <c r="A708" s="17">
        <v>7.2111436950146635</v>
      </c>
      <c r="B708" s="17">
        <v>0</v>
      </c>
      <c r="C708" s="21">
        <v>7.1847507331378306</v>
      </c>
      <c r="D708" s="17">
        <v>0</v>
      </c>
    </row>
    <row r="709" spans="1:4" x14ac:dyDescent="0.25">
      <c r="A709" s="17">
        <v>7.2199413489736077</v>
      </c>
      <c r="B709" s="17">
        <v>0</v>
      </c>
      <c r="C709" s="21">
        <v>7.1935483870967749</v>
      </c>
      <c r="D709" s="17">
        <v>0</v>
      </c>
    </row>
    <row r="710" spans="1:4" x14ac:dyDescent="0.25">
      <c r="A710" s="17">
        <v>7.228739002932552</v>
      </c>
      <c r="B710" s="17">
        <v>0</v>
      </c>
      <c r="C710" s="21">
        <v>7.2023460410557192</v>
      </c>
      <c r="D710" s="17">
        <v>0</v>
      </c>
    </row>
    <row r="711" spans="1:4" x14ac:dyDescent="0.25">
      <c r="A711" s="17">
        <v>7.2375366568914963</v>
      </c>
      <c r="B711" s="17">
        <v>0</v>
      </c>
      <c r="C711" s="21">
        <v>7.2111436950146635</v>
      </c>
      <c r="D711" s="17">
        <v>0</v>
      </c>
    </row>
    <row r="712" spans="1:4" x14ac:dyDescent="0.25">
      <c r="A712" s="17">
        <v>7.2463343108504406</v>
      </c>
      <c r="B712" s="17">
        <v>0</v>
      </c>
      <c r="C712" s="21">
        <v>7.2199413489736077</v>
      </c>
      <c r="D712" s="17">
        <v>0</v>
      </c>
    </row>
    <row r="713" spans="1:4" x14ac:dyDescent="0.25">
      <c r="A713" s="17">
        <v>7.2551319648093848</v>
      </c>
      <c r="B713" s="17">
        <v>0</v>
      </c>
      <c r="C713" s="21">
        <v>7.228739002932552</v>
      </c>
      <c r="D713" s="17">
        <v>0</v>
      </c>
    </row>
    <row r="714" spans="1:4" x14ac:dyDescent="0.25">
      <c r="A714" s="17">
        <v>7.2639296187683291</v>
      </c>
      <c r="B714" s="17">
        <v>0</v>
      </c>
      <c r="C714" s="21">
        <v>7.2375366568914963</v>
      </c>
      <c r="D714" s="17">
        <v>0</v>
      </c>
    </row>
    <row r="715" spans="1:4" x14ac:dyDescent="0.25">
      <c r="A715" s="17">
        <v>7.2727272727272734</v>
      </c>
      <c r="B715" s="17">
        <v>0</v>
      </c>
      <c r="C715" s="21">
        <v>7.2463343108504406</v>
      </c>
      <c r="D715" s="17">
        <v>0</v>
      </c>
    </row>
    <row r="716" spans="1:4" x14ac:dyDescent="0.25">
      <c r="A716" s="17">
        <v>7.2815249266862176</v>
      </c>
      <c r="B716" s="17">
        <v>0</v>
      </c>
      <c r="C716" s="21">
        <v>7.2551319648093848</v>
      </c>
      <c r="D716" s="17">
        <v>0</v>
      </c>
    </row>
    <row r="717" spans="1:4" x14ac:dyDescent="0.25">
      <c r="A717" s="17">
        <v>7.2903225806451619</v>
      </c>
      <c r="B717" s="17">
        <v>0</v>
      </c>
      <c r="C717" s="21">
        <v>7.2639296187683291</v>
      </c>
      <c r="D717" s="17">
        <v>0</v>
      </c>
    </row>
    <row r="718" spans="1:4" x14ac:dyDescent="0.25">
      <c r="A718" s="17">
        <v>7.2991202346041062</v>
      </c>
      <c r="B718" s="17">
        <v>0</v>
      </c>
      <c r="C718" s="21">
        <v>7.2727272727272734</v>
      </c>
      <c r="D718" s="17">
        <v>0</v>
      </c>
    </row>
    <row r="719" spans="1:4" x14ac:dyDescent="0.25">
      <c r="A719" s="17">
        <v>7.3079178885630505</v>
      </c>
      <c r="B719" s="17">
        <v>0</v>
      </c>
      <c r="C719" s="21">
        <v>7.2815249266862176</v>
      </c>
      <c r="D719" s="17">
        <v>0</v>
      </c>
    </row>
    <row r="720" spans="1:4" x14ac:dyDescent="0.25">
      <c r="A720" s="17">
        <v>7.3167155425219947</v>
      </c>
      <c r="B720" s="17">
        <v>0</v>
      </c>
      <c r="C720" s="21">
        <v>7.2903225806451619</v>
      </c>
      <c r="D720" s="17">
        <v>0</v>
      </c>
    </row>
    <row r="721" spans="1:4" x14ac:dyDescent="0.25">
      <c r="A721" s="17">
        <v>7.325513196480939</v>
      </c>
      <c r="B721" s="17">
        <v>0</v>
      </c>
      <c r="C721" s="21">
        <v>7.2991202346041062</v>
      </c>
      <c r="D721" s="17">
        <v>0</v>
      </c>
    </row>
    <row r="722" spans="1:4" x14ac:dyDescent="0.25">
      <c r="A722" s="17">
        <v>7.3343108504398833</v>
      </c>
      <c r="B722" s="17">
        <v>0</v>
      </c>
      <c r="C722" s="21">
        <v>7.3079178885630505</v>
      </c>
      <c r="D722" s="17">
        <v>0</v>
      </c>
    </row>
    <row r="723" spans="1:4" x14ac:dyDescent="0.25">
      <c r="A723" s="17">
        <v>7.3431085043988276</v>
      </c>
      <c r="B723" s="17">
        <v>0</v>
      </c>
      <c r="C723" s="21">
        <v>7.3167155425219947</v>
      </c>
      <c r="D723" s="17">
        <v>0</v>
      </c>
    </row>
    <row r="724" spans="1:4" x14ac:dyDescent="0.25">
      <c r="A724" s="17">
        <v>7.3519061583577718</v>
      </c>
      <c r="B724" s="17">
        <v>0</v>
      </c>
      <c r="C724" s="21">
        <v>7.325513196480939</v>
      </c>
      <c r="D724" s="17">
        <v>0</v>
      </c>
    </row>
    <row r="725" spans="1:4" x14ac:dyDescent="0.25">
      <c r="A725" s="17">
        <v>7.3607038123167161</v>
      </c>
      <c r="B725" s="17">
        <v>0</v>
      </c>
      <c r="C725" s="21">
        <v>7.3343108504398833</v>
      </c>
      <c r="D725" s="17">
        <v>0</v>
      </c>
    </row>
    <row r="726" spans="1:4" x14ac:dyDescent="0.25">
      <c r="A726" s="17">
        <v>7.3695014662756604</v>
      </c>
      <c r="B726" s="17">
        <v>0</v>
      </c>
      <c r="C726" s="21">
        <v>7.3431085043988276</v>
      </c>
      <c r="D726" s="17">
        <v>0</v>
      </c>
    </row>
    <row r="727" spans="1:4" x14ac:dyDescent="0.25">
      <c r="A727" s="17">
        <v>7.3782991202346047</v>
      </c>
      <c r="B727" s="17">
        <v>0</v>
      </c>
      <c r="C727" s="21">
        <v>7.3519061583577718</v>
      </c>
      <c r="D727" s="17">
        <v>0</v>
      </c>
    </row>
    <row r="728" spans="1:4" x14ac:dyDescent="0.25">
      <c r="A728" s="17">
        <v>7.3870967741935489</v>
      </c>
      <c r="B728" s="17">
        <v>0</v>
      </c>
      <c r="C728" s="21">
        <v>7.3607038123167161</v>
      </c>
      <c r="D728" s="17">
        <v>0</v>
      </c>
    </row>
    <row r="729" spans="1:4" x14ac:dyDescent="0.25">
      <c r="A729" s="17">
        <v>7.3958944281524932</v>
      </c>
      <c r="B729" s="17">
        <v>0</v>
      </c>
      <c r="C729" s="21">
        <v>7.3695014662756604</v>
      </c>
      <c r="D729" s="17">
        <v>0</v>
      </c>
    </row>
    <row r="730" spans="1:4" x14ac:dyDescent="0.25">
      <c r="A730" s="17">
        <v>7.4046920821114375</v>
      </c>
      <c r="B730" s="17">
        <v>0</v>
      </c>
      <c r="C730" s="21">
        <v>7.3782991202346047</v>
      </c>
      <c r="D730" s="17">
        <v>0</v>
      </c>
    </row>
    <row r="731" spans="1:4" x14ac:dyDescent="0.25">
      <c r="A731" s="17">
        <v>7.4134897360703818</v>
      </c>
      <c r="B731" s="17">
        <v>0</v>
      </c>
      <c r="C731" s="21">
        <v>7.3870967741935489</v>
      </c>
      <c r="D731" s="17">
        <v>0</v>
      </c>
    </row>
    <row r="732" spans="1:4" x14ac:dyDescent="0.25">
      <c r="A732" s="17">
        <v>7.422287390029326</v>
      </c>
      <c r="B732" s="17">
        <v>0</v>
      </c>
      <c r="C732" s="21">
        <v>7.3958944281524932</v>
      </c>
      <c r="D732" s="17">
        <v>0</v>
      </c>
    </row>
    <row r="733" spans="1:4" x14ac:dyDescent="0.25">
      <c r="A733" s="17">
        <v>7.4310850439882703</v>
      </c>
      <c r="B733" s="17">
        <v>0</v>
      </c>
      <c r="C733" s="21">
        <v>7.4046920821114375</v>
      </c>
      <c r="D733" s="17">
        <v>0</v>
      </c>
    </row>
    <row r="734" spans="1:4" x14ac:dyDescent="0.25">
      <c r="A734" s="17">
        <v>7.4398826979472146</v>
      </c>
      <c r="B734" s="17">
        <v>0</v>
      </c>
      <c r="C734" s="21">
        <v>7.4134897360703818</v>
      </c>
      <c r="D734" s="17">
        <v>0</v>
      </c>
    </row>
    <row r="735" spans="1:4" x14ac:dyDescent="0.25">
      <c r="A735" s="17">
        <v>7.4486803519061588</v>
      </c>
      <c r="B735" s="17">
        <v>0</v>
      </c>
      <c r="C735" s="21">
        <v>7.422287390029326</v>
      </c>
      <c r="D735" s="17">
        <v>0</v>
      </c>
    </row>
    <row r="736" spans="1:4" x14ac:dyDescent="0.25">
      <c r="A736" s="17">
        <v>7.4574780058651031</v>
      </c>
      <c r="B736" s="17">
        <v>0</v>
      </c>
      <c r="C736" s="21">
        <v>7.4310850439882703</v>
      </c>
      <c r="D736" s="17">
        <v>0</v>
      </c>
    </row>
    <row r="737" spans="1:4" x14ac:dyDescent="0.25">
      <c r="A737" s="17">
        <v>7.4662756598240474</v>
      </c>
      <c r="B737" s="17">
        <v>0</v>
      </c>
      <c r="C737" s="21">
        <v>7.4398826979472146</v>
      </c>
      <c r="D737" s="17">
        <v>0</v>
      </c>
    </row>
    <row r="738" spans="1:4" x14ac:dyDescent="0.25">
      <c r="A738" s="17">
        <v>7.4750733137829917</v>
      </c>
      <c r="B738" s="17">
        <v>0</v>
      </c>
      <c r="C738" s="21">
        <v>7.4486803519061588</v>
      </c>
      <c r="D738" s="17">
        <v>0</v>
      </c>
    </row>
    <row r="739" spans="1:4" x14ac:dyDescent="0.25">
      <c r="A739" s="17">
        <v>7.4838709677419359</v>
      </c>
      <c r="B739" s="17">
        <v>0</v>
      </c>
      <c r="C739" s="21">
        <v>7.4574780058651031</v>
      </c>
      <c r="D739" s="17">
        <v>0</v>
      </c>
    </row>
    <row r="740" spans="1:4" x14ac:dyDescent="0.25">
      <c r="A740" s="17">
        <v>7.4926686217008802</v>
      </c>
      <c r="B740" s="17">
        <v>0</v>
      </c>
      <c r="C740" s="21">
        <v>7.4662756598240474</v>
      </c>
      <c r="D740" s="17">
        <v>0</v>
      </c>
    </row>
    <row r="741" spans="1:4" x14ac:dyDescent="0.25">
      <c r="A741" s="17">
        <v>7.5014662756598245</v>
      </c>
      <c r="B741" s="17">
        <v>0</v>
      </c>
      <c r="C741" s="21">
        <v>7.4750733137829917</v>
      </c>
      <c r="D741" s="17">
        <v>0</v>
      </c>
    </row>
    <row r="742" spans="1:4" x14ac:dyDescent="0.25">
      <c r="A742" s="17">
        <v>7.5102639296187688</v>
      </c>
      <c r="B742" s="17">
        <v>0</v>
      </c>
      <c r="C742" s="21">
        <v>7.4838709677419359</v>
      </c>
      <c r="D742" s="17">
        <v>0</v>
      </c>
    </row>
    <row r="743" spans="1:4" x14ac:dyDescent="0.25">
      <c r="A743" s="17">
        <v>7.519061583577713</v>
      </c>
      <c r="B743" s="17">
        <v>0</v>
      </c>
      <c r="C743" s="21">
        <v>7.4926686217008802</v>
      </c>
      <c r="D743" s="17">
        <v>0</v>
      </c>
    </row>
    <row r="744" spans="1:4" x14ac:dyDescent="0.25">
      <c r="A744" s="17">
        <v>7.5278592375366573</v>
      </c>
      <c r="B744" s="17">
        <v>0</v>
      </c>
      <c r="C744" s="21">
        <v>7.5014662756598245</v>
      </c>
      <c r="D744" s="17">
        <v>0</v>
      </c>
    </row>
    <row r="745" spans="1:4" x14ac:dyDescent="0.25">
      <c r="A745" s="17">
        <v>7.5366568914956016</v>
      </c>
      <c r="B745" s="17">
        <v>0</v>
      </c>
      <c r="C745" s="21">
        <v>7.5102639296187688</v>
      </c>
      <c r="D745" s="17">
        <v>0</v>
      </c>
    </row>
    <row r="746" spans="1:4" x14ac:dyDescent="0.25">
      <c r="A746" s="17">
        <v>7.5454545454545459</v>
      </c>
      <c r="B746" s="17">
        <v>0</v>
      </c>
      <c r="C746" s="21">
        <v>7.519061583577713</v>
      </c>
      <c r="D746" s="17">
        <v>0</v>
      </c>
    </row>
    <row r="747" spans="1:4" x14ac:dyDescent="0.25">
      <c r="A747" s="17">
        <v>7.5542521994134901</v>
      </c>
      <c r="B747" s="17">
        <v>0</v>
      </c>
      <c r="C747" s="21">
        <v>7.5278592375366573</v>
      </c>
      <c r="D747" s="17">
        <v>0</v>
      </c>
    </row>
    <row r="748" spans="1:4" x14ac:dyDescent="0.25">
      <c r="A748" s="17">
        <v>7.5630498533724344</v>
      </c>
      <c r="B748" s="17">
        <v>0</v>
      </c>
      <c r="C748" s="21">
        <v>7.5366568914956016</v>
      </c>
      <c r="D748" s="17">
        <v>0</v>
      </c>
    </row>
    <row r="749" spans="1:4" x14ac:dyDescent="0.25">
      <c r="A749" s="17">
        <v>7.5718475073313787</v>
      </c>
      <c r="B749" s="17">
        <v>0</v>
      </c>
      <c r="C749" s="21">
        <v>7.5454545454545459</v>
      </c>
      <c r="D749" s="17">
        <v>0</v>
      </c>
    </row>
    <row r="750" spans="1:4" x14ac:dyDescent="0.25">
      <c r="A750" s="17">
        <v>7.580645161290323</v>
      </c>
      <c r="B750" s="17">
        <v>0</v>
      </c>
      <c r="C750" s="21">
        <v>7.5542521994134901</v>
      </c>
      <c r="D750" s="17">
        <v>0</v>
      </c>
    </row>
    <row r="751" spans="1:4" x14ac:dyDescent="0.25">
      <c r="A751" s="17">
        <v>7.5894428152492672</v>
      </c>
      <c r="B751" s="17">
        <v>0</v>
      </c>
      <c r="C751" s="21">
        <v>7.5630498533724344</v>
      </c>
      <c r="D751" s="17">
        <v>0</v>
      </c>
    </row>
    <row r="752" spans="1:4" x14ac:dyDescent="0.25">
      <c r="A752" s="17">
        <v>7.5982404692082115</v>
      </c>
      <c r="B752" s="17">
        <v>0</v>
      </c>
      <c r="C752" s="21">
        <v>7.5718475073313787</v>
      </c>
      <c r="D752" s="17">
        <v>0</v>
      </c>
    </row>
    <row r="753" spans="1:4" x14ac:dyDescent="0.25">
      <c r="A753" s="17">
        <v>7.6070381231671558</v>
      </c>
      <c r="B753" s="17">
        <v>0</v>
      </c>
      <c r="C753" s="21">
        <v>7.580645161290323</v>
      </c>
      <c r="D753" s="17">
        <v>0</v>
      </c>
    </row>
    <row r="754" spans="1:4" x14ac:dyDescent="0.25">
      <c r="A754" s="17">
        <v>7.6158357771261</v>
      </c>
      <c r="B754" s="17">
        <v>0</v>
      </c>
      <c r="C754" s="21">
        <v>7.5894428152492672</v>
      </c>
      <c r="D754" s="17">
        <v>0</v>
      </c>
    </row>
    <row r="755" spans="1:4" x14ac:dyDescent="0.25">
      <c r="A755" s="17">
        <v>7.6246334310850443</v>
      </c>
      <c r="B755" s="17">
        <v>0</v>
      </c>
      <c r="C755" s="21">
        <v>7.5982404692082115</v>
      </c>
      <c r="D755" s="17">
        <v>0</v>
      </c>
    </row>
    <row r="756" spans="1:4" x14ac:dyDescent="0.25">
      <c r="A756" s="17">
        <v>7.6334310850439886</v>
      </c>
      <c r="B756" s="17">
        <v>0</v>
      </c>
      <c r="C756" s="21">
        <v>7.6070381231671558</v>
      </c>
      <c r="D756" s="17">
        <v>0</v>
      </c>
    </row>
    <row r="757" spans="1:4" x14ac:dyDescent="0.25">
      <c r="A757" s="17">
        <v>7.6422287390029329</v>
      </c>
      <c r="B757" s="17">
        <v>0</v>
      </c>
      <c r="C757" s="21">
        <v>7.6158357771261</v>
      </c>
      <c r="D757" s="17">
        <v>0</v>
      </c>
    </row>
    <row r="758" spans="1:4" x14ac:dyDescent="0.25">
      <c r="A758" s="17">
        <v>7.6510263929618771</v>
      </c>
      <c r="B758" s="17">
        <v>0</v>
      </c>
      <c r="C758" s="21">
        <v>7.6246334310850443</v>
      </c>
      <c r="D758" s="17">
        <v>0</v>
      </c>
    </row>
    <row r="759" spans="1:4" x14ac:dyDescent="0.25">
      <c r="A759" s="17">
        <v>7.6598240469208214</v>
      </c>
      <c r="B759" s="17">
        <v>0</v>
      </c>
      <c r="C759" s="21">
        <v>7.6334310850439886</v>
      </c>
      <c r="D759" s="17">
        <v>0</v>
      </c>
    </row>
    <row r="760" spans="1:4" x14ac:dyDescent="0.25">
      <c r="A760" s="17">
        <v>7.6686217008797657</v>
      </c>
      <c r="B760" s="17">
        <v>0</v>
      </c>
      <c r="C760" s="21">
        <v>7.6422287390029329</v>
      </c>
      <c r="D760" s="17">
        <v>0</v>
      </c>
    </row>
    <row r="761" spans="1:4" x14ac:dyDescent="0.25">
      <c r="A761" s="17">
        <v>7.67741935483871</v>
      </c>
      <c r="B761" s="17">
        <v>0</v>
      </c>
      <c r="C761" s="21">
        <v>7.6510263929618771</v>
      </c>
      <c r="D761" s="17">
        <v>0</v>
      </c>
    </row>
    <row r="762" spans="1:4" x14ac:dyDescent="0.25">
      <c r="A762" s="17">
        <v>7.6862170087976542</v>
      </c>
      <c r="B762" s="17">
        <v>0</v>
      </c>
      <c r="C762" s="21">
        <v>7.6598240469208214</v>
      </c>
      <c r="D762" s="17">
        <v>0</v>
      </c>
    </row>
    <row r="763" spans="1:4" x14ac:dyDescent="0.25">
      <c r="A763" s="17">
        <v>7.6950146627565985</v>
      </c>
      <c r="B763" s="17">
        <v>0</v>
      </c>
      <c r="C763" s="21">
        <v>7.6686217008797657</v>
      </c>
      <c r="D763" s="17">
        <v>0</v>
      </c>
    </row>
    <row r="764" spans="1:4" x14ac:dyDescent="0.25">
      <c r="A764" s="17">
        <v>7.7038123167155428</v>
      </c>
      <c r="B764" s="17">
        <v>0</v>
      </c>
      <c r="C764" s="21">
        <v>7.67741935483871</v>
      </c>
      <c r="D764" s="17">
        <v>0</v>
      </c>
    </row>
    <row r="765" spans="1:4" x14ac:dyDescent="0.25">
      <c r="A765" s="17">
        <v>7.7126099706744871</v>
      </c>
      <c r="B765" s="17">
        <v>0</v>
      </c>
      <c r="C765" s="21">
        <v>7.6862170087976542</v>
      </c>
      <c r="D765" s="17">
        <v>0</v>
      </c>
    </row>
    <row r="766" spans="1:4" x14ac:dyDescent="0.25">
      <c r="A766" s="17">
        <v>7.7214076246334313</v>
      </c>
      <c r="B766" s="17">
        <v>0</v>
      </c>
      <c r="C766" s="21">
        <v>7.6950146627565985</v>
      </c>
      <c r="D766" s="17">
        <v>0</v>
      </c>
    </row>
    <row r="767" spans="1:4" x14ac:dyDescent="0.25">
      <c r="A767" s="17">
        <v>7.7302052785923756</v>
      </c>
      <c r="B767" s="17">
        <v>0</v>
      </c>
      <c r="C767" s="21">
        <v>7.7038123167155428</v>
      </c>
      <c r="D767" s="17">
        <v>0</v>
      </c>
    </row>
    <row r="768" spans="1:4" x14ac:dyDescent="0.25">
      <c r="A768" s="17">
        <v>7.7390029325513199</v>
      </c>
      <c r="B768" s="17">
        <v>0</v>
      </c>
      <c r="C768" s="21">
        <v>7.7126099706744871</v>
      </c>
      <c r="D768" s="17">
        <v>0</v>
      </c>
    </row>
    <row r="769" spans="1:4" x14ac:dyDescent="0.25">
      <c r="A769" s="17">
        <v>7.7478005865102642</v>
      </c>
      <c r="B769" s="17">
        <v>0</v>
      </c>
      <c r="C769" s="21">
        <v>7.7214076246334313</v>
      </c>
      <c r="D769" s="17">
        <v>0</v>
      </c>
    </row>
    <row r="770" spans="1:4" x14ac:dyDescent="0.25">
      <c r="A770" s="17">
        <v>7.7565982404692093</v>
      </c>
      <c r="B770" s="17">
        <v>0</v>
      </c>
      <c r="C770" s="21">
        <v>7.7302052785923756</v>
      </c>
      <c r="D770" s="17">
        <v>0</v>
      </c>
    </row>
    <row r="771" spans="1:4" x14ac:dyDescent="0.25">
      <c r="A771" s="17">
        <v>7.7653958944281536</v>
      </c>
      <c r="B771" s="17">
        <v>0</v>
      </c>
      <c r="C771" s="21">
        <v>7.7390029325513199</v>
      </c>
      <c r="D771" s="17">
        <v>0</v>
      </c>
    </row>
    <row r="772" spans="1:4" x14ac:dyDescent="0.25">
      <c r="A772" s="17">
        <v>7.7741935483870979</v>
      </c>
      <c r="B772" s="17">
        <v>0</v>
      </c>
      <c r="C772" s="21">
        <v>7.7478005865102642</v>
      </c>
      <c r="D772" s="17">
        <v>0</v>
      </c>
    </row>
    <row r="773" spans="1:4" x14ac:dyDescent="0.25">
      <c r="A773" s="17">
        <v>7.7829912023460421</v>
      </c>
      <c r="B773" s="17">
        <v>0</v>
      </c>
      <c r="C773" s="21">
        <v>7.7565982404692093</v>
      </c>
      <c r="D773" s="17">
        <v>0</v>
      </c>
    </row>
    <row r="774" spans="1:4" x14ac:dyDescent="0.25">
      <c r="A774" s="17">
        <v>7.7917888563049864</v>
      </c>
      <c r="B774" s="17">
        <v>0</v>
      </c>
      <c r="C774" s="21">
        <v>7.7653958944281536</v>
      </c>
      <c r="D774" s="17">
        <v>0</v>
      </c>
    </row>
    <row r="775" spans="1:4" x14ac:dyDescent="0.25">
      <c r="A775" s="17">
        <v>7.8005865102639307</v>
      </c>
      <c r="B775" s="17">
        <v>0</v>
      </c>
      <c r="C775" s="21">
        <v>7.7741935483870979</v>
      </c>
      <c r="D775" s="17">
        <v>0</v>
      </c>
    </row>
    <row r="776" spans="1:4" x14ac:dyDescent="0.25">
      <c r="A776" s="17">
        <v>7.809384164222875</v>
      </c>
      <c r="B776" s="17">
        <v>0</v>
      </c>
      <c r="C776" s="21">
        <v>7.7829912023460421</v>
      </c>
      <c r="D776" s="17">
        <v>0</v>
      </c>
    </row>
    <row r="777" spans="1:4" x14ac:dyDescent="0.25">
      <c r="A777" s="17">
        <v>7.8181818181818192</v>
      </c>
      <c r="B777" s="17">
        <v>0</v>
      </c>
      <c r="C777" s="21">
        <v>7.7917888563049864</v>
      </c>
      <c r="D777" s="17">
        <v>0</v>
      </c>
    </row>
    <row r="778" spans="1:4" x14ac:dyDescent="0.25">
      <c r="A778" s="17">
        <v>7.8269794721407635</v>
      </c>
      <c r="B778" s="17">
        <v>0</v>
      </c>
      <c r="C778" s="21">
        <v>7.8005865102639307</v>
      </c>
      <c r="D778" s="17">
        <v>0</v>
      </c>
    </row>
    <row r="779" spans="1:4" x14ac:dyDescent="0.25">
      <c r="A779" s="17">
        <v>7.8357771260997078</v>
      </c>
      <c r="B779" s="17">
        <v>0</v>
      </c>
      <c r="C779" s="21">
        <v>7.809384164222875</v>
      </c>
      <c r="D779" s="17">
        <v>0</v>
      </c>
    </row>
    <row r="780" spans="1:4" x14ac:dyDescent="0.25">
      <c r="A780" s="17">
        <v>7.8445747800586521</v>
      </c>
      <c r="B780" s="17">
        <v>0</v>
      </c>
      <c r="C780" s="21">
        <v>7.8181818181818192</v>
      </c>
      <c r="D780" s="17">
        <v>0</v>
      </c>
    </row>
    <row r="781" spans="1:4" x14ac:dyDescent="0.25">
      <c r="A781" s="17">
        <v>7.8533724340175963</v>
      </c>
      <c r="B781" s="17">
        <v>0</v>
      </c>
      <c r="C781" s="21">
        <v>7.8269794721407635</v>
      </c>
      <c r="D781" s="17">
        <v>0</v>
      </c>
    </row>
    <row r="782" spans="1:4" x14ac:dyDescent="0.25">
      <c r="A782" s="17">
        <v>7.8621700879765406</v>
      </c>
      <c r="B782" s="17">
        <v>0</v>
      </c>
      <c r="C782" s="21">
        <v>7.8357771260997078</v>
      </c>
      <c r="D782" s="17">
        <v>0</v>
      </c>
    </row>
    <row r="783" spans="1:4" x14ac:dyDescent="0.25">
      <c r="A783" s="17">
        <v>7.8709677419354849</v>
      </c>
      <c r="B783" s="17">
        <v>0</v>
      </c>
      <c r="C783" s="21">
        <v>7.8445747800586521</v>
      </c>
      <c r="D783" s="17">
        <v>0</v>
      </c>
    </row>
    <row r="784" spans="1:4" x14ac:dyDescent="0.25">
      <c r="A784" s="17">
        <v>7.8797653958944291</v>
      </c>
      <c r="B784" s="17">
        <v>0</v>
      </c>
      <c r="C784" s="21">
        <v>7.8533724340175963</v>
      </c>
      <c r="D784" s="17">
        <v>0</v>
      </c>
    </row>
    <row r="785" spans="1:4" x14ac:dyDescent="0.25">
      <c r="A785" s="17">
        <v>7.8885630498533734</v>
      </c>
      <c r="B785" s="17">
        <v>0</v>
      </c>
      <c r="C785" s="21">
        <v>7.8621700879765406</v>
      </c>
      <c r="D785" s="17">
        <v>0</v>
      </c>
    </row>
    <row r="786" spans="1:4" x14ac:dyDescent="0.25">
      <c r="A786" s="17">
        <v>7.8973607038123177</v>
      </c>
      <c r="B786" s="17">
        <v>0</v>
      </c>
      <c r="C786" s="21">
        <v>7.8709677419354849</v>
      </c>
      <c r="D786" s="17">
        <v>0</v>
      </c>
    </row>
    <row r="787" spans="1:4" x14ac:dyDescent="0.25">
      <c r="A787" s="17">
        <v>7.906158357771262</v>
      </c>
      <c r="B787" s="17">
        <v>0</v>
      </c>
      <c r="C787" s="21">
        <v>7.8797653958944291</v>
      </c>
      <c r="D787" s="17">
        <v>0</v>
      </c>
    </row>
    <row r="788" spans="1:4" x14ac:dyDescent="0.25">
      <c r="A788" s="17">
        <v>7.9149560117302062</v>
      </c>
      <c r="B788" s="17">
        <v>0</v>
      </c>
      <c r="C788" s="21">
        <v>7.8885630498533734</v>
      </c>
      <c r="D788" s="17">
        <v>0</v>
      </c>
    </row>
    <row r="789" spans="1:4" x14ac:dyDescent="0.25">
      <c r="A789" s="17">
        <v>7.9237536656891505</v>
      </c>
      <c r="B789" s="17">
        <v>0</v>
      </c>
      <c r="C789" s="21">
        <v>7.8973607038123177</v>
      </c>
      <c r="D789" s="17">
        <v>0</v>
      </c>
    </row>
    <row r="790" spans="1:4" x14ac:dyDescent="0.25">
      <c r="A790" s="17">
        <v>7.9325513196480948</v>
      </c>
      <c r="B790" s="17">
        <v>0</v>
      </c>
      <c r="C790" s="21">
        <v>7.906158357771262</v>
      </c>
      <c r="D790" s="17">
        <v>0</v>
      </c>
    </row>
    <row r="791" spans="1:4" x14ac:dyDescent="0.25">
      <c r="A791" s="17">
        <v>7.9413489736070391</v>
      </c>
      <c r="B791" s="17">
        <v>0</v>
      </c>
      <c r="C791" s="21">
        <v>7.9149560117302062</v>
      </c>
      <c r="D791" s="17">
        <v>0</v>
      </c>
    </row>
    <row r="792" spans="1:4" x14ac:dyDescent="0.25">
      <c r="A792" s="17">
        <v>7.9501466275659833</v>
      </c>
      <c r="B792" s="17">
        <v>0</v>
      </c>
      <c r="C792" s="21">
        <v>7.9237536656891505</v>
      </c>
      <c r="D792" s="17">
        <v>0</v>
      </c>
    </row>
    <row r="793" spans="1:4" x14ac:dyDescent="0.25">
      <c r="A793" s="17">
        <v>7.9589442815249276</v>
      </c>
      <c r="B793" s="17">
        <v>0</v>
      </c>
      <c r="C793" s="21">
        <v>7.9325513196480948</v>
      </c>
      <c r="D793" s="17">
        <v>0</v>
      </c>
    </row>
    <row r="794" spans="1:4" x14ac:dyDescent="0.25">
      <c r="A794" s="17">
        <v>7.9677419354838719</v>
      </c>
      <c r="B794" s="17">
        <v>0</v>
      </c>
      <c r="C794" s="21">
        <v>7.9413489736070391</v>
      </c>
      <c r="D794" s="17">
        <v>0</v>
      </c>
    </row>
    <row r="795" spans="1:4" x14ac:dyDescent="0.25">
      <c r="A795" s="17">
        <v>7.9765395894428162</v>
      </c>
      <c r="B795" s="17">
        <v>0</v>
      </c>
      <c r="C795" s="21">
        <v>7.9501466275659833</v>
      </c>
      <c r="D795" s="17">
        <v>0</v>
      </c>
    </row>
    <row r="796" spans="1:4" x14ac:dyDescent="0.25">
      <c r="A796" s="17">
        <v>7.9853372434017604</v>
      </c>
      <c r="B796" s="17">
        <v>0</v>
      </c>
      <c r="C796" s="21">
        <v>7.9589442815249276</v>
      </c>
      <c r="D796" s="17">
        <v>0</v>
      </c>
    </row>
    <row r="797" spans="1:4" x14ac:dyDescent="0.25">
      <c r="A797" s="17">
        <v>7.9941348973607047</v>
      </c>
      <c r="B797" s="17">
        <v>0</v>
      </c>
      <c r="C797" s="21">
        <v>7.9677419354838719</v>
      </c>
      <c r="D797" s="17">
        <v>0</v>
      </c>
    </row>
    <row r="798" spans="1:4" x14ac:dyDescent="0.25">
      <c r="A798" s="17">
        <v>8.002932551319649</v>
      </c>
      <c r="B798" s="17">
        <v>4</v>
      </c>
      <c r="C798" s="21">
        <v>7.9765395894428162</v>
      </c>
      <c r="D798" s="17">
        <v>0</v>
      </c>
    </row>
    <row r="799" spans="1:4" x14ac:dyDescent="0.25">
      <c r="A799" s="17">
        <v>8.0117302052785924</v>
      </c>
      <c r="B799" s="17">
        <v>0</v>
      </c>
      <c r="C799" s="21">
        <v>7.9853372434017604</v>
      </c>
      <c r="D799" s="17">
        <v>0</v>
      </c>
    </row>
    <row r="800" spans="1:4" x14ac:dyDescent="0.25">
      <c r="A800" s="17">
        <v>8.0205278592375375</v>
      </c>
      <c r="B800" s="17">
        <v>0</v>
      </c>
      <c r="C800" s="21">
        <v>7.9941348973607047</v>
      </c>
      <c r="D800" s="17">
        <v>0</v>
      </c>
    </row>
    <row r="801" spans="1:4" x14ac:dyDescent="0.25">
      <c r="A801" s="17">
        <v>8.0293255131964827</v>
      </c>
      <c r="B801" s="17">
        <v>0</v>
      </c>
      <c r="C801" s="21">
        <v>8.0117302052785924</v>
      </c>
      <c r="D801" s="17">
        <v>0</v>
      </c>
    </row>
    <row r="802" spans="1:4" x14ac:dyDescent="0.25">
      <c r="A802" s="17">
        <v>8.0381231671554261</v>
      </c>
      <c r="B802" s="17">
        <v>0</v>
      </c>
      <c r="C802" s="21">
        <v>8.0205278592375375</v>
      </c>
      <c r="D802" s="17">
        <v>0</v>
      </c>
    </row>
    <row r="803" spans="1:4" x14ac:dyDescent="0.25">
      <c r="A803" s="17">
        <v>8.0469208211143695</v>
      </c>
      <c r="B803" s="17">
        <v>0</v>
      </c>
      <c r="C803" s="21">
        <v>8.0293255131964827</v>
      </c>
      <c r="D803" s="17">
        <v>0</v>
      </c>
    </row>
    <row r="804" spans="1:4" x14ac:dyDescent="0.25">
      <c r="A804" s="17">
        <v>8.0557184750733146</v>
      </c>
      <c r="B804" s="17">
        <v>0</v>
      </c>
      <c r="C804" s="21">
        <v>8.0381231671554261</v>
      </c>
      <c r="D804" s="17">
        <v>0</v>
      </c>
    </row>
    <row r="805" spans="1:4" x14ac:dyDescent="0.25">
      <c r="A805" s="17">
        <v>8.0645161290322598</v>
      </c>
      <c r="B805" s="17">
        <v>0</v>
      </c>
      <c r="C805" s="21">
        <v>8.0469208211143695</v>
      </c>
      <c r="D805" s="17">
        <v>0</v>
      </c>
    </row>
    <row r="806" spans="1:4" x14ac:dyDescent="0.25">
      <c r="A806" s="17">
        <v>8.0733137829912032</v>
      </c>
      <c r="B806" s="17">
        <v>0</v>
      </c>
      <c r="C806" s="21">
        <v>8.0557184750733146</v>
      </c>
      <c r="D806" s="17">
        <v>0</v>
      </c>
    </row>
    <row r="807" spans="1:4" x14ac:dyDescent="0.25">
      <c r="A807" s="17">
        <v>8.0821114369501466</v>
      </c>
      <c r="B807" s="17">
        <v>0</v>
      </c>
      <c r="C807" s="21">
        <v>8.0645161290322598</v>
      </c>
      <c r="D807" s="17">
        <v>0</v>
      </c>
    </row>
    <row r="808" spans="1:4" x14ac:dyDescent="0.25">
      <c r="A808" s="17">
        <v>8.0909090909090917</v>
      </c>
      <c r="B808" s="17">
        <v>0</v>
      </c>
      <c r="C808" s="21">
        <v>8.0733137829912032</v>
      </c>
      <c r="D808" s="17">
        <v>0</v>
      </c>
    </row>
    <row r="809" spans="1:4" x14ac:dyDescent="0.25">
      <c r="A809" s="17">
        <v>8.0997067448680369</v>
      </c>
      <c r="B809" s="17">
        <v>0</v>
      </c>
      <c r="C809" s="21">
        <v>8.0821114369501466</v>
      </c>
      <c r="D809" s="17">
        <v>0</v>
      </c>
    </row>
    <row r="810" spans="1:4" x14ac:dyDescent="0.25">
      <c r="A810" s="17">
        <v>8.1085043988269803</v>
      </c>
      <c r="B810" s="17">
        <v>0</v>
      </c>
      <c r="C810" s="21">
        <v>8.0909090909090917</v>
      </c>
      <c r="D810" s="17">
        <v>0</v>
      </c>
    </row>
    <row r="811" spans="1:4" x14ac:dyDescent="0.25">
      <c r="A811" s="17">
        <v>8.1173020527859236</v>
      </c>
      <c r="B811" s="17">
        <v>0</v>
      </c>
      <c r="C811" s="21">
        <v>8.0997067448680369</v>
      </c>
      <c r="D811" s="17">
        <v>0</v>
      </c>
    </row>
    <row r="812" spans="1:4" x14ac:dyDescent="0.25">
      <c r="A812" s="17">
        <v>8.1260997067448688</v>
      </c>
      <c r="B812" s="17">
        <v>0</v>
      </c>
      <c r="C812" s="21">
        <v>8.1085043988269803</v>
      </c>
      <c r="D812" s="17">
        <v>0</v>
      </c>
    </row>
    <row r="813" spans="1:4" x14ac:dyDescent="0.25">
      <c r="A813" s="17">
        <v>8.134897360703814</v>
      </c>
      <c r="B813" s="17">
        <v>0</v>
      </c>
      <c r="C813" s="21">
        <v>8.1173020527859236</v>
      </c>
      <c r="D813" s="17">
        <v>0</v>
      </c>
    </row>
    <row r="814" spans="1:4" x14ac:dyDescent="0.25">
      <c r="A814" s="17">
        <v>8.1436950146627574</v>
      </c>
      <c r="B814" s="17">
        <v>0</v>
      </c>
      <c r="C814" s="21">
        <v>8.1260997067448688</v>
      </c>
      <c r="D814" s="17">
        <v>0</v>
      </c>
    </row>
    <row r="815" spans="1:4" x14ac:dyDescent="0.25">
      <c r="A815" s="17">
        <v>8.1524926686217007</v>
      </c>
      <c r="B815" s="17">
        <v>0</v>
      </c>
      <c r="C815" s="21">
        <v>8.134897360703814</v>
      </c>
      <c r="D815" s="17">
        <v>0</v>
      </c>
    </row>
    <row r="816" spans="1:4" x14ac:dyDescent="0.25">
      <c r="A816" s="17">
        <v>8.1612903225806459</v>
      </c>
      <c r="B816" s="17">
        <v>0</v>
      </c>
      <c r="C816" s="21">
        <v>8.1436950146627574</v>
      </c>
      <c r="D816" s="17">
        <v>0</v>
      </c>
    </row>
    <row r="817" spans="1:4" x14ac:dyDescent="0.25">
      <c r="A817" s="17">
        <v>8.1700879765395911</v>
      </c>
      <c r="B817" s="17">
        <v>0</v>
      </c>
      <c r="C817" s="21">
        <v>8.1524926686217007</v>
      </c>
      <c r="D817" s="17">
        <v>0</v>
      </c>
    </row>
    <row r="818" spans="1:4" x14ac:dyDescent="0.25">
      <c r="A818" s="17">
        <v>8.1788856304985345</v>
      </c>
      <c r="B818" s="17">
        <v>0</v>
      </c>
      <c r="C818" s="21">
        <v>8.1612903225806459</v>
      </c>
      <c r="D818" s="17">
        <v>0</v>
      </c>
    </row>
    <row r="819" spans="1:4" x14ac:dyDescent="0.25">
      <c r="A819" s="17">
        <v>8.1876832844574778</v>
      </c>
      <c r="B819" s="17">
        <v>0</v>
      </c>
      <c r="C819" s="21">
        <v>8.1700879765395911</v>
      </c>
      <c r="D819" s="17">
        <v>0</v>
      </c>
    </row>
    <row r="820" spans="1:4" x14ac:dyDescent="0.25">
      <c r="A820" s="17">
        <v>8.196480938416423</v>
      </c>
      <c r="B820" s="17">
        <v>0</v>
      </c>
      <c r="C820" s="21">
        <v>8.1788856304985345</v>
      </c>
      <c r="D820" s="17">
        <v>0</v>
      </c>
    </row>
    <row r="821" spans="1:4" x14ac:dyDescent="0.25">
      <c r="A821" s="17">
        <v>8.2052785923753682</v>
      </c>
      <c r="B821" s="17">
        <v>0</v>
      </c>
      <c r="C821" s="21">
        <v>8.1876832844574778</v>
      </c>
      <c r="D821" s="17">
        <v>0</v>
      </c>
    </row>
    <row r="822" spans="1:4" x14ac:dyDescent="0.25">
      <c r="A822" s="17">
        <v>8.2140762463343115</v>
      </c>
      <c r="B822" s="17">
        <v>0</v>
      </c>
      <c r="C822" s="21">
        <v>8.196480938416423</v>
      </c>
      <c r="D822" s="17">
        <v>0</v>
      </c>
    </row>
    <row r="823" spans="1:4" x14ac:dyDescent="0.25">
      <c r="A823" s="17">
        <v>8.2228739002932549</v>
      </c>
      <c r="B823" s="17">
        <v>0</v>
      </c>
      <c r="C823" s="21">
        <v>8.2052785923753682</v>
      </c>
      <c r="D823" s="17">
        <v>0</v>
      </c>
    </row>
    <row r="824" spans="1:4" x14ac:dyDescent="0.25">
      <c r="A824" s="17">
        <v>8.2316715542522001</v>
      </c>
      <c r="B824" s="17">
        <v>0</v>
      </c>
      <c r="C824" s="21">
        <v>8.2140762463343115</v>
      </c>
      <c r="D824" s="17">
        <v>0</v>
      </c>
    </row>
    <row r="825" spans="1:4" x14ac:dyDescent="0.25">
      <c r="A825" s="17">
        <v>8.2404692082111453</v>
      </c>
      <c r="B825" s="17">
        <v>0</v>
      </c>
      <c r="C825" s="21">
        <v>8.2228739002932549</v>
      </c>
      <c r="D825" s="17">
        <v>0</v>
      </c>
    </row>
    <row r="826" spans="1:4" x14ac:dyDescent="0.25">
      <c r="A826" s="17">
        <v>8.2492668621700886</v>
      </c>
      <c r="B826" s="17">
        <v>0</v>
      </c>
      <c r="C826" s="21">
        <v>8.2316715542522001</v>
      </c>
      <c r="D826" s="17">
        <v>0</v>
      </c>
    </row>
    <row r="827" spans="1:4" x14ac:dyDescent="0.25">
      <c r="A827" s="17">
        <v>8.258064516129032</v>
      </c>
      <c r="B827" s="17">
        <v>0</v>
      </c>
      <c r="C827" s="21">
        <v>8.2404692082111453</v>
      </c>
      <c r="D827" s="17">
        <v>0</v>
      </c>
    </row>
    <row r="828" spans="1:4" x14ac:dyDescent="0.25">
      <c r="A828" s="17">
        <v>8.2668621700879772</v>
      </c>
      <c r="B828" s="17">
        <v>0</v>
      </c>
      <c r="C828" s="21">
        <v>8.2492668621700886</v>
      </c>
      <c r="D828" s="17">
        <v>0</v>
      </c>
    </row>
    <row r="829" spans="1:4" x14ac:dyDescent="0.25">
      <c r="A829" s="17">
        <v>8.2756598240469224</v>
      </c>
      <c r="B829" s="17">
        <v>0</v>
      </c>
      <c r="C829" s="21">
        <v>8.258064516129032</v>
      </c>
      <c r="D829" s="17">
        <v>0</v>
      </c>
    </row>
    <row r="830" spans="1:4" x14ac:dyDescent="0.25">
      <c r="A830" s="17">
        <v>8.2844574780058657</v>
      </c>
      <c r="B830" s="17">
        <v>0</v>
      </c>
      <c r="C830" s="21">
        <v>8.2668621700879772</v>
      </c>
      <c r="D830" s="17">
        <v>0</v>
      </c>
    </row>
    <row r="831" spans="1:4" x14ac:dyDescent="0.25">
      <c r="A831" s="17">
        <v>8.2932551319648091</v>
      </c>
      <c r="B831" s="17">
        <v>0</v>
      </c>
      <c r="C831" s="21">
        <v>8.2756598240469224</v>
      </c>
      <c r="D831" s="17">
        <v>0</v>
      </c>
    </row>
    <row r="832" spans="1:4" x14ac:dyDescent="0.25">
      <c r="A832" s="17">
        <v>8.3020527859237543</v>
      </c>
      <c r="B832" s="17">
        <v>0</v>
      </c>
      <c r="C832" s="21">
        <v>8.2844574780058657</v>
      </c>
      <c r="D832" s="17">
        <v>0</v>
      </c>
    </row>
    <row r="833" spans="1:4" x14ac:dyDescent="0.25">
      <c r="A833" s="17">
        <v>8.3108504398826994</v>
      </c>
      <c r="B833" s="17">
        <v>0</v>
      </c>
      <c r="C833" s="21">
        <v>8.2932551319648091</v>
      </c>
      <c r="D833" s="17">
        <v>0</v>
      </c>
    </row>
    <row r="834" spans="1:4" x14ac:dyDescent="0.25">
      <c r="A834" s="17">
        <v>8.3196480938416428</v>
      </c>
      <c r="B834" s="17">
        <v>0</v>
      </c>
      <c r="C834" s="21">
        <v>8.3020527859237543</v>
      </c>
      <c r="D834" s="17">
        <v>0</v>
      </c>
    </row>
    <row r="835" spans="1:4" x14ac:dyDescent="0.25">
      <c r="A835" s="17">
        <v>8.3284457478005862</v>
      </c>
      <c r="B835" s="17">
        <v>0</v>
      </c>
      <c r="C835" s="21">
        <v>8.3108504398826994</v>
      </c>
      <c r="D835" s="17">
        <v>0</v>
      </c>
    </row>
    <row r="836" spans="1:4" x14ac:dyDescent="0.25">
      <c r="A836" s="17">
        <v>8.3372434017595314</v>
      </c>
      <c r="B836" s="17">
        <v>0</v>
      </c>
      <c r="C836" s="21">
        <v>8.3196480938416428</v>
      </c>
      <c r="D836" s="17">
        <v>0</v>
      </c>
    </row>
    <row r="837" spans="1:4" x14ac:dyDescent="0.25">
      <c r="A837" s="17">
        <v>8.3460410557184765</v>
      </c>
      <c r="B837" s="17">
        <v>0</v>
      </c>
      <c r="C837" s="21">
        <v>8.3284457478005862</v>
      </c>
      <c r="D837" s="17">
        <v>0</v>
      </c>
    </row>
    <row r="838" spans="1:4" x14ac:dyDescent="0.25">
      <c r="A838" s="17">
        <v>8.3548387096774199</v>
      </c>
      <c r="B838" s="17">
        <v>0</v>
      </c>
      <c r="C838" s="21">
        <v>8.3372434017595314</v>
      </c>
      <c r="D838" s="17">
        <v>0</v>
      </c>
    </row>
    <row r="839" spans="1:4" x14ac:dyDescent="0.25">
      <c r="A839" s="17">
        <v>8.3636363636363633</v>
      </c>
      <c r="B839" s="17">
        <v>0</v>
      </c>
      <c r="C839" s="21">
        <v>8.3460410557184765</v>
      </c>
      <c r="D839" s="17">
        <v>0</v>
      </c>
    </row>
    <row r="840" spans="1:4" x14ac:dyDescent="0.25">
      <c r="A840" s="17">
        <v>8.3724340175953085</v>
      </c>
      <c r="B840" s="17">
        <v>0</v>
      </c>
      <c r="C840" s="21">
        <v>8.3548387096774199</v>
      </c>
      <c r="D840" s="17">
        <v>0</v>
      </c>
    </row>
    <row r="841" spans="1:4" x14ac:dyDescent="0.25">
      <c r="A841" s="17">
        <v>8.3812316715542536</v>
      </c>
      <c r="B841" s="17">
        <v>0</v>
      </c>
      <c r="C841" s="21">
        <v>8.3636363636363633</v>
      </c>
      <c r="D841" s="17">
        <v>0</v>
      </c>
    </row>
    <row r="842" spans="1:4" x14ac:dyDescent="0.25">
      <c r="A842" s="17">
        <v>8.390029325513197</v>
      </c>
      <c r="B842" s="17">
        <v>0</v>
      </c>
      <c r="C842" s="21">
        <v>8.3724340175953085</v>
      </c>
      <c r="D842" s="17">
        <v>0</v>
      </c>
    </row>
    <row r="843" spans="1:4" x14ac:dyDescent="0.25">
      <c r="A843" s="17">
        <v>8.3988269794721404</v>
      </c>
      <c r="B843" s="17">
        <v>0</v>
      </c>
      <c r="C843" s="21">
        <v>8.3812316715542536</v>
      </c>
      <c r="D843" s="17">
        <v>0</v>
      </c>
    </row>
    <row r="844" spans="1:4" x14ac:dyDescent="0.25">
      <c r="A844" s="17">
        <v>8.4076246334310856</v>
      </c>
      <c r="B844" s="17">
        <v>0</v>
      </c>
      <c r="C844" s="21">
        <v>8.390029325513197</v>
      </c>
      <c r="D844" s="17">
        <v>0</v>
      </c>
    </row>
    <row r="845" spans="1:4" x14ac:dyDescent="0.25">
      <c r="A845" s="17">
        <v>8.4164222873900307</v>
      </c>
      <c r="B845" s="17">
        <v>0</v>
      </c>
      <c r="C845" s="21">
        <v>8.3988269794721404</v>
      </c>
      <c r="D845" s="17">
        <v>0</v>
      </c>
    </row>
    <row r="846" spans="1:4" x14ac:dyDescent="0.25">
      <c r="A846" s="17">
        <v>8.4252199413489741</v>
      </c>
      <c r="B846" s="17">
        <v>0</v>
      </c>
      <c r="C846" s="21">
        <v>8.4076246334310856</v>
      </c>
      <c r="D846" s="17">
        <v>0</v>
      </c>
    </row>
    <row r="847" spans="1:4" x14ac:dyDescent="0.25">
      <c r="A847" s="17">
        <v>8.4340175953079175</v>
      </c>
      <c r="B847" s="17">
        <v>0</v>
      </c>
      <c r="C847" s="21">
        <v>8.4164222873900307</v>
      </c>
      <c r="D847" s="17">
        <v>0</v>
      </c>
    </row>
    <row r="848" spans="1:4" x14ac:dyDescent="0.25">
      <c r="A848" s="17">
        <v>8.4428152492668627</v>
      </c>
      <c r="B848" s="17">
        <v>0</v>
      </c>
      <c r="C848" s="21">
        <v>8.4252199413489741</v>
      </c>
      <c r="D848" s="17">
        <v>0</v>
      </c>
    </row>
    <row r="849" spans="1:4" x14ac:dyDescent="0.25">
      <c r="A849" s="17">
        <v>8.4516129032258078</v>
      </c>
      <c r="B849" s="17">
        <v>0</v>
      </c>
      <c r="C849" s="21">
        <v>8.4340175953079175</v>
      </c>
      <c r="D849" s="17">
        <v>0</v>
      </c>
    </row>
    <row r="850" spans="1:4" x14ac:dyDescent="0.25">
      <c r="A850" s="17">
        <v>8.4604105571847512</v>
      </c>
      <c r="B850" s="17">
        <v>0</v>
      </c>
      <c r="C850" s="21">
        <v>8.4428152492668627</v>
      </c>
      <c r="D850" s="17">
        <v>0</v>
      </c>
    </row>
    <row r="851" spans="1:4" x14ac:dyDescent="0.25">
      <c r="A851" s="17">
        <v>8.4692082111436946</v>
      </c>
      <c r="B851" s="17">
        <v>0</v>
      </c>
      <c r="C851" s="21">
        <v>8.4516129032258078</v>
      </c>
      <c r="D851" s="17">
        <v>0</v>
      </c>
    </row>
    <row r="852" spans="1:4" x14ac:dyDescent="0.25">
      <c r="A852" s="17">
        <v>8.4780058651026398</v>
      </c>
      <c r="B852" s="17">
        <v>0</v>
      </c>
      <c r="C852" s="21">
        <v>8.4604105571847512</v>
      </c>
      <c r="D852" s="17">
        <v>0</v>
      </c>
    </row>
    <row r="853" spans="1:4" x14ac:dyDescent="0.25">
      <c r="A853" s="17">
        <v>8.4868035190615849</v>
      </c>
      <c r="B853" s="17">
        <v>0</v>
      </c>
      <c r="C853" s="21">
        <v>8.4692082111436946</v>
      </c>
      <c r="D853" s="17">
        <v>0</v>
      </c>
    </row>
    <row r="854" spans="1:4" x14ac:dyDescent="0.25">
      <c r="A854" s="17">
        <v>8.4956011730205283</v>
      </c>
      <c r="B854" s="17">
        <v>0</v>
      </c>
      <c r="C854" s="21">
        <v>8.4780058651026398</v>
      </c>
      <c r="D854" s="17">
        <v>0</v>
      </c>
    </row>
    <row r="855" spans="1:4" x14ac:dyDescent="0.25">
      <c r="A855" s="17">
        <v>8.5043988269794717</v>
      </c>
      <c r="B855" s="17">
        <v>0</v>
      </c>
      <c r="C855" s="21">
        <v>8.4868035190615849</v>
      </c>
      <c r="D855" s="17">
        <v>0</v>
      </c>
    </row>
    <row r="856" spans="1:4" x14ac:dyDescent="0.25">
      <c r="A856" s="17">
        <v>8.5131964809384169</v>
      </c>
      <c r="B856" s="17">
        <v>0</v>
      </c>
      <c r="C856" s="21">
        <v>8.4956011730205283</v>
      </c>
      <c r="D856" s="17">
        <v>0</v>
      </c>
    </row>
    <row r="857" spans="1:4" x14ac:dyDescent="0.25">
      <c r="A857" s="17">
        <v>8.521994134897362</v>
      </c>
      <c r="B857" s="17">
        <v>0</v>
      </c>
      <c r="C857" s="21">
        <v>8.5043988269794717</v>
      </c>
      <c r="D857" s="17">
        <v>0</v>
      </c>
    </row>
    <row r="858" spans="1:4" x14ac:dyDescent="0.25">
      <c r="A858" s="17">
        <v>8.5307917888563054</v>
      </c>
      <c r="B858" s="17">
        <v>0</v>
      </c>
      <c r="C858" s="21">
        <v>8.5131964809384169</v>
      </c>
      <c r="D858" s="17">
        <v>0</v>
      </c>
    </row>
    <row r="859" spans="1:4" x14ac:dyDescent="0.25">
      <c r="A859" s="17">
        <v>8.5395894428152488</v>
      </c>
      <c r="B859" s="17">
        <v>0</v>
      </c>
      <c r="C859" s="21">
        <v>8.521994134897362</v>
      </c>
      <c r="D859" s="17">
        <v>0</v>
      </c>
    </row>
    <row r="860" spans="1:4" x14ac:dyDescent="0.25">
      <c r="A860" s="17">
        <v>8.5483870967741939</v>
      </c>
      <c r="B860" s="17">
        <v>0</v>
      </c>
      <c r="C860" s="21">
        <v>8.5307917888563054</v>
      </c>
      <c r="D860" s="17">
        <v>0</v>
      </c>
    </row>
    <row r="861" spans="1:4" x14ac:dyDescent="0.25">
      <c r="A861" s="17">
        <v>8.5571847507331391</v>
      </c>
      <c r="B861" s="17">
        <v>0</v>
      </c>
      <c r="C861" s="21">
        <v>8.5395894428152488</v>
      </c>
      <c r="D861" s="17">
        <v>0</v>
      </c>
    </row>
    <row r="862" spans="1:4" x14ac:dyDescent="0.25">
      <c r="A862" s="17">
        <v>8.5659824046920825</v>
      </c>
      <c r="B862" s="17">
        <v>0</v>
      </c>
      <c r="C862" s="21">
        <v>8.5483870967741939</v>
      </c>
      <c r="D862" s="17">
        <v>0</v>
      </c>
    </row>
    <row r="863" spans="1:4" x14ac:dyDescent="0.25">
      <c r="A863" s="17">
        <v>8.5747800586510259</v>
      </c>
      <c r="B863" s="17">
        <v>0</v>
      </c>
      <c r="C863" s="21">
        <v>8.5571847507331391</v>
      </c>
      <c r="D863" s="17">
        <v>0</v>
      </c>
    </row>
    <row r="864" spans="1:4" x14ac:dyDescent="0.25">
      <c r="A864" s="17">
        <v>8.583577712609971</v>
      </c>
      <c r="B864" s="17">
        <v>0</v>
      </c>
      <c r="C864" s="21">
        <v>8.5659824046920825</v>
      </c>
      <c r="D864" s="17">
        <v>0</v>
      </c>
    </row>
    <row r="865" spans="1:4" x14ac:dyDescent="0.25">
      <c r="A865" s="17">
        <v>8.5923753665689162</v>
      </c>
      <c r="B865" s="17">
        <v>0</v>
      </c>
      <c r="C865" s="21">
        <v>8.5747800586510259</v>
      </c>
      <c r="D865" s="17">
        <v>0</v>
      </c>
    </row>
    <row r="866" spans="1:4" x14ac:dyDescent="0.25">
      <c r="A866" s="17">
        <v>8.6011730205278596</v>
      </c>
      <c r="B866" s="17">
        <v>0</v>
      </c>
      <c r="C866" s="21">
        <v>8.583577712609971</v>
      </c>
      <c r="D866" s="17">
        <v>0</v>
      </c>
    </row>
    <row r="867" spans="1:4" x14ac:dyDescent="0.25">
      <c r="A867" s="17">
        <v>8.609970674486803</v>
      </c>
      <c r="B867" s="17">
        <v>0</v>
      </c>
      <c r="C867" s="21">
        <v>8.5923753665689162</v>
      </c>
      <c r="D867" s="17">
        <v>0</v>
      </c>
    </row>
    <row r="868" spans="1:4" x14ac:dyDescent="0.25">
      <c r="A868" s="17">
        <v>8.6187683284457481</v>
      </c>
      <c r="B868" s="17">
        <v>0</v>
      </c>
      <c r="C868" s="21">
        <v>8.6011730205278596</v>
      </c>
      <c r="D868" s="17">
        <v>0</v>
      </c>
    </row>
    <row r="869" spans="1:4" x14ac:dyDescent="0.25">
      <c r="A869" s="17">
        <v>8.6275659824046933</v>
      </c>
      <c r="B869" s="17">
        <v>0</v>
      </c>
      <c r="C869" s="21">
        <v>8.609970674486803</v>
      </c>
      <c r="D869" s="17">
        <v>0</v>
      </c>
    </row>
    <row r="870" spans="1:4" x14ac:dyDescent="0.25">
      <c r="A870" s="17">
        <v>8.6363636363636367</v>
      </c>
      <c r="B870" s="17">
        <v>0</v>
      </c>
      <c r="C870" s="21">
        <v>8.6187683284457481</v>
      </c>
      <c r="D870" s="17">
        <v>0</v>
      </c>
    </row>
    <row r="871" spans="1:4" x14ac:dyDescent="0.25">
      <c r="A871" s="17">
        <v>8.6451612903225801</v>
      </c>
      <c r="B871" s="17">
        <v>0</v>
      </c>
      <c r="C871" s="21">
        <v>8.6275659824046933</v>
      </c>
      <c r="D871" s="17">
        <v>0</v>
      </c>
    </row>
    <row r="872" spans="1:4" x14ac:dyDescent="0.25">
      <c r="A872" s="17">
        <v>8.6539589442815252</v>
      </c>
      <c r="B872" s="17">
        <v>0</v>
      </c>
      <c r="C872" s="21">
        <v>8.6363636363636367</v>
      </c>
      <c r="D872" s="17">
        <v>0</v>
      </c>
    </row>
    <row r="873" spans="1:4" x14ac:dyDescent="0.25">
      <c r="A873" s="17">
        <v>8.6627565982404704</v>
      </c>
      <c r="B873" s="17">
        <v>0</v>
      </c>
      <c r="C873" s="21">
        <v>8.6451612903225801</v>
      </c>
      <c r="D873" s="17">
        <v>0</v>
      </c>
    </row>
    <row r="874" spans="1:4" x14ac:dyDescent="0.25">
      <c r="A874" s="17">
        <v>8.6715542521994138</v>
      </c>
      <c r="B874" s="17">
        <v>0</v>
      </c>
      <c r="C874" s="21">
        <v>8.6539589442815252</v>
      </c>
      <c r="D874" s="17">
        <v>0</v>
      </c>
    </row>
    <row r="875" spans="1:4" x14ac:dyDescent="0.25">
      <c r="A875" s="17">
        <v>8.6803519061583589</v>
      </c>
      <c r="B875" s="17">
        <v>0</v>
      </c>
      <c r="C875" s="21">
        <v>8.6627565982404704</v>
      </c>
      <c r="D875" s="17">
        <v>0</v>
      </c>
    </row>
    <row r="876" spans="1:4" x14ac:dyDescent="0.25">
      <c r="A876" s="17">
        <v>8.6891495601173041</v>
      </c>
      <c r="B876" s="17">
        <v>0</v>
      </c>
      <c r="C876" s="21">
        <v>8.6715542521994138</v>
      </c>
      <c r="D876" s="17">
        <v>0</v>
      </c>
    </row>
    <row r="877" spans="1:4" x14ac:dyDescent="0.25">
      <c r="A877" s="17">
        <v>8.6979472140762475</v>
      </c>
      <c r="B877" s="17">
        <v>0</v>
      </c>
      <c r="C877" s="21">
        <v>8.6803519061583589</v>
      </c>
      <c r="D877" s="17">
        <v>0</v>
      </c>
    </row>
    <row r="878" spans="1:4" x14ac:dyDescent="0.25">
      <c r="A878" s="17">
        <v>8.7067448680351909</v>
      </c>
      <c r="B878" s="17">
        <v>0</v>
      </c>
      <c r="C878" s="21">
        <v>8.6891495601173041</v>
      </c>
      <c r="D878" s="17">
        <v>0</v>
      </c>
    </row>
    <row r="879" spans="1:4" x14ac:dyDescent="0.25">
      <c r="A879" s="17">
        <v>8.715542521994136</v>
      </c>
      <c r="B879" s="17">
        <v>0</v>
      </c>
      <c r="C879" s="21">
        <v>8.6979472140762475</v>
      </c>
      <c r="D879" s="17">
        <v>0</v>
      </c>
    </row>
    <row r="880" spans="1:4" x14ac:dyDescent="0.25">
      <c r="A880" s="17">
        <v>8.7243401759530812</v>
      </c>
      <c r="B880" s="17">
        <v>0</v>
      </c>
      <c r="C880" s="21">
        <v>8.7067448680351909</v>
      </c>
      <c r="D880" s="17">
        <v>0</v>
      </c>
    </row>
    <row r="881" spans="1:4" x14ac:dyDescent="0.25">
      <c r="A881" s="17">
        <v>8.7331378299120246</v>
      </c>
      <c r="B881" s="17">
        <v>0</v>
      </c>
      <c r="C881" s="21">
        <v>8.715542521994136</v>
      </c>
      <c r="D881" s="17">
        <v>0</v>
      </c>
    </row>
    <row r="882" spans="1:4" x14ac:dyDescent="0.25">
      <c r="A882" s="17">
        <v>8.741935483870968</v>
      </c>
      <c r="B882" s="17">
        <v>0</v>
      </c>
      <c r="C882" s="21">
        <v>8.7243401759530812</v>
      </c>
      <c r="D882" s="17">
        <v>0</v>
      </c>
    </row>
    <row r="883" spans="1:4" x14ac:dyDescent="0.25">
      <c r="A883" s="17">
        <v>8.7507331378299131</v>
      </c>
      <c r="B883" s="17">
        <v>0</v>
      </c>
      <c r="C883" s="21">
        <v>8.7331378299120246</v>
      </c>
      <c r="D883" s="17">
        <v>0</v>
      </c>
    </row>
    <row r="884" spans="1:4" x14ac:dyDescent="0.25">
      <c r="A884" s="17">
        <v>8.7595307917888583</v>
      </c>
      <c r="B884" s="17">
        <v>0</v>
      </c>
      <c r="C884" s="21">
        <v>8.741935483870968</v>
      </c>
      <c r="D884" s="17">
        <v>0</v>
      </c>
    </row>
    <row r="885" spans="1:4" x14ac:dyDescent="0.25">
      <c r="A885" s="17">
        <v>8.7683284457478017</v>
      </c>
      <c r="B885" s="17">
        <v>0</v>
      </c>
      <c r="C885" s="21">
        <v>8.7507331378299131</v>
      </c>
      <c r="D885" s="17">
        <v>0</v>
      </c>
    </row>
    <row r="886" spans="1:4" x14ac:dyDescent="0.25">
      <c r="A886" s="17">
        <v>8.7771260997067451</v>
      </c>
      <c r="B886" s="17">
        <v>0</v>
      </c>
      <c r="C886" s="21">
        <v>8.7595307917888583</v>
      </c>
      <c r="D886" s="17">
        <v>0</v>
      </c>
    </row>
    <row r="887" spans="1:4" x14ac:dyDescent="0.25">
      <c r="A887" s="17">
        <v>8.7859237536656902</v>
      </c>
      <c r="B887" s="17">
        <v>0</v>
      </c>
      <c r="C887" s="21">
        <v>8.7683284457478017</v>
      </c>
      <c r="D887" s="17">
        <v>0</v>
      </c>
    </row>
    <row r="888" spans="1:4" x14ac:dyDescent="0.25">
      <c r="A888" s="17">
        <v>8.7947214076246354</v>
      </c>
      <c r="B888" s="17">
        <v>0</v>
      </c>
      <c r="C888" s="21">
        <v>8.7771260997067451</v>
      </c>
      <c r="D888" s="17">
        <v>0</v>
      </c>
    </row>
    <row r="889" spans="1:4" x14ac:dyDescent="0.25">
      <c r="A889" s="17">
        <v>8.8035190615835788</v>
      </c>
      <c r="B889" s="17">
        <v>0</v>
      </c>
      <c r="C889" s="21">
        <v>8.7859237536656902</v>
      </c>
      <c r="D889" s="17">
        <v>0</v>
      </c>
    </row>
    <row r="890" spans="1:4" x14ac:dyDescent="0.25">
      <c r="A890" s="17">
        <v>8.8123167155425222</v>
      </c>
      <c r="B890" s="17">
        <v>0</v>
      </c>
      <c r="C890" s="21">
        <v>8.7947214076246354</v>
      </c>
      <c r="D890" s="17">
        <v>0</v>
      </c>
    </row>
    <row r="891" spans="1:4" x14ac:dyDescent="0.25">
      <c r="A891" s="17">
        <v>8.8211143695014673</v>
      </c>
      <c r="B891" s="17">
        <v>0</v>
      </c>
      <c r="C891" s="21">
        <v>8.8035190615835788</v>
      </c>
      <c r="D891" s="17">
        <v>0</v>
      </c>
    </row>
    <row r="892" spans="1:4" x14ac:dyDescent="0.25">
      <c r="A892" s="17">
        <v>8.8299120234604125</v>
      </c>
      <c r="B892" s="17">
        <v>0</v>
      </c>
      <c r="C892" s="21">
        <v>8.8123167155425222</v>
      </c>
      <c r="D892" s="17">
        <v>0</v>
      </c>
    </row>
    <row r="893" spans="1:4" x14ac:dyDescent="0.25">
      <c r="A893" s="17">
        <v>8.8387096774193559</v>
      </c>
      <c r="B893" s="17">
        <v>0</v>
      </c>
      <c r="C893" s="21">
        <v>8.8211143695014673</v>
      </c>
      <c r="D893" s="17">
        <v>0</v>
      </c>
    </row>
    <row r="894" spans="1:4" x14ac:dyDescent="0.25">
      <c r="A894" s="17">
        <v>8.8475073313782993</v>
      </c>
      <c r="B894" s="17">
        <v>0</v>
      </c>
      <c r="C894" s="21">
        <v>8.8299120234604125</v>
      </c>
      <c r="D894" s="17">
        <v>0</v>
      </c>
    </row>
    <row r="895" spans="1:4" x14ac:dyDescent="0.25">
      <c r="A895" s="17">
        <v>8.8563049853372444</v>
      </c>
      <c r="B895" s="17">
        <v>0</v>
      </c>
      <c r="C895" s="21">
        <v>8.8387096774193559</v>
      </c>
      <c r="D895" s="17">
        <v>0</v>
      </c>
    </row>
    <row r="896" spans="1:4" x14ac:dyDescent="0.25">
      <c r="A896" s="17">
        <v>8.8651026392961896</v>
      </c>
      <c r="B896" s="17">
        <v>0</v>
      </c>
      <c r="C896" s="21">
        <v>8.8475073313782993</v>
      </c>
      <c r="D896" s="17">
        <v>0</v>
      </c>
    </row>
    <row r="897" spans="1:4" x14ac:dyDescent="0.25">
      <c r="A897" s="17">
        <v>8.873900293255133</v>
      </c>
      <c r="B897" s="17">
        <v>0</v>
      </c>
      <c r="C897" s="21">
        <v>8.8563049853372444</v>
      </c>
      <c r="D897" s="17">
        <v>0</v>
      </c>
    </row>
    <row r="898" spans="1:4" x14ac:dyDescent="0.25">
      <c r="A898" s="17">
        <v>8.8826979472140764</v>
      </c>
      <c r="B898" s="17">
        <v>0</v>
      </c>
      <c r="C898" s="21">
        <v>8.8651026392961896</v>
      </c>
      <c r="D898" s="17">
        <v>0</v>
      </c>
    </row>
    <row r="899" spans="1:4" x14ac:dyDescent="0.25">
      <c r="A899" s="17">
        <v>8.8914956011730215</v>
      </c>
      <c r="B899" s="17">
        <v>0</v>
      </c>
      <c r="C899" s="21">
        <v>8.873900293255133</v>
      </c>
      <c r="D899" s="17">
        <v>0</v>
      </c>
    </row>
    <row r="900" spans="1:4" x14ac:dyDescent="0.25">
      <c r="A900" s="17">
        <v>8.9002932551319667</v>
      </c>
      <c r="B900" s="17">
        <v>0</v>
      </c>
      <c r="C900" s="21">
        <v>8.8826979472140764</v>
      </c>
      <c r="D900" s="17">
        <v>0</v>
      </c>
    </row>
    <row r="901" spans="1:4" x14ac:dyDescent="0.25">
      <c r="A901" s="17">
        <v>8.9090909090909101</v>
      </c>
      <c r="B901" s="17">
        <v>0</v>
      </c>
      <c r="C901" s="21">
        <v>8.8914956011730215</v>
      </c>
      <c r="D901" s="17">
        <v>0</v>
      </c>
    </row>
    <row r="902" spans="1:4" x14ac:dyDescent="0.25">
      <c r="A902" s="17">
        <v>8.9178885630498534</v>
      </c>
      <c r="B902" s="17">
        <v>0</v>
      </c>
      <c r="C902" s="21">
        <v>8.9002932551319667</v>
      </c>
      <c r="D902" s="17">
        <v>0</v>
      </c>
    </row>
    <row r="903" spans="1:4" x14ac:dyDescent="0.25">
      <c r="A903" s="17">
        <v>8.9266862170087986</v>
      </c>
      <c r="B903" s="17">
        <v>0</v>
      </c>
      <c r="C903" s="21">
        <v>8.9090909090909101</v>
      </c>
      <c r="D903" s="17">
        <v>0</v>
      </c>
    </row>
    <row r="904" spans="1:4" x14ac:dyDescent="0.25">
      <c r="A904" s="17">
        <v>8.9354838709677438</v>
      </c>
      <c r="B904" s="17">
        <v>0</v>
      </c>
      <c r="C904" s="21">
        <v>8.9178885630498534</v>
      </c>
      <c r="D904" s="17">
        <v>0</v>
      </c>
    </row>
    <row r="905" spans="1:4" x14ac:dyDescent="0.25">
      <c r="A905" s="17">
        <v>8.9442815249266872</v>
      </c>
      <c r="B905" s="17">
        <v>0</v>
      </c>
      <c r="C905" s="21">
        <v>8.9266862170087986</v>
      </c>
      <c r="D905" s="17">
        <v>0</v>
      </c>
    </row>
    <row r="906" spans="1:4" x14ac:dyDescent="0.25">
      <c r="A906" s="17">
        <v>8.9530791788856305</v>
      </c>
      <c r="B906" s="17">
        <v>0</v>
      </c>
      <c r="C906" s="21">
        <v>8.9354838709677438</v>
      </c>
      <c r="D906" s="17">
        <v>0</v>
      </c>
    </row>
    <row r="907" spans="1:4" x14ac:dyDescent="0.25">
      <c r="A907" s="17">
        <v>8.9618768328445757</v>
      </c>
      <c r="B907" s="17">
        <v>0</v>
      </c>
      <c r="C907" s="21">
        <v>8.9442815249266872</v>
      </c>
      <c r="D907" s="17">
        <v>0</v>
      </c>
    </row>
    <row r="908" spans="1:4" x14ac:dyDescent="0.25">
      <c r="A908" s="17">
        <v>8.9706744868035209</v>
      </c>
      <c r="B908" s="17">
        <v>0</v>
      </c>
      <c r="C908" s="21">
        <v>8.9530791788856305</v>
      </c>
      <c r="D908" s="17">
        <v>0</v>
      </c>
    </row>
    <row r="909" spans="1:4" x14ac:dyDescent="0.25">
      <c r="A909" s="17">
        <v>8.9794721407624642</v>
      </c>
      <c r="B909" s="17">
        <v>0</v>
      </c>
      <c r="C909" s="21">
        <v>8.9618768328445757</v>
      </c>
      <c r="D909" s="17">
        <v>0</v>
      </c>
    </row>
    <row r="910" spans="1:4" x14ac:dyDescent="0.25">
      <c r="A910" s="17">
        <v>8.9882697947214076</v>
      </c>
      <c r="B910" s="17">
        <v>0</v>
      </c>
      <c r="C910" s="21">
        <v>8.9706744868035209</v>
      </c>
      <c r="D910" s="17">
        <v>0</v>
      </c>
    </row>
    <row r="911" spans="1:4" x14ac:dyDescent="0.25">
      <c r="A911" s="17">
        <v>8.9970674486803528</v>
      </c>
      <c r="B911" s="17">
        <v>0</v>
      </c>
      <c r="C911" s="21">
        <v>8.9794721407624642</v>
      </c>
      <c r="D911" s="17">
        <v>0</v>
      </c>
    </row>
    <row r="912" spans="1:4" x14ac:dyDescent="0.25">
      <c r="A912" s="17">
        <v>9.0058651026392962</v>
      </c>
      <c r="B912" s="17">
        <v>2</v>
      </c>
      <c r="C912" s="21">
        <v>8.9882697947214076</v>
      </c>
      <c r="D912" s="17">
        <v>0</v>
      </c>
    </row>
    <row r="913" spans="1:4" x14ac:dyDescent="0.25">
      <c r="A913" s="17">
        <v>9.0146627565982413</v>
      </c>
      <c r="B913" s="17">
        <v>0</v>
      </c>
      <c r="C913" s="21">
        <v>8.9970674486803528</v>
      </c>
      <c r="D913" s="17">
        <v>0</v>
      </c>
    </row>
    <row r="914" spans="1:4" x14ac:dyDescent="0.25">
      <c r="A914" s="17">
        <v>9.0234604105571847</v>
      </c>
      <c r="B914" s="17">
        <v>0</v>
      </c>
      <c r="C914" s="21">
        <v>9.0146627565982413</v>
      </c>
      <c r="D914" s="17">
        <v>0</v>
      </c>
    </row>
    <row r="915" spans="1:4" x14ac:dyDescent="0.25">
      <c r="A915" s="17">
        <v>9.0322580645161299</v>
      </c>
      <c r="B915" s="17">
        <v>0</v>
      </c>
      <c r="C915" s="21">
        <v>9.0234604105571847</v>
      </c>
      <c r="D915" s="17">
        <v>0</v>
      </c>
    </row>
    <row r="916" spans="1:4" x14ac:dyDescent="0.25">
      <c r="A916" s="17">
        <v>9.0410557184750733</v>
      </c>
      <c r="B916" s="17">
        <v>0</v>
      </c>
      <c r="C916" s="21">
        <v>9.0322580645161299</v>
      </c>
      <c r="D916" s="17">
        <v>0</v>
      </c>
    </row>
    <row r="917" spans="1:4" x14ac:dyDescent="0.25">
      <c r="A917" s="17">
        <v>9.0498533724340184</v>
      </c>
      <c r="B917" s="17">
        <v>0</v>
      </c>
      <c r="C917" s="21">
        <v>9.0410557184750733</v>
      </c>
      <c r="D917" s="17">
        <v>0</v>
      </c>
    </row>
    <row r="918" spans="1:4" x14ac:dyDescent="0.25">
      <c r="A918" s="17">
        <v>9.0586510263929618</v>
      </c>
      <c r="B918" s="17">
        <v>0</v>
      </c>
      <c r="C918" s="21">
        <v>9.0498533724340184</v>
      </c>
      <c r="D918" s="17">
        <v>0</v>
      </c>
    </row>
    <row r="919" spans="1:4" x14ac:dyDescent="0.25">
      <c r="A919" s="17">
        <v>9.067448680351907</v>
      </c>
      <c r="B919" s="17">
        <v>0</v>
      </c>
      <c r="C919" s="21">
        <v>9.0586510263929618</v>
      </c>
      <c r="D919" s="17">
        <v>0</v>
      </c>
    </row>
    <row r="920" spans="1:4" x14ac:dyDescent="0.25">
      <c r="A920" s="17">
        <v>9.0762463343108504</v>
      </c>
      <c r="B920" s="17">
        <v>0</v>
      </c>
      <c r="C920" s="21">
        <v>9.067448680351907</v>
      </c>
      <c r="D920" s="17">
        <v>0</v>
      </c>
    </row>
    <row r="921" spans="1:4" x14ac:dyDescent="0.25">
      <c r="A921" s="17">
        <v>9.0850439882697955</v>
      </c>
      <c r="B921" s="17">
        <v>0</v>
      </c>
      <c r="C921" s="21">
        <v>9.0762463343108504</v>
      </c>
      <c r="D921" s="17">
        <v>0</v>
      </c>
    </row>
    <row r="922" spans="1:4" x14ac:dyDescent="0.25">
      <c r="A922" s="17">
        <v>9.0938416422287389</v>
      </c>
      <c r="B922" s="17">
        <v>0</v>
      </c>
      <c r="C922" s="21">
        <v>9.0850439882697955</v>
      </c>
      <c r="D922" s="17">
        <v>0</v>
      </c>
    </row>
    <row r="923" spans="1:4" x14ac:dyDescent="0.25">
      <c r="A923" s="17">
        <v>9.1026392961876841</v>
      </c>
      <c r="B923" s="17">
        <v>0</v>
      </c>
      <c r="C923" s="21">
        <v>9.0938416422287389</v>
      </c>
      <c r="D923" s="17">
        <v>0</v>
      </c>
    </row>
    <row r="924" spans="1:4" x14ac:dyDescent="0.25">
      <c r="A924" s="17">
        <v>9.1114369501466292</v>
      </c>
      <c r="B924" s="17">
        <v>0</v>
      </c>
      <c r="C924" s="21">
        <v>9.1026392961876841</v>
      </c>
      <c r="D924" s="17">
        <v>0</v>
      </c>
    </row>
    <row r="925" spans="1:4" x14ac:dyDescent="0.25">
      <c r="A925" s="17">
        <v>9.1202346041055726</v>
      </c>
      <c r="B925" s="17">
        <v>0</v>
      </c>
      <c r="C925" s="21">
        <v>9.1114369501466292</v>
      </c>
      <c r="D925" s="17">
        <v>0</v>
      </c>
    </row>
    <row r="926" spans="1:4" x14ac:dyDescent="0.25">
      <c r="A926" s="17">
        <v>9.1290322580645178</v>
      </c>
      <c r="B926" s="17">
        <v>0</v>
      </c>
      <c r="C926" s="21">
        <v>9.1202346041055726</v>
      </c>
      <c r="D926" s="17">
        <v>0</v>
      </c>
    </row>
    <row r="927" spans="1:4" x14ac:dyDescent="0.25">
      <c r="A927" s="17">
        <v>9.1378299120234612</v>
      </c>
      <c r="B927" s="17">
        <v>0</v>
      </c>
      <c r="C927" s="21">
        <v>9.1290322580645178</v>
      </c>
      <c r="D927" s="17">
        <v>0</v>
      </c>
    </row>
    <row r="928" spans="1:4" x14ac:dyDescent="0.25">
      <c r="A928" s="17">
        <v>9.1466275659824063</v>
      </c>
      <c r="B928" s="17">
        <v>0</v>
      </c>
      <c r="C928" s="21">
        <v>9.1378299120234612</v>
      </c>
      <c r="D928" s="17">
        <v>0</v>
      </c>
    </row>
    <row r="929" spans="1:4" x14ac:dyDescent="0.25">
      <c r="A929" s="17">
        <v>9.1554252199413497</v>
      </c>
      <c r="B929" s="17">
        <v>0</v>
      </c>
      <c r="C929" s="21">
        <v>9.1466275659824063</v>
      </c>
      <c r="D929" s="17">
        <v>0</v>
      </c>
    </row>
    <row r="930" spans="1:4" x14ac:dyDescent="0.25">
      <c r="A930" s="17">
        <v>9.1642228739002949</v>
      </c>
      <c r="B930" s="17">
        <v>0</v>
      </c>
      <c r="C930" s="21">
        <v>9.1554252199413497</v>
      </c>
      <c r="D930" s="17">
        <v>0</v>
      </c>
    </row>
    <row r="931" spans="1:4" x14ac:dyDescent="0.25">
      <c r="A931" s="17">
        <v>9.1730205278592383</v>
      </c>
      <c r="B931" s="17">
        <v>0</v>
      </c>
      <c r="C931" s="21">
        <v>9.1642228739002949</v>
      </c>
      <c r="D931" s="17">
        <v>0</v>
      </c>
    </row>
    <row r="932" spans="1:4" x14ac:dyDescent="0.25">
      <c r="A932" s="17">
        <v>9.1818181818181834</v>
      </c>
      <c r="B932" s="17">
        <v>0</v>
      </c>
      <c r="C932" s="21">
        <v>9.1730205278592383</v>
      </c>
      <c r="D932" s="17">
        <v>0</v>
      </c>
    </row>
    <row r="933" spans="1:4" x14ac:dyDescent="0.25">
      <c r="A933" s="17">
        <v>9.1906158357771268</v>
      </c>
      <c r="B933" s="17">
        <v>0</v>
      </c>
      <c r="C933" s="21">
        <v>9.1818181818181834</v>
      </c>
      <c r="D933" s="17">
        <v>0</v>
      </c>
    </row>
    <row r="934" spans="1:4" x14ac:dyDescent="0.25">
      <c r="A934" s="17">
        <v>9.199413489736072</v>
      </c>
      <c r="B934" s="17">
        <v>0</v>
      </c>
      <c r="C934" s="21">
        <v>9.1906158357771268</v>
      </c>
      <c r="D934" s="17">
        <v>0</v>
      </c>
    </row>
    <row r="935" spans="1:4" x14ac:dyDescent="0.25">
      <c r="A935" s="17">
        <v>9.2082111436950154</v>
      </c>
      <c r="B935" s="17">
        <v>0</v>
      </c>
      <c r="C935" s="21">
        <v>9.199413489736072</v>
      </c>
      <c r="D935" s="17">
        <v>0</v>
      </c>
    </row>
    <row r="936" spans="1:4" x14ac:dyDescent="0.25">
      <c r="A936" s="17">
        <v>9.2170087976539605</v>
      </c>
      <c r="B936" s="17">
        <v>0</v>
      </c>
      <c r="C936" s="21">
        <v>9.2082111436950154</v>
      </c>
      <c r="D936" s="17">
        <v>0</v>
      </c>
    </row>
    <row r="937" spans="1:4" x14ac:dyDescent="0.25">
      <c r="A937" s="17">
        <v>9.2258064516129039</v>
      </c>
      <c r="B937" s="17">
        <v>0</v>
      </c>
      <c r="C937" s="21">
        <v>9.2170087976539605</v>
      </c>
      <c r="D937" s="17">
        <v>0</v>
      </c>
    </row>
    <row r="938" spans="1:4" x14ac:dyDescent="0.25">
      <c r="A938" s="17">
        <v>9.2346041055718491</v>
      </c>
      <c r="B938" s="17">
        <v>0</v>
      </c>
      <c r="C938" s="21">
        <v>9.2258064516129039</v>
      </c>
      <c r="D938" s="17">
        <v>0</v>
      </c>
    </row>
    <row r="939" spans="1:4" x14ac:dyDescent="0.25">
      <c r="A939" s="17">
        <v>9.2434017595307925</v>
      </c>
      <c r="B939" s="17">
        <v>0</v>
      </c>
      <c r="C939" s="21">
        <v>9.2346041055718491</v>
      </c>
      <c r="D939" s="17">
        <v>0</v>
      </c>
    </row>
    <row r="940" spans="1:4" x14ac:dyDescent="0.25">
      <c r="A940" s="17">
        <v>9.2521994134897376</v>
      </c>
      <c r="B940" s="17">
        <v>0</v>
      </c>
      <c r="C940" s="21">
        <v>9.2434017595307925</v>
      </c>
      <c r="D940" s="17">
        <v>0</v>
      </c>
    </row>
    <row r="941" spans="1:4" x14ac:dyDescent="0.25">
      <c r="A941" s="17">
        <v>9.260997067448681</v>
      </c>
      <c r="B941" s="17">
        <v>0</v>
      </c>
      <c r="C941" s="21">
        <v>9.2521994134897376</v>
      </c>
      <c r="D941" s="17">
        <v>0</v>
      </c>
    </row>
    <row r="942" spans="1:4" x14ac:dyDescent="0.25">
      <c r="A942" s="17">
        <v>9.2697947214076262</v>
      </c>
      <c r="B942" s="17">
        <v>0</v>
      </c>
      <c r="C942" s="21">
        <v>9.260997067448681</v>
      </c>
      <c r="D942" s="17">
        <v>0</v>
      </c>
    </row>
    <row r="943" spans="1:4" x14ac:dyDescent="0.25">
      <c r="A943" s="17">
        <v>9.2785923753665696</v>
      </c>
      <c r="B943" s="17">
        <v>0</v>
      </c>
      <c r="C943" s="21">
        <v>9.2697947214076262</v>
      </c>
      <c r="D943" s="17">
        <v>0</v>
      </c>
    </row>
    <row r="944" spans="1:4" x14ac:dyDescent="0.25">
      <c r="A944" s="17">
        <v>9.2873900293255147</v>
      </c>
      <c r="B944" s="17">
        <v>0</v>
      </c>
      <c r="C944" s="21">
        <v>9.2785923753665696</v>
      </c>
      <c r="D944" s="17">
        <v>0</v>
      </c>
    </row>
    <row r="945" spans="1:4" x14ac:dyDescent="0.25">
      <c r="A945" s="17">
        <v>9.2961876832844581</v>
      </c>
      <c r="B945" s="17">
        <v>0</v>
      </c>
      <c r="C945" s="21">
        <v>9.2873900293255147</v>
      </c>
      <c r="D945" s="17">
        <v>0</v>
      </c>
    </row>
    <row r="946" spans="1:4" x14ac:dyDescent="0.25">
      <c r="A946" s="17">
        <v>9.3049853372434033</v>
      </c>
      <c r="B946" s="17">
        <v>0</v>
      </c>
      <c r="C946" s="21">
        <v>9.2961876832844581</v>
      </c>
      <c r="D946" s="17">
        <v>0</v>
      </c>
    </row>
    <row r="947" spans="1:4" x14ac:dyDescent="0.25">
      <c r="A947" s="17">
        <v>9.3137829912023467</v>
      </c>
      <c r="B947" s="17">
        <v>0</v>
      </c>
      <c r="C947" s="21">
        <v>9.3049853372434033</v>
      </c>
      <c r="D947" s="17">
        <v>0</v>
      </c>
    </row>
    <row r="948" spans="1:4" x14ac:dyDescent="0.25">
      <c r="A948" s="17">
        <v>9.3225806451612918</v>
      </c>
      <c r="B948" s="17">
        <v>0</v>
      </c>
      <c r="C948" s="21">
        <v>9.3137829912023467</v>
      </c>
      <c r="D948" s="17">
        <v>0</v>
      </c>
    </row>
    <row r="949" spans="1:4" x14ac:dyDescent="0.25">
      <c r="A949" s="17">
        <v>9.3313782991202352</v>
      </c>
      <c r="B949" s="17">
        <v>0</v>
      </c>
      <c r="C949" s="21">
        <v>9.3225806451612918</v>
      </c>
      <c r="D949" s="17">
        <v>0</v>
      </c>
    </row>
    <row r="950" spans="1:4" x14ac:dyDescent="0.25">
      <c r="A950" s="17">
        <v>9.3401759530791804</v>
      </c>
      <c r="B950" s="17">
        <v>0</v>
      </c>
      <c r="C950" s="21">
        <v>9.3313782991202352</v>
      </c>
      <c r="D950" s="17">
        <v>0</v>
      </c>
    </row>
    <row r="951" spans="1:4" x14ac:dyDescent="0.25">
      <c r="A951" s="17">
        <v>9.3489736070381237</v>
      </c>
      <c r="B951" s="17">
        <v>0</v>
      </c>
      <c r="C951" s="21">
        <v>9.3401759530791804</v>
      </c>
      <c r="D951" s="17">
        <v>0</v>
      </c>
    </row>
    <row r="952" spans="1:4" x14ac:dyDescent="0.25">
      <c r="A952" s="17">
        <v>9.3577712609970689</v>
      </c>
      <c r="B952" s="17">
        <v>0</v>
      </c>
      <c r="C952" s="21">
        <v>9.3489736070381237</v>
      </c>
      <c r="D952" s="17">
        <v>0</v>
      </c>
    </row>
    <row r="953" spans="1:4" x14ac:dyDescent="0.25">
      <c r="A953" s="17">
        <v>9.3665689149560123</v>
      </c>
      <c r="B953" s="17">
        <v>0</v>
      </c>
      <c r="C953" s="21">
        <v>9.3577712609970689</v>
      </c>
      <c r="D953" s="17">
        <v>0</v>
      </c>
    </row>
    <row r="954" spans="1:4" x14ac:dyDescent="0.25">
      <c r="A954" s="17">
        <v>9.3753665689149575</v>
      </c>
      <c r="B954" s="17">
        <v>0</v>
      </c>
      <c r="C954" s="21">
        <v>9.3665689149560123</v>
      </c>
      <c r="D954" s="17">
        <v>0</v>
      </c>
    </row>
    <row r="955" spans="1:4" x14ac:dyDescent="0.25">
      <c r="A955" s="17">
        <v>9.3841642228739008</v>
      </c>
      <c r="B955" s="17">
        <v>0</v>
      </c>
      <c r="C955" s="21">
        <v>9.3753665689149575</v>
      </c>
      <c r="D955" s="17">
        <v>0</v>
      </c>
    </row>
    <row r="956" spans="1:4" x14ac:dyDescent="0.25">
      <c r="A956" s="17">
        <v>9.392961876832846</v>
      </c>
      <c r="B956" s="17">
        <v>0</v>
      </c>
      <c r="C956" s="21">
        <v>9.3841642228739008</v>
      </c>
      <c r="D956" s="17">
        <v>0</v>
      </c>
    </row>
    <row r="957" spans="1:4" x14ac:dyDescent="0.25">
      <c r="A957" s="17">
        <v>9.4017595307917894</v>
      </c>
      <c r="B957" s="17">
        <v>0</v>
      </c>
      <c r="C957" s="21">
        <v>9.392961876832846</v>
      </c>
      <c r="D957" s="17">
        <v>0</v>
      </c>
    </row>
    <row r="958" spans="1:4" x14ac:dyDescent="0.25">
      <c r="A958" s="17">
        <v>9.4105571847507345</v>
      </c>
      <c r="B958" s="17">
        <v>0</v>
      </c>
      <c r="C958" s="21">
        <v>9.4017595307917894</v>
      </c>
      <c r="D958" s="17">
        <v>0</v>
      </c>
    </row>
    <row r="959" spans="1:4" x14ac:dyDescent="0.25">
      <c r="A959" s="17">
        <v>9.4193548387096779</v>
      </c>
      <c r="B959" s="17">
        <v>0</v>
      </c>
      <c r="C959" s="21">
        <v>9.4105571847507345</v>
      </c>
      <c r="D959" s="17">
        <v>0</v>
      </c>
    </row>
    <row r="960" spans="1:4" x14ac:dyDescent="0.25">
      <c r="A960" s="17">
        <v>9.4281524926686231</v>
      </c>
      <c r="B960" s="17">
        <v>0</v>
      </c>
      <c r="C960" s="21">
        <v>9.4193548387096779</v>
      </c>
      <c r="D960" s="17">
        <v>0</v>
      </c>
    </row>
    <row r="961" spans="1:4" x14ac:dyDescent="0.25">
      <c r="A961" s="17">
        <v>9.4369501466275665</v>
      </c>
      <c r="B961" s="17">
        <v>0</v>
      </c>
      <c r="C961" s="21">
        <v>9.4281524926686231</v>
      </c>
      <c r="D961" s="17">
        <v>0</v>
      </c>
    </row>
    <row r="962" spans="1:4" x14ac:dyDescent="0.25">
      <c r="A962" s="17">
        <v>9.4457478005865116</v>
      </c>
      <c r="B962" s="17">
        <v>0</v>
      </c>
      <c r="C962" s="21">
        <v>9.4369501466275665</v>
      </c>
      <c r="D962" s="17">
        <v>0</v>
      </c>
    </row>
    <row r="963" spans="1:4" x14ac:dyDescent="0.25">
      <c r="A963" s="17">
        <v>9.454545454545455</v>
      </c>
      <c r="B963" s="17">
        <v>0</v>
      </c>
      <c r="C963" s="21">
        <v>9.4457478005865116</v>
      </c>
      <c r="D963" s="17">
        <v>0</v>
      </c>
    </row>
    <row r="964" spans="1:4" x14ac:dyDescent="0.25">
      <c r="A964" s="17">
        <v>9.4633431085044002</v>
      </c>
      <c r="B964" s="17">
        <v>0</v>
      </c>
      <c r="C964" s="21">
        <v>9.454545454545455</v>
      </c>
      <c r="D964" s="17">
        <v>0</v>
      </c>
    </row>
    <row r="965" spans="1:4" x14ac:dyDescent="0.25">
      <c r="A965" s="17">
        <v>9.4721407624633436</v>
      </c>
      <c r="B965" s="17">
        <v>0</v>
      </c>
      <c r="C965" s="21">
        <v>9.4633431085044002</v>
      </c>
      <c r="D965" s="17">
        <v>0</v>
      </c>
    </row>
    <row r="966" spans="1:4" x14ac:dyDescent="0.25">
      <c r="A966" s="17">
        <v>9.4809384164222887</v>
      </c>
      <c r="B966" s="17">
        <v>0</v>
      </c>
      <c r="C966" s="21">
        <v>9.4721407624633436</v>
      </c>
      <c r="D966" s="17">
        <v>0</v>
      </c>
    </row>
    <row r="967" spans="1:4" x14ac:dyDescent="0.25">
      <c r="A967" s="17">
        <v>9.4897360703812321</v>
      </c>
      <c r="B967" s="17">
        <v>0</v>
      </c>
      <c r="C967" s="21">
        <v>9.4809384164222887</v>
      </c>
      <c r="D967" s="17">
        <v>0</v>
      </c>
    </row>
    <row r="968" spans="1:4" x14ac:dyDescent="0.25">
      <c r="A968" s="17">
        <v>9.4985337243401773</v>
      </c>
      <c r="B968" s="17">
        <v>0</v>
      </c>
      <c r="C968" s="21">
        <v>9.4897360703812321</v>
      </c>
      <c r="D968" s="17">
        <v>0</v>
      </c>
    </row>
    <row r="969" spans="1:4" x14ac:dyDescent="0.25">
      <c r="A969" s="17">
        <v>9.5073313782991207</v>
      </c>
      <c r="B969" s="17">
        <v>0</v>
      </c>
      <c r="C969" s="21">
        <v>9.4985337243401773</v>
      </c>
      <c r="D969" s="17">
        <v>0</v>
      </c>
    </row>
    <row r="970" spans="1:4" x14ac:dyDescent="0.25">
      <c r="A970" s="17">
        <v>9.5161290322580658</v>
      </c>
      <c r="B970" s="17">
        <v>0</v>
      </c>
      <c r="C970" s="21">
        <v>9.5073313782991207</v>
      </c>
      <c r="D970" s="17">
        <v>0</v>
      </c>
    </row>
    <row r="971" spans="1:4" x14ac:dyDescent="0.25">
      <c r="A971" s="17">
        <v>9.5249266862170092</v>
      </c>
      <c r="B971" s="17">
        <v>0</v>
      </c>
      <c r="C971" s="21">
        <v>9.5161290322580658</v>
      </c>
      <c r="D971" s="17">
        <v>0</v>
      </c>
    </row>
    <row r="972" spans="1:4" x14ac:dyDescent="0.25">
      <c r="A972" s="17">
        <v>9.5337243401759544</v>
      </c>
      <c r="B972" s="17">
        <v>0</v>
      </c>
      <c r="C972" s="21">
        <v>9.5249266862170092</v>
      </c>
      <c r="D972" s="17">
        <v>0</v>
      </c>
    </row>
    <row r="973" spans="1:4" x14ac:dyDescent="0.25">
      <c r="A973" s="17">
        <v>9.5425219941348978</v>
      </c>
      <c r="B973" s="17">
        <v>0</v>
      </c>
      <c r="C973" s="21">
        <v>9.5337243401759544</v>
      </c>
      <c r="D973" s="17">
        <v>0</v>
      </c>
    </row>
    <row r="974" spans="1:4" x14ac:dyDescent="0.25">
      <c r="A974" s="17">
        <v>9.5513196480938429</v>
      </c>
      <c r="B974" s="17">
        <v>0</v>
      </c>
      <c r="C974" s="21">
        <v>9.5425219941348978</v>
      </c>
      <c r="D974" s="17">
        <v>0</v>
      </c>
    </row>
    <row r="975" spans="1:4" x14ac:dyDescent="0.25">
      <c r="A975" s="17">
        <v>9.5601173020527863</v>
      </c>
      <c r="B975" s="17">
        <v>0</v>
      </c>
      <c r="C975" s="21">
        <v>9.5513196480938429</v>
      </c>
      <c r="D975" s="17">
        <v>0</v>
      </c>
    </row>
    <row r="976" spans="1:4" x14ac:dyDescent="0.25">
      <c r="A976" s="17">
        <v>9.5689149560117315</v>
      </c>
      <c r="B976" s="17">
        <v>0</v>
      </c>
      <c r="C976" s="21">
        <v>9.5601173020527863</v>
      </c>
      <c r="D976" s="17">
        <v>0</v>
      </c>
    </row>
    <row r="977" spans="1:4" x14ac:dyDescent="0.25">
      <c r="A977" s="17">
        <v>9.5777126099706749</v>
      </c>
      <c r="B977" s="17">
        <v>0</v>
      </c>
      <c r="C977" s="21">
        <v>9.5689149560117315</v>
      </c>
      <c r="D977" s="17">
        <v>0</v>
      </c>
    </row>
    <row r="978" spans="1:4" x14ac:dyDescent="0.25">
      <c r="A978" s="17">
        <v>9.58651026392962</v>
      </c>
      <c r="B978" s="17">
        <v>0</v>
      </c>
      <c r="C978" s="21">
        <v>9.5777126099706749</v>
      </c>
      <c r="D978" s="17">
        <v>0</v>
      </c>
    </row>
    <row r="979" spans="1:4" x14ac:dyDescent="0.25">
      <c r="A979" s="17">
        <v>9.5953079178885634</v>
      </c>
      <c r="B979" s="17">
        <v>0</v>
      </c>
      <c r="C979" s="21">
        <v>9.58651026392962</v>
      </c>
      <c r="D979" s="17">
        <v>0</v>
      </c>
    </row>
    <row r="980" spans="1:4" x14ac:dyDescent="0.25">
      <c r="A980" s="17">
        <v>9.6041055718475086</v>
      </c>
      <c r="B980" s="17">
        <v>0</v>
      </c>
      <c r="C980" s="21">
        <v>9.5953079178885634</v>
      </c>
      <c r="D980" s="17">
        <v>0</v>
      </c>
    </row>
    <row r="981" spans="1:4" x14ac:dyDescent="0.25">
      <c r="A981" s="17">
        <v>9.612903225806452</v>
      </c>
      <c r="B981" s="17">
        <v>0</v>
      </c>
      <c r="C981" s="21">
        <v>9.6041055718475086</v>
      </c>
      <c r="D981" s="17">
        <v>0</v>
      </c>
    </row>
    <row r="982" spans="1:4" x14ac:dyDescent="0.25">
      <c r="A982" s="17">
        <v>9.6217008797653971</v>
      </c>
      <c r="B982" s="17">
        <v>0</v>
      </c>
      <c r="C982" s="21">
        <v>9.612903225806452</v>
      </c>
      <c r="D982" s="17">
        <v>0</v>
      </c>
    </row>
    <row r="983" spans="1:4" x14ac:dyDescent="0.25">
      <c r="A983" s="17">
        <v>9.6304985337243405</v>
      </c>
      <c r="B983" s="17">
        <v>0</v>
      </c>
      <c r="C983" s="21">
        <v>9.6217008797653971</v>
      </c>
      <c r="D983" s="17">
        <v>0</v>
      </c>
    </row>
    <row r="984" spans="1:4" x14ac:dyDescent="0.25">
      <c r="A984" s="17">
        <v>9.6392961876832857</v>
      </c>
      <c r="B984" s="17">
        <v>0</v>
      </c>
      <c r="C984" s="21">
        <v>9.6304985337243405</v>
      </c>
      <c r="D984" s="17">
        <v>0</v>
      </c>
    </row>
    <row r="985" spans="1:4" x14ac:dyDescent="0.25">
      <c r="A985" s="17">
        <v>9.6480938416422291</v>
      </c>
      <c r="B985" s="17">
        <v>0</v>
      </c>
      <c r="C985" s="21">
        <v>9.6392961876832857</v>
      </c>
      <c r="D985" s="17">
        <v>0</v>
      </c>
    </row>
    <row r="986" spans="1:4" x14ac:dyDescent="0.25">
      <c r="A986" s="17">
        <v>9.6568914956011742</v>
      </c>
      <c r="B986" s="17">
        <v>0</v>
      </c>
      <c r="C986" s="21">
        <v>9.6480938416422291</v>
      </c>
      <c r="D986" s="17">
        <v>0</v>
      </c>
    </row>
    <row r="987" spans="1:4" x14ac:dyDescent="0.25">
      <c r="A987" s="17">
        <v>9.6656891495601176</v>
      </c>
      <c r="B987" s="17">
        <v>0</v>
      </c>
      <c r="C987" s="21">
        <v>9.6568914956011742</v>
      </c>
      <c r="D987" s="17">
        <v>0</v>
      </c>
    </row>
    <row r="988" spans="1:4" x14ac:dyDescent="0.25">
      <c r="A988" s="17">
        <v>9.6744868035190628</v>
      </c>
      <c r="B988" s="17">
        <v>0</v>
      </c>
      <c r="C988" s="21">
        <v>9.6656891495601176</v>
      </c>
      <c r="D988" s="17">
        <v>0</v>
      </c>
    </row>
    <row r="989" spans="1:4" x14ac:dyDescent="0.25">
      <c r="A989" s="17">
        <v>9.6832844574780061</v>
      </c>
      <c r="B989" s="17">
        <v>0</v>
      </c>
      <c r="C989" s="21">
        <v>9.6744868035190628</v>
      </c>
      <c r="D989" s="17">
        <v>0</v>
      </c>
    </row>
    <row r="990" spans="1:4" x14ac:dyDescent="0.25">
      <c r="A990" s="17">
        <v>9.6920821114369513</v>
      </c>
      <c r="B990" s="17">
        <v>0</v>
      </c>
      <c r="C990" s="21">
        <v>9.6832844574780061</v>
      </c>
      <c r="D990" s="17">
        <v>0</v>
      </c>
    </row>
    <row r="991" spans="1:4" x14ac:dyDescent="0.25">
      <c r="A991" s="17">
        <v>9.7008797653958947</v>
      </c>
      <c r="B991" s="17">
        <v>0</v>
      </c>
      <c r="C991" s="21">
        <v>9.6920821114369513</v>
      </c>
      <c r="D991" s="17">
        <v>0</v>
      </c>
    </row>
    <row r="992" spans="1:4" x14ac:dyDescent="0.25">
      <c r="A992" s="17">
        <v>9.7096774193548399</v>
      </c>
      <c r="B992" s="17">
        <v>0</v>
      </c>
      <c r="C992" s="21">
        <v>9.7008797653958947</v>
      </c>
      <c r="D992" s="17">
        <v>0</v>
      </c>
    </row>
    <row r="993" spans="1:4" x14ac:dyDescent="0.25">
      <c r="A993" s="17">
        <v>9.7184750733137832</v>
      </c>
      <c r="B993" s="17">
        <v>0</v>
      </c>
      <c r="C993" s="21">
        <v>9.7096774193548399</v>
      </c>
      <c r="D993" s="17">
        <v>0</v>
      </c>
    </row>
    <row r="994" spans="1:4" x14ac:dyDescent="0.25">
      <c r="A994" s="17">
        <v>9.7272727272727284</v>
      </c>
      <c r="B994" s="17">
        <v>0</v>
      </c>
      <c r="C994" s="21">
        <v>9.7184750733137832</v>
      </c>
      <c r="D994" s="17">
        <v>0</v>
      </c>
    </row>
    <row r="995" spans="1:4" x14ac:dyDescent="0.25">
      <c r="A995" s="17">
        <v>9.7360703812316718</v>
      </c>
      <c r="B995" s="17">
        <v>0</v>
      </c>
      <c r="C995" s="21">
        <v>9.7272727272727284</v>
      </c>
      <c r="D995" s="17">
        <v>0</v>
      </c>
    </row>
    <row r="996" spans="1:4" x14ac:dyDescent="0.25">
      <c r="A996" s="17">
        <v>9.744868035190617</v>
      </c>
      <c r="B996" s="17">
        <v>0</v>
      </c>
      <c r="C996" s="21">
        <v>9.7360703812316718</v>
      </c>
      <c r="D996" s="17">
        <v>0</v>
      </c>
    </row>
    <row r="997" spans="1:4" x14ac:dyDescent="0.25">
      <c r="A997" s="17">
        <v>9.7536656891495603</v>
      </c>
      <c r="B997" s="17">
        <v>0</v>
      </c>
      <c r="C997" s="21">
        <v>9.744868035190617</v>
      </c>
      <c r="D997" s="17">
        <v>0</v>
      </c>
    </row>
    <row r="998" spans="1:4" x14ac:dyDescent="0.25">
      <c r="A998" s="17">
        <v>9.7624633431085055</v>
      </c>
      <c r="B998" s="17">
        <v>0</v>
      </c>
      <c r="C998" s="21">
        <v>9.7536656891495603</v>
      </c>
      <c r="D998" s="17">
        <v>0</v>
      </c>
    </row>
    <row r="999" spans="1:4" x14ac:dyDescent="0.25">
      <c r="A999" s="17">
        <v>9.7712609970674489</v>
      </c>
      <c r="B999" s="17">
        <v>0</v>
      </c>
      <c r="C999" s="21">
        <v>9.7624633431085055</v>
      </c>
      <c r="D999" s="17">
        <v>0</v>
      </c>
    </row>
    <row r="1000" spans="1:4" x14ac:dyDescent="0.25">
      <c r="A1000" s="17">
        <v>9.780058651026394</v>
      </c>
      <c r="B1000" s="17">
        <v>0</v>
      </c>
      <c r="C1000" s="21">
        <v>9.7712609970674489</v>
      </c>
      <c r="D1000" s="17">
        <v>0</v>
      </c>
    </row>
    <row r="1001" spans="1:4" x14ac:dyDescent="0.25">
      <c r="A1001" s="17">
        <v>9.7888563049853374</v>
      </c>
      <c r="B1001" s="17">
        <v>0</v>
      </c>
      <c r="C1001" s="21">
        <v>9.780058651026394</v>
      </c>
      <c r="D1001" s="17">
        <v>0</v>
      </c>
    </row>
    <row r="1002" spans="1:4" x14ac:dyDescent="0.25">
      <c r="A1002" s="17">
        <v>9.7976539589442826</v>
      </c>
      <c r="B1002" s="17">
        <v>0</v>
      </c>
      <c r="C1002" s="21">
        <v>9.7888563049853374</v>
      </c>
      <c r="D1002" s="17">
        <v>0</v>
      </c>
    </row>
    <row r="1003" spans="1:4" x14ac:dyDescent="0.25">
      <c r="A1003" s="17">
        <v>9.806451612903226</v>
      </c>
      <c r="B1003" s="17">
        <v>0</v>
      </c>
      <c r="C1003" s="21">
        <v>9.7976539589442826</v>
      </c>
      <c r="D1003" s="17">
        <v>0</v>
      </c>
    </row>
    <row r="1004" spans="1:4" x14ac:dyDescent="0.25">
      <c r="A1004" s="17">
        <v>9.8152492668621711</v>
      </c>
      <c r="B1004" s="17">
        <v>0</v>
      </c>
      <c r="C1004" s="21">
        <v>9.806451612903226</v>
      </c>
      <c r="D1004" s="17">
        <v>0</v>
      </c>
    </row>
    <row r="1005" spans="1:4" x14ac:dyDescent="0.25">
      <c r="A1005" s="17">
        <v>9.8240469208211145</v>
      </c>
      <c r="B1005" s="17">
        <v>0</v>
      </c>
      <c r="C1005" s="21">
        <v>9.8152492668621711</v>
      </c>
      <c r="D1005" s="17">
        <v>0</v>
      </c>
    </row>
    <row r="1006" spans="1:4" x14ac:dyDescent="0.25">
      <c r="A1006" s="17">
        <v>9.8328445747800597</v>
      </c>
      <c r="B1006" s="17">
        <v>0</v>
      </c>
      <c r="C1006" s="21">
        <v>9.8240469208211145</v>
      </c>
      <c r="D1006" s="17">
        <v>0</v>
      </c>
    </row>
    <row r="1007" spans="1:4" x14ac:dyDescent="0.25">
      <c r="A1007" s="17">
        <v>9.8416422287390031</v>
      </c>
      <c r="B1007" s="17">
        <v>0</v>
      </c>
      <c r="C1007" s="21">
        <v>9.8328445747800597</v>
      </c>
      <c r="D1007" s="17">
        <v>0</v>
      </c>
    </row>
    <row r="1008" spans="1:4" x14ac:dyDescent="0.25">
      <c r="A1008" s="17">
        <v>9.8504398826979482</v>
      </c>
      <c r="B1008" s="17">
        <v>0</v>
      </c>
      <c r="C1008" s="21">
        <v>9.8416422287390031</v>
      </c>
      <c r="D1008" s="17">
        <v>0</v>
      </c>
    </row>
    <row r="1009" spans="1:4" x14ac:dyDescent="0.25">
      <c r="A1009" s="17">
        <v>9.8592375366568916</v>
      </c>
      <c r="B1009" s="17">
        <v>0</v>
      </c>
      <c r="C1009" s="21">
        <v>9.8504398826979482</v>
      </c>
      <c r="D1009" s="17">
        <v>0</v>
      </c>
    </row>
    <row r="1010" spans="1:4" x14ac:dyDescent="0.25">
      <c r="A1010" s="17">
        <v>9.8680351906158368</v>
      </c>
      <c r="B1010" s="17">
        <v>0</v>
      </c>
      <c r="C1010" s="21">
        <v>9.8592375366568916</v>
      </c>
      <c r="D1010" s="17">
        <v>0</v>
      </c>
    </row>
    <row r="1011" spans="1:4" x14ac:dyDescent="0.25">
      <c r="A1011" s="17">
        <v>9.8768328445747802</v>
      </c>
      <c r="B1011" s="17">
        <v>0</v>
      </c>
      <c r="C1011" s="21">
        <v>9.8680351906158368</v>
      </c>
      <c r="D1011" s="17">
        <v>0</v>
      </c>
    </row>
    <row r="1012" spans="1:4" x14ac:dyDescent="0.25">
      <c r="A1012" s="17">
        <v>9.8856304985337253</v>
      </c>
      <c r="B1012" s="17">
        <v>0</v>
      </c>
      <c r="C1012" s="21">
        <v>9.8768328445747802</v>
      </c>
      <c r="D1012" s="17">
        <v>0</v>
      </c>
    </row>
    <row r="1013" spans="1:4" x14ac:dyDescent="0.25">
      <c r="A1013" s="17">
        <v>9.8944281524926687</v>
      </c>
      <c r="B1013" s="17">
        <v>0</v>
      </c>
      <c r="C1013" s="21">
        <v>9.8856304985337253</v>
      </c>
      <c r="D1013" s="17">
        <v>0</v>
      </c>
    </row>
    <row r="1014" spans="1:4" x14ac:dyDescent="0.25">
      <c r="A1014" s="17">
        <v>9.9032258064516139</v>
      </c>
      <c r="B1014" s="17">
        <v>0</v>
      </c>
      <c r="C1014" s="21">
        <v>9.8944281524926687</v>
      </c>
      <c r="D1014" s="17">
        <v>0</v>
      </c>
    </row>
    <row r="1015" spans="1:4" x14ac:dyDescent="0.25">
      <c r="A1015" s="17">
        <v>9.9120234604105573</v>
      </c>
      <c r="B1015" s="17">
        <v>0</v>
      </c>
      <c r="C1015" s="21">
        <v>9.9032258064516139</v>
      </c>
      <c r="D1015" s="17">
        <v>0</v>
      </c>
    </row>
    <row r="1016" spans="1:4" x14ac:dyDescent="0.25">
      <c r="A1016" s="17">
        <v>9.9208211143695024</v>
      </c>
      <c r="B1016" s="17">
        <v>0</v>
      </c>
      <c r="C1016" s="21">
        <v>9.9120234604105573</v>
      </c>
      <c r="D1016" s="17">
        <v>0</v>
      </c>
    </row>
    <row r="1017" spans="1:4" x14ac:dyDescent="0.25">
      <c r="A1017" s="17">
        <v>9.9296187683284458</v>
      </c>
      <c r="B1017" s="17">
        <v>0</v>
      </c>
      <c r="C1017" s="21">
        <v>9.9208211143695024</v>
      </c>
      <c r="D1017" s="17">
        <v>0</v>
      </c>
    </row>
    <row r="1018" spans="1:4" x14ac:dyDescent="0.25">
      <c r="A1018" s="17">
        <v>9.938416422287391</v>
      </c>
      <c r="B1018" s="17">
        <v>0</v>
      </c>
      <c r="C1018" s="21">
        <v>9.9296187683284458</v>
      </c>
      <c r="D1018" s="17">
        <v>0</v>
      </c>
    </row>
    <row r="1019" spans="1:4" x14ac:dyDescent="0.25">
      <c r="A1019" s="17">
        <v>9.9472140762463344</v>
      </c>
      <c r="B1019" s="17">
        <v>0</v>
      </c>
      <c r="C1019" s="21">
        <v>9.938416422287391</v>
      </c>
      <c r="D1019" s="17">
        <v>0</v>
      </c>
    </row>
    <row r="1020" spans="1:4" x14ac:dyDescent="0.25">
      <c r="A1020" s="17">
        <v>9.9560117302052795</v>
      </c>
      <c r="B1020" s="17">
        <v>0</v>
      </c>
      <c r="C1020" s="21">
        <v>9.9472140762463344</v>
      </c>
      <c r="D1020" s="17">
        <v>0</v>
      </c>
    </row>
    <row r="1021" spans="1:4" x14ac:dyDescent="0.25">
      <c r="A1021" s="17">
        <v>9.9648093841642229</v>
      </c>
      <c r="B1021" s="17">
        <v>0</v>
      </c>
      <c r="C1021" s="21">
        <v>9.9560117302052795</v>
      </c>
      <c r="D1021" s="17">
        <v>0</v>
      </c>
    </row>
    <row r="1022" spans="1:4" x14ac:dyDescent="0.25">
      <c r="A1022" s="17">
        <v>9.9736070381231681</v>
      </c>
      <c r="B1022" s="17">
        <v>0</v>
      </c>
      <c r="C1022" s="21">
        <v>9.9648093841642229</v>
      </c>
      <c r="D1022" s="17">
        <v>0</v>
      </c>
    </row>
    <row r="1023" spans="1:4" x14ac:dyDescent="0.25">
      <c r="A1023" s="17">
        <v>9.9824046920821115</v>
      </c>
      <c r="B1023" s="17">
        <v>0</v>
      </c>
      <c r="C1023" s="21">
        <v>9.9736070381231681</v>
      </c>
      <c r="D1023" s="17">
        <v>0</v>
      </c>
    </row>
    <row r="1024" spans="1:4" x14ac:dyDescent="0.25">
      <c r="A1024" s="17">
        <v>9.9912023460410566</v>
      </c>
      <c r="B1024" s="17">
        <v>0</v>
      </c>
      <c r="C1024" s="21">
        <v>9.9824046920821115</v>
      </c>
      <c r="D1024" s="17">
        <v>0</v>
      </c>
    </row>
    <row r="1025" spans="1:4" ht="15.75" thickBot="1" x14ac:dyDescent="0.3">
      <c r="A1025" s="18" t="s">
        <v>22</v>
      </c>
      <c r="B1025" s="18">
        <v>2</v>
      </c>
      <c r="C1025" s="22">
        <v>9.9912023460410566</v>
      </c>
      <c r="D1025" s="18">
        <v>0</v>
      </c>
    </row>
  </sheetData>
  <sortState xmlns:xlrd2="http://schemas.microsoft.com/office/spreadsheetml/2017/richdata2" ref="C2:D1025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Q501"/>
  <sheetViews>
    <sheetView tabSelected="1" topLeftCell="T17" zoomScaleNormal="100" workbookViewId="0">
      <selection activeCell="AO41" sqref="AO41"/>
    </sheetView>
  </sheetViews>
  <sheetFormatPr defaultRowHeight="15" x14ac:dyDescent="0.25"/>
  <cols>
    <col min="1" max="1" width="11.28515625" style="6" customWidth="1"/>
    <col min="2" max="2" width="12.5703125" style="2" customWidth="1"/>
    <col min="3" max="3" width="10" style="6" customWidth="1"/>
    <col min="4" max="4" width="12.42578125" style="6" customWidth="1"/>
    <col min="5" max="5" width="14.28515625" style="2" customWidth="1"/>
    <col min="6" max="6" width="15.140625" style="2" bestFit="1" customWidth="1"/>
    <col min="7" max="7" width="17.5703125" style="2" bestFit="1" customWidth="1"/>
    <col min="8" max="8" width="13.5703125" style="2" customWidth="1"/>
    <col min="9" max="9" width="10.28515625" style="2" customWidth="1"/>
    <col min="10" max="13" width="9.140625" style="2"/>
    <col min="14" max="14" width="4.28515625" style="7" customWidth="1"/>
    <col min="15" max="15" width="9.140625" style="2"/>
    <col min="16" max="16" width="18.140625" style="2" customWidth="1"/>
    <col min="17" max="17" width="1.85546875" style="2" customWidth="1"/>
    <col min="18" max="18" width="17.5703125" style="2" customWidth="1"/>
    <col min="19" max="19" width="17.42578125" style="2" customWidth="1"/>
    <col min="20" max="20" width="19.28515625" style="2" customWidth="1"/>
    <col min="21" max="21" width="9.140625" style="2" customWidth="1"/>
    <col min="22" max="29" width="9.140625" style="2"/>
    <col min="30" max="30" width="10.5703125" style="2" customWidth="1"/>
    <col min="31" max="40" width="9.140625" style="2"/>
    <col min="41" max="41" width="18.85546875" style="2" customWidth="1"/>
    <col min="42" max="42" width="23.28515625" style="2" customWidth="1"/>
    <col min="43" max="254" width="9.140625" style="2"/>
    <col min="255" max="255" width="11.28515625" style="2" customWidth="1"/>
    <col min="256" max="256" width="12.5703125" style="2" customWidth="1"/>
    <col min="257" max="257" width="10" style="2" customWidth="1"/>
    <col min="258" max="258" width="12.42578125" style="2" customWidth="1"/>
    <col min="259" max="259" width="14.28515625" style="2" customWidth="1"/>
    <col min="260" max="260" width="15.7109375" style="2" customWidth="1"/>
    <col min="261" max="261" width="16.140625" style="2" customWidth="1"/>
    <col min="262" max="262" width="13.5703125" style="2" customWidth="1"/>
    <col min="263" max="263" width="10.28515625" style="2" customWidth="1"/>
    <col min="264" max="510" width="9.140625" style="2"/>
    <col min="511" max="511" width="11.28515625" style="2" customWidth="1"/>
    <col min="512" max="512" width="12.5703125" style="2" customWidth="1"/>
    <col min="513" max="513" width="10" style="2" customWidth="1"/>
    <col min="514" max="514" width="12.42578125" style="2" customWidth="1"/>
    <col min="515" max="515" width="14.28515625" style="2" customWidth="1"/>
    <col min="516" max="516" width="15.7109375" style="2" customWidth="1"/>
    <col min="517" max="517" width="16.140625" style="2" customWidth="1"/>
    <col min="518" max="518" width="13.5703125" style="2" customWidth="1"/>
    <col min="519" max="519" width="10.28515625" style="2" customWidth="1"/>
    <col min="520" max="766" width="9.140625" style="2"/>
    <col min="767" max="767" width="11.28515625" style="2" customWidth="1"/>
    <col min="768" max="768" width="12.5703125" style="2" customWidth="1"/>
    <col min="769" max="769" width="10" style="2" customWidth="1"/>
    <col min="770" max="770" width="12.42578125" style="2" customWidth="1"/>
    <col min="771" max="771" width="14.28515625" style="2" customWidth="1"/>
    <col min="772" max="772" width="15.7109375" style="2" customWidth="1"/>
    <col min="773" max="773" width="16.140625" style="2" customWidth="1"/>
    <col min="774" max="774" width="13.5703125" style="2" customWidth="1"/>
    <col min="775" max="775" width="10.28515625" style="2" customWidth="1"/>
    <col min="776" max="1022" width="9.140625" style="2"/>
    <col min="1023" max="1023" width="11.28515625" style="2" customWidth="1"/>
    <col min="1024" max="1024" width="12.5703125" style="2" customWidth="1"/>
    <col min="1025" max="1025" width="10" style="2" customWidth="1"/>
    <col min="1026" max="1026" width="12.42578125" style="2" customWidth="1"/>
    <col min="1027" max="1027" width="14.28515625" style="2" customWidth="1"/>
    <col min="1028" max="1028" width="15.7109375" style="2" customWidth="1"/>
    <col min="1029" max="1029" width="16.140625" style="2" customWidth="1"/>
    <col min="1030" max="1030" width="13.5703125" style="2" customWidth="1"/>
    <col min="1031" max="1031" width="10.28515625" style="2" customWidth="1"/>
    <col min="1032" max="1278" width="9.140625" style="2"/>
    <col min="1279" max="1279" width="11.28515625" style="2" customWidth="1"/>
    <col min="1280" max="1280" width="12.5703125" style="2" customWidth="1"/>
    <col min="1281" max="1281" width="10" style="2" customWidth="1"/>
    <col min="1282" max="1282" width="12.42578125" style="2" customWidth="1"/>
    <col min="1283" max="1283" width="14.28515625" style="2" customWidth="1"/>
    <col min="1284" max="1284" width="15.7109375" style="2" customWidth="1"/>
    <col min="1285" max="1285" width="16.140625" style="2" customWidth="1"/>
    <col min="1286" max="1286" width="13.5703125" style="2" customWidth="1"/>
    <col min="1287" max="1287" width="10.28515625" style="2" customWidth="1"/>
    <col min="1288" max="1534" width="9.140625" style="2"/>
    <col min="1535" max="1535" width="11.28515625" style="2" customWidth="1"/>
    <col min="1536" max="1536" width="12.5703125" style="2" customWidth="1"/>
    <col min="1537" max="1537" width="10" style="2" customWidth="1"/>
    <col min="1538" max="1538" width="12.42578125" style="2" customWidth="1"/>
    <col min="1539" max="1539" width="14.28515625" style="2" customWidth="1"/>
    <col min="1540" max="1540" width="15.7109375" style="2" customWidth="1"/>
    <col min="1541" max="1541" width="16.140625" style="2" customWidth="1"/>
    <col min="1542" max="1542" width="13.5703125" style="2" customWidth="1"/>
    <col min="1543" max="1543" width="10.28515625" style="2" customWidth="1"/>
    <col min="1544" max="1790" width="9.140625" style="2"/>
    <col min="1791" max="1791" width="11.28515625" style="2" customWidth="1"/>
    <col min="1792" max="1792" width="12.5703125" style="2" customWidth="1"/>
    <col min="1793" max="1793" width="10" style="2" customWidth="1"/>
    <col min="1794" max="1794" width="12.42578125" style="2" customWidth="1"/>
    <col min="1795" max="1795" width="14.28515625" style="2" customWidth="1"/>
    <col min="1796" max="1796" width="15.7109375" style="2" customWidth="1"/>
    <col min="1797" max="1797" width="16.140625" style="2" customWidth="1"/>
    <col min="1798" max="1798" width="13.5703125" style="2" customWidth="1"/>
    <col min="1799" max="1799" width="10.28515625" style="2" customWidth="1"/>
    <col min="1800" max="2046" width="9.140625" style="2"/>
    <col min="2047" max="2047" width="11.28515625" style="2" customWidth="1"/>
    <col min="2048" max="2048" width="12.5703125" style="2" customWidth="1"/>
    <col min="2049" max="2049" width="10" style="2" customWidth="1"/>
    <col min="2050" max="2050" width="12.42578125" style="2" customWidth="1"/>
    <col min="2051" max="2051" width="14.28515625" style="2" customWidth="1"/>
    <col min="2052" max="2052" width="15.7109375" style="2" customWidth="1"/>
    <col min="2053" max="2053" width="16.140625" style="2" customWidth="1"/>
    <col min="2054" max="2054" width="13.5703125" style="2" customWidth="1"/>
    <col min="2055" max="2055" width="10.28515625" style="2" customWidth="1"/>
    <col min="2056" max="2302" width="9.140625" style="2"/>
    <col min="2303" max="2303" width="11.28515625" style="2" customWidth="1"/>
    <col min="2304" max="2304" width="12.5703125" style="2" customWidth="1"/>
    <col min="2305" max="2305" width="10" style="2" customWidth="1"/>
    <col min="2306" max="2306" width="12.42578125" style="2" customWidth="1"/>
    <col min="2307" max="2307" width="14.28515625" style="2" customWidth="1"/>
    <col min="2308" max="2308" width="15.7109375" style="2" customWidth="1"/>
    <col min="2309" max="2309" width="16.140625" style="2" customWidth="1"/>
    <col min="2310" max="2310" width="13.5703125" style="2" customWidth="1"/>
    <col min="2311" max="2311" width="10.28515625" style="2" customWidth="1"/>
    <col min="2312" max="2558" width="9.140625" style="2"/>
    <col min="2559" max="2559" width="11.28515625" style="2" customWidth="1"/>
    <col min="2560" max="2560" width="12.5703125" style="2" customWidth="1"/>
    <col min="2561" max="2561" width="10" style="2" customWidth="1"/>
    <col min="2562" max="2562" width="12.42578125" style="2" customWidth="1"/>
    <col min="2563" max="2563" width="14.28515625" style="2" customWidth="1"/>
    <col min="2564" max="2564" width="15.7109375" style="2" customWidth="1"/>
    <col min="2565" max="2565" width="16.140625" style="2" customWidth="1"/>
    <col min="2566" max="2566" width="13.5703125" style="2" customWidth="1"/>
    <col min="2567" max="2567" width="10.28515625" style="2" customWidth="1"/>
    <col min="2568" max="2814" width="9.140625" style="2"/>
    <col min="2815" max="2815" width="11.28515625" style="2" customWidth="1"/>
    <col min="2816" max="2816" width="12.5703125" style="2" customWidth="1"/>
    <col min="2817" max="2817" width="10" style="2" customWidth="1"/>
    <col min="2818" max="2818" width="12.42578125" style="2" customWidth="1"/>
    <col min="2819" max="2819" width="14.28515625" style="2" customWidth="1"/>
    <col min="2820" max="2820" width="15.7109375" style="2" customWidth="1"/>
    <col min="2821" max="2821" width="16.140625" style="2" customWidth="1"/>
    <col min="2822" max="2822" width="13.5703125" style="2" customWidth="1"/>
    <col min="2823" max="2823" width="10.28515625" style="2" customWidth="1"/>
    <col min="2824" max="3070" width="9.140625" style="2"/>
    <col min="3071" max="3071" width="11.28515625" style="2" customWidth="1"/>
    <col min="3072" max="3072" width="12.5703125" style="2" customWidth="1"/>
    <col min="3073" max="3073" width="10" style="2" customWidth="1"/>
    <col min="3074" max="3074" width="12.42578125" style="2" customWidth="1"/>
    <col min="3075" max="3075" width="14.28515625" style="2" customWidth="1"/>
    <col min="3076" max="3076" width="15.7109375" style="2" customWidth="1"/>
    <col min="3077" max="3077" width="16.140625" style="2" customWidth="1"/>
    <col min="3078" max="3078" width="13.5703125" style="2" customWidth="1"/>
    <col min="3079" max="3079" width="10.28515625" style="2" customWidth="1"/>
    <col min="3080" max="3326" width="9.140625" style="2"/>
    <col min="3327" max="3327" width="11.28515625" style="2" customWidth="1"/>
    <col min="3328" max="3328" width="12.5703125" style="2" customWidth="1"/>
    <col min="3329" max="3329" width="10" style="2" customWidth="1"/>
    <col min="3330" max="3330" width="12.42578125" style="2" customWidth="1"/>
    <col min="3331" max="3331" width="14.28515625" style="2" customWidth="1"/>
    <col min="3332" max="3332" width="15.7109375" style="2" customWidth="1"/>
    <col min="3333" max="3333" width="16.140625" style="2" customWidth="1"/>
    <col min="3334" max="3334" width="13.5703125" style="2" customWidth="1"/>
    <col min="3335" max="3335" width="10.28515625" style="2" customWidth="1"/>
    <col min="3336" max="3582" width="9.140625" style="2"/>
    <col min="3583" max="3583" width="11.28515625" style="2" customWidth="1"/>
    <col min="3584" max="3584" width="12.5703125" style="2" customWidth="1"/>
    <col min="3585" max="3585" width="10" style="2" customWidth="1"/>
    <col min="3586" max="3586" width="12.42578125" style="2" customWidth="1"/>
    <col min="3587" max="3587" width="14.28515625" style="2" customWidth="1"/>
    <col min="3588" max="3588" width="15.7109375" style="2" customWidth="1"/>
    <col min="3589" max="3589" width="16.140625" style="2" customWidth="1"/>
    <col min="3590" max="3590" width="13.5703125" style="2" customWidth="1"/>
    <col min="3591" max="3591" width="10.28515625" style="2" customWidth="1"/>
    <col min="3592" max="3838" width="9.140625" style="2"/>
    <col min="3839" max="3839" width="11.28515625" style="2" customWidth="1"/>
    <col min="3840" max="3840" width="12.5703125" style="2" customWidth="1"/>
    <col min="3841" max="3841" width="10" style="2" customWidth="1"/>
    <col min="3842" max="3842" width="12.42578125" style="2" customWidth="1"/>
    <col min="3843" max="3843" width="14.28515625" style="2" customWidth="1"/>
    <col min="3844" max="3844" width="15.7109375" style="2" customWidth="1"/>
    <col min="3845" max="3845" width="16.140625" style="2" customWidth="1"/>
    <col min="3846" max="3846" width="13.5703125" style="2" customWidth="1"/>
    <col min="3847" max="3847" width="10.28515625" style="2" customWidth="1"/>
    <col min="3848" max="4094" width="9.140625" style="2"/>
    <col min="4095" max="4095" width="11.28515625" style="2" customWidth="1"/>
    <col min="4096" max="4096" width="12.5703125" style="2" customWidth="1"/>
    <col min="4097" max="4097" width="10" style="2" customWidth="1"/>
    <col min="4098" max="4098" width="12.42578125" style="2" customWidth="1"/>
    <col min="4099" max="4099" width="14.28515625" style="2" customWidth="1"/>
    <col min="4100" max="4100" width="15.7109375" style="2" customWidth="1"/>
    <col min="4101" max="4101" width="16.140625" style="2" customWidth="1"/>
    <col min="4102" max="4102" width="13.5703125" style="2" customWidth="1"/>
    <col min="4103" max="4103" width="10.28515625" style="2" customWidth="1"/>
    <col min="4104" max="4350" width="9.140625" style="2"/>
    <col min="4351" max="4351" width="11.28515625" style="2" customWidth="1"/>
    <col min="4352" max="4352" width="12.5703125" style="2" customWidth="1"/>
    <col min="4353" max="4353" width="10" style="2" customWidth="1"/>
    <col min="4354" max="4354" width="12.42578125" style="2" customWidth="1"/>
    <col min="4355" max="4355" width="14.28515625" style="2" customWidth="1"/>
    <col min="4356" max="4356" width="15.7109375" style="2" customWidth="1"/>
    <col min="4357" max="4357" width="16.140625" style="2" customWidth="1"/>
    <col min="4358" max="4358" width="13.5703125" style="2" customWidth="1"/>
    <col min="4359" max="4359" width="10.28515625" style="2" customWidth="1"/>
    <col min="4360" max="4606" width="9.140625" style="2"/>
    <col min="4607" max="4607" width="11.28515625" style="2" customWidth="1"/>
    <col min="4608" max="4608" width="12.5703125" style="2" customWidth="1"/>
    <col min="4609" max="4609" width="10" style="2" customWidth="1"/>
    <col min="4610" max="4610" width="12.42578125" style="2" customWidth="1"/>
    <col min="4611" max="4611" width="14.28515625" style="2" customWidth="1"/>
    <col min="4612" max="4612" width="15.7109375" style="2" customWidth="1"/>
    <col min="4613" max="4613" width="16.140625" style="2" customWidth="1"/>
    <col min="4614" max="4614" width="13.5703125" style="2" customWidth="1"/>
    <col min="4615" max="4615" width="10.28515625" style="2" customWidth="1"/>
    <col min="4616" max="4862" width="9.140625" style="2"/>
    <col min="4863" max="4863" width="11.28515625" style="2" customWidth="1"/>
    <col min="4864" max="4864" width="12.5703125" style="2" customWidth="1"/>
    <col min="4865" max="4865" width="10" style="2" customWidth="1"/>
    <col min="4866" max="4866" width="12.42578125" style="2" customWidth="1"/>
    <col min="4867" max="4867" width="14.28515625" style="2" customWidth="1"/>
    <col min="4868" max="4868" width="15.7109375" style="2" customWidth="1"/>
    <col min="4869" max="4869" width="16.140625" style="2" customWidth="1"/>
    <col min="4870" max="4870" width="13.5703125" style="2" customWidth="1"/>
    <col min="4871" max="4871" width="10.28515625" style="2" customWidth="1"/>
    <col min="4872" max="5118" width="9.140625" style="2"/>
    <col min="5119" max="5119" width="11.28515625" style="2" customWidth="1"/>
    <col min="5120" max="5120" width="12.5703125" style="2" customWidth="1"/>
    <col min="5121" max="5121" width="10" style="2" customWidth="1"/>
    <col min="5122" max="5122" width="12.42578125" style="2" customWidth="1"/>
    <col min="5123" max="5123" width="14.28515625" style="2" customWidth="1"/>
    <col min="5124" max="5124" width="15.7109375" style="2" customWidth="1"/>
    <col min="5125" max="5125" width="16.140625" style="2" customWidth="1"/>
    <col min="5126" max="5126" width="13.5703125" style="2" customWidth="1"/>
    <col min="5127" max="5127" width="10.28515625" style="2" customWidth="1"/>
    <col min="5128" max="5374" width="9.140625" style="2"/>
    <col min="5375" max="5375" width="11.28515625" style="2" customWidth="1"/>
    <col min="5376" max="5376" width="12.5703125" style="2" customWidth="1"/>
    <col min="5377" max="5377" width="10" style="2" customWidth="1"/>
    <col min="5378" max="5378" width="12.42578125" style="2" customWidth="1"/>
    <col min="5379" max="5379" width="14.28515625" style="2" customWidth="1"/>
    <col min="5380" max="5380" width="15.7109375" style="2" customWidth="1"/>
    <col min="5381" max="5381" width="16.140625" style="2" customWidth="1"/>
    <col min="5382" max="5382" width="13.5703125" style="2" customWidth="1"/>
    <col min="5383" max="5383" width="10.28515625" style="2" customWidth="1"/>
    <col min="5384" max="5630" width="9.140625" style="2"/>
    <col min="5631" max="5631" width="11.28515625" style="2" customWidth="1"/>
    <col min="5632" max="5632" width="12.5703125" style="2" customWidth="1"/>
    <col min="5633" max="5633" width="10" style="2" customWidth="1"/>
    <col min="5634" max="5634" width="12.42578125" style="2" customWidth="1"/>
    <col min="5635" max="5635" width="14.28515625" style="2" customWidth="1"/>
    <col min="5636" max="5636" width="15.7109375" style="2" customWidth="1"/>
    <col min="5637" max="5637" width="16.140625" style="2" customWidth="1"/>
    <col min="5638" max="5638" width="13.5703125" style="2" customWidth="1"/>
    <col min="5639" max="5639" width="10.28515625" style="2" customWidth="1"/>
    <col min="5640" max="5886" width="9.140625" style="2"/>
    <col min="5887" max="5887" width="11.28515625" style="2" customWidth="1"/>
    <col min="5888" max="5888" width="12.5703125" style="2" customWidth="1"/>
    <col min="5889" max="5889" width="10" style="2" customWidth="1"/>
    <col min="5890" max="5890" width="12.42578125" style="2" customWidth="1"/>
    <col min="5891" max="5891" width="14.28515625" style="2" customWidth="1"/>
    <col min="5892" max="5892" width="15.7109375" style="2" customWidth="1"/>
    <col min="5893" max="5893" width="16.140625" style="2" customWidth="1"/>
    <col min="5894" max="5894" width="13.5703125" style="2" customWidth="1"/>
    <col min="5895" max="5895" width="10.28515625" style="2" customWidth="1"/>
    <col min="5896" max="6142" width="9.140625" style="2"/>
    <col min="6143" max="6143" width="11.28515625" style="2" customWidth="1"/>
    <col min="6144" max="6144" width="12.5703125" style="2" customWidth="1"/>
    <col min="6145" max="6145" width="10" style="2" customWidth="1"/>
    <col min="6146" max="6146" width="12.42578125" style="2" customWidth="1"/>
    <col min="6147" max="6147" width="14.28515625" style="2" customWidth="1"/>
    <col min="6148" max="6148" width="15.7109375" style="2" customWidth="1"/>
    <col min="6149" max="6149" width="16.140625" style="2" customWidth="1"/>
    <col min="6150" max="6150" width="13.5703125" style="2" customWidth="1"/>
    <col min="6151" max="6151" width="10.28515625" style="2" customWidth="1"/>
    <col min="6152" max="6398" width="9.140625" style="2"/>
    <col min="6399" max="6399" width="11.28515625" style="2" customWidth="1"/>
    <col min="6400" max="6400" width="12.5703125" style="2" customWidth="1"/>
    <col min="6401" max="6401" width="10" style="2" customWidth="1"/>
    <col min="6402" max="6402" width="12.42578125" style="2" customWidth="1"/>
    <col min="6403" max="6403" width="14.28515625" style="2" customWidth="1"/>
    <col min="6404" max="6404" width="15.7109375" style="2" customWidth="1"/>
    <col min="6405" max="6405" width="16.140625" style="2" customWidth="1"/>
    <col min="6406" max="6406" width="13.5703125" style="2" customWidth="1"/>
    <col min="6407" max="6407" width="10.28515625" style="2" customWidth="1"/>
    <col min="6408" max="6654" width="9.140625" style="2"/>
    <col min="6655" max="6655" width="11.28515625" style="2" customWidth="1"/>
    <col min="6656" max="6656" width="12.5703125" style="2" customWidth="1"/>
    <col min="6657" max="6657" width="10" style="2" customWidth="1"/>
    <col min="6658" max="6658" width="12.42578125" style="2" customWidth="1"/>
    <col min="6659" max="6659" width="14.28515625" style="2" customWidth="1"/>
    <col min="6660" max="6660" width="15.7109375" style="2" customWidth="1"/>
    <col min="6661" max="6661" width="16.140625" style="2" customWidth="1"/>
    <col min="6662" max="6662" width="13.5703125" style="2" customWidth="1"/>
    <col min="6663" max="6663" width="10.28515625" style="2" customWidth="1"/>
    <col min="6664" max="6910" width="9.140625" style="2"/>
    <col min="6911" max="6911" width="11.28515625" style="2" customWidth="1"/>
    <col min="6912" max="6912" width="12.5703125" style="2" customWidth="1"/>
    <col min="6913" max="6913" width="10" style="2" customWidth="1"/>
    <col min="6914" max="6914" width="12.42578125" style="2" customWidth="1"/>
    <col min="6915" max="6915" width="14.28515625" style="2" customWidth="1"/>
    <col min="6916" max="6916" width="15.7109375" style="2" customWidth="1"/>
    <col min="6917" max="6917" width="16.140625" style="2" customWidth="1"/>
    <col min="6918" max="6918" width="13.5703125" style="2" customWidth="1"/>
    <col min="6919" max="6919" width="10.28515625" style="2" customWidth="1"/>
    <col min="6920" max="7166" width="9.140625" style="2"/>
    <col min="7167" max="7167" width="11.28515625" style="2" customWidth="1"/>
    <col min="7168" max="7168" width="12.5703125" style="2" customWidth="1"/>
    <col min="7169" max="7169" width="10" style="2" customWidth="1"/>
    <col min="7170" max="7170" width="12.42578125" style="2" customWidth="1"/>
    <col min="7171" max="7171" width="14.28515625" style="2" customWidth="1"/>
    <col min="7172" max="7172" width="15.7109375" style="2" customWidth="1"/>
    <col min="7173" max="7173" width="16.140625" style="2" customWidth="1"/>
    <col min="7174" max="7174" width="13.5703125" style="2" customWidth="1"/>
    <col min="7175" max="7175" width="10.28515625" style="2" customWidth="1"/>
    <col min="7176" max="7422" width="9.140625" style="2"/>
    <col min="7423" max="7423" width="11.28515625" style="2" customWidth="1"/>
    <col min="7424" max="7424" width="12.5703125" style="2" customWidth="1"/>
    <col min="7425" max="7425" width="10" style="2" customWidth="1"/>
    <col min="7426" max="7426" width="12.42578125" style="2" customWidth="1"/>
    <col min="7427" max="7427" width="14.28515625" style="2" customWidth="1"/>
    <col min="7428" max="7428" width="15.7109375" style="2" customWidth="1"/>
    <col min="7429" max="7429" width="16.140625" style="2" customWidth="1"/>
    <col min="7430" max="7430" width="13.5703125" style="2" customWidth="1"/>
    <col min="7431" max="7431" width="10.28515625" style="2" customWidth="1"/>
    <col min="7432" max="7678" width="9.140625" style="2"/>
    <col min="7679" max="7679" width="11.28515625" style="2" customWidth="1"/>
    <col min="7680" max="7680" width="12.5703125" style="2" customWidth="1"/>
    <col min="7681" max="7681" width="10" style="2" customWidth="1"/>
    <col min="7682" max="7682" width="12.42578125" style="2" customWidth="1"/>
    <col min="7683" max="7683" width="14.28515625" style="2" customWidth="1"/>
    <col min="7684" max="7684" width="15.7109375" style="2" customWidth="1"/>
    <col min="7685" max="7685" width="16.140625" style="2" customWidth="1"/>
    <col min="7686" max="7686" width="13.5703125" style="2" customWidth="1"/>
    <col min="7687" max="7687" width="10.28515625" style="2" customWidth="1"/>
    <col min="7688" max="7934" width="9.140625" style="2"/>
    <col min="7935" max="7935" width="11.28515625" style="2" customWidth="1"/>
    <col min="7936" max="7936" width="12.5703125" style="2" customWidth="1"/>
    <col min="7937" max="7937" width="10" style="2" customWidth="1"/>
    <col min="7938" max="7938" width="12.42578125" style="2" customWidth="1"/>
    <col min="7939" max="7939" width="14.28515625" style="2" customWidth="1"/>
    <col min="7940" max="7940" width="15.7109375" style="2" customWidth="1"/>
    <col min="7941" max="7941" width="16.140625" style="2" customWidth="1"/>
    <col min="7942" max="7942" width="13.5703125" style="2" customWidth="1"/>
    <col min="7943" max="7943" width="10.28515625" style="2" customWidth="1"/>
    <col min="7944" max="8190" width="9.140625" style="2"/>
    <col min="8191" max="8191" width="11.28515625" style="2" customWidth="1"/>
    <col min="8192" max="8192" width="12.5703125" style="2" customWidth="1"/>
    <col min="8193" max="8193" width="10" style="2" customWidth="1"/>
    <col min="8194" max="8194" width="12.42578125" style="2" customWidth="1"/>
    <col min="8195" max="8195" width="14.28515625" style="2" customWidth="1"/>
    <col min="8196" max="8196" width="15.7109375" style="2" customWidth="1"/>
    <col min="8197" max="8197" width="16.140625" style="2" customWidth="1"/>
    <col min="8198" max="8198" width="13.5703125" style="2" customWidth="1"/>
    <col min="8199" max="8199" width="10.28515625" style="2" customWidth="1"/>
    <col min="8200" max="8446" width="9.140625" style="2"/>
    <col min="8447" max="8447" width="11.28515625" style="2" customWidth="1"/>
    <col min="8448" max="8448" width="12.5703125" style="2" customWidth="1"/>
    <col min="8449" max="8449" width="10" style="2" customWidth="1"/>
    <col min="8450" max="8450" width="12.42578125" style="2" customWidth="1"/>
    <col min="8451" max="8451" width="14.28515625" style="2" customWidth="1"/>
    <col min="8452" max="8452" width="15.7109375" style="2" customWidth="1"/>
    <col min="8453" max="8453" width="16.140625" style="2" customWidth="1"/>
    <col min="8454" max="8454" width="13.5703125" style="2" customWidth="1"/>
    <col min="8455" max="8455" width="10.28515625" style="2" customWidth="1"/>
    <col min="8456" max="8702" width="9.140625" style="2"/>
    <col min="8703" max="8703" width="11.28515625" style="2" customWidth="1"/>
    <col min="8704" max="8704" width="12.5703125" style="2" customWidth="1"/>
    <col min="8705" max="8705" width="10" style="2" customWidth="1"/>
    <col min="8706" max="8706" width="12.42578125" style="2" customWidth="1"/>
    <col min="8707" max="8707" width="14.28515625" style="2" customWidth="1"/>
    <col min="8708" max="8708" width="15.7109375" style="2" customWidth="1"/>
    <col min="8709" max="8709" width="16.140625" style="2" customWidth="1"/>
    <col min="8710" max="8710" width="13.5703125" style="2" customWidth="1"/>
    <col min="8711" max="8711" width="10.28515625" style="2" customWidth="1"/>
    <col min="8712" max="8958" width="9.140625" style="2"/>
    <col min="8959" max="8959" width="11.28515625" style="2" customWidth="1"/>
    <col min="8960" max="8960" width="12.5703125" style="2" customWidth="1"/>
    <col min="8961" max="8961" width="10" style="2" customWidth="1"/>
    <col min="8962" max="8962" width="12.42578125" style="2" customWidth="1"/>
    <col min="8963" max="8963" width="14.28515625" style="2" customWidth="1"/>
    <col min="8964" max="8964" width="15.7109375" style="2" customWidth="1"/>
    <col min="8965" max="8965" width="16.140625" style="2" customWidth="1"/>
    <col min="8966" max="8966" width="13.5703125" style="2" customWidth="1"/>
    <col min="8967" max="8967" width="10.28515625" style="2" customWidth="1"/>
    <col min="8968" max="9214" width="9.140625" style="2"/>
    <col min="9215" max="9215" width="11.28515625" style="2" customWidth="1"/>
    <col min="9216" max="9216" width="12.5703125" style="2" customWidth="1"/>
    <col min="9217" max="9217" width="10" style="2" customWidth="1"/>
    <col min="9218" max="9218" width="12.42578125" style="2" customWidth="1"/>
    <col min="9219" max="9219" width="14.28515625" style="2" customWidth="1"/>
    <col min="9220" max="9220" width="15.7109375" style="2" customWidth="1"/>
    <col min="9221" max="9221" width="16.140625" style="2" customWidth="1"/>
    <col min="9222" max="9222" width="13.5703125" style="2" customWidth="1"/>
    <col min="9223" max="9223" width="10.28515625" style="2" customWidth="1"/>
    <col min="9224" max="9470" width="9.140625" style="2"/>
    <col min="9471" max="9471" width="11.28515625" style="2" customWidth="1"/>
    <col min="9472" max="9472" width="12.5703125" style="2" customWidth="1"/>
    <col min="9473" max="9473" width="10" style="2" customWidth="1"/>
    <col min="9474" max="9474" width="12.42578125" style="2" customWidth="1"/>
    <col min="9475" max="9475" width="14.28515625" style="2" customWidth="1"/>
    <col min="9476" max="9476" width="15.7109375" style="2" customWidth="1"/>
    <col min="9477" max="9477" width="16.140625" style="2" customWidth="1"/>
    <col min="9478" max="9478" width="13.5703125" style="2" customWidth="1"/>
    <col min="9479" max="9479" width="10.28515625" style="2" customWidth="1"/>
    <col min="9480" max="9726" width="9.140625" style="2"/>
    <col min="9727" max="9727" width="11.28515625" style="2" customWidth="1"/>
    <col min="9728" max="9728" width="12.5703125" style="2" customWidth="1"/>
    <col min="9729" max="9729" width="10" style="2" customWidth="1"/>
    <col min="9730" max="9730" width="12.42578125" style="2" customWidth="1"/>
    <col min="9731" max="9731" width="14.28515625" style="2" customWidth="1"/>
    <col min="9732" max="9732" width="15.7109375" style="2" customWidth="1"/>
    <col min="9733" max="9733" width="16.140625" style="2" customWidth="1"/>
    <col min="9734" max="9734" width="13.5703125" style="2" customWidth="1"/>
    <col min="9735" max="9735" width="10.28515625" style="2" customWidth="1"/>
    <col min="9736" max="9982" width="9.140625" style="2"/>
    <col min="9983" max="9983" width="11.28515625" style="2" customWidth="1"/>
    <col min="9984" max="9984" width="12.5703125" style="2" customWidth="1"/>
    <col min="9985" max="9985" width="10" style="2" customWidth="1"/>
    <col min="9986" max="9986" width="12.42578125" style="2" customWidth="1"/>
    <col min="9987" max="9987" width="14.28515625" style="2" customWidth="1"/>
    <col min="9988" max="9988" width="15.7109375" style="2" customWidth="1"/>
    <col min="9989" max="9989" width="16.140625" style="2" customWidth="1"/>
    <col min="9990" max="9990" width="13.5703125" style="2" customWidth="1"/>
    <col min="9991" max="9991" width="10.28515625" style="2" customWidth="1"/>
    <col min="9992" max="10238" width="9.140625" style="2"/>
    <col min="10239" max="10239" width="11.28515625" style="2" customWidth="1"/>
    <col min="10240" max="10240" width="12.5703125" style="2" customWidth="1"/>
    <col min="10241" max="10241" width="10" style="2" customWidth="1"/>
    <col min="10242" max="10242" width="12.42578125" style="2" customWidth="1"/>
    <col min="10243" max="10243" width="14.28515625" style="2" customWidth="1"/>
    <col min="10244" max="10244" width="15.7109375" style="2" customWidth="1"/>
    <col min="10245" max="10245" width="16.140625" style="2" customWidth="1"/>
    <col min="10246" max="10246" width="13.5703125" style="2" customWidth="1"/>
    <col min="10247" max="10247" width="10.28515625" style="2" customWidth="1"/>
    <col min="10248" max="10494" width="9.140625" style="2"/>
    <col min="10495" max="10495" width="11.28515625" style="2" customWidth="1"/>
    <col min="10496" max="10496" width="12.5703125" style="2" customWidth="1"/>
    <col min="10497" max="10497" width="10" style="2" customWidth="1"/>
    <col min="10498" max="10498" width="12.42578125" style="2" customWidth="1"/>
    <col min="10499" max="10499" width="14.28515625" style="2" customWidth="1"/>
    <col min="10500" max="10500" width="15.7109375" style="2" customWidth="1"/>
    <col min="10501" max="10501" width="16.140625" style="2" customWidth="1"/>
    <col min="10502" max="10502" width="13.5703125" style="2" customWidth="1"/>
    <col min="10503" max="10503" width="10.28515625" style="2" customWidth="1"/>
    <col min="10504" max="10750" width="9.140625" style="2"/>
    <col min="10751" max="10751" width="11.28515625" style="2" customWidth="1"/>
    <col min="10752" max="10752" width="12.5703125" style="2" customWidth="1"/>
    <col min="10753" max="10753" width="10" style="2" customWidth="1"/>
    <col min="10754" max="10754" width="12.42578125" style="2" customWidth="1"/>
    <col min="10755" max="10755" width="14.28515625" style="2" customWidth="1"/>
    <col min="10756" max="10756" width="15.7109375" style="2" customWidth="1"/>
    <col min="10757" max="10757" width="16.140625" style="2" customWidth="1"/>
    <col min="10758" max="10758" width="13.5703125" style="2" customWidth="1"/>
    <col min="10759" max="10759" width="10.28515625" style="2" customWidth="1"/>
    <col min="10760" max="11006" width="9.140625" style="2"/>
    <col min="11007" max="11007" width="11.28515625" style="2" customWidth="1"/>
    <col min="11008" max="11008" width="12.5703125" style="2" customWidth="1"/>
    <col min="11009" max="11009" width="10" style="2" customWidth="1"/>
    <col min="11010" max="11010" width="12.42578125" style="2" customWidth="1"/>
    <col min="11011" max="11011" width="14.28515625" style="2" customWidth="1"/>
    <col min="11012" max="11012" width="15.7109375" style="2" customWidth="1"/>
    <col min="11013" max="11013" width="16.140625" style="2" customWidth="1"/>
    <col min="11014" max="11014" width="13.5703125" style="2" customWidth="1"/>
    <col min="11015" max="11015" width="10.28515625" style="2" customWidth="1"/>
    <col min="11016" max="11262" width="9.140625" style="2"/>
    <col min="11263" max="11263" width="11.28515625" style="2" customWidth="1"/>
    <col min="11264" max="11264" width="12.5703125" style="2" customWidth="1"/>
    <col min="11265" max="11265" width="10" style="2" customWidth="1"/>
    <col min="11266" max="11266" width="12.42578125" style="2" customWidth="1"/>
    <col min="11267" max="11267" width="14.28515625" style="2" customWidth="1"/>
    <col min="11268" max="11268" width="15.7109375" style="2" customWidth="1"/>
    <col min="11269" max="11269" width="16.140625" style="2" customWidth="1"/>
    <col min="11270" max="11270" width="13.5703125" style="2" customWidth="1"/>
    <col min="11271" max="11271" width="10.28515625" style="2" customWidth="1"/>
    <col min="11272" max="11518" width="9.140625" style="2"/>
    <col min="11519" max="11519" width="11.28515625" style="2" customWidth="1"/>
    <col min="11520" max="11520" width="12.5703125" style="2" customWidth="1"/>
    <col min="11521" max="11521" width="10" style="2" customWidth="1"/>
    <col min="11522" max="11522" width="12.42578125" style="2" customWidth="1"/>
    <col min="11523" max="11523" width="14.28515625" style="2" customWidth="1"/>
    <col min="11524" max="11524" width="15.7109375" style="2" customWidth="1"/>
    <col min="11525" max="11525" width="16.140625" style="2" customWidth="1"/>
    <col min="11526" max="11526" width="13.5703125" style="2" customWidth="1"/>
    <col min="11527" max="11527" width="10.28515625" style="2" customWidth="1"/>
    <col min="11528" max="11774" width="9.140625" style="2"/>
    <col min="11775" max="11775" width="11.28515625" style="2" customWidth="1"/>
    <col min="11776" max="11776" width="12.5703125" style="2" customWidth="1"/>
    <col min="11777" max="11777" width="10" style="2" customWidth="1"/>
    <col min="11778" max="11778" width="12.42578125" style="2" customWidth="1"/>
    <col min="11779" max="11779" width="14.28515625" style="2" customWidth="1"/>
    <col min="11780" max="11780" width="15.7109375" style="2" customWidth="1"/>
    <col min="11781" max="11781" width="16.140625" style="2" customWidth="1"/>
    <col min="11782" max="11782" width="13.5703125" style="2" customWidth="1"/>
    <col min="11783" max="11783" width="10.28515625" style="2" customWidth="1"/>
    <col min="11784" max="12030" width="9.140625" style="2"/>
    <col min="12031" max="12031" width="11.28515625" style="2" customWidth="1"/>
    <col min="12032" max="12032" width="12.5703125" style="2" customWidth="1"/>
    <col min="12033" max="12033" width="10" style="2" customWidth="1"/>
    <col min="12034" max="12034" width="12.42578125" style="2" customWidth="1"/>
    <col min="12035" max="12035" width="14.28515625" style="2" customWidth="1"/>
    <col min="12036" max="12036" width="15.7109375" style="2" customWidth="1"/>
    <col min="12037" max="12037" width="16.140625" style="2" customWidth="1"/>
    <col min="12038" max="12038" width="13.5703125" style="2" customWidth="1"/>
    <col min="12039" max="12039" width="10.28515625" style="2" customWidth="1"/>
    <col min="12040" max="12286" width="9.140625" style="2"/>
    <col min="12287" max="12287" width="11.28515625" style="2" customWidth="1"/>
    <col min="12288" max="12288" width="12.5703125" style="2" customWidth="1"/>
    <col min="12289" max="12289" width="10" style="2" customWidth="1"/>
    <col min="12290" max="12290" width="12.42578125" style="2" customWidth="1"/>
    <col min="12291" max="12291" width="14.28515625" style="2" customWidth="1"/>
    <col min="12292" max="12292" width="15.7109375" style="2" customWidth="1"/>
    <col min="12293" max="12293" width="16.140625" style="2" customWidth="1"/>
    <col min="12294" max="12294" width="13.5703125" style="2" customWidth="1"/>
    <col min="12295" max="12295" width="10.28515625" style="2" customWidth="1"/>
    <col min="12296" max="12542" width="9.140625" style="2"/>
    <col min="12543" max="12543" width="11.28515625" style="2" customWidth="1"/>
    <col min="12544" max="12544" width="12.5703125" style="2" customWidth="1"/>
    <col min="12545" max="12545" width="10" style="2" customWidth="1"/>
    <col min="12546" max="12546" width="12.42578125" style="2" customWidth="1"/>
    <col min="12547" max="12547" width="14.28515625" style="2" customWidth="1"/>
    <col min="12548" max="12548" width="15.7109375" style="2" customWidth="1"/>
    <col min="12549" max="12549" width="16.140625" style="2" customWidth="1"/>
    <col min="12550" max="12550" width="13.5703125" style="2" customWidth="1"/>
    <col min="12551" max="12551" width="10.28515625" style="2" customWidth="1"/>
    <col min="12552" max="12798" width="9.140625" style="2"/>
    <col min="12799" max="12799" width="11.28515625" style="2" customWidth="1"/>
    <col min="12800" max="12800" width="12.5703125" style="2" customWidth="1"/>
    <col min="12801" max="12801" width="10" style="2" customWidth="1"/>
    <col min="12802" max="12802" width="12.42578125" style="2" customWidth="1"/>
    <col min="12803" max="12803" width="14.28515625" style="2" customWidth="1"/>
    <col min="12804" max="12804" width="15.7109375" style="2" customWidth="1"/>
    <col min="12805" max="12805" width="16.140625" style="2" customWidth="1"/>
    <col min="12806" max="12806" width="13.5703125" style="2" customWidth="1"/>
    <col min="12807" max="12807" width="10.28515625" style="2" customWidth="1"/>
    <col min="12808" max="13054" width="9.140625" style="2"/>
    <col min="13055" max="13055" width="11.28515625" style="2" customWidth="1"/>
    <col min="13056" max="13056" width="12.5703125" style="2" customWidth="1"/>
    <col min="13057" max="13057" width="10" style="2" customWidth="1"/>
    <col min="13058" max="13058" width="12.42578125" style="2" customWidth="1"/>
    <col min="13059" max="13059" width="14.28515625" style="2" customWidth="1"/>
    <col min="13060" max="13060" width="15.7109375" style="2" customWidth="1"/>
    <col min="13061" max="13061" width="16.140625" style="2" customWidth="1"/>
    <col min="13062" max="13062" width="13.5703125" style="2" customWidth="1"/>
    <col min="13063" max="13063" width="10.28515625" style="2" customWidth="1"/>
    <col min="13064" max="13310" width="9.140625" style="2"/>
    <col min="13311" max="13311" width="11.28515625" style="2" customWidth="1"/>
    <col min="13312" max="13312" width="12.5703125" style="2" customWidth="1"/>
    <col min="13313" max="13313" width="10" style="2" customWidth="1"/>
    <col min="13314" max="13314" width="12.42578125" style="2" customWidth="1"/>
    <col min="13315" max="13315" width="14.28515625" style="2" customWidth="1"/>
    <col min="13316" max="13316" width="15.7109375" style="2" customWidth="1"/>
    <col min="13317" max="13317" width="16.140625" style="2" customWidth="1"/>
    <col min="13318" max="13318" width="13.5703125" style="2" customWidth="1"/>
    <col min="13319" max="13319" width="10.28515625" style="2" customWidth="1"/>
    <col min="13320" max="13566" width="9.140625" style="2"/>
    <col min="13567" max="13567" width="11.28515625" style="2" customWidth="1"/>
    <col min="13568" max="13568" width="12.5703125" style="2" customWidth="1"/>
    <col min="13569" max="13569" width="10" style="2" customWidth="1"/>
    <col min="13570" max="13570" width="12.42578125" style="2" customWidth="1"/>
    <col min="13571" max="13571" width="14.28515625" style="2" customWidth="1"/>
    <col min="13572" max="13572" width="15.7109375" style="2" customWidth="1"/>
    <col min="13573" max="13573" width="16.140625" style="2" customWidth="1"/>
    <col min="13574" max="13574" width="13.5703125" style="2" customWidth="1"/>
    <col min="13575" max="13575" width="10.28515625" style="2" customWidth="1"/>
    <col min="13576" max="13822" width="9.140625" style="2"/>
    <col min="13823" max="13823" width="11.28515625" style="2" customWidth="1"/>
    <col min="13824" max="13824" width="12.5703125" style="2" customWidth="1"/>
    <col min="13825" max="13825" width="10" style="2" customWidth="1"/>
    <col min="13826" max="13826" width="12.42578125" style="2" customWidth="1"/>
    <col min="13827" max="13827" width="14.28515625" style="2" customWidth="1"/>
    <col min="13828" max="13828" width="15.7109375" style="2" customWidth="1"/>
    <col min="13829" max="13829" width="16.140625" style="2" customWidth="1"/>
    <col min="13830" max="13830" width="13.5703125" style="2" customWidth="1"/>
    <col min="13831" max="13831" width="10.28515625" style="2" customWidth="1"/>
    <col min="13832" max="14078" width="9.140625" style="2"/>
    <col min="14079" max="14079" width="11.28515625" style="2" customWidth="1"/>
    <col min="14080" max="14080" width="12.5703125" style="2" customWidth="1"/>
    <col min="14081" max="14081" width="10" style="2" customWidth="1"/>
    <col min="14082" max="14082" width="12.42578125" style="2" customWidth="1"/>
    <col min="14083" max="14083" width="14.28515625" style="2" customWidth="1"/>
    <col min="14084" max="14084" width="15.7109375" style="2" customWidth="1"/>
    <col min="14085" max="14085" width="16.140625" style="2" customWidth="1"/>
    <col min="14086" max="14086" width="13.5703125" style="2" customWidth="1"/>
    <col min="14087" max="14087" width="10.28515625" style="2" customWidth="1"/>
    <col min="14088" max="14334" width="9.140625" style="2"/>
    <col min="14335" max="14335" width="11.28515625" style="2" customWidth="1"/>
    <col min="14336" max="14336" width="12.5703125" style="2" customWidth="1"/>
    <col min="14337" max="14337" width="10" style="2" customWidth="1"/>
    <col min="14338" max="14338" width="12.42578125" style="2" customWidth="1"/>
    <col min="14339" max="14339" width="14.28515625" style="2" customWidth="1"/>
    <col min="14340" max="14340" width="15.7109375" style="2" customWidth="1"/>
    <col min="14341" max="14341" width="16.140625" style="2" customWidth="1"/>
    <col min="14342" max="14342" width="13.5703125" style="2" customWidth="1"/>
    <col min="14343" max="14343" width="10.28515625" style="2" customWidth="1"/>
    <col min="14344" max="14590" width="9.140625" style="2"/>
    <col min="14591" max="14591" width="11.28515625" style="2" customWidth="1"/>
    <col min="14592" max="14592" width="12.5703125" style="2" customWidth="1"/>
    <col min="14593" max="14593" width="10" style="2" customWidth="1"/>
    <col min="14594" max="14594" width="12.42578125" style="2" customWidth="1"/>
    <col min="14595" max="14595" width="14.28515625" style="2" customWidth="1"/>
    <col min="14596" max="14596" width="15.7109375" style="2" customWidth="1"/>
    <col min="14597" max="14597" width="16.140625" style="2" customWidth="1"/>
    <col min="14598" max="14598" width="13.5703125" style="2" customWidth="1"/>
    <col min="14599" max="14599" width="10.28515625" style="2" customWidth="1"/>
    <col min="14600" max="14846" width="9.140625" style="2"/>
    <col min="14847" max="14847" width="11.28515625" style="2" customWidth="1"/>
    <col min="14848" max="14848" width="12.5703125" style="2" customWidth="1"/>
    <col min="14849" max="14849" width="10" style="2" customWidth="1"/>
    <col min="14850" max="14850" width="12.42578125" style="2" customWidth="1"/>
    <col min="14851" max="14851" width="14.28515625" style="2" customWidth="1"/>
    <col min="14852" max="14852" width="15.7109375" style="2" customWidth="1"/>
    <col min="14853" max="14853" width="16.140625" style="2" customWidth="1"/>
    <col min="14854" max="14854" width="13.5703125" style="2" customWidth="1"/>
    <col min="14855" max="14855" width="10.28515625" style="2" customWidth="1"/>
    <col min="14856" max="15102" width="9.140625" style="2"/>
    <col min="15103" max="15103" width="11.28515625" style="2" customWidth="1"/>
    <col min="15104" max="15104" width="12.5703125" style="2" customWidth="1"/>
    <col min="15105" max="15105" width="10" style="2" customWidth="1"/>
    <col min="15106" max="15106" width="12.42578125" style="2" customWidth="1"/>
    <col min="15107" max="15107" width="14.28515625" style="2" customWidth="1"/>
    <col min="15108" max="15108" width="15.7109375" style="2" customWidth="1"/>
    <col min="15109" max="15109" width="16.140625" style="2" customWidth="1"/>
    <col min="15110" max="15110" width="13.5703125" style="2" customWidth="1"/>
    <col min="15111" max="15111" width="10.28515625" style="2" customWidth="1"/>
    <col min="15112" max="15358" width="9.140625" style="2"/>
    <col min="15359" max="15359" width="11.28515625" style="2" customWidth="1"/>
    <col min="15360" max="15360" width="12.5703125" style="2" customWidth="1"/>
    <col min="15361" max="15361" width="10" style="2" customWidth="1"/>
    <col min="15362" max="15362" width="12.42578125" style="2" customWidth="1"/>
    <col min="15363" max="15363" width="14.28515625" style="2" customWidth="1"/>
    <col min="15364" max="15364" width="15.7109375" style="2" customWidth="1"/>
    <col min="15365" max="15365" width="16.140625" style="2" customWidth="1"/>
    <col min="15366" max="15366" width="13.5703125" style="2" customWidth="1"/>
    <col min="15367" max="15367" width="10.28515625" style="2" customWidth="1"/>
    <col min="15368" max="15614" width="9.140625" style="2"/>
    <col min="15615" max="15615" width="11.28515625" style="2" customWidth="1"/>
    <col min="15616" max="15616" width="12.5703125" style="2" customWidth="1"/>
    <col min="15617" max="15617" width="10" style="2" customWidth="1"/>
    <col min="15618" max="15618" width="12.42578125" style="2" customWidth="1"/>
    <col min="15619" max="15619" width="14.28515625" style="2" customWidth="1"/>
    <col min="15620" max="15620" width="15.7109375" style="2" customWidth="1"/>
    <col min="15621" max="15621" width="16.140625" style="2" customWidth="1"/>
    <col min="15622" max="15622" width="13.5703125" style="2" customWidth="1"/>
    <col min="15623" max="15623" width="10.28515625" style="2" customWidth="1"/>
    <col min="15624" max="15870" width="9.140625" style="2"/>
    <col min="15871" max="15871" width="11.28515625" style="2" customWidth="1"/>
    <col min="15872" max="15872" width="12.5703125" style="2" customWidth="1"/>
    <col min="15873" max="15873" width="10" style="2" customWidth="1"/>
    <col min="15874" max="15874" width="12.42578125" style="2" customWidth="1"/>
    <col min="15875" max="15875" width="14.28515625" style="2" customWidth="1"/>
    <col min="15876" max="15876" width="15.7109375" style="2" customWidth="1"/>
    <col min="15877" max="15877" width="16.140625" style="2" customWidth="1"/>
    <col min="15878" max="15878" width="13.5703125" style="2" customWidth="1"/>
    <col min="15879" max="15879" width="10.28515625" style="2" customWidth="1"/>
    <col min="15880" max="16126" width="9.140625" style="2"/>
    <col min="16127" max="16127" width="11.28515625" style="2" customWidth="1"/>
    <col min="16128" max="16128" width="12.5703125" style="2" customWidth="1"/>
    <col min="16129" max="16129" width="10" style="2" customWidth="1"/>
    <col min="16130" max="16130" width="12.42578125" style="2" customWidth="1"/>
    <col min="16131" max="16131" width="14.28515625" style="2" customWidth="1"/>
    <col min="16132" max="16132" width="15.7109375" style="2" customWidth="1"/>
    <col min="16133" max="16133" width="16.140625" style="2" customWidth="1"/>
    <col min="16134" max="16134" width="13.5703125" style="2" customWidth="1"/>
    <col min="16135" max="16135" width="10.28515625" style="2" customWidth="1"/>
    <col min="16136" max="16384" width="9.140625" style="2"/>
  </cols>
  <sheetData>
    <row r="1" spans="1:30" s="1" customFormat="1" x14ac:dyDescent="0.25">
      <c r="A1" s="5" t="s">
        <v>0</v>
      </c>
      <c r="B1" s="4" t="s">
        <v>8</v>
      </c>
      <c r="C1" s="5" t="s">
        <v>1</v>
      </c>
      <c r="D1" s="5" t="s">
        <v>2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4</v>
      </c>
      <c r="N1" s="8"/>
      <c r="P1" s="1" t="s">
        <v>9</v>
      </c>
      <c r="Q1" s="10"/>
      <c r="R1" s="1" t="s">
        <v>10</v>
      </c>
      <c r="S1" s="1" t="s">
        <v>14</v>
      </c>
      <c r="T1" s="13" t="s">
        <v>18</v>
      </c>
    </row>
    <row r="2" spans="1:30" ht="10.5" customHeight="1" x14ac:dyDescent="0.25">
      <c r="A2" s="6">
        <v>1</v>
      </c>
      <c r="B2" s="2">
        <v>2</v>
      </c>
      <c r="C2" s="6">
        <v>2</v>
      </c>
      <c r="D2" s="6">
        <v>1</v>
      </c>
      <c r="E2" s="3">
        <v>58206</v>
      </c>
      <c r="F2" s="3">
        <v>38503</v>
      </c>
      <c r="G2" s="3">
        <v>1585</v>
      </c>
      <c r="H2" s="3">
        <v>252</v>
      </c>
      <c r="I2" s="3">
        <v>5692</v>
      </c>
      <c r="P2" s="9"/>
      <c r="Q2" s="9"/>
      <c r="R2" s="9"/>
      <c r="S2" s="9"/>
      <c r="T2" s="9"/>
      <c r="U2" s="23"/>
      <c r="V2" s="23"/>
      <c r="W2" s="23"/>
      <c r="X2" s="23"/>
    </row>
    <row r="3" spans="1:30" ht="105" x14ac:dyDescent="0.25">
      <c r="A3" s="6">
        <v>2</v>
      </c>
      <c r="B3" s="2">
        <v>6</v>
      </c>
      <c r="C3" s="6">
        <v>2</v>
      </c>
      <c r="D3" s="6">
        <v>0</v>
      </c>
      <c r="E3" s="3">
        <v>48273</v>
      </c>
      <c r="F3" s="3">
        <v>29197</v>
      </c>
      <c r="G3" s="3">
        <v>1314</v>
      </c>
      <c r="H3" s="3">
        <v>216</v>
      </c>
      <c r="I3" s="3">
        <v>4267</v>
      </c>
      <c r="P3" s="2" t="s">
        <v>0</v>
      </c>
      <c r="Q3" s="9"/>
      <c r="R3" s="16" t="s">
        <v>11</v>
      </c>
      <c r="S3" s="15" t="s">
        <v>13</v>
      </c>
      <c r="T3" s="11" t="s">
        <v>15</v>
      </c>
      <c r="V3" s="12"/>
    </row>
    <row r="4" spans="1:30" x14ac:dyDescent="0.25">
      <c r="A4" s="6">
        <v>3</v>
      </c>
      <c r="B4" s="2">
        <v>3</v>
      </c>
      <c r="C4" s="6">
        <v>4</v>
      </c>
      <c r="D4" s="6">
        <v>0</v>
      </c>
      <c r="E4" s="3">
        <v>37582</v>
      </c>
      <c r="F4" s="3">
        <v>28164</v>
      </c>
      <c r="G4" s="3">
        <v>383</v>
      </c>
      <c r="H4" s="3">
        <v>207</v>
      </c>
      <c r="I4" s="3">
        <v>2903</v>
      </c>
      <c r="P4" s="2" t="s">
        <v>8</v>
      </c>
      <c r="Q4" s="9"/>
      <c r="R4" s="14" t="s">
        <v>12</v>
      </c>
      <c r="S4" s="12"/>
      <c r="T4" s="12"/>
      <c r="V4" s="12"/>
    </row>
    <row r="5" spans="1:30" ht="90" x14ac:dyDescent="0.25">
      <c r="A5" s="6">
        <v>4</v>
      </c>
      <c r="B5" s="2">
        <v>1</v>
      </c>
      <c r="C5" s="6">
        <v>1</v>
      </c>
      <c r="D5" s="6">
        <v>1</v>
      </c>
      <c r="E5" s="3">
        <v>56610</v>
      </c>
      <c r="F5" s="3"/>
      <c r="G5" s="3">
        <v>1002</v>
      </c>
      <c r="H5" s="3">
        <v>249</v>
      </c>
      <c r="I5" s="3">
        <v>3896</v>
      </c>
      <c r="P5" s="2" t="s">
        <v>1</v>
      </c>
      <c r="Q5" s="9"/>
      <c r="R5" s="15" t="s">
        <v>11</v>
      </c>
      <c r="S5" s="15" t="s">
        <v>13</v>
      </c>
      <c r="T5" s="11" t="s">
        <v>16</v>
      </c>
      <c r="V5" s="12"/>
    </row>
    <row r="6" spans="1:30" ht="105" x14ac:dyDescent="0.25">
      <c r="A6" s="6">
        <v>5</v>
      </c>
      <c r="B6" s="2">
        <v>3</v>
      </c>
      <c r="C6" s="6">
        <v>3</v>
      </c>
      <c r="D6" s="6">
        <v>0</v>
      </c>
      <c r="E6" s="3">
        <v>37731</v>
      </c>
      <c r="F6" s="3">
        <v>21454</v>
      </c>
      <c r="G6" s="3">
        <v>743</v>
      </c>
      <c r="H6" s="3">
        <v>217</v>
      </c>
      <c r="I6" s="3">
        <v>3011</v>
      </c>
      <c r="P6" s="2" t="s">
        <v>2</v>
      </c>
      <c r="Q6" s="9"/>
      <c r="R6" s="15" t="s">
        <v>11</v>
      </c>
      <c r="S6" s="15" t="s">
        <v>13</v>
      </c>
      <c r="T6" s="11" t="s">
        <v>17</v>
      </c>
      <c r="V6" s="12"/>
    </row>
    <row r="7" spans="1:30" x14ac:dyDescent="0.25">
      <c r="A7" s="6">
        <v>6</v>
      </c>
      <c r="B7" s="2">
        <v>4</v>
      </c>
      <c r="C7" s="6">
        <v>1</v>
      </c>
      <c r="D7" s="6">
        <v>0</v>
      </c>
      <c r="E7" s="3">
        <v>30434</v>
      </c>
      <c r="F7" s="3">
        <v>26007</v>
      </c>
      <c r="G7" s="3">
        <v>991</v>
      </c>
      <c r="H7" s="3">
        <v>208</v>
      </c>
      <c r="I7" s="3">
        <v>3718</v>
      </c>
      <c r="P7" s="2" t="s">
        <v>5</v>
      </c>
      <c r="Q7" s="9"/>
      <c r="R7" s="14" t="s">
        <v>12</v>
      </c>
      <c r="V7" s="12"/>
    </row>
    <row r="8" spans="1:30" x14ac:dyDescent="0.25">
      <c r="A8" s="6">
        <v>7</v>
      </c>
      <c r="B8" s="2">
        <v>1</v>
      </c>
      <c r="C8" s="6">
        <v>1</v>
      </c>
      <c r="D8" s="6">
        <v>1</v>
      </c>
      <c r="E8" s="3">
        <v>47969</v>
      </c>
      <c r="F8" s="3"/>
      <c r="G8" s="3">
        <v>849</v>
      </c>
      <c r="H8" s="3">
        <v>243</v>
      </c>
      <c r="I8" s="3">
        <v>5907</v>
      </c>
      <c r="P8" s="2" t="s">
        <v>6</v>
      </c>
      <c r="Q8" s="9"/>
      <c r="R8" s="14" t="s">
        <v>12</v>
      </c>
      <c r="V8" s="12"/>
    </row>
    <row r="9" spans="1:30" x14ac:dyDescent="0.25">
      <c r="A9" s="6">
        <v>8</v>
      </c>
      <c r="B9" s="2">
        <v>1</v>
      </c>
      <c r="C9" s="6">
        <v>1</v>
      </c>
      <c r="D9" s="6">
        <v>1</v>
      </c>
      <c r="E9" s="3">
        <v>55487</v>
      </c>
      <c r="F9" s="3"/>
      <c r="G9" s="3">
        <v>752</v>
      </c>
      <c r="H9" s="3">
        <v>242</v>
      </c>
      <c r="I9" s="3">
        <v>2783</v>
      </c>
      <c r="P9" s="2" t="s">
        <v>7</v>
      </c>
      <c r="Q9" s="9"/>
      <c r="R9" s="14" t="s">
        <v>12</v>
      </c>
    </row>
    <row r="10" spans="1:30" x14ac:dyDescent="0.25">
      <c r="A10" s="6">
        <v>9</v>
      </c>
      <c r="B10" s="2">
        <v>3</v>
      </c>
      <c r="C10" s="6">
        <v>2</v>
      </c>
      <c r="D10" s="6">
        <v>1</v>
      </c>
      <c r="E10" s="3">
        <v>59947</v>
      </c>
      <c r="F10" s="3"/>
      <c r="G10" s="3">
        <v>1498</v>
      </c>
      <c r="H10" s="3">
        <v>256</v>
      </c>
      <c r="I10" s="3">
        <v>6275</v>
      </c>
      <c r="P10" s="2" t="s">
        <v>3</v>
      </c>
      <c r="Q10" s="9"/>
      <c r="R10" s="14" t="s">
        <v>12</v>
      </c>
    </row>
    <row r="11" spans="1:30" x14ac:dyDescent="0.25">
      <c r="A11" s="6">
        <v>10</v>
      </c>
      <c r="B11" s="2">
        <v>6</v>
      </c>
      <c r="C11" s="6">
        <v>1</v>
      </c>
      <c r="D11" s="6">
        <v>0</v>
      </c>
      <c r="E11" s="3">
        <v>36970</v>
      </c>
      <c r="F11" s="3">
        <v>31838</v>
      </c>
      <c r="G11" s="3">
        <v>991</v>
      </c>
      <c r="H11" s="3">
        <v>222</v>
      </c>
      <c r="I11" s="3">
        <v>4845</v>
      </c>
      <c r="P11" s="2" t="s">
        <v>4</v>
      </c>
      <c r="Q11" s="9"/>
      <c r="R11" s="14" t="s">
        <v>12</v>
      </c>
    </row>
    <row r="12" spans="1:30" x14ac:dyDescent="0.25">
      <c r="A12" s="6">
        <v>11</v>
      </c>
      <c r="B12" s="2">
        <v>1</v>
      </c>
      <c r="C12" s="6">
        <v>1</v>
      </c>
      <c r="D12" s="6">
        <v>1</v>
      </c>
      <c r="E12" s="3">
        <v>53113</v>
      </c>
      <c r="F12" s="3"/>
      <c r="G12" s="3">
        <v>1163</v>
      </c>
      <c r="H12" s="3">
        <v>251</v>
      </c>
      <c r="I12" s="3">
        <v>5267</v>
      </c>
      <c r="Q12" s="9"/>
    </row>
    <row r="13" spans="1:30" x14ac:dyDescent="0.25">
      <c r="A13" s="6">
        <v>12</v>
      </c>
      <c r="B13" s="2">
        <v>3</v>
      </c>
      <c r="C13" s="6">
        <v>4</v>
      </c>
      <c r="D13" s="6">
        <v>0</v>
      </c>
      <c r="E13" s="3">
        <v>27350</v>
      </c>
      <c r="F13" s="3">
        <v>20969</v>
      </c>
      <c r="G13" s="3">
        <v>619</v>
      </c>
      <c r="H13" s="3">
        <v>209</v>
      </c>
      <c r="I13" s="3">
        <v>2256</v>
      </c>
      <c r="O13" s="7"/>
      <c r="P13" s="7"/>
      <c r="Q13" s="7"/>
      <c r="R13" s="7"/>
      <c r="S13" s="7"/>
      <c r="T13" s="7"/>
    </row>
    <row r="14" spans="1:30" x14ac:dyDescent="0.25">
      <c r="A14" s="6">
        <v>13</v>
      </c>
      <c r="B14" s="2">
        <v>1</v>
      </c>
      <c r="C14" s="6">
        <v>1</v>
      </c>
      <c r="D14" s="6">
        <v>1</v>
      </c>
      <c r="E14" s="3">
        <v>48064</v>
      </c>
      <c r="F14" s="3"/>
      <c r="G14" s="3">
        <v>1434</v>
      </c>
      <c r="H14" s="3">
        <v>250</v>
      </c>
      <c r="I14" s="3">
        <v>3918</v>
      </c>
      <c r="O14" s="7"/>
      <c r="P14" s="7"/>
      <c r="Q14" s="7"/>
      <c r="R14" s="7"/>
      <c r="S14" s="7"/>
      <c r="T14" s="7"/>
    </row>
    <row r="15" spans="1:30" ht="15.75" thickBot="1" x14ac:dyDescent="0.3">
      <c r="A15" s="6">
        <v>14</v>
      </c>
      <c r="B15" s="2">
        <v>2</v>
      </c>
      <c r="C15" s="6">
        <v>4</v>
      </c>
      <c r="D15" s="6">
        <v>0</v>
      </c>
      <c r="E15" s="3">
        <v>29692</v>
      </c>
      <c r="F15" s="3">
        <v>20617</v>
      </c>
      <c r="G15" s="3">
        <v>997</v>
      </c>
      <c r="H15" s="3">
        <v>190</v>
      </c>
      <c r="I15" s="3">
        <v>879</v>
      </c>
    </row>
    <row r="16" spans="1:30" x14ac:dyDescent="0.25">
      <c r="A16" s="6">
        <v>15</v>
      </c>
      <c r="B16" s="2">
        <v>4</v>
      </c>
      <c r="C16" s="6">
        <v>4</v>
      </c>
      <c r="D16" s="6">
        <v>1</v>
      </c>
      <c r="E16" s="3">
        <v>25853</v>
      </c>
      <c r="F16" s="3"/>
      <c r="G16" s="3">
        <v>948</v>
      </c>
      <c r="H16" s="3">
        <v>254</v>
      </c>
      <c r="I16" s="3">
        <v>4606</v>
      </c>
      <c r="R16" s="25"/>
      <c r="S16" s="28" t="s">
        <v>24</v>
      </c>
      <c r="T16" s="28" t="s">
        <v>23</v>
      </c>
      <c r="U16"/>
      <c r="V16"/>
      <c r="AC16" s="19" t="s">
        <v>25</v>
      </c>
      <c r="AD16" s="19" t="s">
        <v>23</v>
      </c>
    </row>
    <row r="17" spans="1:42" x14ac:dyDescent="0.25">
      <c r="A17" s="6">
        <v>16</v>
      </c>
      <c r="B17" s="2">
        <v>3</v>
      </c>
      <c r="C17" s="6">
        <v>1</v>
      </c>
      <c r="D17" s="6">
        <v>1</v>
      </c>
      <c r="E17" s="3">
        <v>49728</v>
      </c>
      <c r="F17" s="3"/>
      <c r="G17" s="3">
        <v>1378</v>
      </c>
      <c r="H17" s="3">
        <v>272</v>
      </c>
      <c r="I17" s="3">
        <v>5427</v>
      </c>
      <c r="R17" s="24"/>
      <c r="S17" s="20">
        <v>2</v>
      </c>
      <c r="T17">
        <v>204</v>
      </c>
      <c r="U17" s="20"/>
      <c r="V17"/>
      <c r="AC17" s="21">
        <v>16000</v>
      </c>
      <c r="AD17" s="17">
        <v>0</v>
      </c>
    </row>
    <row r="18" spans="1:42" x14ac:dyDescent="0.25">
      <c r="A18" s="6">
        <v>17</v>
      </c>
      <c r="B18" s="2">
        <v>2</v>
      </c>
      <c r="C18" s="6">
        <v>3</v>
      </c>
      <c r="D18" s="6">
        <v>0</v>
      </c>
      <c r="E18" s="3">
        <v>49883</v>
      </c>
      <c r="F18" s="3">
        <v>29240</v>
      </c>
      <c r="G18" s="3">
        <v>902</v>
      </c>
      <c r="H18" s="3">
        <v>201</v>
      </c>
      <c r="I18" s="3">
        <v>3482</v>
      </c>
      <c r="R18" s="24"/>
      <c r="S18" s="20">
        <v>4</v>
      </c>
      <c r="T18">
        <v>218</v>
      </c>
      <c r="U18" s="20"/>
      <c r="V18"/>
      <c r="AC18" s="21">
        <v>21000</v>
      </c>
      <c r="AD18" s="17">
        <v>16</v>
      </c>
    </row>
    <row r="19" spans="1:42" x14ac:dyDescent="0.25">
      <c r="A19" s="6">
        <v>18</v>
      </c>
      <c r="B19" s="2">
        <v>4</v>
      </c>
      <c r="C19" s="6">
        <v>1</v>
      </c>
      <c r="D19" s="6">
        <v>1</v>
      </c>
      <c r="E19" s="3">
        <v>46265</v>
      </c>
      <c r="F19" s="3"/>
      <c r="G19" s="3">
        <v>1626</v>
      </c>
      <c r="H19" s="3">
        <v>256</v>
      </c>
      <c r="I19" s="3">
        <v>6658</v>
      </c>
      <c r="R19" s="24"/>
      <c r="S19" s="20">
        <v>6</v>
      </c>
      <c r="T19">
        <v>67</v>
      </c>
      <c r="U19" s="20"/>
      <c r="V19"/>
      <c r="AC19" s="21">
        <v>26000</v>
      </c>
      <c r="AD19" s="17">
        <v>43</v>
      </c>
    </row>
    <row r="20" spans="1:42" x14ac:dyDescent="0.25">
      <c r="A20" s="6">
        <v>19</v>
      </c>
      <c r="B20" s="2">
        <v>2</v>
      </c>
      <c r="C20" s="6">
        <v>1</v>
      </c>
      <c r="D20" s="6">
        <v>1</v>
      </c>
      <c r="E20" s="3">
        <v>49809</v>
      </c>
      <c r="F20" s="3"/>
      <c r="G20" s="3">
        <v>834</v>
      </c>
      <c r="H20" s="3">
        <v>253</v>
      </c>
      <c r="I20" s="3">
        <v>4234</v>
      </c>
      <c r="R20" s="24"/>
      <c r="S20" s="20">
        <v>8</v>
      </c>
      <c r="T20">
        <v>7</v>
      </c>
      <c r="U20" s="20"/>
      <c r="V20"/>
      <c r="AC20" s="21">
        <v>31000</v>
      </c>
      <c r="AD20" s="17">
        <v>50</v>
      </c>
    </row>
    <row r="21" spans="1:42" x14ac:dyDescent="0.25">
      <c r="A21" s="6">
        <v>20</v>
      </c>
      <c r="B21" s="2">
        <v>4</v>
      </c>
      <c r="C21" s="6">
        <v>4</v>
      </c>
      <c r="D21" s="6">
        <v>1</v>
      </c>
      <c r="E21" s="3">
        <v>43640</v>
      </c>
      <c r="F21" s="3"/>
      <c r="G21" s="3">
        <v>729</v>
      </c>
      <c r="H21" s="3">
        <v>259</v>
      </c>
      <c r="I21" s="3">
        <v>5393</v>
      </c>
      <c r="R21" s="24"/>
      <c r="S21" s="20">
        <v>10</v>
      </c>
      <c r="T21">
        <v>4</v>
      </c>
      <c r="U21" s="20"/>
      <c r="V21"/>
      <c r="AC21" s="21">
        <v>36000</v>
      </c>
      <c r="AD21" s="17">
        <v>72</v>
      </c>
    </row>
    <row r="22" spans="1:42" ht="15.75" thickBot="1" x14ac:dyDescent="0.3">
      <c r="A22" s="6">
        <v>21</v>
      </c>
      <c r="B22" s="2">
        <v>1</v>
      </c>
      <c r="C22" s="6">
        <v>1</v>
      </c>
      <c r="D22" s="6">
        <v>1</v>
      </c>
      <c r="E22" s="3">
        <v>57395</v>
      </c>
      <c r="F22" s="3"/>
      <c r="G22" s="3">
        <v>1473</v>
      </c>
      <c r="H22" s="3">
        <v>248</v>
      </c>
      <c r="I22" s="3">
        <v>4456</v>
      </c>
      <c r="R22" s="24"/>
      <c r="S22" s="30">
        <v>12</v>
      </c>
      <c r="T22" s="26">
        <v>0</v>
      </c>
      <c r="U22" s="20"/>
      <c r="V22"/>
      <c r="AC22" s="21">
        <v>41000</v>
      </c>
      <c r="AD22" s="17">
        <v>74</v>
      </c>
    </row>
    <row r="23" spans="1:42" x14ac:dyDescent="0.25">
      <c r="A23" s="6">
        <v>22</v>
      </c>
      <c r="B23" s="2">
        <v>1</v>
      </c>
      <c r="C23" s="6">
        <v>3</v>
      </c>
      <c r="D23" s="6">
        <v>1</v>
      </c>
      <c r="E23" s="3">
        <v>52847</v>
      </c>
      <c r="F23" s="3"/>
      <c r="G23" s="3">
        <v>1038</v>
      </c>
      <c r="H23" s="3">
        <v>245</v>
      </c>
      <c r="I23" s="3">
        <v>3999</v>
      </c>
      <c r="S23" s="29"/>
      <c r="T23" s="29"/>
      <c r="U23" s="20"/>
      <c r="V23"/>
      <c r="AC23" s="21">
        <v>46000</v>
      </c>
      <c r="AD23" s="17">
        <v>48</v>
      </c>
      <c r="AO23" s="33" t="s">
        <v>35</v>
      </c>
      <c r="AP23" s="34" t="s">
        <v>30</v>
      </c>
    </row>
    <row r="24" spans="1:42" x14ac:dyDescent="0.25">
      <c r="A24" s="6">
        <v>23</v>
      </c>
      <c r="B24" s="2">
        <v>2</v>
      </c>
      <c r="C24" s="6">
        <v>2</v>
      </c>
      <c r="D24" s="6">
        <v>1</v>
      </c>
      <c r="E24" s="3">
        <v>59486</v>
      </c>
      <c r="F24" s="3"/>
      <c r="G24" s="3">
        <v>933</v>
      </c>
      <c r="H24" s="3">
        <v>251</v>
      </c>
      <c r="I24" s="3">
        <v>2598</v>
      </c>
      <c r="AC24" s="21">
        <v>51000</v>
      </c>
      <c r="AD24" s="17">
        <v>60</v>
      </c>
      <c r="AO24" s="35" t="s">
        <v>8</v>
      </c>
      <c r="AP24" s="36" t="s">
        <v>31</v>
      </c>
    </row>
    <row r="25" spans="1:42" x14ac:dyDescent="0.25">
      <c r="A25" s="6">
        <v>24</v>
      </c>
      <c r="B25" s="2">
        <v>4</v>
      </c>
      <c r="C25" s="6">
        <v>2</v>
      </c>
      <c r="D25" s="6">
        <v>1</v>
      </c>
      <c r="E25" s="3">
        <v>57577</v>
      </c>
      <c r="F25" s="3">
        <v>52088</v>
      </c>
      <c r="G25" s="3">
        <v>903</v>
      </c>
      <c r="H25" s="3">
        <v>255</v>
      </c>
      <c r="I25" s="3">
        <v>6261</v>
      </c>
      <c r="AC25" s="21">
        <v>56000</v>
      </c>
      <c r="AD25" s="17">
        <v>28</v>
      </c>
      <c r="AO25" s="35" t="s">
        <v>5</v>
      </c>
      <c r="AP25" s="36" t="s">
        <v>31</v>
      </c>
    </row>
    <row r="26" spans="1:42" x14ac:dyDescent="0.25">
      <c r="A26" s="6">
        <v>25</v>
      </c>
      <c r="B26" s="2">
        <v>1</v>
      </c>
      <c r="C26" s="6">
        <v>2</v>
      </c>
      <c r="D26" s="6">
        <v>1</v>
      </c>
      <c r="E26" s="3">
        <v>63825</v>
      </c>
      <c r="F26" s="3"/>
      <c r="G26" s="3">
        <v>1346</v>
      </c>
      <c r="H26" s="3">
        <v>250</v>
      </c>
      <c r="I26" s="3">
        <v>5402</v>
      </c>
      <c r="AC26" s="21">
        <v>61000</v>
      </c>
      <c r="AD26" s="17">
        <v>35</v>
      </c>
      <c r="AO26" s="35" t="s">
        <v>6</v>
      </c>
      <c r="AP26" s="36" t="s">
        <v>31</v>
      </c>
    </row>
    <row r="27" spans="1:42" x14ac:dyDescent="0.25">
      <c r="A27" s="6">
        <v>26</v>
      </c>
      <c r="B27" s="2">
        <v>3</v>
      </c>
      <c r="C27" s="6">
        <v>1</v>
      </c>
      <c r="D27" s="6">
        <v>0</v>
      </c>
      <c r="E27" s="3">
        <v>66868</v>
      </c>
      <c r="F27" s="3">
        <v>57974</v>
      </c>
      <c r="G27" s="3">
        <v>574</v>
      </c>
      <c r="H27" s="3">
        <v>202</v>
      </c>
      <c r="I27" s="3">
        <v>3911</v>
      </c>
      <c r="AC27" s="21">
        <v>66000</v>
      </c>
      <c r="AD27" s="17">
        <v>27</v>
      </c>
      <c r="AO27" s="35" t="s">
        <v>32</v>
      </c>
      <c r="AP27" s="36" t="s">
        <v>31</v>
      </c>
    </row>
    <row r="28" spans="1:42" x14ac:dyDescent="0.25">
      <c r="A28" s="6">
        <v>27</v>
      </c>
      <c r="B28" s="2">
        <v>2</v>
      </c>
      <c r="C28" s="6">
        <v>2</v>
      </c>
      <c r="D28" s="6">
        <v>1</v>
      </c>
      <c r="E28" s="3">
        <v>48376</v>
      </c>
      <c r="F28" s="3">
        <v>39894</v>
      </c>
      <c r="G28" s="3">
        <v>1407</v>
      </c>
      <c r="H28" s="3">
        <v>257</v>
      </c>
      <c r="I28" s="3">
        <v>5889</v>
      </c>
      <c r="AC28" s="21">
        <v>71000</v>
      </c>
      <c r="AD28" s="17">
        <v>13</v>
      </c>
      <c r="AO28" s="35" t="s">
        <v>3</v>
      </c>
      <c r="AP28" s="36" t="s">
        <v>33</v>
      </c>
    </row>
    <row r="29" spans="1:42" ht="15.75" thickBot="1" x14ac:dyDescent="0.3">
      <c r="A29" s="6">
        <v>28</v>
      </c>
      <c r="B29" s="2">
        <v>4</v>
      </c>
      <c r="C29" s="6">
        <v>4</v>
      </c>
      <c r="D29" s="6">
        <v>1</v>
      </c>
      <c r="E29" s="3">
        <v>33646</v>
      </c>
      <c r="F29" s="3"/>
      <c r="G29" s="3">
        <v>606</v>
      </c>
      <c r="H29" s="3">
        <v>264</v>
      </c>
      <c r="I29" s="3">
        <v>4275</v>
      </c>
      <c r="AC29" s="21">
        <v>76000</v>
      </c>
      <c r="AD29" s="17">
        <v>13</v>
      </c>
      <c r="AO29" s="37" t="s">
        <v>4</v>
      </c>
      <c r="AP29" s="38" t="s">
        <v>34</v>
      </c>
    </row>
    <row r="30" spans="1:42" x14ac:dyDescent="0.25">
      <c r="A30" s="6">
        <v>29</v>
      </c>
      <c r="B30" s="2">
        <v>3</v>
      </c>
      <c r="C30" s="6">
        <v>2</v>
      </c>
      <c r="D30" s="6">
        <v>1</v>
      </c>
      <c r="E30" s="3">
        <v>65241</v>
      </c>
      <c r="F30" s="3">
        <v>47205</v>
      </c>
      <c r="G30" s="3">
        <v>699</v>
      </c>
      <c r="H30" s="3">
        <v>254</v>
      </c>
      <c r="I30" s="3">
        <v>5737</v>
      </c>
      <c r="AC30" s="21">
        <v>81000</v>
      </c>
      <c r="AD30" s="17">
        <v>5</v>
      </c>
    </row>
    <row r="31" spans="1:42" ht="15.75" thickBot="1" x14ac:dyDescent="0.3">
      <c r="A31" s="6">
        <v>30</v>
      </c>
      <c r="B31" s="2">
        <v>3</v>
      </c>
      <c r="C31" s="6">
        <v>1</v>
      </c>
      <c r="D31" s="6">
        <v>1</v>
      </c>
      <c r="E31" s="3">
        <v>34531</v>
      </c>
      <c r="F31" s="3">
        <v>21536</v>
      </c>
      <c r="G31" s="3">
        <v>988</v>
      </c>
      <c r="H31" s="3">
        <v>264</v>
      </c>
      <c r="I31" s="3">
        <v>5538</v>
      </c>
      <c r="AC31" s="21">
        <v>86000</v>
      </c>
      <c r="AD31" s="17">
        <v>12</v>
      </c>
    </row>
    <row r="32" spans="1:42" x14ac:dyDescent="0.25">
      <c r="A32" s="6">
        <v>31</v>
      </c>
      <c r="B32" s="2">
        <v>3</v>
      </c>
      <c r="C32" s="6">
        <v>4</v>
      </c>
      <c r="D32" s="6">
        <v>0</v>
      </c>
      <c r="E32" s="3">
        <v>18846</v>
      </c>
      <c r="F32" s="3">
        <v>12196</v>
      </c>
      <c r="G32" s="3">
        <v>746</v>
      </c>
      <c r="H32" s="3">
        <v>214</v>
      </c>
      <c r="I32" s="3">
        <v>1852</v>
      </c>
      <c r="AC32" s="21">
        <v>91000</v>
      </c>
      <c r="AD32" s="17">
        <v>2</v>
      </c>
      <c r="AO32" s="39" t="s">
        <v>4</v>
      </c>
      <c r="AP32" s="40"/>
    </row>
    <row r="33" spans="1:43" x14ac:dyDescent="0.25">
      <c r="A33" s="6">
        <v>32</v>
      </c>
      <c r="B33" s="2">
        <v>3</v>
      </c>
      <c r="C33" s="6">
        <v>1</v>
      </c>
      <c r="D33" s="6">
        <v>1</v>
      </c>
      <c r="E33" s="3">
        <v>49181</v>
      </c>
      <c r="F33" s="3">
        <v>35091</v>
      </c>
      <c r="G33" s="3">
        <v>1510</v>
      </c>
      <c r="H33" s="3">
        <v>264</v>
      </c>
      <c r="I33" s="3">
        <v>7020</v>
      </c>
      <c r="AC33" s="21">
        <v>96000</v>
      </c>
      <c r="AD33" s="17">
        <v>1</v>
      </c>
      <c r="AO33" s="41" t="s">
        <v>37</v>
      </c>
      <c r="AP33" s="44">
        <f>MEDIAN(I:I)</f>
        <v>4267.5</v>
      </c>
      <c r="AQ33"/>
    </row>
    <row r="34" spans="1:43" x14ac:dyDescent="0.25">
      <c r="A34" s="6">
        <v>33</v>
      </c>
      <c r="B34" s="2">
        <v>4</v>
      </c>
      <c r="C34" s="6">
        <v>2</v>
      </c>
      <c r="D34" s="6">
        <v>1</v>
      </c>
      <c r="E34" s="3">
        <v>65276</v>
      </c>
      <c r="F34" s="3">
        <v>61140</v>
      </c>
      <c r="G34" s="3">
        <v>1091</v>
      </c>
      <c r="H34" s="3">
        <v>261</v>
      </c>
      <c r="I34" s="3">
        <v>7212</v>
      </c>
      <c r="AC34" s="32">
        <v>101000</v>
      </c>
      <c r="AD34" s="31">
        <v>1</v>
      </c>
      <c r="AO34" s="35" t="s">
        <v>19</v>
      </c>
      <c r="AP34" s="45">
        <f>MIN(I:I)</f>
        <v>227</v>
      </c>
      <c r="AQ34"/>
    </row>
    <row r="35" spans="1:43" x14ac:dyDescent="0.25">
      <c r="A35" s="6">
        <v>34</v>
      </c>
      <c r="B35" s="2">
        <v>2</v>
      </c>
      <c r="C35" s="6">
        <v>4</v>
      </c>
      <c r="D35" s="6">
        <v>0</v>
      </c>
      <c r="E35" s="3">
        <v>23597</v>
      </c>
      <c r="F35" s="3">
        <v>20798</v>
      </c>
      <c r="G35" s="3">
        <v>402</v>
      </c>
      <c r="H35" s="3">
        <v>211</v>
      </c>
      <c r="I35" s="3">
        <v>1796</v>
      </c>
      <c r="AC35" s="17"/>
      <c r="AD35" s="17"/>
      <c r="AO35" s="35" t="s">
        <v>20</v>
      </c>
      <c r="AP35" s="45">
        <f>MAX(I:I)</f>
        <v>9104</v>
      </c>
      <c r="AQ35"/>
    </row>
    <row r="36" spans="1:43" x14ac:dyDescent="0.25">
      <c r="A36" s="6">
        <v>35</v>
      </c>
      <c r="B36" s="2">
        <v>5</v>
      </c>
      <c r="C36" s="6">
        <v>3</v>
      </c>
      <c r="D36" s="6">
        <v>0</v>
      </c>
      <c r="E36" s="3">
        <v>28851</v>
      </c>
      <c r="F36" s="3">
        <v>22682</v>
      </c>
      <c r="G36" s="3">
        <v>696</v>
      </c>
      <c r="H36" s="3">
        <v>225</v>
      </c>
      <c r="I36" s="3">
        <v>3452</v>
      </c>
      <c r="AO36" s="42" t="s">
        <v>38</v>
      </c>
      <c r="AP36" s="45">
        <f>QUARTILE(I:I,1)</f>
        <v>2948.5</v>
      </c>
      <c r="AQ36"/>
    </row>
    <row r="37" spans="1:43" x14ac:dyDescent="0.25">
      <c r="A37" s="6">
        <v>36</v>
      </c>
      <c r="B37" s="2">
        <v>3</v>
      </c>
      <c r="C37" s="6">
        <v>2</v>
      </c>
      <c r="D37" s="6">
        <v>1</v>
      </c>
      <c r="E37" s="3">
        <v>62276</v>
      </c>
      <c r="F37" s="3">
        <v>31231</v>
      </c>
      <c r="G37" s="3">
        <v>1548</v>
      </c>
      <c r="H37" s="3">
        <v>249</v>
      </c>
      <c r="I37" s="3">
        <v>6428</v>
      </c>
      <c r="AO37" s="42" t="s">
        <v>39</v>
      </c>
      <c r="AP37" s="45">
        <f>QUARTILE(I:I,3)</f>
        <v>5675.5</v>
      </c>
      <c r="AQ37"/>
    </row>
    <row r="38" spans="1:43" ht="15.75" thickBot="1" x14ac:dyDescent="0.3">
      <c r="A38" s="6">
        <v>37</v>
      </c>
      <c r="B38" s="2">
        <v>4</v>
      </c>
      <c r="C38" s="6">
        <v>1</v>
      </c>
      <c r="D38" s="6">
        <v>1</v>
      </c>
      <c r="E38" s="3">
        <v>42639</v>
      </c>
      <c r="F38" s="3">
        <v>32912</v>
      </c>
      <c r="G38" s="3">
        <v>919</v>
      </c>
      <c r="H38" s="3">
        <v>258</v>
      </c>
      <c r="I38" s="3">
        <v>4469</v>
      </c>
      <c r="AO38" s="43" t="s">
        <v>36</v>
      </c>
      <c r="AP38" s="46">
        <f>AP37-AP36</f>
        <v>2727</v>
      </c>
      <c r="AQ38"/>
    </row>
    <row r="39" spans="1:43" ht="15.75" thickBot="1" x14ac:dyDescent="0.3">
      <c r="A39" s="6">
        <v>38</v>
      </c>
      <c r="B39" s="2">
        <v>2</v>
      </c>
      <c r="C39" s="6">
        <v>2</v>
      </c>
      <c r="D39" s="6">
        <v>1</v>
      </c>
      <c r="E39" s="3">
        <v>35592</v>
      </c>
      <c r="F39" s="3">
        <v>23074</v>
      </c>
      <c r="G39" s="3">
        <v>1669</v>
      </c>
      <c r="H39" s="3">
        <v>245</v>
      </c>
      <c r="I39" s="3">
        <v>5516</v>
      </c>
      <c r="R39" s="27"/>
      <c r="S39" s="19" t="s">
        <v>26</v>
      </c>
      <c r="T39" s="19" t="s">
        <v>23</v>
      </c>
      <c r="AP39"/>
      <c r="AQ39"/>
    </row>
    <row r="40" spans="1:43" x14ac:dyDescent="0.25">
      <c r="A40" s="6">
        <v>39</v>
      </c>
      <c r="B40" s="2">
        <v>3</v>
      </c>
      <c r="C40" s="6">
        <v>1</v>
      </c>
      <c r="D40" s="6">
        <v>1</v>
      </c>
      <c r="E40" s="3">
        <v>49777</v>
      </c>
      <c r="F40" s="3">
        <v>27773</v>
      </c>
      <c r="G40" s="3">
        <v>1049</v>
      </c>
      <c r="H40" s="3">
        <v>256</v>
      </c>
      <c r="I40" s="3">
        <v>5239</v>
      </c>
      <c r="R40" s="24"/>
      <c r="S40" s="21">
        <v>9000</v>
      </c>
      <c r="T40" s="17">
        <v>0</v>
      </c>
      <c r="AC40" s="27"/>
      <c r="AD40" s="19" t="s">
        <v>27</v>
      </c>
      <c r="AE40" s="19" t="s">
        <v>23</v>
      </c>
      <c r="AP40"/>
      <c r="AQ40"/>
    </row>
    <row r="41" spans="1:43" x14ac:dyDescent="0.25">
      <c r="A41" s="6">
        <v>40</v>
      </c>
      <c r="B41" s="2">
        <v>3</v>
      </c>
      <c r="C41" s="6">
        <v>4</v>
      </c>
      <c r="D41" s="6">
        <v>1</v>
      </c>
      <c r="E41" s="3">
        <v>21451</v>
      </c>
      <c r="F41" s="3">
        <v>13309</v>
      </c>
      <c r="G41" s="3">
        <v>493</v>
      </c>
      <c r="H41" s="3">
        <v>259</v>
      </c>
      <c r="I41" s="3">
        <v>3731</v>
      </c>
      <c r="R41" s="24"/>
      <c r="S41" s="21">
        <v>19000</v>
      </c>
      <c r="T41" s="17">
        <v>57</v>
      </c>
      <c r="AC41" s="24"/>
      <c r="AD41" s="21">
        <v>300</v>
      </c>
      <c r="AE41" s="17">
        <v>0</v>
      </c>
      <c r="AP41"/>
      <c r="AQ41"/>
    </row>
    <row r="42" spans="1:43" x14ac:dyDescent="0.25">
      <c r="A42" s="6">
        <v>41</v>
      </c>
      <c r="B42" s="2">
        <v>7</v>
      </c>
      <c r="C42" s="6">
        <v>3</v>
      </c>
      <c r="D42" s="6">
        <v>1</v>
      </c>
      <c r="E42" s="3">
        <v>37808</v>
      </c>
      <c r="F42" s="3">
        <v>28022</v>
      </c>
      <c r="G42" s="3">
        <v>722</v>
      </c>
      <c r="H42" s="3">
        <v>286</v>
      </c>
      <c r="I42" s="3">
        <v>7228</v>
      </c>
      <c r="R42" s="24"/>
      <c r="S42" s="21">
        <v>29000</v>
      </c>
      <c r="T42" s="17">
        <v>100</v>
      </c>
      <c r="AC42" s="24"/>
      <c r="AD42" s="21">
        <v>500</v>
      </c>
      <c r="AE42" s="17">
        <v>29</v>
      </c>
      <c r="AP42"/>
      <c r="AQ42"/>
    </row>
    <row r="43" spans="1:43" x14ac:dyDescent="0.25">
      <c r="A43" s="6">
        <v>42</v>
      </c>
      <c r="B43" s="2">
        <v>3</v>
      </c>
      <c r="C43" s="6">
        <v>1</v>
      </c>
      <c r="D43" s="6">
        <v>1</v>
      </c>
      <c r="E43" s="3">
        <v>56375</v>
      </c>
      <c r="F43" s="3"/>
      <c r="G43" s="3">
        <v>881</v>
      </c>
      <c r="H43" s="3">
        <v>261</v>
      </c>
      <c r="I43" s="3">
        <v>3441</v>
      </c>
      <c r="R43" s="24"/>
      <c r="S43" s="21">
        <v>39000</v>
      </c>
      <c r="T43" s="17">
        <v>98</v>
      </c>
      <c r="AC43" s="24"/>
      <c r="AD43" s="21">
        <v>700</v>
      </c>
      <c r="AE43" s="17">
        <v>96</v>
      </c>
      <c r="AP43"/>
      <c r="AQ43"/>
    </row>
    <row r="44" spans="1:43" x14ac:dyDescent="0.25">
      <c r="A44" s="6">
        <v>43</v>
      </c>
      <c r="B44" s="2">
        <v>5</v>
      </c>
      <c r="C44" s="6">
        <v>2</v>
      </c>
      <c r="D44" s="6">
        <v>1</v>
      </c>
      <c r="E44" s="3">
        <v>67798</v>
      </c>
      <c r="F44" s="3">
        <v>33945</v>
      </c>
      <c r="G44" s="3">
        <v>1424</v>
      </c>
      <c r="H44" s="3">
        <v>264</v>
      </c>
      <c r="I44" s="3">
        <v>6067</v>
      </c>
      <c r="R44" s="24"/>
      <c r="S44" s="21">
        <v>49000</v>
      </c>
      <c r="T44" s="17">
        <v>41</v>
      </c>
      <c r="AC44" s="24"/>
      <c r="AD44" s="21">
        <v>900</v>
      </c>
      <c r="AE44" s="17">
        <v>105</v>
      </c>
      <c r="AP44"/>
      <c r="AQ44"/>
    </row>
    <row r="45" spans="1:43" x14ac:dyDescent="0.25">
      <c r="A45" s="6">
        <v>44</v>
      </c>
      <c r="B45" s="2">
        <v>1</v>
      </c>
      <c r="C45" s="6">
        <v>1</v>
      </c>
      <c r="D45" s="6">
        <v>1</v>
      </c>
      <c r="E45" s="3">
        <v>29805</v>
      </c>
      <c r="F45" s="3"/>
      <c r="G45" s="3">
        <v>1161</v>
      </c>
      <c r="H45" s="3">
        <v>253</v>
      </c>
      <c r="I45" s="3">
        <v>5462</v>
      </c>
      <c r="R45" s="24"/>
      <c r="S45" s="21">
        <v>59000</v>
      </c>
      <c r="T45" s="17">
        <v>27</v>
      </c>
      <c r="AC45" s="24"/>
      <c r="AD45" s="21">
        <v>1100</v>
      </c>
      <c r="AE45" s="17">
        <v>109</v>
      </c>
      <c r="AP45"/>
      <c r="AQ45"/>
    </row>
    <row r="46" spans="1:43" x14ac:dyDescent="0.25">
      <c r="A46" s="6">
        <v>45</v>
      </c>
      <c r="B46" s="2">
        <v>1</v>
      </c>
      <c r="C46" s="6">
        <v>4</v>
      </c>
      <c r="D46" s="6">
        <v>0</v>
      </c>
      <c r="E46" s="3">
        <v>35289</v>
      </c>
      <c r="F46" s="3"/>
      <c r="G46" s="3">
        <v>457</v>
      </c>
      <c r="H46" s="3">
        <v>192</v>
      </c>
      <c r="I46" s="3">
        <v>1734</v>
      </c>
      <c r="R46" s="24"/>
      <c r="S46" s="21">
        <v>69000</v>
      </c>
      <c r="T46" s="17">
        <v>11</v>
      </c>
      <c r="AC46" s="24"/>
      <c r="AD46" s="21">
        <v>1300</v>
      </c>
      <c r="AE46" s="17">
        <v>69</v>
      </c>
      <c r="AP46"/>
      <c r="AQ46"/>
    </row>
    <row r="47" spans="1:43" x14ac:dyDescent="0.25">
      <c r="A47" s="6">
        <v>46</v>
      </c>
      <c r="B47" s="2">
        <v>5</v>
      </c>
      <c r="C47" s="6">
        <v>2</v>
      </c>
      <c r="D47" s="6">
        <v>1</v>
      </c>
      <c r="E47" s="3">
        <v>63354</v>
      </c>
      <c r="F47" s="3">
        <v>52656</v>
      </c>
      <c r="G47" s="3">
        <v>1458</v>
      </c>
      <c r="H47" s="3">
        <v>277</v>
      </c>
      <c r="I47" s="3">
        <v>6153</v>
      </c>
      <c r="R47" s="24"/>
      <c r="S47" s="21">
        <v>79000</v>
      </c>
      <c r="T47" s="17">
        <v>9</v>
      </c>
      <c r="AC47" s="24"/>
      <c r="AD47" s="21">
        <v>1500</v>
      </c>
      <c r="AE47" s="17">
        <v>43</v>
      </c>
      <c r="AP47"/>
      <c r="AQ47"/>
    </row>
    <row r="48" spans="1:43" x14ac:dyDescent="0.25">
      <c r="A48" s="6">
        <v>47</v>
      </c>
      <c r="B48" s="2">
        <v>2</v>
      </c>
      <c r="C48" s="6">
        <v>3</v>
      </c>
      <c r="D48" s="6">
        <v>0</v>
      </c>
      <c r="E48" s="3">
        <v>30693</v>
      </c>
      <c r="F48" s="3">
        <v>23046</v>
      </c>
      <c r="G48" s="3">
        <v>977</v>
      </c>
      <c r="H48" s="3">
        <v>199</v>
      </c>
      <c r="I48" s="3">
        <v>3763</v>
      </c>
      <c r="R48" s="24"/>
      <c r="S48" s="32">
        <v>89000</v>
      </c>
      <c r="T48" s="31">
        <v>1</v>
      </c>
      <c r="AC48" s="24"/>
      <c r="AD48" s="21">
        <v>1700</v>
      </c>
      <c r="AE48" s="17">
        <v>30</v>
      </c>
    </row>
    <row r="49" spans="1:31" x14ac:dyDescent="0.25">
      <c r="A49" s="6">
        <v>48</v>
      </c>
      <c r="B49" s="2">
        <v>2</v>
      </c>
      <c r="C49" s="6">
        <v>2</v>
      </c>
      <c r="D49" s="6">
        <v>1</v>
      </c>
      <c r="E49" s="3">
        <v>68806</v>
      </c>
      <c r="F49" s="3"/>
      <c r="G49" s="3">
        <v>1453</v>
      </c>
      <c r="H49" s="3">
        <v>251</v>
      </c>
      <c r="I49" s="3">
        <v>4930</v>
      </c>
      <c r="S49" s="17"/>
      <c r="T49" s="17"/>
      <c r="AC49" s="24"/>
      <c r="AD49" s="21">
        <v>1900</v>
      </c>
      <c r="AE49" s="17">
        <v>16</v>
      </c>
    </row>
    <row r="50" spans="1:31" x14ac:dyDescent="0.25">
      <c r="A50" s="6">
        <v>49</v>
      </c>
      <c r="B50" s="2">
        <v>1</v>
      </c>
      <c r="C50" s="6">
        <v>2</v>
      </c>
      <c r="D50" s="6">
        <v>1</v>
      </c>
      <c r="E50" s="3">
        <v>66770</v>
      </c>
      <c r="F50" s="3"/>
      <c r="G50" s="3">
        <v>1658</v>
      </c>
      <c r="H50" s="3">
        <v>257</v>
      </c>
      <c r="I50" s="3">
        <v>6025</v>
      </c>
      <c r="AC50" s="24"/>
      <c r="AD50" s="21">
        <v>2100</v>
      </c>
      <c r="AE50" s="17">
        <v>2</v>
      </c>
    </row>
    <row r="51" spans="1:31" x14ac:dyDescent="0.25">
      <c r="A51" s="6">
        <v>50</v>
      </c>
      <c r="B51" s="2">
        <v>1</v>
      </c>
      <c r="C51" s="6">
        <v>2</v>
      </c>
      <c r="D51" s="6">
        <v>1</v>
      </c>
      <c r="E51" s="3">
        <v>59321</v>
      </c>
      <c r="F51" s="3"/>
      <c r="G51" s="3">
        <v>1664</v>
      </c>
      <c r="H51" s="3">
        <v>247</v>
      </c>
      <c r="I51" s="3">
        <v>5314</v>
      </c>
      <c r="AC51" s="24"/>
      <c r="AD51" s="32">
        <v>2300</v>
      </c>
      <c r="AE51" s="31">
        <v>1</v>
      </c>
    </row>
    <row r="52" spans="1:31" x14ac:dyDescent="0.25">
      <c r="A52" s="6">
        <v>51</v>
      </c>
      <c r="B52" s="2">
        <v>4</v>
      </c>
      <c r="C52" s="6">
        <v>2</v>
      </c>
      <c r="D52" s="6">
        <v>1</v>
      </c>
      <c r="E52" s="3">
        <v>49954</v>
      </c>
      <c r="F52" s="3">
        <v>30758</v>
      </c>
      <c r="G52" s="3">
        <v>1062</v>
      </c>
      <c r="H52" s="3">
        <v>260</v>
      </c>
      <c r="I52" s="3">
        <v>5179</v>
      </c>
      <c r="AD52" s="17"/>
      <c r="AE52" s="17"/>
    </row>
    <row r="53" spans="1:31" x14ac:dyDescent="0.25">
      <c r="A53" s="6">
        <v>52</v>
      </c>
      <c r="B53" s="2">
        <v>2</v>
      </c>
      <c r="C53" s="6">
        <v>2</v>
      </c>
      <c r="D53" s="6">
        <v>1</v>
      </c>
      <c r="E53" s="3">
        <v>55752</v>
      </c>
      <c r="F53" s="3">
        <v>37404</v>
      </c>
      <c r="G53" s="3">
        <v>1660</v>
      </c>
      <c r="H53" s="3">
        <v>253</v>
      </c>
      <c r="I53" s="3">
        <v>5768</v>
      </c>
    </row>
    <row r="54" spans="1:31" x14ac:dyDescent="0.25">
      <c r="A54" s="6">
        <v>53</v>
      </c>
      <c r="B54" s="2">
        <v>5</v>
      </c>
      <c r="C54" s="6">
        <v>3</v>
      </c>
      <c r="D54" s="6">
        <v>0</v>
      </c>
      <c r="E54" s="3">
        <v>43436</v>
      </c>
      <c r="F54" s="3">
        <v>21855</v>
      </c>
      <c r="G54" s="3">
        <v>699</v>
      </c>
      <c r="H54" s="3">
        <v>215</v>
      </c>
      <c r="I54" s="3">
        <v>2767</v>
      </c>
    </row>
    <row r="55" spans="1:31" x14ac:dyDescent="0.25">
      <c r="A55" s="6">
        <v>54</v>
      </c>
      <c r="B55" s="2">
        <v>5</v>
      </c>
      <c r="C55" s="6">
        <v>3</v>
      </c>
      <c r="D55" s="6">
        <v>1</v>
      </c>
      <c r="E55" s="3">
        <v>36780</v>
      </c>
      <c r="F55" s="3">
        <v>21609</v>
      </c>
      <c r="G55" s="3">
        <v>573</v>
      </c>
      <c r="H55" s="3">
        <v>279</v>
      </c>
      <c r="I55" s="3">
        <v>5311</v>
      </c>
    </row>
    <row r="56" spans="1:31" x14ac:dyDescent="0.25">
      <c r="A56" s="6">
        <v>55</v>
      </c>
      <c r="B56" s="2">
        <v>3</v>
      </c>
      <c r="C56" s="6">
        <v>1</v>
      </c>
      <c r="D56" s="6">
        <v>0</v>
      </c>
      <c r="E56" s="3">
        <v>64489</v>
      </c>
      <c r="F56" s="3">
        <v>43448</v>
      </c>
      <c r="G56" s="3">
        <v>748</v>
      </c>
      <c r="H56" s="3">
        <v>207</v>
      </c>
      <c r="I56" s="3">
        <v>3934</v>
      </c>
    </row>
    <row r="57" spans="1:31" x14ac:dyDescent="0.25">
      <c r="A57" s="6">
        <v>56</v>
      </c>
      <c r="B57" s="2">
        <v>2</v>
      </c>
      <c r="C57" s="6">
        <v>1</v>
      </c>
      <c r="D57" s="6">
        <v>1</v>
      </c>
      <c r="E57" s="3">
        <v>30433</v>
      </c>
      <c r="F57" s="3">
        <v>23929</v>
      </c>
      <c r="G57" s="3">
        <v>1318</v>
      </c>
      <c r="H57" s="3">
        <v>244</v>
      </c>
      <c r="I57" s="3">
        <v>4648</v>
      </c>
    </row>
    <row r="58" spans="1:31" x14ac:dyDescent="0.25">
      <c r="A58" s="6">
        <v>57</v>
      </c>
      <c r="B58" s="2">
        <v>5</v>
      </c>
      <c r="C58" s="6">
        <v>4</v>
      </c>
      <c r="D58" s="6">
        <v>0</v>
      </c>
      <c r="E58" s="3">
        <v>20234</v>
      </c>
      <c r="F58" s="3">
        <v>17507</v>
      </c>
      <c r="G58" s="3">
        <v>572</v>
      </c>
      <c r="H58" s="3">
        <v>223</v>
      </c>
      <c r="I58" s="3">
        <v>3030</v>
      </c>
    </row>
    <row r="59" spans="1:31" x14ac:dyDescent="0.25">
      <c r="A59" s="6">
        <v>58</v>
      </c>
      <c r="B59" s="2">
        <v>2</v>
      </c>
      <c r="C59" s="6">
        <v>3</v>
      </c>
      <c r="D59" s="6">
        <v>1</v>
      </c>
      <c r="E59" s="3">
        <v>32848</v>
      </c>
      <c r="F59" s="3"/>
      <c r="G59" s="3">
        <v>720</v>
      </c>
      <c r="H59" s="3">
        <v>254</v>
      </c>
      <c r="I59" s="3">
        <v>4113</v>
      </c>
    </row>
    <row r="60" spans="1:31" x14ac:dyDescent="0.25">
      <c r="A60" s="6">
        <v>59</v>
      </c>
      <c r="B60" s="2">
        <v>2</v>
      </c>
      <c r="C60" s="6">
        <v>4</v>
      </c>
      <c r="D60" s="6">
        <v>0</v>
      </c>
      <c r="E60" s="3">
        <v>16252</v>
      </c>
      <c r="F60" s="3">
        <v>11539</v>
      </c>
      <c r="G60" s="3">
        <v>669</v>
      </c>
      <c r="H60" s="3">
        <v>206</v>
      </c>
      <c r="I60" s="3">
        <v>1428</v>
      </c>
    </row>
    <row r="61" spans="1:31" x14ac:dyDescent="0.25">
      <c r="A61" s="6">
        <v>60</v>
      </c>
      <c r="B61" s="2">
        <v>3</v>
      </c>
      <c r="C61" s="6">
        <v>2</v>
      </c>
      <c r="D61" s="6">
        <v>1</v>
      </c>
      <c r="E61" s="3">
        <v>75225</v>
      </c>
      <c r="F61" s="3">
        <v>71930</v>
      </c>
      <c r="G61" s="3">
        <v>1272</v>
      </c>
      <c r="H61" s="3">
        <v>260</v>
      </c>
      <c r="I61" s="3">
        <v>6434</v>
      </c>
    </row>
    <row r="62" spans="1:31" ht="15.75" thickBot="1" x14ac:dyDescent="0.3">
      <c r="A62" s="6">
        <v>61</v>
      </c>
      <c r="B62" s="2">
        <v>2</v>
      </c>
      <c r="C62" s="6">
        <v>3</v>
      </c>
      <c r="D62" s="6">
        <v>1</v>
      </c>
      <c r="E62" s="3">
        <v>38838</v>
      </c>
      <c r="F62" s="3">
        <v>36513</v>
      </c>
      <c r="G62" s="3">
        <v>1084</v>
      </c>
      <c r="H62" s="3">
        <v>247</v>
      </c>
      <c r="I62" s="3">
        <v>4428</v>
      </c>
    </row>
    <row r="63" spans="1:31" x14ac:dyDescent="0.25">
      <c r="A63" s="6">
        <v>62</v>
      </c>
      <c r="B63" s="2">
        <v>3</v>
      </c>
      <c r="C63" s="6">
        <v>2</v>
      </c>
      <c r="D63" s="6">
        <v>1</v>
      </c>
      <c r="E63" s="3">
        <v>60993</v>
      </c>
      <c r="F63" s="3">
        <v>44220</v>
      </c>
      <c r="G63" s="3">
        <v>1476</v>
      </c>
      <c r="H63" s="3">
        <v>257</v>
      </c>
      <c r="I63" s="3">
        <v>6675</v>
      </c>
      <c r="R63" s="27"/>
      <c r="S63" s="19" t="s">
        <v>28</v>
      </c>
      <c r="T63" s="19" t="s">
        <v>23</v>
      </c>
      <c r="AC63" s="27"/>
      <c r="AD63" s="19" t="s">
        <v>29</v>
      </c>
      <c r="AE63" s="19" t="s">
        <v>23</v>
      </c>
    </row>
    <row r="64" spans="1:31" x14ac:dyDescent="0.25">
      <c r="A64" s="6">
        <v>63</v>
      </c>
      <c r="B64" s="2">
        <v>2</v>
      </c>
      <c r="C64" s="6">
        <v>1</v>
      </c>
      <c r="D64" s="6">
        <v>0</v>
      </c>
      <c r="E64" s="3">
        <v>31051</v>
      </c>
      <c r="F64" s="3">
        <v>26520</v>
      </c>
      <c r="G64" s="3">
        <v>1033</v>
      </c>
      <c r="H64" s="3">
        <v>195</v>
      </c>
      <c r="I64" s="3">
        <v>1821</v>
      </c>
      <c r="R64" s="24"/>
      <c r="S64" s="21">
        <v>190</v>
      </c>
      <c r="T64" s="17">
        <v>1</v>
      </c>
      <c r="AC64" s="24"/>
      <c r="AD64" s="21">
        <v>200</v>
      </c>
      <c r="AE64" s="17">
        <v>0</v>
      </c>
    </row>
    <row r="65" spans="1:31" x14ac:dyDescent="0.25">
      <c r="A65" s="6">
        <v>64</v>
      </c>
      <c r="B65" s="2">
        <v>1</v>
      </c>
      <c r="C65" s="6">
        <v>1</v>
      </c>
      <c r="D65" s="6">
        <v>1</v>
      </c>
      <c r="E65" s="3">
        <v>43847</v>
      </c>
      <c r="F65" s="3"/>
      <c r="G65" s="3">
        <v>847</v>
      </c>
      <c r="H65" s="3">
        <v>244</v>
      </c>
      <c r="I65" s="3">
        <v>4264</v>
      </c>
      <c r="R65" s="24"/>
      <c r="S65" s="21">
        <v>200</v>
      </c>
      <c r="T65" s="17">
        <v>36</v>
      </c>
      <c r="AC65" s="24"/>
      <c r="AD65" s="21">
        <v>1200</v>
      </c>
      <c r="AE65" s="17">
        <v>9</v>
      </c>
    </row>
    <row r="66" spans="1:31" x14ac:dyDescent="0.25">
      <c r="A66" s="6">
        <v>65</v>
      </c>
      <c r="B66" s="2">
        <v>1</v>
      </c>
      <c r="C66" s="6">
        <v>3</v>
      </c>
      <c r="D66" s="6">
        <v>1</v>
      </c>
      <c r="E66" s="3">
        <v>39862</v>
      </c>
      <c r="F66" s="3"/>
      <c r="G66" s="3">
        <v>1472</v>
      </c>
      <c r="H66" s="3">
        <v>250</v>
      </c>
      <c r="I66" s="3">
        <v>4809</v>
      </c>
      <c r="R66" s="24"/>
      <c r="S66" s="21">
        <v>210</v>
      </c>
      <c r="T66" s="17">
        <v>100</v>
      </c>
      <c r="AC66" s="24"/>
      <c r="AD66" s="21">
        <v>2200</v>
      </c>
      <c r="AE66" s="17">
        <v>50</v>
      </c>
    </row>
    <row r="67" spans="1:31" x14ac:dyDescent="0.25">
      <c r="A67" s="6">
        <v>66</v>
      </c>
      <c r="B67" s="2">
        <v>2</v>
      </c>
      <c r="C67" s="6">
        <v>4</v>
      </c>
      <c r="D67" s="6">
        <v>0</v>
      </c>
      <c r="E67" s="3">
        <v>27222</v>
      </c>
      <c r="F67" s="3">
        <v>17215</v>
      </c>
      <c r="G67" s="3">
        <v>520</v>
      </c>
      <c r="H67" s="3">
        <v>201</v>
      </c>
      <c r="I67" s="3">
        <v>3705</v>
      </c>
      <c r="R67" s="24"/>
      <c r="S67" s="21">
        <v>220</v>
      </c>
      <c r="T67" s="17">
        <v>59</v>
      </c>
      <c r="AC67" s="24"/>
      <c r="AD67" s="21">
        <v>3200</v>
      </c>
      <c r="AE67" s="17">
        <v>97</v>
      </c>
    </row>
    <row r="68" spans="1:31" x14ac:dyDescent="0.25">
      <c r="A68" s="6">
        <v>67</v>
      </c>
      <c r="B68" s="2">
        <v>2</v>
      </c>
      <c r="C68" s="6">
        <v>4</v>
      </c>
      <c r="D68" s="6">
        <v>0</v>
      </c>
      <c r="E68" s="3">
        <v>27651</v>
      </c>
      <c r="F68" s="3">
        <v>18644</v>
      </c>
      <c r="G68" s="3">
        <v>501</v>
      </c>
      <c r="H68" s="3">
        <v>195</v>
      </c>
      <c r="I68" s="3">
        <v>3661</v>
      </c>
      <c r="R68" s="24"/>
      <c r="S68" s="21">
        <v>230</v>
      </c>
      <c r="T68" s="17">
        <v>17</v>
      </c>
      <c r="AC68" s="24"/>
      <c r="AD68" s="21">
        <v>4200</v>
      </c>
      <c r="AE68" s="17">
        <v>84</v>
      </c>
    </row>
    <row r="69" spans="1:31" x14ac:dyDescent="0.25">
      <c r="A69" s="6">
        <v>68</v>
      </c>
      <c r="B69" s="2">
        <v>3</v>
      </c>
      <c r="C69" s="6">
        <v>2</v>
      </c>
      <c r="D69" s="6">
        <v>1</v>
      </c>
      <c r="E69" s="3">
        <v>53650</v>
      </c>
      <c r="F69" s="3">
        <v>50636</v>
      </c>
      <c r="G69" s="3">
        <v>1292</v>
      </c>
      <c r="H69" s="3">
        <v>259</v>
      </c>
      <c r="I69" s="3">
        <v>7043</v>
      </c>
      <c r="R69" s="24"/>
      <c r="S69" s="21">
        <v>240</v>
      </c>
      <c r="T69" s="17">
        <v>8</v>
      </c>
      <c r="AC69" s="24"/>
      <c r="AD69" s="21">
        <v>5200</v>
      </c>
      <c r="AE69" s="17">
        <v>85</v>
      </c>
    </row>
    <row r="70" spans="1:31" x14ac:dyDescent="0.25">
      <c r="A70" s="6">
        <v>69</v>
      </c>
      <c r="B70" s="2">
        <v>5</v>
      </c>
      <c r="C70" s="6">
        <v>1</v>
      </c>
      <c r="D70" s="6">
        <v>0</v>
      </c>
      <c r="E70" s="3">
        <v>42168</v>
      </c>
      <c r="F70" s="3">
        <v>39108</v>
      </c>
      <c r="G70" s="3">
        <v>490</v>
      </c>
      <c r="H70" s="3">
        <v>221</v>
      </c>
      <c r="I70" s="3">
        <v>1739</v>
      </c>
      <c r="R70" s="24"/>
      <c r="S70" s="21">
        <v>250</v>
      </c>
      <c r="T70" s="17">
        <v>73</v>
      </c>
      <c r="AC70" s="24"/>
      <c r="AD70" s="21">
        <v>6200</v>
      </c>
      <c r="AE70" s="17">
        <v>94</v>
      </c>
    </row>
    <row r="71" spans="1:31" x14ac:dyDescent="0.25">
      <c r="A71" s="6">
        <v>70</v>
      </c>
      <c r="B71" s="2">
        <v>4</v>
      </c>
      <c r="C71" s="6">
        <v>3</v>
      </c>
      <c r="D71" s="6">
        <v>1</v>
      </c>
      <c r="E71" s="3">
        <v>36472</v>
      </c>
      <c r="F71" s="3">
        <v>33832</v>
      </c>
      <c r="G71" s="3">
        <v>1435</v>
      </c>
      <c r="H71" s="3">
        <v>260</v>
      </c>
      <c r="I71" s="3">
        <v>5895</v>
      </c>
      <c r="R71" s="24"/>
      <c r="S71" s="21">
        <v>260</v>
      </c>
      <c r="T71" s="17">
        <v>120</v>
      </c>
      <c r="AC71" s="24"/>
      <c r="AD71" s="21">
        <v>7200</v>
      </c>
      <c r="AE71" s="17">
        <v>62</v>
      </c>
    </row>
    <row r="72" spans="1:31" x14ac:dyDescent="0.25">
      <c r="A72" s="6">
        <v>71</v>
      </c>
      <c r="B72" s="2">
        <v>2</v>
      </c>
      <c r="C72" s="6">
        <v>2</v>
      </c>
      <c r="D72" s="6">
        <v>1</v>
      </c>
      <c r="E72" s="3">
        <v>66346</v>
      </c>
      <c r="F72" s="3"/>
      <c r="G72" s="3">
        <v>1914</v>
      </c>
      <c r="H72" s="3">
        <v>247</v>
      </c>
      <c r="I72" s="3">
        <v>6584</v>
      </c>
      <c r="R72" s="24"/>
      <c r="S72" s="21">
        <v>270</v>
      </c>
      <c r="T72" s="17">
        <v>59</v>
      </c>
      <c r="AC72" s="24"/>
      <c r="AD72" s="21">
        <v>8200</v>
      </c>
      <c r="AE72" s="17">
        <v>15</v>
      </c>
    </row>
    <row r="73" spans="1:31" x14ac:dyDescent="0.25">
      <c r="A73" s="6">
        <v>72</v>
      </c>
      <c r="B73" s="2">
        <v>4</v>
      </c>
      <c r="C73" s="6">
        <v>1</v>
      </c>
      <c r="D73" s="6">
        <v>1</v>
      </c>
      <c r="E73" s="3">
        <v>63572</v>
      </c>
      <c r="F73" s="3">
        <v>54048</v>
      </c>
      <c r="G73" s="3">
        <v>1123</v>
      </c>
      <c r="H73" s="3">
        <v>249</v>
      </c>
      <c r="I73" s="3">
        <v>6165</v>
      </c>
      <c r="R73" s="24"/>
      <c r="S73" s="21">
        <v>280</v>
      </c>
      <c r="T73" s="17">
        <v>24</v>
      </c>
      <c r="AC73" s="24"/>
      <c r="AD73" s="32">
        <v>9200</v>
      </c>
      <c r="AE73" s="31">
        <v>4</v>
      </c>
    </row>
    <row r="74" spans="1:31" x14ac:dyDescent="0.25">
      <c r="A74" s="6">
        <v>73</v>
      </c>
      <c r="B74" s="2">
        <v>2</v>
      </c>
      <c r="C74" s="6">
        <v>3</v>
      </c>
      <c r="D74" s="6">
        <v>1</v>
      </c>
      <c r="E74" s="3">
        <v>50233</v>
      </c>
      <c r="F74" s="3">
        <v>39539</v>
      </c>
      <c r="G74" s="3">
        <v>1293</v>
      </c>
      <c r="H74" s="3">
        <v>259</v>
      </c>
      <c r="I74" s="3">
        <v>7177</v>
      </c>
      <c r="R74" s="24"/>
      <c r="S74" s="32">
        <v>290</v>
      </c>
      <c r="T74" s="31">
        <v>3</v>
      </c>
      <c r="AD74" s="17"/>
      <c r="AE74" s="17"/>
    </row>
    <row r="75" spans="1:31" x14ac:dyDescent="0.25">
      <c r="A75" s="6">
        <v>74</v>
      </c>
      <c r="B75" s="2">
        <v>3</v>
      </c>
      <c r="C75" s="6">
        <v>4</v>
      </c>
      <c r="D75" s="6">
        <v>0</v>
      </c>
      <c r="E75" s="3">
        <v>35466</v>
      </c>
      <c r="F75" s="3">
        <v>28368</v>
      </c>
      <c r="G75" s="3">
        <v>776</v>
      </c>
      <c r="H75" s="3">
        <v>212</v>
      </c>
      <c r="I75" s="3">
        <v>3949</v>
      </c>
      <c r="S75" s="17"/>
      <c r="T75" s="17"/>
    </row>
    <row r="76" spans="1:31" x14ac:dyDescent="0.25">
      <c r="A76" s="6">
        <v>75</v>
      </c>
      <c r="B76" s="2">
        <v>2</v>
      </c>
      <c r="C76" s="6">
        <v>2</v>
      </c>
      <c r="D76" s="6">
        <v>1</v>
      </c>
      <c r="E76" s="3">
        <v>77892</v>
      </c>
      <c r="F76" s="3">
        <v>74072</v>
      </c>
      <c r="G76" s="3">
        <v>875</v>
      </c>
      <c r="H76" s="3">
        <v>246</v>
      </c>
      <c r="I76" s="3">
        <v>6309</v>
      </c>
    </row>
    <row r="77" spans="1:31" x14ac:dyDescent="0.25">
      <c r="A77" s="6">
        <v>76</v>
      </c>
      <c r="B77" s="2">
        <v>4</v>
      </c>
      <c r="C77" s="6">
        <v>2</v>
      </c>
      <c r="D77" s="6">
        <v>1</v>
      </c>
      <c r="E77" s="3">
        <v>53117</v>
      </c>
      <c r="F77" s="3">
        <v>48393</v>
      </c>
      <c r="G77" s="3">
        <v>1534</v>
      </c>
      <c r="H77" s="3">
        <v>254</v>
      </c>
      <c r="I77" s="3">
        <v>6956</v>
      </c>
    </row>
    <row r="78" spans="1:31" x14ac:dyDescent="0.25">
      <c r="A78" s="6">
        <v>77</v>
      </c>
      <c r="B78" s="2">
        <v>4</v>
      </c>
      <c r="C78" s="6">
        <v>2</v>
      </c>
      <c r="D78" s="6">
        <v>1</v>
      </c>
      <c r="E78" s="3">
        <v>56310</v>
      </c>
      <c r="F78" s="3">
        <v>41558</v>
      </c>
      <c r="G78" s="3">
        <v>1283</v>
      </c>
      <c r="H78" s="3">
        <v>261</v>
      </c>
      <c r="I78" s="3">
        <v>7363</v>
      </c>
    </row>
    <row r="79" spans="1:31" x14ac:dyDescent="0.25">
      <c r="A79" s="6">
        <v>78</v>
      </c>
      <c r="B79" s="2">
        <v>3</v>
      </c>
      <c r="C79" s="6">
        <v>1</v>
      </c>
      <c r="D79" s="6">
        <v>1</v>
      </c>
      <c r="E79" s="3">
        <v>58563</v>
      </c>
      <c r="F79" s="3">
        <v>43579</v>
      </c>
      <c r="G79" s="3">
        <v>1138</v>
      </c>
      <c r="H79" s="3">
        <v>272</v>
      </c>
      <c r="I79" s="3">
        <v>4848</v>
      </c>
    </row>
    <row r="80" spans="1:31" x14ac:dyDescent="0.25">
      <c r="A80" s="6">
        <v>79</v>
      </c>
      <c r="B80" s="2">
        <v>2</v>
      </c>
      <c r="C80" s="6">
        <v>3</v>
      </c>
      <c r="D80" s="6">
        <v>1</v>
      </c>
      <c r="E80" s="3">
        <v>33105</v>
      </c>
      <c r="F80" s="3"/>
      <c r="G80" s="3">
        <v>976</v>
      </c>
      <c r="H80" s="3">
        <v>249</v>
      </c>
      <c r="I80" s="3">
        <v>3634</v>
      </c>
    </row>
    <row r="81" spans="1:9" x14ac:dyDescent="0.25">
      <c r="A81" s="6">
        <v>80</v>
      </c>
      <c r="B81" s="2">
        <v>4</v>
      </c>
      <c r="C81" s="6">
        <v>1</v>
      </c>
      <c r="D81" s="6">
        <v>1</v>
      </c>
      <c r="E81" s="3">
        <v>34259</v>
      </c>
      <c r="F81" s="3">
        <v>28438</v>
      </c>
      <c r="G81" s="3">
        <v>1302</v>
      </c>
      <c r="H81" s="3">
        <v>251</v>
      </c>
      <c r="I81" s="3">
        <v>5235</v>
      </c>
    </row>
    <row r="82" spans="1:9" x14ac:dyDescent="0.25">
      <c r="A82" s="6">
        <v>81</v>
      </c>
      <c r="B82" s="2">
        <v>1</v>
      </c>
      <c r="C82" s="6">
        <v>2</v>
      </c>
      <c r="D82" s="6">
        <v>1</v>
      </c>
      <c r="E82" s="3">
        <v>26910</v>
      </c>
      <c r="F82" s="3"/>
      <c r="G82" s="3">
        <v>1028</v>
      </c>
      <c r="H82" s="3">
        <v>244</v>
      </c>
      <c r="I82" s="3">
        <v>3752</v>
      </c>
    </row>
    <row r="83" spans="1:9" x14ac:dyDescent="0.25">
      <c r="A83" s="6">
        <v>82</v>
      </c>
      <c r="B83" s="2">
        <v>5</v>
      </c>
      <c r="C83" s="6">
        <v>3</v>
      </c>
      <c r="D83" s="6">
        <v>1</v>
      </c>
      <c r="E83" s="3">
        <v>36065</v>
      </c>
      <c r="F83" s="3">
        <v>28020</v>
      </c>
      <c r="G83" s="3">
        <v>640</v>
      </c>
      <c r="H83" s="3">
        <v>278</v>
      </c>
      <c r="I83" s="3">
        <v>5430</v>
      </c>
    </row>
    <row r="84" spans="1:9" x14ac:dyDescent="0.25">
      <c r="A84" s="6">
        <v>83</v>
      </c>
      <c r="B84" s="2">
        <v>2</v>
      </c>
      <c r="C84" s="6">
        <v>2</v>
      </c>
      <c r="D84" s="6">
        <v>1</v>
      </c>
      <c r="E84" s="3">
        <v>56330</v>
      </c>
      <c r="F84" s="3">
        <v>54315</v>
      </c>
      <c r="G84" s="3">
        <v>989</v>
      </c>
      <c r="H84" s="3">
        <v>254</v>
      </c>
      <c r="I84" s="3">
        <v>5429</v>
      </c>
    </row>
    <row r="85" spans="1:9" x14ac:dyDescent="0.25">
      <c r="A85" s="6">
        <v>84</v>
      </c>
      <c r="B85" s="2">
        <v>2</v>
      </c>
      <c r="C85" s="6">
        <v>1</v>
      </c>
      <c r="D85" s="6">
        <v>1</v>
      </c>
      <c r="E85" s="3">
        <v>54863</v>
      </c>
      <c r="F85" s="3">
        <v>41329</v>
      </c>
      <c r="G85" s="3">
        <v>1751</v>
      </c>
      <c r="H85" s="3">
        <v>245</v>
      </c>
      <c r="I85" s="3">
        <v>6172</v>
      </c>
    </row>
    <row r="86" spans="1:9" x14ac:dyDescent="0.25">
      <c r="A86" s="6">
        <v>85</v>
      </c>
      <c r="B86" s="2">
        <v>5</v>
      </c>
      <c r="C86" s="6">
        <v>3</v>
      </c>
      <c r="D86" s="6">
        <v>1</v>
      </c>
      <c r="E86" s="3">
        <v>48304</v>
      </c>
      <c r="F86" s="3"/>
      <c r="G86" s="3">
        <v>752</v>
      </c>
      <c r="H86" s="3">
        <v>265</v>
      </c>
      <c r="I86" s="3">
        <v>5131</v>
      </c>
    </row>
    <row r="87" spans="1:9" x14ac:dyDescent="0.25">
      <c r="A87" s="6">
        <v>86</v>
      </c>
      <c r="B87" s="2">
        <v>3</v>
      </c>
      <c r="C87" s="6">
        <v>4</v>
      </c>
      <c r="D87" s="6">
        <v>0</v>
      </c>
      <c r="E87" s="3">
        <v>36373</v>
      </c>
      <c r="F87" s="3">
        <v>32341</v>
      </c>
      <c r="G87" s="3">
        <v>428</v>
      </c>
      <c r="H87" s="3">
        <v>207</v>
      </c>
      <c r="I87" s="3">
        <v>3187</v>
      </c>
    </row>
    <row r="88" spans="1:9" x14ac:dyDescent="0.25">
      <c r="A88" s="6">
        <v>87</v>
      </c>
      <c r="B88" s="2">
        <v>5</v>
      </c>
      <c r="C88" s="6">
        <v>1</v>
      </c>
      <c r="D88" s="6">
        <v>0</v>
      </c>
      <c r="E88" s="3">
        <v>60940</v>
      </c>
      <c r="F88" s="3">
        <v>57432</v>
      </c>
      <c r="G88" s="3">
        <v>888</v>
      </c>
      <c r="H88" s="3">
        <v>218</v>
      </c>
      <c r="I88" s="3">
        <v>2615</v>
      </c>
    </row>
    <row r="89" spans="1:9" x14ac:dyDescent="0.25">
      <c r="A89" s="6">
        <v>88</v>
      </c>
      <c r="B89" s="2">
        <v>3</v>
      </c>
      <c r="C89" s="6">
        <v>1</v>
      </c>
      <c r="D89" s="6">
        <v>1</v>
      </c>
      <c r="E89" s="3">
        <v>53249</v>
      </c>
      <c r="F89" s="3">
        <v>39777</v>
      </c>
      <c r="G89" s="3">
        <v>1469</v>
      </c>
      <c r="H89" s="3">
        <v>254</v>
      </c>
      <c r="I89" s="3">
        <v>7415</v>
      </c>
    </row>
    <row r="90" spans="1:9" x14ac:dyDescent="0.25">
      <c r="A90" s="6">
        <v>89</v>
      </c>
      <c r="B90" s="2">
        <v>2</v>
      </c>
      <c r="C90" s="6">
        <v>2</v>
      </c>
      <c r="D90" s="6">
        <v>1</v>
      </c>
      <c r="E90" s="3">
        <v>59064</v>
      </c>
      <c r="F90" s="3">
        <v>53545</v>
      </c>
      <c r="G90" s="3">
        <v>943</v>
      </c>
      <c r="H90" s="3">
        <v>255</v>
      </c>
      <c r="I90" s="3">
        <v>4752</v>
      </c>
    </row>
    <row r="91" spans="1:9" x14ac:dyDescent="0.25">
      <c r="A91" s="6">
        <v>90</v>
      </c>
      <c r="B91" s="2">
        <v>3</v>
      </c>
      <c r="C91" s="6">
        <v>4</v>
      </c>
      <c r="D91" s="6">
        <v>0</v>
      </c>
      <c r="E91" s="3">
        <v>32061</v>
      </c>
      <c r="F91" s="3">
        <v>27840</v>
      </c>
      <c r="G91" s="3">
        <v>577</v>
      </c>
      <c r="H91" s="3">
        <v>202</v>
      </c>
      <c r="I91" s="3">
        <v>983</v>
      </c>
    </row>
    <row r="92" spans="1:9" x14ac:dyDescent="0.25">
      <c r="A92" s="6">
        <v>91</v>
      </c>
      <c r="B92" s="2">
        <v>1</v>
      </c>
      <c r="C92" s="6">
        <v>4</v>
      </c>
      <c r="D92" s="6">
        <v>1</v>
      </c>
      <c r="E92" s="3">
        <v>27377</v>
      </c>
      <c r="F92" s="3"/>
      <c r="G92" s="3">
        <v>815</v>
      </c>
      <c r="H92" s="3">
        <v>254</v>
      </c>
      <c r="I92" s="3">
        <v>3233</v>
      </c>
    </row>
    <row r="93" spans="1:9" x14ac:dyDescent="0.25">
      <c r="A93" s="6">
        <v>92</v>
      </c>
      <c r="B93" s="2">
        <v>2</v>
      </c>
      <c r="C93" s="6">
        <v>2</v>
      </c>
      <c r="D93" s="6">
        <v>0</v>
      </c>
      <c r="E93" s="3">
        <v>48232</v>
      </c>
      <c r="F93" s="3">
        <v>30728</v>
      </c>
      <c r="G93" s="3">
        <v>1134</v>
      </c>
      <c r="H93" s="3">
        <v>199</v>
      </c>
      <c r="I93" s="3">
        <v>3285</v>
      </c>
    </row>
    <row r="94" spans="1:9" x14ac:dyDescent="0.25">
      <c r="A94" s="6">
        <v>93</v>
      </c>
      <c r="B94" s="2">
        <v>3</v>
      </c>
      <c r="C94" s="6">
        <v>2</v>
      </c>
      <c r="D94" s="6">
        <v>1</v>
      </c>
      <c r="E94" s="3">
        <v>62280</v>
      </c>
      <c r="F94" s="3">
        <v>52654</v>
      </c>
      <c r="G94" s="3">
        <v>1278</v>
      </c>
      <c r="H94" s="3">
        <v>259</v>
      </c>
      <c r="I94" s="3">
        <v>4497</v>
      </c>
    </row>
    <row r="95" spans="1:9" x14ac:dyDescent="0.25">
      <c r="A95" s="6">
        <v>94</v>
      </c>
      <c r="B95" s="2">
        <v>3</v>
      </c>
      <c r="C95" s="6">
        <v>3</v>
      </c>
      <c r="D95" s="6">
        <v>1</v>
      </c>
      <c r="E95" s="3">
        <v>37184</v>
      </c>
      <c r="F95" s="3">
        <v>27569</v>
      </c>
      <c r="G95" s="3">
        <v>1014</v>
      </c>
      <c r="H95" s="3">
        <v>265</v>
      </c>
      <c r="I95" s="3">
        <v>5736</v>
      </c>
    </row>
    <row r="96" spans="1:9" x14ac:dyDescent="0.25">
      <c r="A96" s="6">
        <v>95</v>
      </c>
      <c r="B96" s="2">
        <v>2</v>
      </c>
      <c r="C96" s="6">
        <v>2</v>
      </c>
      <c r="D96" s="6">
        <v>1</v>
      </c>
      <c r="E96" s="3">
        <v>64154</v>
      </c>
      <c r="F96" s="3"/>
      <c r="G96" s="3">
        <v>1088</v>
      </c>
      <c r="H96" s="3">
        <v>259</v>
      </c>
      <c r="I96" s="3">
        <v>5048</v>
      </c>
    </row>
    <row r="97" spans="1:9" x14ac:dyDescent="0.25">
      <c r="A97" s="6">
        <v>96</v>
      </c>
      <c r="B97" s="2">
        <v>2</v>
      </c>
      <c r="C97" s="6">
        <v>2</v>
      </c>
      <c r="D97" s="6">
        <v>1</v>
      </c>
      <c r="E97" s="3">
        <v>86398</v>
      </c>
      <c r="F97" s="3">
        <v>43989</v>
      </c>
      <c r="G97" s="3">
        <v>1137</v>
      </c>
      <c r="H97" s="3">
        <v>241</v>
      </c>
      <c r="I97" s="3">
        <v>6145</v>
      </c>
    </row>
    <row r="98" spans="1:9" x14ac:dyDescent="0.25">
      <c r="A98" s="6">
        <v>97</v>
      </c>
      <c r="B98" s="2">
        <v>6</v>
      </c>
      <c r="C98" s="6">
        <v>4</v>
      </c>
      <c r="D98" s="6">
        <v>1</v>
      </c>
      <c r="E98" s="3">
        <v>41335</v>
      </c>
      <c r="F98" s="3"/>
      <c r="G98" s="3">
        <v>959</v>
      </c>
      <c r="H98" s="3">
        <v>278</v>
      </c>
      <c r="I98" s="3">
        <v>6188</v>
      </c>
    </row>
    <row r="99" spans="1:9" x14ac:dyDescent="0.25">
      <c r="A99" s="6">
        <v>98</v>
      </c>
      <c r="B99" s="2">
        <v>4</v>
      </c>
      <c r="C99" s="6">
        <v>2</v>
      </c>
      <c r="D99" s="6">
        <v>1</v>
      </c>
      <c r="E99" s="3">
        <v>62522</v>
      </c>
      <c r="F99" s="3">
        <v>55855</v>
      </c>
      <c r="G99" s="3">
        <v>831</v>
      </c>
      <c r="H99" s="3">
        <v>265</v>
      </c>
      <c r="I99" s="3">
        <v>7345</v>
      </c>
    </row>
    <row r="100" spans="1:9" x14ac:dyDescent="0.25">
      <c r="A100" s="6">
        <v>99</v>
      </c>
      <c r="B100" s="2">
        <v>3</v>
      </c>
      <c r="C100" s="6">
        <v>3</v>
      </c>
      <c r="D100" s="6">
        <v>0</v>
      </c>
      <c r="E100" s="3">
        <v>41490</v>
      </c>
      <c r="F100" s="3">
        <v>35158</v>
      </c>
      <c r="G100" s="3">
        <v>578</v>
      </c>
      <c r="H100" s="3">
        <v>205</v>
      </c>
      <c r="I100" s="3">
        <v>3144</v>
      </c>
    </row>
    <row r="101" spans="1:9" x14ac:dyDescent="0.25">
      <c r="A101" s="6">
        <v>100</v>
      </c>
      <c r="B101" s="2">
        <v>6</v>
      </c>
      <c r="C101" s="6">
        <v>2</v>
      </c>
      <c r="D101" s="6">
        <v>1</v>
      </c>
      <c r="E101" s="3">
        <v>45391</v>
      </c>
      <c r="F101" s="3">
        <v>30121</v>
      </c>
      <c r="G101" s="3">
        <v>1040</v>
      </c>
      <c r="H101" s="3">
        <v>275</v>
      </c>
      <c r="I101" s="3">
        <v>5991</v>
      </c>
    </row>
    <row r="102" spans="1:9" x14ac:dyDescent="0.25">
      <c r="A102" s="6">
        <v>101</v>
      </c>
      <c r="B102" s="2">
        <v>2</v>
      </c>
      <c r="C102" s="6">
        <v>2</v>
      </c>
      <c r="D102" s="6">
        <v>1</v>
      </c>
      <c r="E102" s="3">
        <v>39367</v>
      </c>
      <c r="F102" s="3"/>
      <c r="G102" s="3">
        <v>1233</v>
      </c>
      <c r="H102" s="3">
        <v>245</v>
      </c>
      <c r="I102" s="3">
        <v>3895</v>
      </c>
    </row>
    <row r="103" spans="1:9" x14ac:dyDescent="0.25">
      <c r="A103" s="6">
        <v>102</v>
      </c>
      <c r="B103" s="2">
        <v>1</v>
      </c>
      <c r="C103" s="6">
        <v>1</v>
      </c>
      <c r="D103" s="6">
        <v>1</v>
      </c>
      <c r="E103" s="3">
        <v>75865</v>
      </c>
      <c r="F103" s="3"/>
      <c r="G103" s="3">
        <v>1078</v>
      </c>
      <c r="H103" s="3">
        <v>239</v>
      </c>
      <c r="I103" s="3">
        <v>5288</v>
      </c>
    </row>
    <row r="104" spans="1:9" x14ac:dyDescent="0.25">
      <c r="A104" s="6">
        <v>103</v>
      </c>
      <c r="B104" s="2">
        <v>2</v>
      </c>
      <c r="C104" s="6">
        <v>4</v>
      </c>
      <c r="D104" s="6">
        <v>0</v>
      </c>
      <c r="E104" s="3">
        <v>36588</v>
      </c>
      <c r="F104" s="3">
        <v>30278</v>
      </c>
      <c r="G104" s="3">
        <v>602</v>
      </c>
      <c r="H104" s="3">
        <v>202</v>
      </c>
      <c r="I104" s="3">
        <v>1800</v>
      </c>
    </row>
    <row r="105" spans="1:9" x14ac:dyDescent="0.25">
      <c r="A105" s="6">
        <v>104</v>
      </c>
      <c r="B105" s="2">
        <v>2</v>
      </c>
      <c r="C105" s="6">
        <v>3</v>
      </c>
      <c r="D105" s="6">
        <v>0</v>
      </c>
      <c r="E105" s="3">
        <v>48726</v>
      </c>
      <c r="F105" s="3">
        <v>48694</v>
      </c>
      <c r="G105" s="3">
        <v>622</v>
      </c>
      <c r="H105" s="3">
        <v>203</v>
      </c>
      <c r="I105" s="3">
        <v>3120</v>
      </c>
    </row>
    <row r="106" spans="1:9" x14ac:dyDescent="0.25">
      <c r="A106" s="6">
        <v>105</v>
      </c>
      <c r="B106" s="2">
        <v>3</v>
      </c>
      <c r="C106" s="6">
        <v>1</v>
      </c>
      <c r="D106" s="6">
        <v>1</v>
      </c>
      <c r="E106" s="3">
        <v>75208</v>
      </c>
      <c r="F106" s="3"/>
      <c r="G106" s="3">
        <v>1503</v>
      </c>
      <c r="H106" s="3">
        <v>254</v>
      </c>
      <c r="I106" s="3">
        <v>6411</v>
      </c>
    </row>
    <row r="107" spans="1:9" x14ac:dyDescent="0.25">
      <c r="A107" s="6">
        <v>106</v>
      </c>
      <c r="B107" s="2">
        <v>4</v>
      </c>
      <c r="C107" s="6">
        <v>2</v>
      </c>
      <c r="D107" s="6">
        <v>0</v>
      </c>
      <c r="E107" s="3">
        <v>38740</v>
      </c>
      <c r="F107" s="3">
        <v>24806</v>
      </c>
      <c r="G107" s="3">
        <v>568</v>
      </c>
      <c r="H107" s="3">
        <v>208</v>
      </c>
      <c r="I107" s="3">
        <v>2584</v>
      </c>
    </row>
    <row r="108" spans="1:9" x14ac:dyDescent="0.25">
      <c r="A108" s="6">
        <v>107</v>
      </c>
      <c r="B108" s="2">
        <v>4</v>
      </c>
      <c r="C108" s="6">
        <v>4</v>
      </c>
      <c r="D108" s="6">
        <v>0</v>
      </c>
      <c r="E108" s="3">
        <v>26219</v>
      </c>
      <c r="F108" s="3">
        <v>16165</v>
      </c>
      <c r="G108" s="3">
        <v>530</v>
      </c>
      <c r="H108" s="3">
        <v>211</v>
      </c>
      <c r="I108" s="3">
        <v>3309</v>
      </c>
    </row>
    <row r="109" spans="1:9" x14ac:dyDescent="0.25">
      <c r="A109" s="6">
        <v>108</v>
      </c>
      <c r="B109" s="2">
        <v>2</v>
      </c>
      <c r="C109" s="6">
        <v>4</v>
      </c>
      <c r="D109" s="6">
        <v>1</v>
      </c>
      <c r="E109" s="3">
        <v>32806</v>
      </c>
      <c r="F109" s="3"/>
      <c r="G109" s="3">
        <v>771</v>
      </c>
      <c r="H109" s="3">
        <v>242</v>
      </c>
      <c r="I109" s="3">
        <v>4410</v>
      </c>
    </row>
    <row r="110" spans="1:9" x14ac:dyDescent="0.25">
      <c r="A110" s="6">
        <v>109</v>
      </c>
      <c r="B110" s="2">
        <v>4</v>
      </c>
      <c r="C110" s="6">
        <v>1</v>
      </c>
      <c r="D110" s="6">
        <v>1</v>
      </c>
      <c r="E110" s="3">
        <v>46667</v>
      </c>
      <c r="F110" s="3">
        <v>29334</v>
      </c>
      <c r="G110" s="3">
        <v>1250</v>
      </c>
      <c r="H110" s="3">
        <v>255</v>
      </c>
      <c r="I110" s="3">
        <v>5735</v>
      </c>
    </row>
    <row r="111" spans="1:9" x14ac:dyDescent="0.25">
      <c r="A111" s="6">
        <v>110</v>
      </c>
      <c r="B111" s="2">
        <v>4</v>
      </c>
      <c r="C111" s="6">
        <v>2</v>
      </c>
      <c r="D111" s="6">
        <v>1</v>
      </c>
      <c r="E111" s="3">
        <v>65115</v>
      </c>
      <c r="F111" s="3">
        <v>53755</v>
      </c>
      <c r="G111" s="3">
        <v>1300</v>
      </c>
      <c r="H111" s="3">
        <v>259</v>
      </c>
      <c r="I111" s="3">
        <v>5481</v>
      </c>
    </row>
    <row r="112" spans="1:9" x14ac:dyDescent="0.25">
      <c r="A112" s="6">
        <v>111</v>
      </c>
      <c r="B112" s="2">
        <v>3</v>
      </c>
      <c r="C112" s="6">
        <v>3</v>
      </c>
      <c r="D112" s="6">
        <v>0</v>
      </c>
      <c r="E112" s="3">
        <v>40397</v>
      </c>
      <c r="F112" s="3">
        <v>31725</v>
      </c>
      <c r="G112" s="3">
        <v>576</v>
      </c>
      <c r="H112" s="3">
        <v>214</v>
      </c>
      <c r="I112" s="3">
        <v>2916</v>
      </c>
    </row>
    <row r="113" spans="1:9" x14ac:dyDescent="0.25">
      <c r="A113" s="6">
        <v>112</v>
      </c>
      <c r="B113" s="2">
        <v>2</v>
      </c>
      <c r="C113" s="6">
        <v>1</v>
      </c>
      <c r="D113" s="6">
        <v>0</v>
      </c>
      <c r="E113" s="3">
        <v>65601</v>
      </c>
      <c r="F113" s="3">
        <v>54278</v>
      </c>
      <c r="G113" s="3">
        <v>992</v>
      </c>
      <c r="H113" s="3">
        <v>201</v>
      </c>
      <c r="I113" s="3">
        <v>2671</v>
      </c>
    </row>
    <row r="114" spans="1:9" x14ac:dyDescent="0.25">
      <c r="A114" s="6">
        <v>113</v>
      </c>
      <c r="B114" s="2">
        <v>1</v>
      </c>
      <c r="C114" s="6">
        <v>1</v>
      </c>
      <c r="D114" s="6">
        <v>0</v>
      </c>
      <c r="E114" s="3">
        <v>43657</v>
      </c>
      <c r="F114" s="3"/>
      <c r="G114" s="3">
        <v>848</v>
      </c>
      <c r="H114" s="3">
        <v>191</v>
      </c>
      <c r="I114" s="3">
        <v>4311</v>
      </c>
    </row>
    <row r="115" spans="1:9" x14ac:dyDescent="0.25">
      <c r="A115" s="6">
        <v>114</v>
      </c>
      <c r="B115" s="2">
        <v>1</v>
      </c>
      <c r="C115" s="6">
        <v>3</v>
      </c>
      <c r="D115" s="6">
        <v>1</v>
      </c>
      <c r="E115" s="3">
        <v>37523</v>
      </c>
      <c r="F115" s="3"/>
      <c r="G115" s="3">
        <v>1829</v>
      </c>
      <c r="H115" s="3">
        <v>250</v>
      </c>
      <c r="I115" s="3">
        <v>5117</v>
      </c>
    </row>
    <row r="116" spans="1:9" x14ac:dyDescent="0.25">
      <c r="A116" s="6">
        <v>115</v>
      </c>
      <c r="B116" s="2">
        <v>3</v>
      </c>
      <c r="C116" s="6">
        <v>2</v>
      </c>
      <c r="D116" s="6">
        <v>1</v>
      </c>
      <c r="E116" s="3">
        <v>73734</v>
      </c>
      <c r="F116" s="3">
        <v>73481</v>
      </c>
      <c r="G116" s="3">
        <v>1731</v>
      </c>
      <c r="H116" s="3">
        <v>264</v>
      </c>
      <c r="I116" s="3">
        <v>4112</v>
      </c>
    </row>
    <row r="117" spans="1:9" x14ac:dyDescent="0.25">
      <c r="A117" s="6">
        <v>116</v>
      </c>
      <c r="B117" s="2">
        <v>3</v>
      </c>
      <c r="C117" s="6">
        <v>3</v>
      </c>
      <c r="D117" s="6">
        <v>1</v>
      </c>
      <c r="E117" s="3">
        <v>58580</v>
      </c>
      <c r="F117" s="3">
        <v>51488</v>
      </c>
      <c r="G117" s="3">
        <v>670</v>
      </c>
      <c r="H117" s="3">
        <v>261</v>
      </c>
      <c r="I117" s="3">
        <v>3671</v>
      </c>
    </row>
    <row r="118" spans="1:9" x14ac:dyDescent="0.25">
      <c r="A118" s="6">
        <v>117</v>
      </c>
      <c r="B118" s="2">
        <v>3</v>
      </c>
      <c r="C118" s="6">
        <v>1</v>
      </c>
      <c r="D118" s="6">
        <v>1</v>
      </c>
      <c r="E118" s="3">
        <v>55806</v>
      </c>
      <c r="F118" s="3">
        <v>37384</v>
      </c>
      <c r="G118" s="3">
        <v>1676</v>
      </c>
      <c r="H118" s="3">
        <v>257</v>
      </c>
      <c r="I118" s="3">
        <v>6247</v>
      </c>
    </row>
    <row r="119" spans="1:9" x14ac:dyDescent="0.25">
      <c r="A119" s="6">
        <v>118</v>
      </c>
      <c r="B119" s="2">
        <v>1</v>
      </c>
      <c r="C119" s="6">
        <v>3</v>
      </c>
      <c r="D119" s="6">
        <v>1</v>
      </c>
      <c r="E119" s="3">
        <v>31400</v>
      </c>
      <c r="F119" s="3"/>
      <c r="G119" s="3">
        <v>1030</v>
      </c>
      <c r="H119" s="3">
        <v>246</v>
      </c>
      <c r="I119" s="3">
        <v>4726</v>
      </c>
    </row>
    <row r="120" spans="1:9" x14ac:dyDescent="0.25">
      <c r="A120" s="6">
        <v>119</v>
      </c>
      <c r="B120" s="2">
        <v>3</v>
      </c>
      <c r="C120" s="6">
        <v>3</v>
      </c>
      <c r="D120" s="6">
        <v>1</v>
      </c>
      <c r="E120" s="3">
        <v>48455</v>
      </c>
      <c r="F120" s="3">
        <v>31331</v>
      </c>
      <c r="G120" s="3">
        <v>635</v>
      </c>
      <c r="H120" s="3">
        <v>270</v>
      </c>
      <c r="I120" s="3">
        <v>5719</v>
      </c>
    </row>
    <row r="121" spans="1:9" x14ac:dyDescent="0.25">
      <c r="A121" s="6">
        <v>120</v>
      </c>
      <c r="B121" s="2">
        <v>2</v>
      </c>
      <c r="C121" s="6">
        <v>1</v>
      </c>
      <c r="D121" s="6">
        <v>1</v>
      </c>
      <c r="E121" s="3">
        <v>40858</v>
      </c>
      <c r="F121" s="3">
        <v>34114</v>
      </c>
      <c r="G121" s="3">
        <v>1049</v>
      </c>
      <c r="H121" s="3">
        <v>247</v>
      </c>
      <c r="I121" s="3">
        <v>5212</v>
      </c>
    </row>
    <row r="122" spans="1:9" x14ac:dyDescent="0.25">
      <c r="A122" s="6">
        <v>121</v>
      </c>
      <c r="B122" s="2">
        <v>2</v>
      </c>
      <c r="C122" s="6">
        <v>2</v>
      </c>
      <c r="D122" s="6">
        <v>1</v>
      </c>
      <c r="E122" s="3">
        <v>59737</v>
      </c>
      <c r="F122" s="3">
        <v>59510</v>
      </c>
      <c r="G122" s="3">
        <v>1588</v>
      </c>
      <c r="H122" s="3">
        <v>254</v>
      </c>
      <c r="I122" s="3">
        <v>5924</v>
      </c>
    </row>
    <row r="123" spans="1:9" x14ac:dyDescent="0.25">
      <c r="A123" s="6">
        <v>122</v>
      </c>
      <c r="B123" s="2">
        <v>1</v>
      </c>
      <c r="C123" s="6">
        <v>4</v>
      </c>
      <c r="D123" s="6">
        <v>0</v>
      </c>
      <c r="E123" s="3">
        <v>24478</v>
      </c>
      <c r="F123" s="3"/>
      <c r="G123" s="3">
        <v>989</v>
      </c>
      <c r="H123" s="3">
        <v>196</v>
      </c>
      <c r="I123" s="3">
        <v>2871</v>
      </c>
    </row>
    <row r="124" spans="1:9" x14ac:dyDescent="0.25">
      <c r="A124" s="6">
        <v>123</v>
      </c>
      <c r="B124" s="2">
        <v>4</v>
      </c>
      <c r="C124" s="6">
        <v>4</v>
      </c>
      <c r="D124" s="6">
        <v>0</v>
      </c>
      <c r="E124" s="3">
        <v>36395</v>
      </c>
      <c r="F124" s="3">
        <v>27650</v>
      </c>
      <c r="G124" s="3">
        <v>655</v>
      </c>
      <c r="H124" s="3">
        <v>215</v>
      </c>
      <c r="I124" s="3">
        <v>3067</v>
      </c>
    </row>
    <row r="125" spans="1:9" x14ac:dyDescent="0.25">
      <c r="A125" s="6">
        <v>124</v>
      </c>
      <c r="B125" s="2">
        <v>3</v>
      </c>
      <c r="C125" s="6">
        <v>2</v>
      </c>
      <c r="D125" s="6">
        <v>1</v>
      </c>
      <c r="E125" s="3">
        <v>42843</v>
      </c>
      <c r="F125" s="3">
        <v>36965</v>
      </c>
      <c r="G125" s="3">
        <v>1500</v>
      </c>
      <c r="H125" s="3">
        <v>261</v>
      </c>
      <c r="I125" s="3">
        <v>4963</v>
      </c>
    </row>
    <row r="126" spans="1:9" x14ac:dyDescent="0.25">
      <c r="A126" s="6">
        <v>125</v>
      </c>
      <c r="B126" s="2">
        <v>5</v>
      </c>
      <c r="C126" s="6">
        <v>4</v>
      </c>
      <c r="D126" s="6">
        <v>0</v>
      </c>
      <c r="E126" s="3">
        <v>21557</v>
      </c>
      <c r="F126" s="3">
        <v>14322</v>
      </c>
      <c r="G126" s="3">
        <v>658</v>
      </c>
      <c r="H126" s="3">
        <v>217</v>
      </c>
      <c r="I126" s="3">
        <v>2606</v>
      </c>
    </row>
    <row r="127" spans="1:9" x14ac:dyDescent="0.25">
      <c r="A127" s="6">
        <v>126</v>
      </c>
      <c r="B127" s="2">
        <v>3</v>
      </c>
      <c r="C127" s="6">
        <v>3</v>
      </c>
      <c r="D127" s="6">
        <v>0</v>
      </c>
      <c r="E127" s="3">
        <v>37186</v>
      </c>
      <c r="F127" s="3">
        <v>24577</v>
      </c>
      <c r="G127" s="3">
        <v>689</v>
      </c>
      <c r="H127" s="3">
        <v>204</v>
      </c>
      <c r="I127" s="3">
        <v>2759</v>
      </c>
    </row>
    <row r="128" spans="1:9" x14ac:dyDescent="0.25">
      <c r="A128" s="6">
        <v>127</v>
      </c>
      <c r="B128" s="2">
        <v>1</v>
      </c>
      <c r="C128" s="6">
        <v>3</v>
      </c>
      <c r="D128" s="6">
        <v>0</v>
      </c>
      <c r="E128" s="3">
        <v>34806</v>
      </c>
      <c r="F128" s="3"/>
      <c r="G128" s="3">
        <v>681</v>
      </c>
      <c r="H128" s="3">
        <v>207</v>
      </c>
      <c r="I128" s="3">
        <v>2592</v>
      </c>
    </row>
    <row r="129" spans="1:9" x14ac:dyDescent="0.25">
      <c r="A129" s="6">
        <v>128</v>
      </c>
      <c r="B129" s="2">
        <v>2</v>
      </c>
      <c r="C129" s="6">
        <v>3</v>
      </c>
      <c r="D129" s="6">
        <v>1</v>
      </c>
      <c r="E129" s="3">
        <v>35479</v>
      </c>
      <c r="F129" s="3">
        <v>21271</v>
      </c>
      <c r="G129" s="3">
        <v>964</v>
      </c>
      <c r="H129" s="3">
        <v>255</v>
      </c>
      <c r="I129" s="3">
        <v>3933</v>
      </c>
    </row>
    <row r="130" spans="1:9" x14ac:dyDescent="0.25">
      <c r="A130" s="6">
        <v>129</v>
      </c>
      <c r="B130" s="2">
        <v>6</v>
      </c>
      <c r="C130" s="6">
        <v>4</v>
      </c>
      <c r="D130" s="6">
        <v>0</v>
      </c>
      <c r="E130" s="3">
        <v>30584</v>
      </c>
      <c r="F130" s="3">
        <v>17372</v>
      </c>
      <c r="G130" s="3">
        <v>586</v>
      </c>
      <c r="H130" s="3">
        <v>223</v>
      </c>
      <c r="I130" s="3">
        <v>4229</v>
      </c>
    </row>
    <row r="131" spans="1:9" x14ac:dyDescent="0.25">
      <c r="A131" s="6">
        <v>130</v>
      </c>
      <c r="B131" s="2">
        <v>1</v>
      </c>
      <c r="C131" s="6">
        <v>1</v>
      </c>
      <c r="D131" s="6">
        <v>1</v>
      </c>
      <c r="E131" s="3">
        <v>52448</v>
      </c>
      <c r="F131" s="3"/>
      <c r="G131" s="3">
        <v>1121</v>
      </c>
      <c r="H131" s="3">
        <v>248</v>
      </c>
      <c r="I131" s="3">
        <v>5412</v>
      </c>
    </row>
    <row r="132" spans="1:9" x14ac:dyDescent="0.25">
      <c r="A132" s="6">
        <v>131</v>
      </c>
      <c r="B132" s="2">
        <v>5</v>
      </c>
      <c r="C132" s="6">
        <v>1</v>
      </c>
      <c r="D132" s="6">
        <v>1</v>
      </c>
      <c r="E132" s="3">
        <v>39096</v>
      </c>
      <c r="F132" s="3">
        <v>37336</v>
      </c>
      <c r="G132" s="3">
        <v>1203</v>
      </c>
      <c r="H132" s="3">
        <v>263</v>
      </c>
      <c r="I132" s="3">
        <v>6631</v>
      </c>
    </row>
    <row r="133" spans="1:9" x14ac:dyDescent="0.25">
      <c r="A133" s="6">
        <v>132</v>
      </c>
      <c r="B133" s="2">
        <v>5</v>
      </c>
      <c r="C133" s="6">
        <v>4</v>
      </c>
      <c r="D133" s="6">
        <v>0</v>
      </c>
      <c r="E133" s="3">
        <v>24128</v>
      </c>
      <c r="F133" s="3">
        <v>13889</v>
      </c>
      <c r="G133" s="3">
        <v>762</v>
      </c>
      <c r="H133" s="3">
        <v>216</v>
      </c>
      <c r="I133" s="3">
        <v>2812</v>
      </c>
    </row>
    <row r="134" spans="1:9" x14ac:dyDescent="0.25">
      <c r="A134" s="6">
        <v>133</v>
      </c>
      <c r="B134" s="2">
        <v>1</v>
      </c>
      <c r="C134" s="6">
        <v>4</v>
      </c>
      <c r="D134" s="6">
        <v>0</v>
      </c>
      <c r="E134" s="3">
        <v>46342</v>
      </c>
      <c r="F134" s="3"/>
      <c r="G134" s="3">
        <v>560</v>
      </c>
      <c r="H134" s="3">
        <v>201</v>
      </c>
      <c r="I134" s="3">
        <v>2792</v>
      </c>
    </row>
    <row r="135" spans="1:9" x14ac:dyDescent="0.25">
      <c r="A135" s="6">
        <v>134</v>
      </c>
      <c r="B135" s="2">
        <v>3</v>
      </c>
      <c r="C135" s="6">
        <v>4</v>
      </c>
      <c r="D135" s="6">
        <v>0</v>
      </c>
      <c r="E135" s="3">
        <v>23302</v>
      </c>
      <c r="F135" s="3">
        <v>20987</v>
      </c>
      <c r="G135" s="3">
        <v>626</v>
      </c>
      <c r="H135" s="3">
        <v>223</v>
      </c>
      <c r="I135" s="3">
        <v>2961</v>
      </c>
    </row>
    <row r="136" spans="1:9" x14ac:dyDescent="0.25">
      <c r="A136" s="6">
        <v>135</v>
      </c>
      <c r="B136" s="2">
        <v>1</v>
      </c>
      <c r="C136" s="6">
        <v>4</v>
      </c>
      <c r="D136" s="6">
        <v>1</v>
      </c>
      <c r="E136" s="3">
        <v>39578</v>
      </c>
      <c r="F136" s="3"/>
      <c r="G136" s="3">
        <v>953</v>
      </c>
      <c r="H136" s="3">
        <v>239</v>
      </c>
      <c r="I136" s="3">
        <v>3863</v>
      </c>
    </row>
    <row r="137" spans="1:9" x14ac:dyDescent="0.25">
      <c r="A137" s="6">
        <v>136</v>
      </c>
      <c r="B137" s="2">
        <v>2</v>
      </c>
      <c r="C137" s="6">
        <v>2</v>
      </c>
      <c r="D137" s="6">
        <v>1</v>
      </c>
      <c r="E137" s="3">
        <v>49132</v>
      </c>
      <c r="F137" s="3">
        <v>36007</v>
      </c>
      <c r="G137" s="3">
        <v>2171</v>
      </c>
      <c r="H137" s="3">
        <v>250</v>
      </c>
      <c r="I137" s="3">
        <v>6796</v>
      </c>
    </row>
    <row r="138" spans="1:9" x14ac:dyDescent="0.25">
      <c r="A138" s="6">
        <v>137</v>
      </c>
      <c r="B138" s="2">
        <v>2</v>
      </c>
      <c r="C138" s="6">
        <v>2</v>
      </c>
      <c r="D138" s="6">
        <v>1</v>
      </c>
      <c r="E138" s="3">
        <v>56838</v>
      </c>
      <c r="F138" s="3">
        <v>32021</v>
      </c>
      <c r="G138" s="3">
        <v>810</v>
      </c>
      <c r="H138" s="3">
        <v>252</v>
      </c>
      <c r="I138" s="3">
        <v>5963</v>
      </c>
    </row>
    <row r="139" spans="1:9" x14ac:dyDescent="0.25">
      <c r="A139" s="6">
        <v>138</v>
      </c>
      <c r="B139" s="2">
        <v>4</v>
      </c>
      <c r="C139" s="6">
        <v>2</v>
      </c>
      <c r="D139" s="6">
        <v>1</v>
      </c>
      <c r="E139" s="3">
        <v>61955</v>
      </c>
      <c r="F139" s="3">
        <v>57445</v>
      </c>
      <c r="G139" s="3">
        <v>1460</v>
      </c>
      <c r="H139" s="3">
        <v>253</v>
      </c>
      <c r="I139" s="3">
        <v>6727</v>
      </c>
    </row>
    <row r="140" spans="1:9" x14ac:dyDescent="0.25">
      <c r="A140" s="6">
        <v>139</v>
      </c>
      <c r="B140" s="2">
        <v>1</v>
      </c>
      <c r="C140" s="6">
        <v>1</v>
      </c>
      <c r="D140" s="6">
        <v>1</v>
      </c>
      <c r="E140" s="3">
        <v>71211</v>
      </c>
      <c r="F140" s="3"/>
      <c r="G140" s="3">
        <v>1514</v>
      </c>
      <c r="H140" s="3">
        <v>253</v>
      </c>
      <c r="I140" s="3">
        <v>5135</v>
      </c>
    </row>
    <row r="141" spans="1:9" x14ac:dyDescent="0.25">
      <c r="A141" s="6">
        <v>140</v>
      </c>
      <c r="B141" s="2">
        <v>1</v>
      </c>
      <c r="C141" s="6">
        <v>4</v>
      </c>
      <c r="D141" s="6">
        <v>0</v>
      </c>
      <c r="E141" s="3">
        <v>28837</v>
      </c>
      <c r="F141" s="3"/>
      <c r="G141" s="3">
        <v>569</v>
      </c>
      <c r="H141" s="3">
        <v>202</v>
      </c>
      <c r="I141" s="3">
        <v>1552</v>
      </c>
    </row>
    <row r="142" spans="1:9" x14ac:dyDescent="0.25">
      <c r="A142" s="6">
        <v>141</v>
      </c>
      <c r="B142" s="2">
        <v>5</v>
      </c>
      <c r="C142" s="6">
        <v>3</v>
      </c>
      <c r="D142" s="6">
        <v>0</v>
      </c>
      <c r="E142" s="3">
        <v>34354</v>
      </c>
      <c r="F142" s="3">
        <v>22543</v>
      </c>
      <c r="G142" s="3">
        <v>778</v>
      </c>
      <c r="H142" s="3">
        <v>228</v>
      </c>
      <c r="I142" s="3">
        <v>5593</v>
      </c>
    </row>
    <row r="143" spans="1:9" x14ac:dyDescent="0.25">
      <c r="A143" s="6">
        <v>142</v>
      </c>
      <c r="B143" s="2">
        <v>4</v>
      </c>
      <c r="C143" s="6">
        <v>4</v>
      </c>
      <c r="D143" s="6">
        <v>0</v>
      </c>
      <c r="E143" s="3">
        <v>24442</v>
      </c>
      <c r="F143" s="3">
        <v>12940</v>
      </c>
      <c r="G143" s="3">
        <v>558</v>
      </c>
      <c r="H143" s="3">
        <v>205</v>
      </c>
      <c r="I143" s="3">
        <v>2013</v>
      </c>
    </row>
    <row r="144" spans="1:9" x14ac:dyDescent="0.25">
      <c r="A144" s="6">
        <v>143</v>
      </c>
      <c r="B144" s="2">
        <v>5</v>
      </c>
      <c r="C144" s="6">
        <v>4</v>
      </c>
      <c r="D144" s="6">
        <v>0</v>
      </c>
      <c r="E144" s="3">
        <v>22259</v>
      </c>
      <c r="F144" s="3">
        <v>19683</v>
      </c>
      <c r="G144" s="3">
        <v>680</v>
      </c>
      <c r="H144" s="3">
        <v>223</v>
      </c>
      <c r="I144" s="3">
        <v>2408</v>
      </c>
    </row>
    <row r="145" spans="1:9" x14ac:dyDescent="0.25">
      <c r="A145" s="6">
        <v>144</v>
      </c>
      <c r="B145" s="2">
        <v>6</v>
      </c>
      <c r="C145" s="6">
        <v>1</v>
      </c>
      <c r="D145" s="6">
        <v>1</v>
      </c>
      <c r="E145" s="3">
        <v>48910</v>
      </c>
      <c r="F145" s="3">
        <v>40063</v>
      </c>
      <c r="G145" s="3">
        <v>1007</v>
      </c>
      <c r="H145" s="3">
        <v>268</v>
      </c>
      <c r="I145" s="3">
        <v>6810</v>
      </c>
    </row>
    <row r="146" spans="1:9" x14ac:dyDescent="0.25">
      <c r="A146" s="6">
        <v>145</v>
      </c>
      <c r="B146" s="2">
        <v>1</v>
      </c>
      <c r="C146" s="6">
        <v>4</v>
      </c>
      <c r="D146" s="6">
        <v>0</v>
      </c>
      <c r="E146" s="3">
        <v>25713</v>
      </c>
      <c r="F146" s="3"/>
      <c r="G146" s="3">
        <v>814</v>
      </c>
      <c r="H146" s="3">
        <v>191</v>
      </c>
      <c r="I146" s="3">
        <v>2163</v>
      </c>
    </row>
    <row r="147" spans="1:9" x14ac:dyDescent="0.25">
      <c r="A147" s="6">
        <v>146</v>
      </c>
      <c r="B147" s="2">
        <v>3</v>
      </c>
      <c r="C147" s="6">
        <v>4</v>
      </c>
      <c r="D147" s="6">
        <v>1</v>
      </c>
      <c r="E147" s="3">
        <v>22991</v>
      </c>
      <c r="F147" s="3">
        <v>14387</v>
      </c>
      <c r="G147" s="3">
        <v>1252</v>
      </c>
      <c r="H147" s="3">
        <v>257</v>
      </c>
      <c r="I147" s="3">
        <v>4661</v>
      </c>
    </row>
    <row r="148" spans="1:9" x14ac:dyDescent="0.25">
      <c r="A148" s="6">
        <v>147</v>
      </c>
      <c r="B148" s="2">
        <v>2</v>
      </c>
      <c r="C148" s="6">
        <v>2</v>
      </c>
      <c r="D148" s="6">
        <v>1</v>
      </c>
      <c r="E148" s="3">
        <v>84820</v>
      </c>
      <c r="F148" s="3">
        <v>70096</v>
      </c>
      <c r="G148" s="3">
        <v>1467</v>
      </c>
      <c r="H148" s="3">
        <v>245</v>
      </c>
      <c r="I148" s="3">
        <v>6661</v>
      </c>
    </row>
    <row r="149" spans="1:9" x14ac:dyDescent="0.25">
      <c r="A149" s="6">
        <v>148</v>
      </c>
      <c r="B149" s="2">
        <v>1</v>
      </c>
      <c r="C149" s="6">
        <v>4</v>
      </c>
      <c r="D149" s="6">
        <v>0</v>
      </c>
      <c r="E149" s="3">
        <v>27721</v>
      </c>
      <c r="F149" s="3"/>
      <c r="G149" s="3">
        <v>723</v>
      </c>
      <c r="H149" s="3">
        <v>198</v>
      </c>
      <c r="I149" s="3">
        <v>2082</v>
      </c>
    </row>
    <row r="150" spans="1:9" x14ac:dyDescent="0.25">
      <c r="A150" s="6">
        <v>149</v>
      </c>
      <c r="B150" s="2">
        <v>7</v>
      </c>
      <c r="C150" s="6">
        <v>1</v>
      </c>
      <c r="D150" s="6">
        <v>0</v>
      </c>
      <c r="E150" s="3">
        <v>39602</v>
      </c>
      <c r="F150" s="3">
        <v>32198</v>
      </c>
      <c r="G150" s="3">
        <v>848</v>
      </c>
      <c r="H150" s="3">
        <v>237</v>
      </c>
      <c r="I150" s="3">
        <v>5906</v>
      </c>
    </row>
    <row r="151" spans="1:9" x14ac:dyDescent="0.25">
      <c r="A151" s="6">
        <v>150</v>
      </c>
      <c r="B151" s="2">
        <v>3</v>
      </c>
      <c r="C151" s="6">
        <v>1</v>
      </c>
      <c r="D151" s="6">
        <v>0</v>
      </c>
      <c r="E151" s="3">
        <v>31100</v>
      </c>
      <c r="F151" s="3">
        <v>28489</v>
      </c>
      <c r="G151" s="3">
        <v>1083</v>
      </c>
      <c r="H151" s="3">
        <v>210</v>
      </c>
      <c r="I151" s="3">
        <v>2072</v>
      </c>
    </row>
    <row r="152" spans="1:9" x14ac:dyDescent="0.25">
      <c r="A152" s="6">
        <v>151</v>
      </c>
      <c r="B152" s="2">
        <v>3</v>
      </c>
      <c r="C152" s="6">
        <v>2</v>
      </c>
      <c r="D152" s="6">
        <v>1</v>
      </c>
      <c r="E152" s="3">
        <v>58451</v>
      </c>
      <c r="F152" s="3">
        <v>29753</v>
      </c>
      <c r="G152" s="3">
        <v>1470</v>
      </c>
      <c r="H152" s="3">
        <v>257</v>
      </c>
      <c r="I152" s="3">
        <v>6623</v>
      </c>
    </row>
    <row r="153" spans="1:9" x14ac:dyDescent="0.25">
      <c r="A153" s="6">
        <v>152</v>
      </c>
      <c r="B153" s="2">
        <v>4</v>
      </c>
      <c r="C153" s="6">
        <v>4</v>
      </c>
      <c r="D153" s="6">
        <v>0</v>
      </c>
      <c r="E153" s="3">
        <v>20277</v>
      </c>
      <c r="F153" s="3">
        <v>14502</v>
      </c>
      <c r="G153" s="3">
        <v>500</v>
      </c>
      <c r="H153" s="3">
        <v>215</v>
      </c>
      <c r="I153" s="3">
        <v>2794</v>
      </c>
    </row>
    <row r="154" spans="1:9" x14ac:dyDescent="0.25">
      <c r="A154" s="6">
        <v>153</v>
      </c>
      <c r="B154" s="2">
        <v>2</v>
      </c>
      <c r="C154" s="6">
        <v>3</v>
      </c>
      <c r="D154" s="6">
        <v>1</v>
      </c>
      <c r="E154" s="3">
        <v>33963</v>
      </c>
      <c r="F154" s="3">
        <v>33168</v>
      </c>
      <c r="G154" s="3">
        <v>991</v>
      </c>
      <c r="H154" s="3">
        <v>243</v>
      </c>
      <c r="I154" s="3">
        <v>4006</v>
      </c>
    </row>
    <row r="155" spans="1:9" x14ac:dyDescent="0.25">
      <c r="A155" s="6">
        <v>154</v>
      </c>
      <c r="B155" s="2">
        <v>1</v>
      </c>
      <c r="C155" s="6">
        <v>1</v>
      </c>
      <c r="D155" s="6">
        <v>1</v>
      </c>
      <c r="E155" s="3">
        <v>45869</v>
      </c>
      <c r="F155" s="3"/>
      <c r="G155" s="3">
        <v>1377</v>
      </c>
      <c r="H155" s="3">
        <v>246</v>
      </c>
      <c r="I155" s="3">
        <v>6206</v>
      </c>
    </row>
    <row r="156" spans="1:9" x14ac:dyDescent="0.25">
      <c r="A156" s="6">
        <v>155</v>
      </c>
      <c r="B156" s="2">
        <v>1</v>
      </c>
      <c r="C156" s="6">
        <v>2</v>
      </c>
      <c r="D156" s="6">
        <v>1</v>
      </c>
      <c r="E156" s="3">
        <v>62071</v>
      </c>
      <c r="F156" s="3"/>
      <c r="G156" s="3">
        <v>1326</v>
      </c>
      <c r="H156" s="3">
        <v>255</v>
      </c>
      <c r="I156" s="3">
        <v>6186</v>
      </c>
    </row>
    <row r="157" spans="1:9" x14ac:dyDescent="0.25">
      <c r="A157" s="6">
        <v>156</v>
      </c>
      <c r="B157" s="2">
        <v>1</v>
      </c>
      <c r="C157" s="6">
        <v>4</v>
      </c>
      <c r="D157" s="6">
        <v>0</v>
      </c>
      <c r="E157" s="3">
        <v>30557</v>
      </c>
      <c r="F157" s="3"/>
      <c r="G157" s="3">
        <v>601</v>
      </c>
      <c r="H157" s="3">
        <v>211</v>
      </c>
      <c r="I157" s="3">
        <v>1185</v>
      </c>
    </row>
    <row r="158" spans="1:9" x14ac:dyDescent="0.25">
      <c r="A158" s="6">
        <v>157</v>
      </c>
      <c r="B158" s="2">
        <v>3</v>
      </c>
      <c r="C158" s="6">
        <v>4</v>
      </c>
      <c r="D158" s="6">
        <v>0</v>
      </c>
      <c r="E158" s="3">
        <v>30482</v>
      </c>
      <c r="F158" s="3">
        <v>18684</v>
      </c>
      <c r="G158" s="3">
        <v>588</v>
      </c>
      <c r="H158" s="3">
        <v>208</v>
      </c>
      <c r="I158" s="3">
        <v>4557</v>
      </c>
    </row>
    <row r="159" spans="1:9" x14ac:dyDescent="0.25">
      <c r="A159" s="6">
        <v>158</v>
      </c>
      <c r="B159" s="2">
        <v>3</v>
      </c>
      <c r="C159" s="6">
        <v>1</v>
      </c>
      <c r="D159" s="6">
        <v>1</v>
      </c>
      <c r="E159" s="3">
        <v>90488</v>
      </c>
      <c r="F159" s="3">
        <v>68619</v>
      </c>
      <c r="G159" s="3">
        <v>1537</v>
      </c>
      <c r="H159" s="3">
        <v>262</v>
      </c>
      <c r="I159" s="3">
        <v>7904</v>
      </c>
    </row>
    <row r="160" spans="1:9" x14ac:dyDescent="0.25">
      <c r="A160" s="6">
        <v>159</v>
      </c>
      <c r="B160" s="2">
        <v>3</v>
      </c>
      <c r="C160" s="6">
        <v>1</v>
      </c>
      <c r="D160" s="6">
        <v>1</v>
      </c>
      <c r="E160" s="3">
        <v>61174</v>
      </c>
      <c r="F160" s="3">
        <v>35481</v>
      </c>
      <c r="G160" s="3">
        <v>1601</v>
      </c>
      <c r="H160" s="3">
        <v>261</v>
      </c>
      <c r="I160" s="3">
        <v>4504</v>
      </c>
    </row>
    <row r="161" spans="1:9" x14ac:dyDescent="0.25">
      <c r="A161" s="6">
        <v>160</v>
      </c>
      <c r="B161" s="2">
        <v>3</v>
      </c>
      <c r="C161" s="6">
        <v>4</v>
      </c>
      <c r="D161" s="6">
        <v>1</v>
      </c>
      <c r="E161" s="3">
        <v>28378</v>
      </c>
      <c r="F161" s="3"/>
      <c r="G161" s="3">
        <v>644</v>
      </c>
      <c r="H161" s="3">
        <v>256</v>
      </c>
      <c r="I161" s="3">
        <v>4375</v>
      </c>
    </row>
    <row r="162" spans="1:9" x14ac:dyDescent="0.25">
      <c r="A162" s="6">
        <v>161</v>
      </c>
      <c r="B162" s="2">
        <v>3</v>
      </c>
      <c r="C162" s="6">
        <v>2</v>
      </c>
      <c r="D162" s="6">
        <v>1</v>
      </c>
      <c r="E162" s="3">
        <v>39847</v>
      </c>
      <c r="F162" s="3">
        <v>32802</v>
      </c>
      <c r="G162" s="3">
        <v>1573</v>
      </c>
      <c r="H162" s="3">
        <v>253</v>
      </c>
      <c r="I162" s="3">
        <v>5097</v>
      </c>
    </row>
    <row r="163" spans="1:9" x14ac:dyDescent="0.25">
      <c r="A163" s="6">
        <v>162</v>
      </c>
      <c r="B163" s="2">
        <v>1</v>
      </c>
      <c r="C163" s="6">
        <v>4</v>
      </c>
      <c r="D163" s="6">
        <v>0</v>
      </c>
      <c r="E163" s="3">
        <v>37154</v>
      </c>
      <c r="F163" s="3"/>
      <c r="G163" s="3">
        <v>657</v>
      </c>
      <c r="H163" s="3">
        <v>201</v>
      </c>
      <c r="I163" s="3">
        <v>1348</v>
      </c>
    </row>
    <row r="164" spans="1:9" x14ac:dyDescent="0.25">
      <c r="A164" s="6">
        <v>163</v>
      </c>
      <c r="B164" s="2">
        <v>5</v>
      </c>
      <c r="C164" s="6">
        <v>1</v>
      </c>
      <c r="D164" s="6">
        <v>0</v>
      </c>
      <c r="E164" s="3">
        <v>42841</v>
      </c>
      <c r="F164" s="3">
        <v>33961</v>
      </c>
      <c r="G164" s="3">
        <v>892</v>
      </c>
      <c r="H164" s="3">
        <v>213</v>
      </c>
      <c r="I164" s="3">
        <v>2551</v>
      </c>
    </row>
    <row r="165" spans="1:9" x14ac:dyDescent="0.25">
      <c r="A165" s="6">
        <v>164</v>
      </c>
      <c r="B165" s="2">
        <v>5</v>
      </c>
      <c r="C165" s="6">
        <v>2</v>
      </c>
      <c r="D165" s="6">
        <v>1</v>
      </c>
      <c r="E165" s="3">
        <v>56072</v>
      </c>
      <c r="F165" s="3">
        <v>55593</v>
      </c>
      <c r="G165" s="3">
        <v>1248</v>
      </c>
      <c r="H165" s="3">
        <v>271</v>
      </c>
      <c r="I165" s="3">
        <v>6969</v>
      </c>
    </row>
    <row r="166" spans="1:9" x14ac:dyDescent="0.25">
      <c r="A166" s="6">
        <v>165</v>
      </c>
      <c r="B166" s="2">
        <v>3</v>
      </c>
      <c r="C166" s="6">
        <v>3</v>
      </c>
      <c r="D166" s="6">
        <v>0</v>
      </c>
      <c r="E166" s="3">
        <v>33442</v>
      </c>
      <c r="F166" s="3">
        <v>21920</v>
      </c>
      <c r="G166" s="3">
        <v>770</v>
      </c>
      <c r="H166" s="3">
        <v>201</v>
      </c>
      <c r="I166" s="3">
        <v>2584</v>
      </c>
    </row>
    <row r="167" spans="1:9" x14ac:dyDescent="0.25">
      <c r="A167" s="6">
        <v>166</v>
      </c>
      <c r="B167" s="2">
        <v>4</v>
      </c>
      <c r="C167" s="6">
        <v>1</v>
      </c>
      <c r="D167" s="6">
        <v>1</v>
      </c>
      <c r="E167" s="3">
        <v>28822</v>
      </c>
      <c r="F167" s="3">
        <v>22936</v>
      </c>
      <c r="G167" s="3">
        <v>959</v>
      </c>
      <c r="H167" s="3">
        <v>257</v>
      </c>
      <c r="I167" s="3">
        <v>8190</v>
      </c>
    </row>
    <row r="168" spans="1:9" x14ac:dyDescent="0.25">
      <c r="A168" s="6">
        <v>167</v>
      </c>
      <c r="B168" s="2">
        <v>2</v>
      </c>
      <c r="C168" s="6">
        <v>1</v>
      </c>
      <c r="D168" s="6">
        <v>1</v>
      </c>
      <c r="E168" s="3">
        <v>33018</v>
      </c>
      <c r="F168" s="3"/>
      <c r="G168" s="3">
        <v>871</v>
      </c>
      <c r="H168" s="3">
        <v>249</v>
      </c>
      <c r="I168" s="3">
        <v>4591</v>
      </c>
    </row>
    <row r="169" spans="1:9" x14ac:dyDescent="0.25">
      <c r="A169" s="6">
        <v>168</v>
      </c>
      <c r="B169" s="2">
        <v>3</v>
      </c>
      <c r="C169" s="6">
        <v>2</v>
      </c>
      <c r="D169" s="6">
        <v>1</v>
      </c>
      <c r="E169" s="3">
        <v>30225</v>
      </c>
      <c r="F169" s="3"/>
      <c r="G169" s="3">
        <v>1117</v>
      </c>
      <c r="H169" s="3">
        <v>260</v>
      </c>
      <c r="I169" s="3">
        <v>4560</v>
      </c>
    </row>
    <row r="170" spans="1:9" x14ac:dyDescent="0.25">
      <c r="A170" s="6">
        <v>169</v>
      </c>
      <c r="B170" s="2">
        <v>5</v>
      </c>
      <c r="C170" s="6">
        <v>3</v>
      </c>
      <c r="D170" s="6">
        <v>1</v>
      </c>
      <c r="E170" s="3">
        <v>42178</v>
      </c>
      <c r="F170" s="3">
        <v>40211</v>
      </c>
      <c r="G170" s="3">
        <v>1269</v>
      </c>
      <c r="H170" s="3">
        <v>278</v>
      </c>
      <c r="I170" s="3">
        <v>6286</v>
      </c>
    </row>
    <row r="171" spans="1:9" x14ac:dyDescent="0.25">
      <c r="A171" s="6">
        <v>170</v>
      </c>
      <c r="B171" s="2">
        <v>2</v>
      </c>
      <c r="C171" s="6">
        <v>3</v>
      </c>
      <c r="D171" s="6">
        <v>0</v>
      </c>
      <c r="E171" s="3">
        <v>28340</v>
      </c>
      <c r="F171" s="3">
        <v>18533</v>
      </c>
      <c r="G171" s="3">
        <v>627</v>
      </c>
      <c r="H171" s="3">
        <v>198</v>
      </c>
      <c r="I171" s="3">
        <v>1854</v>
      </c>
    </row>
    <row r="172" spans="1:9" x14ac:dyDescent="0.25">
      <c r="A172" s="6">
        <v>171</v>
      </c>
      <c r="B172" s="2">
        <v>2</v>
      </c>
      <c r="C172" s="6">
        <v>3</v>
      </c>
      <c r="D172" s="6">
        <v>1</v>
      </c>
      <c r="E172" s="3">
        <v>43027</v>
      </c>
      <c r="F172" s="3">
        <v>38600</v>
      </c>
      <c r="G172" s="3">
        <v>1235</v>
      </c>
      <c r="H172" s="3">
        <v>251</v>
      </c>
      <c r="I172" s="3">
        <v>4694</v>
      </c>
    </row>
    <row r="173" spans="1:9" x14ac:dyDescent="0.25">
      <c r="A173" s="6">
        <v>172</v>
      </c>
      <c r="B173" s="2">
        <v>2</v>
      </c>
      <c r="C173" s="6">
        <v>2</v>
      </c>
      <c r="D173" s="6">
        <v>1</v>
      </c>
      <c r="E173" s="3">
        <v>76547</v>
      </c>
      <c r="F173" s="3">
        <v>53513</v>
      </c>
      <c r="G173" s="3">
        <v>926</v>
      </c>
      <c r="H173" s="3">
        <v>252</v>
      </c>
      <c r="I173" s="3">
        <v>7161</v>
      </c>
    </row>
    <row r="174" spans="1:9" x14ac:dyDescent="0.25">
      <c r="A174" s="6">
        <v>173</v>
      </c>
      <c r="B174" s="2">
        <v>3</v>
      </c>
      <c r="C174" s="6">
        <v>4</v>
      </c>
      <c r="D174" s="6">
        <v>0</v>
      </c>
      <c r="E174" s="3">
        <v>41275</v>
      </c>
      <c r="F174" s="3">
        <v>35920</v>
      </c>
      <c r="G174" s="3">
        <v>1120</v>
      </c>
      <c r="H174" s="3">
        <v>206</v>
      </c>
      <c r="I174" s="3">
        <v>3826</v>
      </c>
    </row>
    <row r="175" spans="1:9" x14ac:dyDescent="0.25">
      <c r="A175" s="6">
        <v>174</v>
      </c>
      <c r="B175" s="2">
        <v>1</v>
      </c>
      <c r="C175" s="6">
        <v>2</v>
      </c>
      <c r="D175" s="6">
        <v>1</v>
      </c>
      <c r="E175" s="3">
        <v>59708</v>
      </c>
      <c r="F175" s="3"/>
      <c r="G175" s="3">
        <v>1070</v>
      </c>
      <c r="H175" s="3">
        <v>255</v>
      </c>
      <c r="I175" s="3">
        <v>3274</v>
      </c>
    </row>
    <row r="176" spans="1:9" x14ac:dyDescent="0.25">
      <c r="A176" s="6">
        <v>175</v>
      </c>
      <c r="B176" s="2">
        <v>3</v>
      </c>
      <c r="C176" s="6">
        <v>1</v>
      </c>
      <c r="D176" s="6">
        <v>0</v>
      </c>
      <c r="E176" s="3">
        <v>68115</v>
      </c>
      <c r="F176" s="3">
        <v>65099</v>
      </c>
      <c r="G176" s="3">
        <v>1159</v>
      </c>
      <c r="H176" s="3">
        <v>205</v>
      </c>
      <c r="I176" s="3">
        <v>6910</v>
      </c>
    </row>
    <row r="177" spans="1:9" x14ac:dyDescent="0.25">
      <c r="A177" s="6">
        <v>176</v>
      </c>
      <c r="B177" s="2">
        <v>3</v>
      </c>
      <c r="C177" s="6">
        <v>3</v>
      </c>
      <c r="D177" s="6">
        <v>0</v>
      </c>
      <c r="E177" s="3">
        <v>25755</v>
      </c>
      <c r="F177" s="3">
        <v>20267</v>
      </c>
      <c r="G177" s="3">
        <v>847</v>
      </c>
      <c r="H177" s="3">
        <v>209</v>
      </c>
      <c r="I177" s="3">
        <v>2171</v>
      </c>
    </row>
    <row r="178" spans="1:9" x14ac:dyDescent="0.25">
      <c r="A178" s="6">
        <v>177</v>
      </c>
      <c r="B178" s="2">
        <v>1</v>
      </c>
      <c r="C178" s="6">
        <v>4</v>
      </c>
      <c r="D178" s="6">
        <v>0</v>
      </c>
      <c r="E178" s="3">
        <v>33699</v>
      </c>
      <c r="F178" s="3"/>
      <c r="G178" s="3">
        <v>797</v>
      </c>
      <c r="H178" s="3">
        <v>208</v>
      </c>
      <c r="I178" s="3">
        <v>227</v>
      </c>
    </row>
    <row r="179" spans="1:9" x14ac:dyDescent="0.25">
      <c r="A179" s="6">
        <v>178</v>
      </c>
      <c r="B179" s="2">
        <v>1</v>
      </c>
      <c r="C179" s="6">
        <v>1</v>
      </c>
      <c r="D179" s="6">
        <v>0</v>
      </c>
      <c r="E179" s="3">
        <v>36384</v>
      </c>
      <c r="F179" s="3"/>
      <c r="G179" s="3">
        <v>601</v>
      </c>
      <c r="H179" s="3">
        <v>202</v>
      </c>
      <c r="I179" s="3">
        <v>2391</v>
      </c>
    </row>
    <row r="180" spans="1:9" x14ac:dyDescent="0.25">
      <c r="A180" s="6">
        <v>179</v>
      </c>
      <c r="B180" s="2">
        <v>4</v>
      </c>
      <c r="C180" s="6">
        <v>4</v>
      </c>
      <c r="D180" s="6">
        <v>0</v>
      </c>
      <c r="E180" s="3">
        <v>25816</v>
      </c>
      <c r="F180" s="3">
        <v>20903</v>
      </c>
      <c r="G180" s="3">
        <v>562</v>
      </c>
      <c r="H180" s="3">
        <v>209</v>
      </c>
      <c r="I180" s="3">
        <v>3200</v>
      </c>
    </row>
    <row r="181" spans="1:9" x14ac:dyDescent="0.25">
      <c r="A181" s="6">
        <v>180</v>
      </c>
      <c r="B181" s="2">
        <v>3</v>
      </c>
      <c r="C181" s="6">
        <v>1</v>
      </c>
      <c r="D181" s="6">
        <v>0</v>
      </c>
      <c r="E181" s="3">
        <v>30415</v>
      </c>
      <c r="F181" s="3">
        <v>17213</v>
      </c>
      <c r="G181" s="3">
        <v>728</v>
      </c>
      <c r="H181" s="3">
        <v>207</v>
      </c>
      <c r="I181" s="3">
        <v>2781</v>
      </c>
    </row>
    <row r="182" spans="1:9" x14ac:dyDescent="0.25">
      <c r="A182" s="6">
        <v>181</v>
      </c>
      <c r="B182" s="2">
        <v>1</v>
      </c>
      <c r="C182" s="6">
        <v>1</v>
      </c>
      <c r="D182" s="6">
        <v>0</v>
      </c>
      <c r="E182" s="3">
        <v>34150</v>
      </c>
      <c r="F182" s="3"/>
      <c r="G182" s="3">
        <v>643</v>
      </c>
      <c r="H182" s="3">
        <v>205</v>
      </c>
      <c r="I182" s="3">
        <v>1763</v>
      </c>
    </row>
    <row r="183" spans="1:9" x14ac:dyDescent="0.25">
      <c r="A183" s="6">
        <v>182</v>
      </c>
      <c r="B183" s="2">
        <v>8</v>
      </c>
      <c r="C183" s="6">
        <v>4</v>
      </c>
      <c r="D183" s="6">
        <v>0</v>
      </c>
      <c r="E183" s="3">
        <v>31484</v>
      </c>
      <c r="F183" s="3">
        <v>24850</v>
      </c>
      <c r="G183" s="3">
        <v>644</v>
      </c>
      <c r="H183" s="3">
        <v>233</v>
      </c>
      <c r="I183" s="3">
        <v>3688</v>
      </c>
    </row>
    <row r="184" spans="1:9" x14ac:dyDescent="0.25">
      <c r="A184" s="6">
        <v>183</v>
      </c>
      <c r="B184" s="2">
        <v>5</v>
      </c>
      <c r="C184" s="6">
        <v>2</v>
      </c>
      <c r="D184" s="6">
        <v>1</v>
      </c>
      <c r="E184" s="3">
        <v>68108</v>
      </c>
      <c r="F184" s="3">
        <v>57895</v>
      </c>
      <c r="G184" s="3">
        <v>1521</v>
      </c>
      <c r="H184" s="3">
        <v>275</v>
      </c>
      <c r="I184" s="3">
        <v>7025</v>
      </c>
    </row>
    <row r="185" spans="1:9" x14ac:dyDescent="0.25">
      <c r="A185" s="6">
        <v>184</v>
      </c>
      <c r="B185" s="2">
        <v>4</v>
      </c>
      <c r="C185" s="6">
        <v>4</v>
      </c>
      <c r="D185" s="6">
        <v>0</v>
      </c>
      <c r="E185" s="3">
        <v>26788</v>
      </c>
      <c r="F185" s="3">
        <v>26101</v>
      </c>
      <c r="G185" s="3">
        <v>1059</v>
      </c>
      <c r="H185" s="3">
        <v>203</v>
      </c>
      <c r="I185" s="3">
        <v>3864</v>
      </c>
    </row>
    <row r="186" spans="1:9" x14ac:dyDescent="0.25">
      <c r="A186" s="6">
        <v>185</v>
      </c>
      <c r="B186" s="2">
        <v>1</v>
      </c>
      <c r="C186" s="6">
        <v>1</v>
      </c>
      <c r="D186" s="6">
        <v>1</v>
      </c>
      <c r="E186" s="3">
        <v>68299</v>
      </c>
      <c r="F186" s="3"/>
      <c r="G186" s="3">
        <v>1271</v>
      </c>
      <c r="H186" s="3">
        <v>246</v>
      </c>
      <c r="I186" s="3">
        <v>6579</v>
      </c>
    </row>
    <row r="187" spans="1:9" x14ac:dyDescent="0.25">
      <c r="A187" s="6">
        <v>186</v>
      </c>
      <c r="B187" s="2">
        <v>3</v>
      </c>
      <c r="C187" s="6">
        <v>3</v>
      </c>
      <c r="D187" s="6">
        <v>1</v>
      </c>
      <c r="E187" s="3">
        <v>36015</v>
      </c>
      <c r="F187" s="3"/>
      <c r="G187" s="3">
        <v>1150</v>
      </c>
      <c r="H187" s="3">
        <v>252</v>
      </c>
      <c r="I187" s="3">
        <v>3073</v>
      </c>
    </row>
    <row r="188" spans="1:9" x14ac:dyDescent="0.25">
      <c r="A188" s="6">
        <v>187</v>
      </c>
      <c r="B188" s="2">
        <v>3</v>
      </c>
      <c r="C188" s="6">
        <v>1</v>
      </c>
      <c r="D188" s="6">
        <v>1</v>
      </c>
      <c r="E188" s="3">
        <v>46561</v>
      </c>
      <c r="F188" s="3">
        <v>26631</v>
      </c>
      <c r="G188" s="3">
        <v>1984</v>
      </c>
      <c r="H188" s="3">
        <v>255</v>
      </c>
      <c r="I188" s="3">
        <v>6440</v>
      </c>
    </row>
    <row r="189" spans="1:9" x14ac:dyDescent="0.25">
      <c r="A189" s="6">
        <v>188</v>
      </c>
      <c r="B189" s="2">
        <v>3</v>
      </c>
      <c r="C189" s="6">
        <v>4</v>
      </c>
      <c r="D189" s="6">
        <v>1</v>
      </c>
      <c r="E189" s="3">
        <v>52434</v>
      </c>
      <c r="F189" s="3"/>
      <c r="G189" s="3">
        <v>1093</v>
      </c>
      <c r="H189" s="3">
        <v>271</v>
      </c>
      <c r="I189" s="3">
        <v>5594</v>
      </c>
    </row>
    <row r="190" spans="1:9" x14ac:dyDescent="0.25">
      <c r="A190" s="6">
        <v>189</v>
      </c>
      <c r="B190" s="2">
        <v>2</v>
      </c>
      <c r="C190" s="6">
        <v>4</v>
      </c>
      <c r="D190" s="6">
        <v>0</v>
      </c>
      <c r="E190" s="3">
        <v>37650</v>
      </c>
      <c r="F190" s="3">
        <v>32230</v>
      </c>
      <c r="G190" s="3">
        <v>534</v>
      </c>
      <c r="H190" s="3">
        <v>201</v>
      </c>
      <c r="I190" s="3">
        <v>2158</v>
      </c>
    </row>
    <row r="191" spans="1:9" x14ac:dyDescent="0.25">
      <c r="A191" s="6">
        <v>190</v>
      </c>
      <c r="B191" s="2">
        <v>4</v>
      </c>
      <c r="C191" s="6">
        <v>3</v>
      </c>
      <c r="D191" s="6">
        <v>1</v>
      </c>
      <c r="E191" s="3">
        <v>34308</v>
      </c>
      <c r="F191" s="3">
        <v>25247</v>
      </c>
      <c r="G191" s="3">
        <v>963</v>
      </c>
      <c r="H191" s="3">
        <v>254</v>
      </c>
      <c r="I191" s="3">
        <v>5121</v>
      </c>
    </row>
    <row r="192" spans="1:9" x14ac:dyDescent="0.25">
      <c r="A192" s="6">
        <v>191</v>
      </c>
      <c r="B192" s="2">
        <v>4</v>
      </c>
      <c r="C192" s="6">
        <v>1</v>
      </c>
      <c r="D192" s="6">
        <v>1</v>
      </c>
      <c r="E192" s="3">
        <v>53576</v>
      </c>
      <c r="F192" s="3">
        <v>48666</v>
      </c>
      <c r="G192" s="3">
        <v>1108</v>
      </c>
      <c r="H192" s="3">
        <v>257</v>
      </c>
      <c r="I192" s="3">
        <v>4263</v>
      </c>
    </row>
    <row r="193" spans="1:9" x14ac:dyDescent="0.25">
      <c r="A193" s="6">
        <v>192</v>
      </c>
      <c r="B193" s="2">
        <v>2</v>
      </c>
      <c r="C193" s="6">
        <v>1</v>
      </c>
      <c r="D193" s="6">
        <v>1</v>
      </c>
      <c r="E193" s="3">
        <v>46249</v>
      </c>
      <c r="F193" s="3"/>
      <c r="G193" s="3">
        <v>1133</v>
      </c>
      <c r="H193" s="3">
        <v>254</v>
      </c>
      <c r="I193" s="3">
        <v>3931</v>
      </c>
    </row>
    <row r="194" spans="1:9" x14ac:dyDescent="0.25">
      <c r="A194" s="6">
        <v>193</v>
      </c>
      <c r="B194" s="2">
        <v>1</v>
      </c>
      <c r="C194" s="6">
        <v>4</v>
      </c>
      <c r="D194" s="6">
        <v>1</v>
      </c>
      <c r="E194" s="3">
        <v>33940</v>
      </c>
      <c r="F194" s="3"/>
      <c r="G194" s="3">
        <v>1027</v>
      </c>
      <c r="H194" s="3">
        <v>247</v>
      </c>
      <c r="I194" s="3">
        <v>4923</v>
      </c>
    </row>
    <row r="195" spans="1:9" x14ac:dyDescent="0.25">
      <c r="A195" s="6">
        <v>194</v>
      </c>
      <c r="B195" s="2">
        <v>1</v>
      </c>
      <c r="C195" s="6">
        <v>4</v>
      </c>
      <c r="D195" s="6">
        <v>1</v>
      </c>
      <c r="E195" s="3">
        <v>37924</v>
      </c>
      <c r="F195" s="3"/>
      <c r="G195" s="3">
        <v>653</v>
      </c>
      <c r="H195" s="3">
        <v>248</v>
      </c>
      <c r="I195" s="3">
        <v>4017</v>
      </c>
    </row>
    <row r="196" spans="1:9" x14ac:dyDescent="0.25">
      <c r="A196" s="6">
        <v>195</v>
      </c>
      <c r="B196" s="2">
        <v>4</v>
      </c>
      <c r="C196" s="6">
        <v>4</v>
      </c>
      <c r="D196" s="6">
        <v>0</v>
      </c>
      <c r="E196" s="3">
        <v>26167</v>
      </c>
      <c r="F196" s="3">
        <v>16259</v>
      </c>
      <c r="G196" s="3">
        <v>553</v>
      </c>
      <c r="H196" s="3">
        <v>212</v>
      </c>
      <c r="I196" s="3">
        <v>2353</v>
      </c>
    </row>
    <row r="197" spans="1:9" x14ac:dyDescent="0.25">
      <c r="A197" s="6">
        <v>196</v>
      </c>
      <c r="B197" s="2">
        <v>10</v>
      </c>
      <c r="C197" s="6">
        <v>4</v>
      </c>
      <c r="D197" s="6">
        <v>0</v>
      </c>
      <c r="E197" s="3">
        <v>33456</v>
      </c>
      <c r="F197" s="3">
        <v>22267</v>
      </c>
      <c r="G197" s="3">
        <v>405</v>
      </c>
      <c r="H197" s="3">
        <v>226</v>
      </c>
      <c r="I197" s="3">
        <v>4354</v>
      </c>
    </row>
    <row r="198" spans="1:9" x14ac:dyDescent="0.25">
      <c r="A198" s="6">
        <v>197</v>
      </c>
      <c r="B198" s="2">
        <v>4</v>
      </c>
      <c r="C198" s="6">
        <v>4</v>
      </c>
      <c r="D198" s="6">
        <v>0</v>
      </c>
      <c r="E198" s="3">
        <v>20182</v>
      </c>
      <c r="F198" s="3">
        <v>16653</v>
      </c>
      <c r="G198" s="3">
        <v>603</v>
      </c>
      <c r="H198" s="3">
        <v>218</v>
      </c>
      <c r="I198" s="3">
        <v>2989</v>
      </c>
    </row>
    <row r="199" spans="1:9" x14ac:dyDescent="0.25">
      <c r="A199" s="6">
        <v>198</v>
      </c>
      <c r="B199" s="2">
        <v>3</v>
      </c>
      <c r="C199" s="6">
        <v>2</v>
      </c>
      <c r="D199" s="6">
        <v>1</v>
      </c>
      <c r="E199" s="3">
        <v>65699</v>
      </c>
      <c r="F199" s="3">
        <v>50202</v>
      </c>
      <c r="G199" s="3">
        <v>1065</v>
      </c>
      <c r="H199" s="3">
        <v>263</v>
      </c>
      <c r="I199" s="3">
        <v>4977</v>
      </c>
    </row>
    <row r="200" spans="1:9" x14ac:dyDescent="0.25">
      <c r="A200" s="6">
        <v>199</v>
      </c>
      <c r="B200" s="2">
        <v>4</v>
      </c>
      <c r="C200" s="6">
        <v>2</v>
      </c>
      <c r="D200" s="6">
        <v>1</v>
      </c>
      <c r="E200" s="3">
        <v>59015</v>
      </c>
      <c r="F200" s="3">
        <v>34549</v>
      </c>
      <c r="G200" s="3">
        <v>1262</v>
      </c>
      <c r="H200" s="3">
        <v>254</v>
      </c>
      <c r="I200" s="3">
        <v>7340</v>
      </c>
    </row>
    <row r="201" spans="1:9" x14ac:dyDescent="0.25">
      <c r="A201" s="6">
        <v>200</v>
      </c>
      <c r="B201" s="2">
        <v>6</v>
      </c>
      <c r="C201" s="6">
        <v>2</v>
      </c>
      <c r="D201" s="6">
        <v>1</v>
      </c>
      <c r="E201" s="3">
        <v>81366</v>
      </c>
      <c r="F201" s="3">
        <v>45443</v>
      </c>
      <c r="G201" s="3">
        <v>1800</v>
      </c>
      <c r="H201" s="3">
        <v>267</v>
      </c>
      <c r="I201" s="3">
        <v>7850</v>
      </c>
    </row>
    <row r="202" spans="1:9" x14ac:dyDescent="0.25">
      <c r="A202" s="6">
        <v>201</v>
      </c>
      <c r="B202" s="2">
        <v>4</v>
      </c>
      <c r="C202" s="6">
        <v>4</v>
      </c>
      <c r="D202" s="6">
        <v>0</v>
      </c>
      <c r="E202" s="3">
        <v>31198</v>
      </c>
      <c r="F202" s="3">
        <v>20115</v>
      </c>
      <c r="G202" s="3">
        <v>497</v>
      </c>
      <c r="H202" s="3">
        <v>213</v>
      </c>
      <c r="I202" s="3">
        <v>2092</v>
      </c>
    </row>
    <row r="203" spans="1:9" x14ac:dyDescent="0.25">
      <c r="A203" s="6">
        <v>202</v>
      </c>
      <c r="B203" s="2">
        <v>3</v>
      </c>
      <c r="C203" s="6">
        <v>2</v>
      </c>
      <c r="D203" s="6">
        <v>1</v>
      </c>
      <c r="E203" s="3">
        <v>40383</v>
      </c>
      <c r="F203" s="3">
        <v>31270</v>
      </c>
      <c r="G203" s="3">
        <v>1086</v>
      </c>
      <c r="H203" s="3">
        <v>256</v>
      </c>
      <c r="I203" s="3">
        <v>5276</v>
      </c>
    </row>
    <row r="204" spans="1:9" x14ac:dyDescent="0.25">
      <c r="A204" s="6">
        <v>203</v>
      </c>
      <c r="B204" s="2">
        <v>3</v>
      </c>
      <c r="C204" s="6">
        <v>3</v>
      </c>
      <c r="D204" s="6">
        <v>0</v>
      </c>
      <c r="E204" s="3">
        <v>24578</v>
      </c>
      <c r="F204" s="3">
        <v>23269</v>
      </c>
      <c r="G204" s="3">
        <v>1286</v>
      </c>
      <c r="H204" s="3">
        <v>207</v>
      </c>
      <c r="I204" s="3">
        <v>3154</v>
      </c>
    </row>
    <row r="205" spans="1:9" x14ac:dyDescent="0.25">
      <c r="A205" s="6">
        <v>204</v>
      </c>
      <c r="B205" s="2">
        <v>3</v>
      </c>
      <c r="C205" s="6">
        <v>4</v>
      </c>
      <c r="D205" s="6">
        <v>0</v>
      </c>
      <c r="E205" s="3">
        <v>30002</v>
      </c>
      <c r="F205" s="3">
        <v>18632</v>
      </c>
      <c r="G205" s="3">
        <v>349</v>
      </c>
      <c r="H205" s="3">
        <v>212</v>
      </c>
      <c r="I205" s="3">
        <v>2808</v>
      </c>
    </row>
    <row r="206" spans="1:9" x14ac:dyDescent="0.25">
      <c r="A206" s="6">
        <v>205</v>
      </c>
      <c r="B206" s="2">
        <v>1</v>
      </c>
      <c r="C206" s="6">
        <v>4</v>
      </c>
      <c r="D206" s="6">
        <v>1</v>
      </c>
      <c r="E206" s="3">
        <v>42058</v>
      </c>
      <c r="F206" s="3"/>
      <c r="G206" s="3">
        <v>884</v>
      </c>
      <c r="H206" s="3">
        <v>254</v>
      </c>
      <c r="I206" s="3">
        <v>4607</v>
      </c>
    </row>
    <row r="207" spans="1:9" x14ac:dyDescent="0.25">
      <c r="A207" s="6">
        <v>206</v>
      </c>
      <c r="B207" s="2">
        <v>4</v>
      </c>
      <c r="C207" s="6">
        <v>3</v>
      </c>
      <c r="D207" s="6">
        <v>0</v>
      </c>
      <c r="E207" s="3">
        <v>25835</v>
      </c>
      <c r="F207" s="3">
        <v>15362</v>
      </c>
      <c r="G207" s="3">
        <v>797</v>
      </c>
      <c r="H207" s="3">
        <v>209</v>
      </c>
      <c r="I207" s="3">
        <v>3136</v>
      </c>
    </row>
    <row r="208" spans="1:9" x14ac:dyDescent="0.25">
      <c r="A208" s="6">
        <v>207</v>
      </c>
      <c r="B208" s="2">
        <v>1</v>
      </c>
      <c r="C208" s="6">
        <v>4</v>
      </c>
      <c r="D208" s="6">
        <v>0</v>
      </c>
      <c r="E208" s="3">
        <v>18276</v>
      </c>
      <c r="F208" s="3"/>
      <c r="G208" s="3">
        <v>478</v>
      </c>
      <c r="H208" s="3">
        <v>196</v>
      </c>
      <c r="I208" s="3">
        <v>1657</v>
      </c>
    </row>
    <row r="209" spans="1:9" x14ac:dyDescent="0.25">
      <c r="A209" s="6">
        <v>208</v>
      </c>
      <c r="B209" s="2">
        <v>1</v>
      </c>
      <c r="C209" s="6">
        <v>4</v>
      </c>
      <c r="D209" s="6">
        <v>0</v>
      </c>
      <c r="E209" s="3">
        <v>22380</v>
      </c>
      <c r="F209" s="3"/>
      <c r="G209" s="3">
        <v>746</v>
      </c>
      <c r="H209" s="3">
        <v>194</v>
      </c>
      <c r="I209" s="3">
        <v>854</v>
      </c>
    </row>
    <row r="210" spans="1:9" x14ac:dyDescent="0.25">
      <c r="A210" s="6">
        <v>209</v>
      </c>
      <c r="B210" s="2">
        <v>3</v>
      </c>
      <c r="C210" s="6">
        <v>1</v>
      </c>
      <c r="D210" s="6">
        <v>1</v>
      </c>
      <c r="E210" s="3">
        <v>48893</v>
      </c>
      <c r="F210" s="3"/>
      <c r="G210" s="3">
        <v>676</v>
      </c>
      <c r="H210" s="3">
        <v>254</v>
      </c>
      <c r="I210" s="3">
        <v>5112</v>
      </c>
    </row>
    <row r="211" spans="1:9" x14ac:dyDescent="0.25">
      <c r="A211" s="6">
        <v>210</v>
      </c>
      <c r="B211" s="2">
        <v>4</v>
      </c>
      <c r="C211" s="6">
        <v>1</v>
      </c>
      <c r="D211" s="6">
        <v>0</v>
      </c>
      <c r="E211" s="3">
        <v>60953</v>
      </c>
      <c r="F211" s="3">
        <v>58573</v>
      </c>
      <c r="G211" s="3">
        <v>1186</v>
      </c>
      <c r="H211" s="3">
        <v>205</v>
      </c>
      <c r="I211" s="3">
        <v>3374</v>
      </c>
    </row>
    <row r="212" spans="1:9" x14ac:dyDescent="0.25">
      <c r="A212" s="6">
        <v>211</v>
      </c>
      <c r="B212" s="2">
        <v>4</v>
      </c>
      <c r="C212" s="6">
        <v>3</v>
      </c>
      <c r="D212" s="6">
        <v>0</v>
      </c>
      <c r="E212" s="3">
        <v>29322</v>
      </c>
      <c r="F212" s="3">
        <v>17787</v>
      </c>
      <c r="G212" s="3">
        <v>674</v>
      </c>
      <c r="H212" s="3">
        <v>212</v>
      </c>
      <c r="I212" s="3">
        <v>1582</v>
      </c>
    </row>
    <row r="213" spans="1:9" x14ac:dyDescent="0.25">
      <c r="A213" s="6">
        <v>212</v>
      </c>
      <c r="B213" s="2">
        <v>4</v>
      </c>
      <c r="C213" s="6">
        <v>1</v>
      </c>
      <c r="D213" s="6">
        <v>1</v>
      </c>
      <c r="E213" s="3">
        <v>36170</v>
      </c>
      <c r="F213" s="3"/>
      <c r="G213" s="3">
        <v>1185</v>
      </c>
      <c r="H213" s="3">
        <v>253</v>
      </c>
      <c r="I213" s="3">
        <v>5467</v>
      </c>
    </row>
    <row r="214" spans="1:9" x14ac:dyDescent="0.25">
      <c r="A214" s="6">
        <v>213</v>
      </c>
      <c r="B214" s="2">
        <v>3</v>
      </c>
      <c r="C214" s="6">
        <v>2</v>
      </c>
      <c r="D214" s="6">
        <v>1</v>
      </c>
      <c r="E214" s="3">
        <v>70692</v>
      </c>
      <c r="F214" s="3">
        <v>69115</v>
      </c>
      <c r="G214" s="3">
        <v>1088</v>
      </c>
      <c r="H214" s="3">
        <v>252</v>
      </c>
      <c r="I214" s="3">
        <v>6915</v>
      </c>
    </row>
    <row r="215" spans="1:9" x14ac:dyDescent="0.25">
      <c r="A215" s="6">
        <v>214</v>
      </c>
      <c r="B215" s="2">
        <v>5</v>
      </c>
      <c r="C215" s="6">
        <v>1</v>
      </c>
      <c r="D215" s="6">
        <v>1</v>
      </c>
      <c r="E215" s="3">
        <v>36742</v>
      </c>
      <c r="F215" s="3">
        <v>19478</v>
      </c>
      <c r="G215" s="3">
        <v>1304</v>
      </c>
      <c r="H215" s="3">
        <v>262</v>
      </c>
      <c r="I215" s="3">
        <v>5697</v>
      </c>
    </row>
    <row r="216" spans="1:9" x14ac:dyDescent="0.25">
      <c r="A216" s="6">
        <v>215</v>
      </c>
      <c r="B216" s="2">
        <v>4</v>
      </c>
      <c r="C216" s="6">
        <v>3</v>
      </c>
      <c r="D216" s="6">
        <v>0</v>
      </c>
      <c r="E216" s="3">
        <v>39255</v>
      </c>
      <c r="F216" s="3">
        <v>36234</v>
      </c>
      <c r="G216" s="3">
        <v>949</v>
      </c>
      <c r="H216" s="3">
        <v>207</v>
      </c>
      <c r="I216" s="3">
        <v>3848</v>
      </c>
    </row>
    <row r="217" spans="1:9" x14ac:dyDescent="0.25">
      <c r="A217" s="6">
        <v>216</v>
      </c>
      <c r="B217" s="2">
        <v>3</v>
      </c>
      <c r="C217" s="6">
        <v>1</v>
      </c>
      <c r="D217" s="6">
        <v>0</v>
      </c>
      <c r="E217" s="3">
        <v>43737</v>
      </c>
      <c r="F217" s="3">
        <v>37196</v>
      </c>
      <c r="G217" s="3">
        <v>797</v>
      </c>
      <c r="H217" s="3">
        <v>206</v>
      </c>
      <c r="I217" s="3">
        <v>3273</v>
      </c>
    </row>
    <row r="218" spans="1:9" x14ac:dyDescent="0.25">
      <c r="A218" s="6">
        <v>217</v>
      </c>
      <c r="B218" s="2">
        <v>4</v>
      </c>
      <c r="C218" s="6">
        <v>2</v>
      </c>
      <c r="D218" s="6">
        <v>0</v>
      </c>
      <c r="E218" s="3">
        <v>41401</v>
      </c>
      <c r="F218" s="3">
        <v>33059</v>
      </c>
      <c r="G218" s="3">
        <v>724</v>
      </c>
      <c r="H218" s="3">
        <v>205</v>
      </c>
      <c r="I218" s="3">
        <v>2554</v>
      </c>
    </row>
    <row r="219" spans="1:9" x14ac:dyDescent="0.25">
      <c r="A219" s="6">
        <v>218</v>
      </c>
      <c r="B219" s="2">
        <v>4</v>
      </c>
      <c r="C219" s="6">
        <v>4</v>
      </c>
      <c r="D219" s="6">
        <v>0</v>
      </c>
      <c r="E219" s="3">
        <v>23779</v>
      </c>
      <c r="F219" s="3">
        <v>17567</v>
      </c>
      <c r="G219" s="3">
        <v>784</v>
      </c>
      <c r="H219" s="3">
        <v>207</v>
      </c>
      <c r="I219" s="3">
        <v>2954</v>
      </c>
    </row>
    <row r="220" spans="1:9" x14ac:dyDescent="0.25">
      <c r="A220" s="6">
        <v>219</v>
      </c>
      <c r="B220" s="2">
        <v>4</v>
      </c>
      <c r="C220" s="6">
        <v>2</v>
      </c>
      <c r="D220" s="6">
        <v>0</v>
      </c>
      <c r="E220" s="3">
        <v>53165</v>
      </c>
      <c r="F220" s="3">
        <v>33644</v>
      </c>
      <c r="G220" s="3">
        <v>1740</v>
      </c>
      <c r="H220" s="3">
        <v>199</v>
      </c>
      <c r="I220" s="3">
        <v>6727</v>
      </c>
    </row>
    <row r="221" spans="1:9" x14ac:dyDescent="0.25">
      <c r="A221" s="6">
        <v>220</v>
      </c>
      <c r="B221" s="2">
        <v>2</v>
      </c>
      <c r="C221" s="6">
        <v>3</v>
      </c>
      <c r="D221" s="6">
        <v>0</v>
      </c>
      <c r="E221" s="3">
        <v>34756</v>
      </c>
      <c r="F221" s="3">
        <v>21101</v>
      </c>
      <c r="G221" s="3">
        <v>801</v>
      </c>
      <c r="H221" s="3">
        <v>205</v>
      </c>
      <c r="I221" s="3">
        <v>3163</v>
      </c>
    </row>
    <row r="222" spans="1:9" x14ac:dyDescent="0.25">
      <c r="A222" s="6">
        <v>221</v>
      </c>
      <c r="B222" s="2">
        <v>2</v>
      </c>
      <c r="C222" s="6">
        <v>3</v>
      </c>
      <c r="D222" s="6">
        <v>0</v>
      </c>
      <c r="E222" s="3">
        <v>49479</v>
      </c>
      <c r="F222" s="3">
        <v>48203</v>
      </c>
      <c r="G222" s="3">
        <v>647</v>
      </c>
      <c r="H222" s="3">
        <v>201</v>
      </c>
      <c r="I222" s="3">
        <v>3054</v>
      </c>
    </row>
    <row r="223" spans="1:9" x14ac:dyDescent="0.25">
      <c r="A223" s="6">
        <v>222</v>
      </c>
      <c r="B223" s="2">
        <v>1</v>
      </c>
      <c r="C223" s="6">
        <v>2</v>
      </c>
      <c r="D223" s="6">
        <v>0</v>
      </c>
      <c r="E223" s="3">
        <v>72949</v>
      </c>
      <c r="F223" s="3"/>
      <c r="G223" s="3">
        <v>1522</v>
      </c>
      <c r="H223" s="3">
        <v>200</v>
      </c>
      <c r="I223" s="3">
        <v>3729</v>
      </c>
    </row>
    <row r="224" spans="1:9" x14ac:dyDescent="0.25">
      <c r="A224" s="6">
        <v>223</v>
      </c>
      <c r="B224" s="2">
        <v>1</v>
      </c>
      <c r="C224" s="6">
        <v>4</v>
      </c>
      <c r="D224" s="6">
        <v>0</v>
      </c>
      <c r="E224" s="3">
        <v>39987</v>
      </c>
      <c r="F224" s="3"/>
      <c r="G224" s="3">
        <v>538</v>
      </c>
      <c r="H224" s="3">
        <v>204</v>
      </c>
      <c r="I224" s="3">
        <v>1570</v>
      </c>
    </row>
    <row r="225" spans="1:9" x14ac:dyDescent="0.25">
      <c r="A225" s="6">
        <v>224</v>
      </c>
      <c r="B225" s="2">
        <v>1</v>
      </c>
      <c r="C225" s="6">
        <v>1</v>
      </c>
      <c r="D225" s="6">
        <v>0</v>
      </c>
      <c r="E225" s="3">
        <v>34204</v>
      </c>
      <c r="F225" s="3"/>
      <c r="G225" s="3">
        <v>838</v>
      </c>
      <c r="H225" s="3">
        <v>197</v>
      </c>
      <c r="I225" s="3">
        <v>1855</v>
      </c>
    </row>
    <row r="226" spans="1:9" x14ac:dyDescent="0.25">
      <c r="A226" s="6">
        <v>225</v>
      </c>
      <c r="B226" s="2">
        <v>2</v>
      </c>
      <c r="C226" s="6">
        <v>4</v>
      </c>
      <c r="D226" s="6">
        <v>0</v>
      </c>
      <c r="E226" s="3">
        <v>38975</v>
      </c>
      <c r="F226" s="3">
        <v>32867</v>
      </c>
      <c r="G226" s="3">
        <v>369</v>
      </c>
      <c r="H226" s="3">
        <v>192</v>
      </c>
      <c r="I226" s="3">
        <v>2494</v>
      </c>
    </row>
    <row r="227" spans="1:9" x14ac:dyDescent="0.25">
      <c r="A227" s="6">
        <v>226</v>
      </c>
      <c r="B227" s="2">
        <v>1</v>
      </c>
      <c r="C227" s="6">
        <v>1</v>
      </c>
      <c r="D227" s="6">
        <v>1</v>
      </c>
      <c r="E227" s="3">
        <v>39991</v>
      </c>
      <c r="F227" s="3"/>
      <c r="G227" s="3">
        <v>796</v>
      </c>
      <c r="H227" s="3">
        <v>246</v>
      </c>
      <c r="I227" s="3">
        <v>3657</v>
      </c>
    </row>
    <row r="228" spans="1:9" x14ac:dyDescent="0.25">
      <c r="A228" s="6">
        <v>227</v>
      </c>
      <c r="B228" s="2">
        <v>4</v>
      </c>
      <c r="C228" s="6">
        <v>4</v>
      </c>
      <c r="D228" s="6">
        <v>0</v>
      </c>
      <c r="E228" s="3">
        <v>18706</v>
      </c>
      <c r="F228" s="3">
        <v>9549</v>
      </c>
      <c r="G228" s="3">
        <v>690</v>
      </c>
      <c r="H228" s="3">
        <v>214</v>
      </c>
      <c r="I228" s="3">
        <v>2672</v>
      </c>
    </row>
    <row r="229" spans="1:9" x14ac:dyDescent="0.25">
      <c r="A229" s="6">
        <v>228</v>
      </c>
      <c r="B229" s="2">
        <v>4</v>
      </c>
      <c r="C229" s="6">
        <v>3</v>
      </c>
      <c r="D229" s="6">
        <v>0</v>
      </c>
      <c r="E229" s="3">
        <v>52965</v>
      </c>
      <c r="F229" s="3">
        <v>37370</v>
      </c>
      <c r="G229" s="3">
        <v>766</v>
      </c>
      <c r="H229" s="3">
        <v>214</v>
      </c>
      <c r="I229" s="3">
        <v>5498</v>
      </c>
    </row>
    <row r="230" spans="1:9" x14ac:dyDescent="0.25">
      <c r="A230" s="6">
        <v>229</v>
      </c>
      <c r="B230" s="2">
        <v>3</v>
      </c>
      <c r="C230" s="6">
        <v>2</v>
      </c>
      <c r="D230" s="6">
        <v>0</v>
      </c>
      <c r="E230" s="3">
        <v>65318</v>
      </c>
      <c r="F230" s="3">
        <v>58628</v>
      </c>
      <c r="G230" s="3">
        <v>1687</v>
      </c>
      <c r="H230" s="3">
        <v>219</v>
      </c>
      <c r="I230" s="3">
        <v>3482</v>
      </c>
    </row>
    <row r="231" spans="1:9" x14ac:dyDescent="0.25">
      <c r="A231" s="6">
        <v>230</v>
      </c>
      <c r="B231" s="2">
        <v>9</v>
      </c>
      <c r="C231" s="6">
        <v>1</v>
      </c>
      <c r="D231" s="6">
        <v>1</v>
      </c>
      <c r="E231" s="3">
        <v>32630</v>
      </c>
      <c r="F231" s="3">
        <v>25291</v>
      </c>
      <c r="G231" s="3">
        <v>1391</v>
      </c>
      <c r="H231" s="3">
        <v>287</v>
      </c>
      <c r="I231" s="3">
        <v>7930</v>
      </c>
    </row>
    <row r="232" spans="1:9" x14ac:dyDescent="0.25">
      <c r="A232" s="6">
        <v>231</v>
      </c>
      <c r="B232" s="2">
        <v>2</v>
      </c>
      <c r="C232" s="6">
        <v>1</v>
      </c>
      <c r="D232" s="6">
        <v>0</v>
      </c>
      <c r="E232" s="3">
        <v>56645</v>
      </c>
      <c r="F232" s="3">
        <v>47472</v>
      </c>
      <c r="G232" s="3">
        <v>797</v>
      </c>
      <c r="H232" s="3">
        <v>197</v>
      </c>
      <c r="I232" s="3">
        <v>2910</v>
      </c>
    </row>
    <row r="233" spans="1:9" x14ac:dyDescent="0.25">
      <c r="A233" s="6">
        <v>232</v>
      </c>
      <c r="B233" s="2">
        <v>6</v>
      </c>
      <c r="C233" s="6">
        <v>1</v>
      </c>
      <c r="D233" s="6">
        <v>1</v>
      </c>
      <c r="E233" s="3">
        <v>40270</v>
      </c>
      <c r="F233" s="3">
        <v>31773</v>
      </c>
      <c r="G233" s="3">
        <v>854</v>
      </c>
      <c r="H233" s="3">
        <v>276</v>
      </c>
      <c r="I233" s="3">
        <v>6545</v>
      </c>
    </row>
    <row r="234" spans="1:9" x14ac:dyDescent="0.25">
      <c r="A234" s="6">
        <v>233</v>
      </c>
      <c r="B234" s="2">
        <v>4</v>
      </c>
      <c r="C234" s="6">
        <v>4</v>
      </c>
      <c r="D234" s="6">
        <v>0</v>
      </c>
      <c r="E234" s="3">
        <v>33538</v>
      </c>
      <c r="F234" s="3">
        <v>26083</v>
      </c>
      <c r="G234" s="3">
        <v>617</v>
      </c>
      <c r="H234" s="3">
        <v>215</v>
      </c>
      <c r="I234" s="3">
        <v>2375</v>
      </c>
    </row>
    <row r="235" spans="1:9" x14ac:dyDescent="0.25">
      <c r="A235" s="6">
        <v>234</v>
      </c>
      <c r="B235" s="2">
        <v>3</v>
      </c>
      <c r="C235" s="6">
        <v>4</v>
      </c>
      <c r="D235" s="6">
        <v>1</v>
      </c>
      <c r="E235" s="3">
        <v>37599</v>
      </c>
      <c r="F235" s="3"/>
      <c r="G235" s="3">
        <v>1058</v>
      </c>
      <c r="H235" s="3">
        <v>255</v>
      </c>
      <c r="I235" s="3">
        <v>5605</v>
      </c>
    </row>
    <row r="236" spans="1:9" x14ac:dyDescent="0.25">
      <c r="A236" s="6">
        <v>235</v>
      </c>
      <c r="B236" s="2">
        <v>1</v>
      </c>
      <c r="C236" s="6">
        <v>1</v>
      </c>
      <c r="D236" s="6">
        <v>1</v>
      </c>
      <c r="E236" s="3">
        <v>59579</v>
      </c>
      <c r="F236" s="3"/>
      <c r="G236" s="3">
        <v>1161</v>
      </c>
      <c r="H236" s="3">
        <v>254</v>
      </c>
      <c r="I236" s="3">
        <v>5364</v>
      </c>
    </row>
    <row r="237" spans="1:9" x14ac:dyDescent="0.25">
      <c r="A237" s="6">
        <v>236</v>
      </c>
      <c r="B237" s="2">
        <v>4</v>
      </c>
      <c r="C237" s="6">
        <v>3</v>
      </c>
      <c r="D237" s="6">
        <v>0</v>
      </c>
      <c r="E237" s="3">
        <v>32271</v>
      </c>
      <c r="F237" s="3">
        <v>17847</v>
      </c>
      <c r="G237" s="3">
        <v>818</v>
      </c>
      <c r="H237" s="3">
        <v>211</v>
      </c>
      <c r="I237" s="3">
        <v>3191</v>
      </c>
    </row>
    <row r="238" spans="1:9" x14ac:dyDescent="0.25">
      <c r="A238" s="6">
        <v>237</v>
      </c>
      <c r="B238" s="2">
        <v>2</v>
      </c>
      <c r="C238" s="6">
        <v>1</v>
      </c>
      <c r="D238" s="6">
        <v>1</v>
      </c>
      <c r="E238" s="3">
        <v>41427</v>
      </c>
      <c r="F238" s="3"/>
      <c r="G238" s="3">
        <v>1377</v>
      </c>
      <c r="H238" s="3">
        <v>249</v>
      </c>
      <c r="I238" s="3">
        <v>4882</v>
      </c>
    </row>
    <row r="239" spans="1:9" x14ac:dyDescent="0.25">
      <c r="A239" s="6">
        <v>238</v>
      </c>
      <c r="B239" s="2">
        <v>3</v>
      </c>
      <c r="C239" s="6">
        <v>3</v>
      </c>
      <c r="D239" s="6">
        <v>0</v>
      </c>
      <c r="E239" s="3">
        <v>37235</v>
      </c>
      <c r="F239" s="3">
        <v>20488</v>
      </c>
      <c r="G239" s="3">
        <v>745</v>
      </c>
      <c r="H239" s="3">
        <v>206</v>
      </c>
      <c r="I239" s="3">
        <v>2100</v>
      </c>
    </row>
    <row r="240" spans="1:9" x14ac:dyDescent="0.25">
      <c r="A240" s="6">
        <v>239</v>
      </c>
      <c r="B240" s="2">
        <v>2</v>
      </c>
      <c r="C240" s="6">
        <v>3</v>
      </c>
      <c r="D240" s="6">
        <v>1</v>
      </c>
      <c r="E240" s="3">
        <v>31519</v>
      </c>
      <c r="F240" s="3"/>
      <c r="G240" s="3">
        <v>1218</v>
      </c>
      <c r="H240" s="3">
        <v>245</v>
      </c>
      <c r="I240" s="3">
        <v>4669</v>
      </c>
    </row>
    <row r="241" spans="1:9" x14ac:dyDescent="0.25">
      <c r="A241" s="6">
        <v>240</v>
      </c>
      <c r="B241" s="2">
        <v>1</v>
      </c>
      <c r="C241" s="6">
        <v>2</v>
      </c>
      <c r="D241" s="6">
        <v>1</v>
      </c>
      <c r="E241" s="3">
        <v>73980</v>
      </c>
      <c r="F241" s="3"/>
      <c r="G241" s="3">
        <v>823</v>
      </c>
      <c r="H241" s="3">
        <v>244</v>
      </c>
      <c r="I241" s="3">
        <v>3831</v>
      </c>
    </row>
    <row r="242" spans="1:9" x14ac:dyDescent="0.25">
      <c r="A242" s="6">
        <v>241</v>
      </c>
      <c r="B242" s="2">
        <v>4</v>
      </c>
      <c r="C242" s="6">
        <v>4</v>
      </c>
      <c r="D242" s="6">
        <v>1</v>
      </c>
      <c r="E242" s="3">
        <v>20514</v>
      </c>
      <c r="F242" s="3">
        <v>18732</v>
      </c>
      <c r="G242" s="3">
        <v>629</v>
      </c>
      <c r="H242" s="3">
        <v>266</v>
      </c>
      <c r="I242" s="3">
        <v>4441</v>
      </c>
    </row>
    <row r="243" spans="1:9" x14ac:dyDescent="0.25">
      <c r="A243" s="6">
        <v>242</v>
      </c>
      <c r="B243" s="2">
        <v>3</v>
      </c>
      <c r="C243" s="6">
        <v>2</v>
      </c>
      <c r="D243" s="6">
        <v>1</v>
      </c>
      <c r="E243" s="3">
        <v>81612</v>
      </c>
      <c r="F243" s="3"/>
      <c r="G243" s="3">
        <v>1787</v>
      </c>
      <c r="H243" s="3">
        <v>254</v>
      </c>
      <c r="I243" s="3">
        <v>6863</v>
      </c>
    </row>
    <row r="244" spans="1:9" x14ac:dyDescent="0.25">
      <c r="A244" s="6">
        <v>243</v>
      </c>
      <c r="B244" s="2">
        <v>4</v>
      </c>
      <c r="C244" s="6">
        <v>1</v>
      </c>
      <c r="D244" s="6">
        <v>1</v>
      </c>
      <c r="E244" s="3">
        <v>65717</v>
      </c>
      <c r="F244" s="3"/>
      <c r="G244" s="3">
        <v>1251</v>
      </c>
      <c r="H244" s="3">
        <v>263</v>
      </c>
      <c r="I244" s="3">
        <v>6689</v>
      </c>
    </row>
    <row r="245" spans="1:9" x14ac:dyDescent="0.25">
      <c r="A245" s="6">
        <v>244</v>
      </c>
      <c r="B245" s="2">
        <v>3</v>
      </c>
      <c r="C245" s="6">
        <v>1</v>
      </c>
      <c r="D245" s="6">
        <v>1</v>
      </c>
      <c r="E245" s="3">
        <v>50155</v>
      </c>
      <c r="F245" s="3"/>
      <c r="G245" s="3">
        <v>1068</v>
      </c>
      <c r="H245" s="3">
        <v>254</v>
      </c>
      <c r="I245" s="3">
        <v>4262</v>
      </c>
    </row>
    <row r="246" spans="1:9" x14ac:dyDescent="0.25">
      <c r="A246" s="6">
        <v>245</v>
      </c>
      <c r="B246" s="2">
        <v>2</v>
      </c>
      <c r="C246" s="6">
        <v>4</v>
      </c>
      <c r="D246" s="6">
        <v>1</v>
      </c>
      <c r="E246" s="3">
        <v>35502</v>
      </c>
      <c r="F246" s="3"/>
      <c r="G246" s="3">
        <v>829</v>
      </c>
      <c r="H246" s="3">
        <v>253</v>
      </c>
      <c r="I246" s="3">
        <v>3371</v>
      </c>
    </row>
    <row r="247" spans="1:9" x14ac:dyDescent="0.25">
      <c r="A247" s="6">
        <v>246</v>
      </c>
      <c r="B247" s="2">
        <v>3</v>
      </c>
      <c r="C247" s="6">
        <v>3</v>
      </c>
      <c r="D247" s="6">
        <v>1</v>
      </c>
      <c r="E247" s="3">
        <v>40874</v>
      </c>
      <c r="F247" s="3">
        <v>33446</v>
      </c>
      <c r="G247" s="3">
        <v>1217</v>
      </c>
      <c r="H247" s="3">
        <v>260</v>
      </c>
      <c r="I247" s="3">
        <v>6199</v>
      </c>
    </row>
    <row r="248" spans="1:9" x14ac:dyDescent="0.25">
      <c r="A248" s="6">
        <v>247</v>
      </c>
      <c r="B248" s="2">
        <v>5</v>
      </c>
      <c r="C248" s="6">
        <v>4</v>
      </c>
      <c r="D248" s="6">
        <v>0</v>
      </c>
      <c r="E248" s="3">
        <v>38425</v>
      </c>
      <c r="F248" s="3">
        <v>35376</v>
      </c>
      <c r="G248" s="3">
        <v>398</v>
      </c>
      <c r="H248" s="3">
        <v>224</v>
      </c>
      <c r="I248" s="3">
        <v>3822</v>
      </c>
    </row>
    <row r="249" spans="1:9" x14ac:dyDescent="0.25">
      <c r="A249" s="6">
        <v>248</v>
      </c>
      <c r="B249" s="2">
        <v>5</v>
      </c>
      <c r="C249" s="6">
        <v>3</v>
      </c>
      <c r="D249" s="6">
        <v>1</v>
      </c>
      <c r="E249" s="3">
        <v>30045</v>
      </c>
      <c r="F249" s="3">
        <v>25054</v>
      </c>
      <c r="G249" s="3">
        <v>924</v>
      </c>
      <c r="H249" s="3">
        <v>271</v>
      </c>
      <c r="I249" s="3">
        <v>6338</v>
      </c>
    </row>
    <row r="250" spans="1:9" x14ac:dyDescent="0.25">
      <c r="A250" s="6">
        <v>249</v>
      </c>
      <c r="B250" s="2">
        <v>6</v>
      </c>
      <c r="C250" s="6">
        <v>1</v>
      </c>
      <c r="D250" s="6">
        <v>1</v>
      </c>
      <c r="E250" s="3">
        <v>31644</v>
      </c>
      <c r="F250" s="3">
        <v>19893</v>
      </c>
      <c r="G250" s="3">
        <v>821</v>
      </c>
      <c r="H250" s="3">
        <v>266</v>
      </c>
      <c r="I250" s="3">
        <v>5859</v>
      </c>
    </row>
    <row r="251" spans="1:9" x14ac:dyDescent="0.25">
      <c r="A251" s="6">
        <v>250</v>
      </c>
      <c r="B251" s="2">
        <v>2</v>
      </c>
      <c r="C251" s="6">
        <v>4</v>
      </c>
      <c r="D251" s="6">
        <v>0</v>
      </c>
      <c r="E251" s="3">
        <v>34052</v>
      </c>
      <c r="F251" s="3">
        <v>17805</v>
      </c>
      <c r="G251" s="3">
        <v>585</v>
      </c>
      <c r="H251" s="3">
        <v>200</v>
      </c>
      <c r="I251" s="3">
        <v>2030</v>
      </c>
    </row>
    <row r="252" spans="1:9" x14ac:dyDescent="0.25">
      <c r="A252" s="6">
        <v>251</v>
      </c>
      <c r="B252" s="2">
        <v>4</v>
      </c>
      <c r="C252" s="6">
        <v>1</v>
      </c>
      <c r="D252" s="6">
        <v>1</v>
      </c>
      <c r="E252" s="3">
        <v>47336</v>
      </c>
      <c r="F252" s="3">
        <v>30437</v>
      </c>
      <c r="G252" s="3">
        <v>1044</v>
      </c>
      <c r="H252" s="3">
        <v>261</v>
      </c>
      <c r="I252" s="3">
        <v>4896</v>
      </c>
    </row>
    <row r="253" spans="1:9" x14ac:dyDescent="0.25">
      <c r="A253" s="6">
        <v>252</v>
      </c>
      <c r="B253" s="2">
        <v>2</v>
      </c>
      <c r="C253" s="6">
        <v>2</v>
      </c>
      <c r="D253" s="6">
        <v>1</v>
      </c>
      <c r="E253" s="3">
        <v>38007</v>
      </c>
      <c r="F253" s="3">
        <v>21144</v>
      </c>
      <c r="G253" s="3">
        <v>840</v>
      </c>
      <c r="H253" s="3">
        <v>259</v>
      </c>
      <c r="I253" s="3">
        <v>4505</v>
      </c>
    </row>
    <row r="254" spans="1:9" x14ac:dyDescent="0.25">
      <c r="A254" s="6">
        <v>253</v>
      </c>
      <c r="B254" s="2">
        <v>5</v>
      </c>
      <c r="C254" s="6">
        <v>4</v>
      </c>
      <c r="D254" s="6">
        <v>0</v>
      </c>
      <c r="E254" s="3">
        <v>21402</v>
      </c>
      <c r="F254" s="3">
        <v>13964</v>
      </c>
      <c r="G254" s="3">
        <v>788</v>
      </c>
      <c r="H254" s="3">
        <v>222</v>
      </c>
      <c r="I254" s="3">
        <v>2503</v>
      </c>
    </row>
    <row r="255" spans="1:9" x14ac:dyDescent="0.25">
      <c r="A255" s="6">
        <v>254</v>
      </c>
      <c r="B255" s="2">
        <v>2</v>
      </c>
      <c r="C255" s="6">
        <v>4</v>
      </c>
      <c r="D255" s="6">
        <v>1</v>
      </c>
      <c r="E255" s="3">
        <v>39353</v>
      </c>
      <c r="F255" s="3"/>
      <c r="G255" s="3">
        <v>495</v>
      </c>
      <c r="H255" s="3">
        <v>247</v>
      </c>
      <c r="I255" s="3">
        <v>4631</v>
      </c>
    </row>
    <row r="256" spans="1:9" x14ac:dyDescent="0.25">
      <c r="A256" s="6">
        <v>255</v>
      </c>
      <c r="B256" s="2">
        <v>1</v>
      </c>
      <c r="C256" s="6">
        <v>2</v>
      </c>
      <c r="D256" s="6">
        <v>0</v>
      </c>
      <c r="E256" s="3">
        <v>64179</v>
      </c>
      <c r="F256" s="3"/>
      <c r="G256" s="3">
        <v>1432</v>
      </c>
      <c r="H256" s="3">
        <v>199</v>
      </c>
      <c r="I256" s="3">
        <v>4287</v>
      </c>
    </row>
    <row r="257" spans="1:9" x14ac:dyDescent="0.25">
      <c r="A257" s="6">
        <v>256</v>
      </c>
      <c r="B257" s="2">
        <v>1</v>
      </c>
      <c r="C257" s="6">
        <v>2</v>
      </c>
      <c r="D257" s="6">
        <v>1</v>
      </c>
      <c r="E257" s="3">
        <v>67184</v>
      </c>
      <c r="F257" s="3"/>
      <c r="G257" s="3">
        <v>756</v>
      </c>
      <c r="H257" s="3">
        <v>242</v>
      </c>
      <c r="I257" s="3">
        <v>4742</v>
      </c>
    </row>
    <row r="258" spans="1:9" x14ac:dyDescent="0.25">
      <c r="A258" s="6">
        <v>257</v>
      </c>
      <c r="B258" s="2">
        <v>3</v>
      </c>
      <c r="C258" s="6">
        <v>4</v>
      </c>
      <c r="D258" s="6">
        <v>0</v>
      </c>
      <c r="E258" s="3">
        <v>43163</v>
      </c>
      <c r="F258" s="3">
        <v>22622</v>
      </c>
      <c r="G258" s="3">
        <v>941</v>
      </c>
      <c r="H258" s="3">
        <v>208</v>
      </c>
      <c r="I258" s="3">
        <v>2491</v>
      </c>
    </row>
    <row r="259" spans="1:9" x14ac:dyDescent="0.25">
      <c r="A259" s="6">
        <v>258</v>
      </c>
      <c r="B259" s="2">
        <v>1</v>
      </c>
      <c r="C259" s="6">
        <v>2</v>
      </c>
      <c r="D259" s="6">
        <v>0</v>
      </c>
      <c r="E259" s="3">
        <v>51372</v>
      </c>
      <c r="F259" s="3"/>
      <c r="G259" s="3">
        <v>887</v>
      </c>
      <c r="H259" s="3">
        <v>191</v>
      </c>
      <c r="I259" s="3">
        <v>1789</v>
      </c>
    </row>
    <row r="260" spans="1:9" x14ac:dyDescent="0.25">
      <c r="A260" s="6">
        <v>259</v>
      </c>
      <c r="B260" s="2">
        <v>5</v>
      </c>
      <c r="C260" s="6">
        <v>4</v>
      </c>
      <c r="D260" s="6">
        <v>0</v>
      </c>
      <c r="E260" s="3">
        <v>23763</v>
      </c>
      <c r="F260" s="3">
        <v>21360</v>
      </c>
      <c r="G260" s="3">
        <v>953</v>
      </c>
      <c r="H260" s="3">
        <v>226</v>
      </c>
      <c r="I260" s="3">
        <v>3829</v>
      </c>
    </row>
    <row r="261" spans="1:9" x14ac:dyDescent="0.25">
      <c r="A261" s="6">
        <v>260</v>
      </c>
      <c r="B261" s="2">
        <v>4</v>
      </c>
      <c r="C261" s="6">
        <v>4</v>
      </c>
      <c r="D261" s="6">
        <v>0</v>
      </c>
      <c r="E261" s="3">
        <v>20987</v>
      </c>
      <c r="F261" s="3">
        <v>14189</v>
      </c>
      <c r="G261" s="3">
        <v>355</v>
      </c>
      <c r="H261" s="3">
        <v>214</v>
      </c>
      <c r="I261" s="3">
        <v>3635</v>
      </c>
    </row>
    <row r="262" spans="1:9" x14ac:dyDescent="0.25">
      <c r="A262" s="6">
        <v>261</v>
      </c>
      <c r="B262" s="2">
        <v>3</v>
      </c>
      <c r="C262" s="6">
        <v>3</v>
      </c>
      <c r="D262" s="6">
        <v>0</v>
      </c>
      <c r="E262" s="3">
        <v>49819</v>
      </c>
      <c r="F262" s="3">
        <v>36911</v>
      </c>
      <c r="G262" s="3">
        <v>960</v>
      </c>
      <c r="H262" s="3">
        <v>211</v>
      </c>
      <c r="I262" s="3">
        <v>2853</v>
      </c>
    </row>
    <row r="263" spans="1:9" x14ac:dyDescent="0.25">
      <c r="A263" s="6">
        <v>262</v>
      </c>
      <c r="B263" s="2">
        <v>2</v>
      </c>
      <c r="C263" s="6">
        <v>1</v>
      </c>
      <c r="D263" s="6">
        <v>1</v>
      </c>
      <c r="E263" s="3">
        <v>58303</v>
      </c>
      <c r="F263" s="3"/>
      <c r="G263" s="3">
        <v>1266</v>
      </c>
      <c r="H263" s="3">
        <v>256</v>
      </c>
      <c r="I263" s="3">
        <v>4910</v>
      </c>
    </row>
    <row r="264" spans="1:9" x14ac:dyDescent="0.25">
      <c r="A264" s="6">
        <v>263</v>
      </c>
      <c r="B264" s="2">
        <v>4</v>
      </c>
      <c r="C264" s="6">
        <v>2</v>
      </c>
      <c r="D264" s="6">
        <v>0</v>
      </c>
      <c r="E264" s="3">
        <v>71130</v>
      </c>
      <c r="F264" s="3">
        <v>39826</v>
      </c>
      <c r="G264" s="3">
        <v>1262</v>
      </c>
      <c r="H264" s="3">
        <v>216</v>
      </c>
      <c r="I264" s="3">
        <v>5036</v>
      </c>
    </row>
    <row r="265" spans="1:9" x14ac:dyDescent="0.25">
      <c r="A265" s="6">
        <v>264</v>
      </c>
      <c r="B265" s="2">
        <v>3</v>
      </c>
      <c r="C265" s="6">
        <v>3</v>
      </c>
      <c r="D265" s="6">
        <v>1</v>
      </c>
      <c r="E265" s="3">
        <v>37375</v>
      </c>
      <c r="F265" s="3"/>
      <c r="G265" s="3">
        <v>985</v>
      </c>
      <c r="H265" s="3">
        <v>255</v>
      </c>
      <c r="I265" s="3">
        <v>3616</v>
      </c>
    </row>
    <row r="266" spans="1:9" x14ac:dyDescent="0.25">
      <c r="A266" s="6">
        <v>265</v>
      </c>
      <c r="B266" s="2">
        <v>4</v>
      </c>
      <c r="C266" s="6">
        <v>4</v>
      </c>
      <c r="D266" s="6">
        <v>0</v>
      </c>
      <c r="E266" s="3">
        <v>21701</v>
      </c>
      <c r="F266" s="3">
        <v>20331</v>
      </c>
      <c r="G266" s="3">
        <v>799</v>
      </c>
      <c r="H266" s="3">
        <v>206</v>
      </c>
      <c r="I266" s="3">
        <v>2493</v>
      </c>
    </row>
    <row r="267" spans="1:9" x14ac:dyDescent="0.25">
      <c r="A267" s="6">
        <v>266</v>
      </c>
      <c r="B267" s="2">
        <v>1</v>
      </c>
      <c r="C267" s="6">
        <v>4</v>
      </c>
      <c r="D267" s="6">
        <v>0</v>
      </c>
      <c r="E267" s="3">
        <v>27700</v>
      </c>
      <c r="F267" s="3"/>
      <c r="G267" s="3">
        <v>728</v>
      </c>
      <c r="H267" s="3">
        <v>203</v>
      </c>
      <c r="I267" s="3">
        <v>555</v>
      </c>
    </row>
    <row r="268" spans="1:9" x14ac:dyDescent="0.25">
      <c r="A268" s="6">
        <v>267</v>
      </c>
      <c r="B268" s="2">
        <v>1</v>
      </c>
      <c r="C268" s="6">
        <v>1</v>
      </c>
      <c r="D268" s="6">
        <v>0</v>
      </c>
      <c r="E268" s="3">
        <v>32420</v>
      </c>
      <c r="F268" s="3"/>
      <c r="G268" s="3">
        <v>1075</v>
      </c>
      <c r="H268" s="3">
        <v>203</v>
      </c>
      <c r="I268" s="3">
        <v>1352</v>
      </c>
    </row>
    <row r="269" spans="1:9" x14ac:dyDescent="0.25">
      <c r="A269" s="6">
        <v>268</v>
      </c>
      <c r="B269" s="2">
        <v>2</v>
      </c>
      <c r="C269" s="6">
        <v>2</v>
      </c>
      <c r="D269" s="6">
        <v>1</v>
      </c>
      <c r="E269" s="3">
        <v>65740</v>
      </c>
      <c r="F269" s="3">
        <v>33583</v>
      </c>
      <c r="G269" s="3">
        <v>1044</v>
      </c>
      <c r="H269" s="3">
        <v>244</v>
      </c>
      <c r="I269" s="3">
        <v>4646</v>
      </c>
    </row>
    <row r="270" spans="1:9" x14ac:dyDescent="0.25">
      <c r="A270" s="6">
        <v>269</v>
      </c>
      <c r="B270" s="2">
        <v>4</v>
      </c>
      <c r="C270" s="6">
        <v>4</v>
      </c>
      <c r="D270" s="6">
        <v>1</v>
      </c>
      <c r="E270" s="3">
        <v>37552</v>
      </c>
      <c r="F270" s="3">
        <v>22103</v>
      </c>
      <c r="G270" s="3">
        <v>893</v>
      </c>
      <c r="H270" s="3">
        <v>260</v>
      </c>
      <c r="I270" s="3">
        <v>4997</v>
      </c>
    </row>
    <row r="271" spans="1:9" x14ac:dyDescent="0.25">
      <c r="A271" s="6">
        <v>270</v>
      </c>
      <c r="B271" s="2">
        <v>3</v>
      </c>
      <c r="C271" s="6">
        <v>2</v>
      </c>
      <c r="D271" s="6">
        <v>1</v>
      </c>
      <c r="E271" s="3">
        <v>58182</v>
      </c>
      <c r="F271" s="3">
        <v>37835</v>
      </c>
      <c r="G271" s="3">
        <v>1576</v>
      </c>
      <c r="H271" s="3">
        <v>248</v>
      </c>
      <c r="I271" s="3">
        <v>8318</v>
      </c>
    </row>
    <row r="272" spans="1:9" x14ac:dyDescent="0.25">
      <c r="A272" s="6">
        <v>271</v>
      </c>
      <c r="B272" s="2">
        <v>2</v>
      </c>
      <c r="C272" s="6">
        <v>4</v>
      </c>
      <c r="D272" s="6">
        <v>1</v>
      </c>
      <c r="E272" s="3">
        <v>34662</v>
      </c>
      <c r="F272" s="3">
        <v>22798</v>
      </c>
      <c r="G272" s="3">
        <v>724</v>
      </c>
      <c r="H272" s="3">
        <v>245</v>
      </c>
      <c r="I272" s="3">
        <v>4596</v>
      </c>
    </row>
    <row r="273" spans="1:9" x14ac:dyDescent="0.25">
      <c r="A273" s="6">
        <v>272</v>
      </c>
      <c r="B273" s="2">
        <v>3</v>
      </c>
      <c r="C273" s="6">
        <v>4</v>
      </c>
      <c r="D273" s="6">
        <v>0</v>
      </c>
      <c r="E273" s="3">
        <v>38634</v>
      </c>
      <c r="F273" s="3">
        <v>27213</v>
      </c>
      <c r="G273" s="3">
        <v>549</v>
      </c>
      <c r="H273" s="3">
        <v>207</v>
      </c>
      <c r="I273" s="3">
        <v>2706</v>
      </c>
    </row>
    <row r="274" spans="1:9" x14ac:dyDescent="0.25">
      <c r="A274" s="6">
        <v>273</v>
      </c>
      <c r="B274" s="2">
        <v>3</v>
      </c>
      <c r="C274" s="6">
        <v>3</v>
      </c>
      <c r="D274" s="6">
        <v>1</v>
      </c>
      <c r="E274" s="3">
        <v>27085</v>
      </c>
      <c r="F274" s="3"/>
      <c r="G274" s="3">
        <v>965</v>
      </c>
      <c r="H274" s="3">
        <v>268</v>
      </c>
      <c r="I274" s="3">
        <v>5298</v>
      </c>
    </row>
    <row r="275" spans="1:9" x14ac:dyDescent="0.25">
      <c r="A275" s="6">
        <v>274</v>
      </c>
      <c r="B275" s="2">
        <v>3</v>
      </c>
      <c r="C275" s="6">
        <v>2</v>
      </c>
      <c r="D275" s="6">
        <v>1</v>
      </c>
      <c r="E275" s="3">
        <v>60590</v>
      </c>
      <c r="F275" s="3"/>
      <c r="G275" s="3">
        <v>1167</v>
      </c>
      <c r="H275" s="3">
        <v>264</v>
      </c>
      <c r="I275" s="3">
        <v>6004</v>
      </c>
    </row>
    <row r="276" spans="1:9" x14ac:dyDescent="0.25">
      <c r="A276" s="6">
        <v>275</v>
      </c>
      <c r="B276" s="2">
        <v>2</v>
      </c>
      <c r="C276" s="6">
        <v>2</v>
      </c>
      <c r="D276" s="6">
        <v>1</v>
      </c>
      <c r="E276" s="3">
        <v>98881</v>
      </c>
      <c r="F276" s="3">
        <v>74825</v>
      </c>
      <c r="G276" s="3">
        <v>1295</v>
      </c>
      <c r="H276" s="3">
        <v>249</v>
      </c>
      <c r="I276" s="3">
        <v>6608</v>
      </c>
    </row>
    <row r="277" spans="1:9" x14ac:dyDescent="0.25">
      <c r="A277" s="6">
        <v>276</v>
      </c>
      <c r="B277" s="2">
        <v>5</v>
      </c>
      <c r="C277" s="6">
        <v>1</v>
      </c>
      <c r="D277" s="6">
        <v>1</v>
      </c>
      <c r="E277" s="3">
        <v>46473</v>
      </c>
      <c r="F277" s="3">
        <v>37134</v>
      </c>
      <c r="G277" s="3">
        <v>1489</v>
      </c>
      <c r="H277" s="3">
        <v>261</v>
      </c>
      <c r="I277" s="3">
        <v>7121</v>
      </c>
    </row>
    <row r="278" spans="1:9" x14ac:dyDescent="0.25">
      <c r="A278" s="6">
        <v>277</v>
      </c>
      <c r="B278" s="2">
        <v>1</v>
      </c>
      <c r="C278" s="6">
        <v>3</v>
      </c>
      <c r="D278" s="6">
        <v>1</v>
      </c>
      <c r="E278" s="3">
        <v>54374</v>
      </c>
      <c r="F278" s="3"/>
      <c r="G278" s="3">
        <v>804</v>
      </c>
      <c r="H278" s="3">
        <v>252</v>
      </c>
      <c r="I278" s="3">
        <v>5410</v>
      </c>
    </row>
    <row r="279" spans="1:9" x14ac:dyDescent="0.25">
      <c r="A279" s="6">
        <v>278</v>
      </c>
      <c r="B279" s="2">
        <v>2</v>
      </c>
      <c r="C279" s="6">
        <v>1</v>
      </c>
      <c r="D279" s="6">
        <v>1</v>
      </c>
      <c r="E279" s="3">
        <v>64630</v>
      </c>
      <c r="F279" s="3">
        <v>62321</v>
      </c>
      <c r="G279" s="3">
        <v>1585</v>
      </c>
      <c r="H279" s="3">
        <v>249</v>
      </c>
      <c r="I279" s="3">
        <v>7559</v>
      </c>
    </row>
    <row r="280" spans="1:9" x14ac:dyDescent="0.25">
      <c r="A280" s="6">
        <v>279</v>
      </c>
      <c r="B280" s="2">
        <v>2</v>
      </c>
      <c r="C280" s="6">
        <v>3</v>
      </c>
      <c r="D280" s="6">
        <v>1</v>
      </c>
      <c r="E280" s="3">
        <v>39320</v>
      </c>
      <c r="F280" s="3"/>
      <c r="G280" s="3">
        <v>1259</v>
      </c>
      <c r="H280" s="3">
        <v>254</v>
      </c>
      <c r="I280" s="3">
        <v>4220</v>
      </c>
    </row>
    <row r="281" spans="1:9" x14ac:dyDescent="0.25">
      <c r="A281" s="6">
        <v>280</v>
      </c>
      <c r="B281" s="2">
        <v>3</v>
      </c>
      <c r="C281" s="6">
        <v>3</v>
      </c>
      <c r="D281" s="6">
        <v>0</v>
      </c>
      <c r="E281" s="3">
        <v>31461</v>
      </c>
      <c r="F281" s="3">
        <v>20949</v>
      </c>
      <c r="G281" s="3">
        <v>888</v>
      </c>
      <c r="H281" s="3">
        <v>207</v>
      </c>
      <c r="I281" s="3">
        <v>2621</v>
      </c>
    </row>
    <row r="282" spans="1:9" x14ac:dyDescent="0.25">
      <c r="A282" s="6">
        <v>281</v>
      </c>
      <c r="B282" s="2">
        <v>4</v>
      </c>
      <c r="C282" s="6">
        <v>3</v>
      </c>
      <c r="D282" s="6">
        <v>0</v>
      </c>
      <c r="E282" s="3">
        <v>38389</v>
      </c>
      <c r="F282" s="3">
        <v>21554</v>
      </c>
      <c r="G282" s="3">
        <v>712</v>
      </c>
      <c r="H282" s="3">
        <v>222</v>
      </c>
      <c r="I282" s="3">
        <v>3712</v>
      </c>
    </row>
    <row r="283" spans="1:9" x14ac:dyDescent="0.25">
      <c r="A283" s="6">
        <v>282</v>
      </c>
      <c r="B283" s="2">
        <v>3</v>
      </c>
      <c r="C283" s="6">
        <v>1</v>
      </c>
      <c r="D283" s="6">
        <v>1</v>
      </c>
      <c r="E283" s="3">
        <v>43179</v>
      </c>
      <c r="F283" s="3"/>
      <c r="G283" s="3">
        <v>909</v>
      </c>
      <c r="H283" s="3">
        <v>257</v>
      </c>
      <c r="I283" s="3">
        <v>5218</v>
      </c>
    </row>
    <row r="284" spans="1:9" x14ac:dyDescent="0.25">
      <c r="A284" s="6">
        <v>283</v>
      </c>
      <c r="B284" s="2">
        <v>3</v>
      </c>
      <c r="C284" s="6">
        <v>4</v>
      </c>
      <c r="D284" s="6">
        <v>0</v>
      </c>
      <c r="E284" s="3">
        <v>31721</v>
      </c>
      <c r="F284" s="3">
        <v>25940</v>
      </c>
      <c r="G284" s="3">
        <v>525</v>
      </c>
      <c r="H284" s="3">
        <v>210</v>
      </c>
      <c r="I284" s="3">
        <v>1619</v>
      </c>
    </row>
    <row r="285" spans="1:9" x14ac:dyDescent="0.25">
      <c r="A285" s="6">
        <v>284</v>
      </c>
      <c r="B285" s="2">
        <v>1</v>
      </c>
      <c r="C285" s="6">
        <v>3</v>
      </c>
      <c r="D285" s="6">
        <v>0</v>
      </c>
      <c r="E285" s="3">
        <v>28835</v>
      </c>
      <c r="F285" s="3"/>
      <c r="G285" s="3">
        <v>793</v>
      </c>
      <c r="H285" s="3">
        <v>205</v>
      </c>
      <c r="I285" s="3">
        <v>1003</v>
      </c>
    </row>
    <row r="286" spans="1:9" x14ac:dyDescent="0.25">
      <c r="A286" s="6">
        <v>285</v>
      </c>
      <c r="B286" s="2">
        <v>2</v>
      </c>
      <c r="C286" s="6">
        <v>1</v>
      </c>
      <c r="D286" s="6">
        <v>1</v>
      </c>
      <c r="E286" s="3">
        <v>65852</v>
      </c>
      <c r="F286" s="3">
        <v>44595</v>
      </c>
      <c r="G286" s="3">
        <v>908</v>
      </c>
      <c r="H286" s="3">
        <v>246</v>
      </c>
      <c r="I286" s="3">
        <v>6546</v>
      </c>
    </row>
    <row r="287" spans="1:9" x14ac:dyDescent="0.25">
      <c r="A287" s="6">
        <v>286</v>
      </c>
      <c r="B287" s="2">
        <v>4</v>
      </c>
      <c r="C287" s="6">
        <v>3</v>
      </c>
      <c r="D287" s="6">
        <v>1</v>
      </c>
      <c r="E287" s="3">
        <v>49156</v>
      </c>
      <c r="F287" s="3"/>
      <c r="G287" s="3">
        <v>838</v>
      </c>
      <c r="H287" s="3">
        <v>258</v>
      </c>
      <c r="I287" s="3">
        <v>5598</v>
      </c>
    </row>
    <row r="288" spans="1:9" x14ac:dyDescent="0.25">
      <c r="A288" s="6">
        <v>287</v>
      </c>
      <c r="B288" s="2">
        <v>5</v>
      </c>
      <c r="C288" s="6">
        <v>2</v>
      </c>
      <c r="D288" s="6">
        <v>1</v>
      </c>
      <c r="E288" s="3">
        <v>57772</v>
      </c>
      <c r="F288" s="3">
        <v>48723</v>
      </c>
      <c r="G288" s="3">
        <v>1070</v>
      </c>
      <c r="H288" s="3">
        <v>269</v>
      </c>
      <c r="I288" s="3">
        <v>6650</v>
      </c>
    </row>
    <row r="289" spans="1:9" x14ac:dyDescent="0.25">
      <c r="A289" s="6">
        <v>288</v>
      </c>
      <c r="B289" s="2">
        <v>3</v>
      </c>
      <c r="C289" s="6">
        <v>3</v>
      </c>
      <c r="D289" s="6">
        <v>0</v>
      </c>
      <c r="E289" s="3">
        <v>45455</v>
      </c>
      <c r="F289" s="3">
        <v>37997</v>
      </c>
      <c r="G289" s="3">
        <v>732</v>
      </c>
      <c r="H289" s="3">
        <v>217</v>
      </c>
      <c r="I289" s="3">
        <v>2263</v>
      </c>
    </row>
    <row r="290" spans="1:9" x14ac:dyDescent="0.25">
      <c r="A290" s="6">
        <v>289</v>
      </c>
      <c r="B290" s="2">
        <v>1</v>
      </c>
      <c r="C290" s="6">
        <v>3</v>
      </c>
      <c r="D290" s="6">
        <v>1</v>
      </c>
      <c r="E290" s="3">
        <v>46890</v>
      </c>
      <c r="F290" s="3"/>
      <c r="G290" s="3">
        <v>577</v>
      </c>
      <c r="H290" s="3">
        <v>244</v>
      </c>
      <c r="I290" s="3">
        <v>5140</v>
      </c>
    </row>
    <row r="291" spans="1:9" x14ac:dyDescent="0.25">
      <c r="A291" s="6">
        <v>290</v>
      </c>
      <c r="B291" s="2">
        <v>10</v>
      </c>
      <c r="C291" s="6">
        <v>3</v>
      </c>
      <c r="D291" s="6">
        <v>0</v>
      </c>
      <c r="E291" s="3">
        <v>48330</v>
      </c>
      <c r="F291" s="3">
        <v>37135</v>
      </c>
      <c r="G291" s="3">
        <v>616</v>
      </c>
      <c r="H291" s="3">
        <v>230</v>
      </c>
      <c r="I291" s="3">
        <v>4681</v>
      </c>
    </row>
    <row r="292" spans="1:9" x14ac:dyDescent="0.25">
      <c r="A292" s="6">
        <v>291</v>
      </c>
      <c r="B292" s="2">
        <v>3</v>
      </c>
      <c r="C292" s="6">
        <v>3</v>
      </c>
      <c r="D292" s="6">
        <v>0</v>
      </c>
      <c r="E292" s="3">
        <v>50724</v>
      </c>
      <c r="F292" s="3">
        <v>38092</v>
      </c>
      <c r="G292" s="3">
        <v>653</v>
      </c>
      <c r="H292" s="3">
        <v>201</v>
      </c>
      <c r="I292" s="3">
        <v>5330</v>
      </c>
    </row>
    <row r="293" spans="1:9" x14ac:dyDescent="0.25">
      <c r="A293" s="6">
        <v>292</v>
      </c>
      <c r="B293" s="2">
        <v>4</v>
      </c>
      <c r="C293" s="6">
        <v>2</v>
      </c>
      <c r="D293" s="6">
        <v>1</v>
      </c>
      <c r="E293" s="3">
        <v>48586</v>
      </c>
      <c r="F293" s="3"/>
      <c r="G293" s="3">
        <v>679</v>
      </c>
      <c r="H293" s="3">
        <v>258</v>
      </c>
      <c r="I293" s="3">
        <v>4678</v>
      </c>
    </row>
    <row r="294" spans="1:9" x14ac:dyDescent="0.25">
      <c r="A294" s="6">
        <v>293</v>
      </c>
      <c r="B294" s="2">
        <v>1</v>
      </c>
      <c r="C294" s="6">
        <v>3</v>
      </c>
      <c r="D294" s="6">
        <v>0</v>
      </c>
      <c r="E294" s="3">
        <v>29289</v>
      </c>
      <c r="F294" s="3"/>
      <c r="G294" s="3">
        <v>833</v>
      </c>
      <c r="H294" s="3">
        <v>206</v>
      </c>
      <c r="I294" s="3">
        <v>1413</v>
      </c>
    </row>
    <row r="295" spans="1:9" x14ac:dyDescent="0.25">
      <c r="A295" s="6">
        <v>294</v>
      </c>
      <c r="B295" s="2">
        <v>1</v>
      </c>
      <c r="C295" s="6">
        <v>1</v>
      </c>
      <c r="D295" s="6">
        <v>0</v>
      </c>
      <c r="E295" s="3">
        <v>36838</v>
      </c>
      <c r="F295" s="3"/>
      <c r="G295" s="3">
        <v>621</v>
      </c>
      <c r="H295" s="3">
        <v>192</v>
      </c>
      <c r="I295" s="3">
        <v>2365</v>
      </c>
    </row>
    <row r="296" spans="1:9" x14ac:dyDescent="0.25">
      <c r="A296" s="6">
        <v>295</v>
      </c>
      <c r="B296" s="2">
        <v>3</v>
      </c>
      <c r="C296" s="6">
        <v>1</v>
      </c>
      <c r="D296" s="6">
        <v>1</v>
      </c>
      <c r="E296" s="3">
        <v>39080</v>
      </c>
      <c r="F296" s="3"/>
      <c r="G296" s="3">
        <v>1103</v>
      </c>
      <c r="H296" s="3">
        <v>259</v>
      </c>
      <c r="I296" s="3">
        <v>4371</v>
      </c>
    </row>
    <row r="297" spans="1:9" x14ac:dyDescent="0.25">
      <c r="A297" s="6">
        <v>296</v>
      </c>
      <c r="B297" s="2">
        <v>5</v>
      </c>
      <c r="C297" s="6">
        <v>4</v>
      </c>
      <c r="D297" s="6">
        <v>0</v>
      </c>
      <c r="E297" s="3">
        <v>21382</v>
      </c>
      <c r="F297" s="3">
        <v>16970</v>
      </c>
      <c r="G297" s="3">
        <v>557</v>
      </c>
      <c r="H297" s="3">
        <v>215</v>
      </c>
      <c r="I297" s="3">
        <v>2265</v>
      </c>
    </row>
    <row r="298" spans="1:9" x14ac:dyDescent="0.25">
      <c r="A298" s="6">
        <v>297</v>
      </c>
      <c r="B298" s="2">
        <v>2</v>
      </c>
      <c r="C298" s="6">
        <v>1</v>
      </c>
      <c r="D298" s="6">
        <v>1</v>
      </c>
      <c r="E298" s="3">
        <v>42390</v>
      </c>
      <c r="F298" s="3">
        <v>26173</v>
      </c>
      <c r="G298" s="3">
        <v>1008</v>
      </c>
      <c r="H298" s="3">
        <v>247</v>
      </c>
      <c r="I298" s="3">
        <v>3516</v>
      </c>
    </row>
    <row r="299" spans="1:9" x14ac:dyDescent="0.25">
      <c r="A299" s="6">
        <v>298</v>
      </c>
      <c r="B299" s="2">
        <v>2</v>
      </c>
      <c r="C299" s="6">
        <v>2</v>
      </c>
      <c r="D299" s="6">
        <v>1</v>
      </c>
      <c r="E299" s="3">
        <v>48120</v>
      </c>
      <c r="F299" s="3">
        <v>41952</v>
      </c>
      <c r="G299" s="3">
        <v>1317</v>
      </c>
      <c r="H299" s="3">
        <v>246</v>
      </c>
      <c r="I299" s="3">
        <v>5620</v>
      </c>
    </row>
    <row r="300" spans="1:9" x14ac:dyDescent="0.25">
      <c r="A300" s="6">
        <v>299</v>
      </c>
      <c r="B300" s="2">
        <v>2</v>
      </c>
      <c r="C300" s="6">
        <v>4</v>
      </c>
      <c r="D300" s="6">
        <v>1</v>
      </c>
      <c r="E300" s="3">
        <v>35343</v>
      </c>
      <c r="F300" s="3"/>
      <c r="G300" s="3">
        <v>556</v>
      </c>
      <c r="H300" s="3">
        <v>239</v>
      </c>
      <c r="I300" s="3">
        <v>4899</v>
      </c>
    </row>
    <row r="301" spans="1:9" x14ac:dyDescent="0.25">
      <c r="A301" s="6">
        <v>300</v>
      </c>
      <c r="B301" s="2">
        <v>5</v>
      </c>
      <c r="C301" s="6">
        <v>2</v>
      </c>
      <c r="D301" s="6">
        <v>1</v>
      </c>
      <c r="E301" s="3">
        <v>75049</v>
      </c>
      <c r="F301" s="3">
        <v>55657</v>
      </c>
      <c r="G301" s="3">
        <v>1380</v>
      </c>
      <c r="H301" s="3">
        <v>272</v>
      </c>
      <c r="I301" s="3">
        <v>5384</v>
      </c>
    </row>
    <row r="302" spans="1:9" x14ac:dyDescent="0.25">
      <c r="A302" s="6">
        <v>301</v>
      </c>
      <c r="B302" s="2">
        <v>1</v>
      </c>
      <c r="C302" s="6">
        <v>3</v>
      </c>
      <c r="D302" s="6">
        <v>1</v>
      </c>
      <c r="E302" s="3">
        <v>32316</v>
      </c>
      <c r="F302" s="3"/>
      <c r="G302" s="3">
        <v>790</v>
      </c>
      <c r="H302" s="3">
        <v>260</v>
      </c>
      <c r="I302" s="3">
        <v>3138</v>
      </c>
    </row>
    <row r="303" spans="1:9" x14ac:dyDescent="0.25">
      <c r="A303" s="6">
        <v>302</v>
      </c>
      <c r="B303" s="2">
        <v>3</v>
      </c>
      <c r="C303" s="6">
        <v>3</v>
      </c>
      <c r="D303" s="6">
        <v>0</v>
      </c>
      <c r="E303" s="3">
        <v>46289</v>
      </c>
      <c r="F303" s="3">
        <v>42421</v>
      </c>
      <c r="G303" s="3">
        <v>778</v>
      </c>
      <c r="H303" s="3">
        <v>208</v>
      </c>
      <c r="I303" s="3">
        <v>2395</v>
      </c>
    </row>
    <row r="304" spans="1:9" x14ac:dyDescent="0.25">
      <c r="A304" s="6">
        <v>303</v>
      </c>
      <c r="B304" s="2">
        <v>2</v>
      </c>
      <c r="C304" s="6">
        <v>4</v>
      </c>
      <c r="D304" s="6">
        <v>0</v>
      </c>
      <c r="E304" s="3">
        <v>35883</v>
      </c>
      <c r="F304" s="3">
        <v>19692</v>
      </c>
      <c r="G304" s="3">
        <v>895</v>
      </c>
      <c r="H304" s="3">
        <v>203</v>
      </c>
      <c r="I304" s="3">
        <v>2350</v>
      </c>
    </row>
    <row r="305" spans="1:9" x14ac:dyDescent="0.25">
      <c r="A305" s="6">
        <v>304</v>
      </c>
      <c r="B305" s="2">
        <v>3</v>
      </c>
      <c r="C305" s="6">
        <v>3</v>
      </c>
      <c r="D305" s="6">
        <v>1</v>
      </c>
      <c r="E305" s="3">
        <v>37904</v>
      </c>
      <c r="F305" s="3">
        <v>23890</v>
      </c>
      <c r="G305" s="3">
        <v>1614</v>
      </c>
      <c r="H305" s="3">
        <v>267</v>
      </c>
      <c r="I305" s="3">
        <v>6846</v>
      </c>
    </row>
    <row r="306" spans="1:9" x14ac:dyDescent="0.25">
      <c r="A306" s="6">
        <v>305</v>
      </c>
      <c r="B306" s="2">
        <v>3</v>
      </c>
      <c r="C306" s="6">
        <v>3</v>
      </c>
      <c r="D306" s="6">
        <v>1</v>
      </c>
      <c r="E306" s="3">
        <v>54901</v>
      </c>
      <c r="F306" s="3">
        <v>28768</v>
      </c>
      <c r="G306" s="3">
        <v>1306</v>
      </c>
      <c r="H306" s="3">
        <v>266</v>
      </c>
      <c r="I306" s="3">
        <v>5224</v>
      </c>
    </row>
    <row r="307" spans="1:9" x14ac:dyDescent="0.25">
      <c r="A307" s="6">
        <v>306</v>
      </c>
      <c r="B307" s="2">
        <v>4</v>
      </c>
      <c r="C307" s="6">
        <v>3</v>
      </c>
      <c r="D307" s="6">
        <v>0</v>
      </c>
      <c r="E307" s="3">
        <v>32649</v>
      </c>
      <c r="F307" s="3">
        <v>24742</v>
      </c>
      <c r="G307" s="3">
        <v>1103</v>
      </c>
      <c r="H307" s="3">
        <v>212</v>
      </c>
      <c r="I307" s="3">
        <v>4999</v>
      </c>
    </row>
    <row r="308" spans="1:9" x14ac:dyDescent="0.25">
      <c r="A308" s="6">
        <v>307</v>
      </c>
      <c r="B308" s="2">
        <v>2</v>
      </c>
      <c r="C308" s="6">
        <v>4</v>
      </c>
      <c r="D308" s="6">
        <v>1</v>
      </c>
      <c r="E308" s="3">
        <v>16971</v>
      </c>
      <c r="F308" s="3"/>
      <c r="G308" s="3">
        <v>807</v>
      </c>
      <c r="H308" s="3">
        <v>241</v>
      </c>
      <c r="I308" s="3">
        <v>3459</v>
      </c>
    </row>
    <row r="309" spans="1:9" x14ac:dyDescent="0.25">
      <c r="A309" s="6">
        <v>308</v>
      </c>
      <c r="B309" s="2">
        <v>3</v>
      </c>
      <c r="C309" s="6">
        <v>4</v>
      </c>
      <c r="D309" s="6">
        <v>1</v>
      </c>
      <c r="E309" s="3">
        <v>34431</v>
      </c>
      <c r="F309" s="3"/>
      <c r="G309" s="3">
        <v>805</v>
      </c>
      <c r="H309" s="3">
        <v>258</v>
      </c>
      <c r="I309" s="3">
        <v>5426</v>
      </c>
    </row>
    <row r="310" spans="1:9" x14ac:dyDescent="0.25">
      <c r="A310" s="6">
        <v>309</v>
      </c>
      <c r="B310" s="2">
        <v>5</v>
      </c>
      <c r="C310" s="6">
        <v>4</v>
      </c>
      <c r="D310" s="6">
        <v>0</v>
      </c>
      <c r="E310" s="3">
        <v>30539</v>
      </c>
      <c r="F310" s="3">
        <v>22543</v>
      </c>
      <c r="G310" s="3">
        <v>334</v>
      </c>
      <c r="H310" s="3">
        <v>213</v>
      </c>
      <c r="I310" s="3">
        <v>2962</v>
      </c>
    </row>
    <row r="311" spans="1:9" x14ac:dyDescent="0.25">
      <c r="A311" s="6">
        <v>310</v>
      </c>
      <c r="B311" s="2">
        <v>1</v>
      </c>
      <c r="C311" s="6">
        <v>4</v>
      </c>
      <c r="D311" s="6">
        <v>0</v>
      </c>
      <c r="E311" s="3">
        <v>32697</v>
      </c>
      <c r="F311" s="3"/>
      <c r="G311" s="3">
        <v>623</v>
      </c>
      <c r="H311" s="3">
        <v>202</v>
      </c>
      <c r="I311" s="3">
        <v>1340</v>
      </c>
    </row>
    <row r="312" spans="1:9" x14ac:dyDescent="0.25">
      <c r="A312" s="6">
        <v>311</v>
      </c>
      <c r="B312" s="2">
        <v>4</v>
      </c>
      <c r="C312" s="6">
        <v>2</v>
      </c>
      <c r="D312" s="6">
        <v>1</v>
      </c>
      <c r="E312" s="3">
        <v>84886</v>
      </c>
      <c r="F312" s="3"/>
      <c r="G312" s="3">
        <v>1141</v>
      </c>
      <c r="H312" s="3">
        <v>260</v>
      </c>
      <c r="I312" s="3">
        <v>6490</v>
      </c>
    </row>
    <row r="313" spans="1:9" x14ac:dyDescent="0.25">
      <c r="A313" s="6">
        <v>312</v>
      </c>
      <c r="B313" s="2">
        <v>3</v>
      </c>
      <c r="C313" s="6">
        <v>1</v>
      </c>
      <c r="D313" s="6">
        <v>0</v>
      </c>
      <c r="E313" s="3">
        <v>29386</v>
      </c>
      <c r="F313" s="3">
        <v>17430</v>
      </c>
      <c r="G313" s="3">
        <v>875</v>
      </c>
      <c r="H313" s="3">
        <v>205</v>
      </c>
      <c r="I313" s="3">
        <v>2334</v>
      </c>
    </row>
    <row r="314" spans="1:9" x14ac:dyDescent="0.25">
      <c r="A314" s="6">
        <v>313</v>
      </c>
      <c r="B314" s="2">
        <v>4</v>
      </c>
      <c r="C314" s="6">
        <v>4</v>
      </c>
      <c r="D314" s="6">
        <v>0</v>
      </c>
      <c r="E314" s="3">
        <v>24109</v>
      </c>
      <c r="F314" s="3">
        <v>20314</v>
      </c>
      <c r="G314" s="3">
        <v>389</v>
      </c>
      <c r="H314" s="3">
        <v>211</v>
      </c>
      <c r="I314" s="3">
        <v>2560</v>
      </c>
    </row>
    <row r="315" spans="1:9" x14ac:dyDescent="0.25">
      <c r="A315" s="6">
        <v>314</v>
      </c>
      <c r="B315" s="2">
        <v>2</v>
      </c>
      <c r="C315" s="6">
        <v>1</v>
      </c>
      <c r="D315" s="6">
        <v>1</v>
      </c>
      <c r="E315" s="3">
        <v>36493</v>
      </c>
      <c r="F315" s="3">
        <v>32221</v>
      </c>
      <c r="G315" s="3">
        <v>1434</v>
      </c>
      <c r="H315" s="3">
        <v>248</v>
      </c>
      <c r="I315" s="3">
        <v>5504</v>
      </c>
    </row>
    <row r="316" spans="1:9" x14ac:dyDescent="0.25">
      <c r="A316" s="6">
        <v>315</v>
      </c>
      <c r="B316" s="2">
        <v>4</v>
      </c>
      <c r="C316" s="6">
        <v>1</v>
      </c>
      <c r="D316" s="6">
        <v>1</v>
      </c>
      <c r="E316" s="3">
        <v>55506</v>
      </c>
      <c r="F316" s="3">
        <v>53412</v>
      </c>
      <c r="G316" s="3">
        <v>1112</v>
      </c>
      <c r="H316" s="3">
        <v>264</v>
      </c>
      <c r="I316" s="3">
        <v>5924</v>
      </c>
    </row>
    <row r="317" spans="1:9" x14ac:dyDescent="0.25">
      <c r="A317" s="6">
        <v>316</v>
      </c>
      <c r="B317" s="2">
        <v>3</v>
      </c>
      <c r="C317" s="6">
        <v>3</v>
      </c>
      <c r="D317" s="6">
        <v>1</v>
      </c>
      <c r="E317" s="3">
        <v>39627</v>
      </c>
      <c r="F317" s="3">
        <v>21831</v>
      </c>
      <c r="G317" s="3">
        <v>933</v>
      </c>
      <c r="H317" s="3">
        <v>264</v>
      </c>
      <c r="I317" s="3">
        <v>5137</v>
      </c>
    </row>
    <row r="318" spans="1:9" x14ac:dyDescent="0.25">
      <c r="A318" s="6">
        <v>317</v>
      </c>
      <c r="B318" s="2">
        <v>2</v>
      </c>
      <c r="C318" s="6">
        <v>4</v>
      </c>
      <c r="D318" s="6">
        <v>0</v>
      </c>
      <c r="E318" s="3">
        <v>28910</v>
      </c>
      <c r="F318" s="3">
        <v>14855</v>
      </c>
      <c r="G318" s="3">
        <v>490</v>
      </c>
      <c r="H318" s="3">
        <v>203</v>
      </c>
      <c r="I318" s="3">
        <v>1129</v>
      </c>
    </row>
    <row r="319" spans="1:9" x14ac:dyDescent="0.25">
      <c r="A319" s="6">
        <v>318</v>
      </c>
      <c r="B319" s="2">
        <v>4</v>
      </c>
      <c r="C319" s="6">
        <v>3</v>
      </c>
      <c r="D319" s="6">
        <v>1</v>
      </c>
      <c r="E319" s="3">
        <v>24493</v>
      </c>
      <c r="F319" s="3"/>
      <c r="G319" s="3">
        <v>1136</v>
      </c>
      <c r="H319" s="3">
        <v>268</v>
      </c>
      <c r="I319" s="3">
        <v>4678</v>
      </c>
    </row>
    <row r="320" spans="1:9" x14ac:dyDescent="0.25">
      <c r="A320" s="6">
        <v>319</v>
      </c>
      <c r="B320" s="2">
        <v>3</v>
      </c>
      <c r="C320" s="6">
        <v>1</v>
      </c>
      <c r="D320" s="6">
        <v>1</v>
      </c>
      <c r="E320" s="3">
        <v>41965</v>
      </c>
      <c r="F320" s="3">
        <v>36335</v>
      </c>
      <c r="G320" s="3">
        <v>1242</v>
      </c>
      <c r="H320" s="3">
        <v>256</v>
      </c>
      <c r="I320" s="3">
        <v>6195</v>
      </c>
    </row>
    <row r="321" spans="1:9" x14ac:dyDescent="0.25">
      <c r="A321" s="6">
        <v>320</v>
      </c>
      <c r="B321" s="2">
        <v>2</v>
      </c>
      <c r="C321" s="6">
        <v>1</v>
      </c>
      <c r="D321" s="6">
        <v>0</v>
      </c>
      <c r="E321" s="3">
        <v>69615</v>
      </c>
      <c r="F321" s="3">
        <v>63710</v>
      </c>
      <c r="G321" s="3">
        <v>1038</v>
      </c>
      <c r="H321" s="3">
        <v>205</v>
      </c>
      <c r="I321" s="3">
        <v>4300</v>
      </c>
    </row>
    <row r="322" spans="1:9" x14ac:dyDescent="0.25">
      <c r="A322" s="6">
        <v>321</v>
      </c>
      <c r="B322" s="2">
        <v>3</v>
      </c>
      <c r="C322" s="6">
        <v>2</v>
      </c>
      <c r="D322" s="6">
        <v>1</v>
      </c>
      <c r="E322" s="3">
        <v>41069</v>
      </c>
      <c r="F322" s="3"/>
      <c r="G322" s="3">
        <v>1493</v>
      </c>
      <c r="H322" s="3">
        <v>259</v>
      </c>
      <c r="I322" s="3">
        <v>3374</v>
      </c>
    </row>
    <row r="323" spans="1:9" x14ac:dyDescent="0.25">
      <c r="A323" s="6">
        <v>322</v>
      </c>
      <c r="B323" s="2">
        <v>1</v>
      </c>
      <c r="C323" s="6">
        <v>4</v>
      </c>
      <c r="D323" s="6">
        <v>0</v>
      </c>
      <c r="E323" s="3">
        <v>22091</v>
      </c>
      <c r="F323" s="3"/>
      <c r="G323" s="3">
        <v>613</v>
      </c>
      <c r="H323" s="3">
        <v>208</v>
      </c>
      <c r="I323" s="3">
        <v>2562</v>
      </c>
    </row>
    <row r="324" spans="1:9" x14ac:dyDescent="0.25">
      <c r="A324" s="6">
        <v>323</v>
      </c>
      <c r="B324" s="2">
        <v>6</v>
      </c>
      <c r="C324" s="6">
        <v>1</v>
      </c>
      <c r="D324" s="6">
        <v>1</v>
      </c>
      <c r="E324" s="3">
        <v>40813</v>
      </c>
      <c r="F324" s="3">
        <v>21383</v>
      </c>
      <c r="G324" s="3">
        <v>1039</v>
      </c>
      <c r="H324" s="3">
        <v>266</v>
      </c>
      <c r="I324" s="3">
        <v>5677</v>
      </c>
    </row>
    <row r="325" spans="1:9" x14ac:dyDescent="0.25">
      <c r="A325" s="6">
        <v>324</v>
      </c>
      <c r="B325" s="2">
        <v>3</v>
      </c>
      <c r="C325" s="6">
        <v>3</v>
      </c>
      <c r="D325" s="6">
        <v>1</v>
      </c>
      <c r="E325" s="3">
        <v>40742</v>
      </c>
      <c r="F325" s="3"/>
      <c r="G325" s="3">
        <v>1403</v>
      </c>
      <c r="H325" s="3">
        <v>258</v>
      </c>
      <c r="I325" s="3">
        <v>4857</v>
      </c>
    </row>
    <row r="326" spans="1:9" x14ac:dyDescent="0.25">
      <c r="A326" s="6">
        <v>325</v>
      </c>
      <c r="B326" s="2">
        <v>3</v>
      </c>
      <c r="C326" s="6">
        <v>3</v>
      </c>
      <c r="D326" s="6">
        <v>0</v>
      </c>
      <c r="E326" s="3">
        <v>21699</v>
      </c>
      <c r="F326" s="3">
        <v>13704</v>
      </c>
      <c r="G326" s="3">
        <v>418</v>
      </c>
      <c r="H326" s="3">
        <v>212</v>
      </c>
      <c r="I326" s="3">
        <v>3074</v>
      </c>
    </row>
    <row r="327" spans="1:9" x14ac:dyDescent="0.25">
      <c r="A327" s="6">
        <v>326</v>
      </c>
      <c r="B327" s="2">
        <v>3</v>
      </c>
      <c r="C327" s="6">
        <v>3</v>
      </c>
      <c r="D327" s="6">
        <v>0</v>
      </c>
      <c r="E327" s="3">
        <v>24430</v>
      </c>
      <c r="F327" s="3">
        <v>20987</v>
      </c>
      <c r="G327" s="3">
        <v>610</v>
      </c>
      <c r="H327" s="3">
        <v>214</v>
      </c>
      <c r="I327" s="3">
        <v>2269</v>
      </c>
    </row>
    <row r="328" spans="1:9" x14ac:dyDescent="0.25">
      <c r="A328" s="6">
        <v>327</v>
      </c>
      <c r="B328" s="2">
        <v>2</v>
      </c>
      <c r="C328" s="6">
        <v>3</v>
      </c>
      <c r="D328" s="6">
        <v>1</v>
      </c>
      <c r="E328" s="3">
        <v>49744</v>
      </c>
      <c r="F328" s="3"/>
      <c r="G328" s="3">
        <v>1734</v>
      </c>
      <c r="H328" s="3">
        <v>254</v>
      </c>
      <c r="I328" s="3">
        <v>5868</v>
      </c>
    </row>
    <row r="329" spans="1:9" x14ac:dyDescent="0.25">
      <c r="A329" s="6">
        <v>328</v>
      </c>
      <c r="B329" s="2">
        <v>4</v>
      </c>
      <c r="C329" s="6">
        <v>4</v>
      </c>
      <c r="D329" s="6">
        <v>0</v>
      </c>
      <c r="E329" s="3">
        <v>19316</v>
      </c>
      <c r="F329" s="3">
        <v>10680</v>
      </c>
      <c r="G329" s="3">
        <v>760</v>
      </c>
      <c r="H329" s="3">
        <v>212</v>
      </c>
      <c r="I329" s="3">
        <v>3452</v>
      </c>
    </row>
    <row r="330" spans="1:9" x14ac:dyDescent="0.25">
      <c r="A330" s="6">
        <v>329</v>
      </c>
      <c r="B330" s="2">
        <v>8</v>
      </c>
      <c r="C330" s="6">
        <v>1</v>
      </c>
      <c r="D330" s="6">
        <v>1</v>
      </c>
      <c r="E330" s="3">
        <v>52862</v>
      </c>
      <c r="F330" s="3">
        <v>42294</v>
      </c>
      <c r="G330" s="3">
        <v>1042</v>
      </c>
      <c r="H330" s="3">
        <v>279</v>
      </c>
      <c r="I330" s="3">
        <v>8323</v>
      </c>
    </row>
    <row r="331" spans="1:9" x14ac:dyDescent="0.25">
      <c r="A331" s="6">
        <v>330</v>
      </c>
      <c r="B331" s="2">
        <v>3</v>
      </c>
      <c r="C331" s="6">
        <v>2</v>
      </c>
      <c r="D331" s="6">
        <v>0</v>
      </c>
      <c r="E331" s="3">
        <v>83859</v>
      </c>
      <c r="F331" s="3">
        <v>65582</v>
      </c>
      <c r="G331" s="3">
        <v>1166</v>
      </c>
      <c r="H331" s="3">
        <v>209</v>
      </c>
      <c r="I331" s="3">
        <v>5906</v>
      </c>
    </row>
    <row r="332" spans="1:9" x14ac:dyDescent="0.25">
      <c r="A332" s="6">
        <v>331</v>
      </c>
      <c r="B332" s="2">
        <v>2</v>
      </c>
      <c r="C332" s="6">
        <v>2</v>
      </c>
      <c r="D332" s="6">
        <v>1</v>
      </c>
      <c r="E332" s="3">
        <v>46023</v>
      </c>
      <c r="F332" s="3">
        <v>30393</v>
      </c>
      <c r="G332" s="3">
        <v>1589</v>
      </c>
      <c r="H332" s="3">
        <v>245</v>
      </c>
      <c r="I332" s="3">
        <v>5452</v>
      </c>
    </row>
    <row r="333" spans="1:9" x14ac:dyDescent="0.25">
      <c r="A333" s="6">
        <v>332</v>
      </c>
      <c r="B333" s="2">
        <v>1</v>
      </c>
      <c r="C333" s="6">
        <v>4</v>
      </c>
      <c r="D333" s="6">
        <v>0</v>
      </c>
      <c r="E333" s="3">
        <v>26351</v>
      </c>
      <c r="F333" s="3"/>
      <c r="G333" s="3">
        <v>623</v>
      </c>
      <c r="H333" s="3">
        <v>201</v>
      </c>
      <c r="I333" s="3">
        <v>2097</v>
      </c>
    </row>
    <row r="334" spans="1:9" x14ac:dyDescent="0.25">
      <c r="A334" s="6">
        <v>333</v>
      </c>
      <c r="B334" s="2">
        <v>4</v>
      </c>
      <c r="C334" s="6">
        <v>1</v>
      </c>
      <c r="D334" s="6">
        <v>1</v>
      </c>
      <c r="E334" s="3">
        <v>50383</v>
      </c>
      <c r="F334" s="3">
        <v>35749</v>
      </c>
      <c r="G334" s="3">
        <v>614</v>
      </c>
      <c r="H334" s="3">
        <v>266</v>
      </c>
      <c r="I334" s="3">
        <v>6669</v>
      </c>
    </row>
    <row r="335" spans="1:9" x14ac:dyDescent="0.25">
      <c r="A335" s="6">
        <v>334</v>
      </c>
      <c r="B335" s="2">
        <v>5</v>
      </c>
      <c r="C335" s="6">
        <v>1</v>
      </c>
      <c r="D335" s="6">
        <v>1</v>
      </c>
      <c r="E335" s="3">
        <v>36630</v>
      </c>
      <c r="F335" s="3">
        <v>22871</v>
      </c>
      <c r="G335" s="3">
        <v>1295</v>
      </c>
      <c r="H335" s="3">
        <v>268</v>
      </c>
      <c r="I335" s="3">
        <v>7437</v>
      </c>
    </row>
    <row r="336" spans="1:9" x14ac:dyDescent="0.25">
      <c r="A336" s="6">
        <v>335</v>
      </c>
      <c r="B336" s="2">
        <v>6</v>
      </c>
      <c r="C336" s="6">
        <v>1</v>
      </c>
      <c r="D336" s="6">
        <v>1</v>
      </c>
      <c r="E336" s="3">
        <v>39773</v>
      </c>
      <c r="F336" s="3"/>
      <c r="G336" s="3">
        <v>853</v>
      </c>
      <c r="H336" s="3">
        <v>272</v>
      </c>
      <c r="I336" s="3">
        <v>5070</v>
      </c>
    </row>
    <row r="337" spans="1:9" x14ac:dyDescent="0.25">
      <c r="A337" s="6">
        <v>336</v>
      </c>
      <c r="B337" s="2">
        <v>2</v>
      </c>
      <c r="C337" s="6">
        <v>3</v>
      </c>
      <c r="D337" s="6">
        <v>0</v>
      </c>
      <c r="E337" s="3">
        <v>38891</v>
      </c>
      <c r="F337" s="3">
        <v>23808</v>
      </c>
      <c r="G337" s="3">
        <v>1060</v>
      </c>
      <c r="H337" s="3">
        <v>202</v>
      </c>
      <c r="I337" s="3">
        <v>1664</v>
      </c>
    </row>
    <row r="338" spans="1:9" x14ac:dyDescent="0.25">
      <c r="A338" s="6">
        <v>337</v>
      </c>
      <c r="B338" s="2">
        <v>5</v>
      </c>
      <c r="C338" s="6">
        <v>3</v>
      </c>
      <c r="D338" s="6">
        <v>1</v>
      </c>
      <c r="E338" s="3">
        <v>42323</v>
      </c>
      <c r="F338" s="3">
        <v>28427</v>
      </c>
      <c r="G338" s="3">
        <v>866</v>
      </c>
      <c r="H338" s="3">
        <v>279</v>
      </c>
      <c r="I338" s="3">
        <v>5509</v>
      </c>
    </row>
    <row r="339" spans="1:9" x14ac:dyDescent="0.25">
      <c r="A339" s="6">
        <v>338</v>
      </c>
      <c r="B339" s="2">
        <v>3</v>
      </c>
      <c r="C339" s="6">
        <v>2</v>
      </c>
      <c r="D339" s="6">
        <v>1</v>
      </c>
      <c r="E339" s="3">
        <v>43891</v>
      </c>
      <c r="F339" s="3">
        <v>43745</v>
      </c>
      <c r="G339" s="3">
        <v>1707</v>
      </c>
      <c r="H339" s="3">
        <v>257</v>
      </c>
      <c r="I339" s="3">
        <v>6445</v>
      </c>
    </row>
    <row r="340" spans="1:9" x14ac:dyDescent="0.25">
      <c r="A340" s="6">
        <v>339</v>
      </c>
      <c r="B340" s="2">
        <v>5</v>
      </c>
      <c r="C340" s="6">
        <v>2</v>
      </c>
      <c r="D340" s="6">
        <v>1</v>
      </c>
      <c r="E340" s="3">
        <v>71659</v>
      </c>
      <c r="F340" s="3">
        <v>70436</v>
      </c>
      <c r="G340" s="3">
        <v>1138</v>
      </c>
      <c r="H340" s="3">
        <v>267</v>
      </c>
      <c r="I340" s="3">
        <v>5896</v>
      </c>
    </row>
    <row r="341" spans="1:9" x14ac:dyDescent="0.25">
      <c r="A341" s="6">
        <v>340</v>
      </c>
      <c r="B341" s="2">
        <v>5</v>
      </c>
      <c r="C341" s="6">
        <v>3</v>
      </c>
      <c r="D341" s="6">
        <v>0</v>
      </c>
      <c r="E341" s="3">
        <v>35241</v>
      </c>
      <c r="F341" s="3">
        <v>18677</v>
      </c>
      <c r="G341" s="3">
        <v>553</v>
      </c>
      <c r="H341" s="3">
        <v>221</v>
      </c>
      <c r="I341" s="3">
        <v>3903</v>
      </c>
    </row>
    <row r="342" spans="1:9" x14ac:dyDescent="0.25">
      <c r="A342" s="6">
        <v>341</v>
      </c>
      <c r="B342" s="2">
        <v>5</v>
      </c>
      <c r="C342" s="6">
        <v>4</v>
      </c>
      <c r="D342" s="6">
        <v>0</v>
      </c>
      <c r="E342" s="3">
        <v>17881</v>
      </c>
      <c r="F342" s="3">
        <v>10509</v>
      </c>
      <c r="G342" s="3">
        <v>558</v>
      </c>
      <c r="H342" s="3">
        <v>217</v>
      </c>
      <c r="I342" s="3">
        <v>2818</v>
      </c>
    </row>
    <row r="343" spans="1:9" x14ac:dyDescent="0.25">
      <c r="A343" s="6">
        <v>342</v>
      </c>
      <c r="B343" s="2">
        <v>3</v>
      </c>
      <c r="C343" s="6">
        <v>4</v>
      </c>
      <c r="D343" s="6">
        <v>0</v>
      </c>
      <c r="E343" s="3">
        <v>35310</v>
      </c>
      <c r="F343" s="3">
        <v>25405</v>
      </c>
      <c r="G343" s="3">
        <v>675</v>
      </c>
      <c r="H343" s="3">
        <v>203</v>
      </c>
      <c r="I343" s="3">
        <v>2738</v>
      </c>
    </row>
    <row r="344" spans="1:9" x14ac:dyDescent="0.25">
      <c r="A344" s="6">
        <v>343</v>
      </c>
      <c r="B344" s="2">
        <v>3</v>
      </c>
      <c r="C344" s="6">
        <v>4</v>
      </c>
      <c r="D344" s="6">
        <v>0</v>
      </c>
      <c r="E344" s="3">
        <v>25167</v>
      </c>
      <c r="F344" s="3">
        <v>19673</v>
      </c>
      <c r="G344" s="3">
        <v>519</v>
      </c>
      <c r="H344" s="3">
        <v>210</v>
      </c>
      <c r="I344" s="3">
        <v>2468</v>
      </c>
    </row>
    <row r="345" spans="1:9" x14ac:dyDescent="0.25">
      <c r="A345" s="6">
        <v>344</v>
      </c>
      <c r="B345" s="2">
        <v>1</v>
      </c>
      <c r="C345" s="6">
        <v>4</v>
      </c>
      <c r="D345" s="6">
        <v>0</v>
      </c>
      <c r="E345" s="3">
        <v>24859</v>
      </c>
      <c r="F345" s="3"/>
      <c r="G345" s="3">
        <v>509</v>
      </c>
      <c r="H345" s="3">
        <v>201</v>
      </c>
      <c r="I345" s="3">
        <v>2119</v>
      </c>
    </row>
    <row r="346" spans="1:9" x14ac:dyDescent="0.25">
      <c r="A346" s="6">
        <v>345</v>
      </c>
      <c r="B346" s="2">
        <v>4</v>
      </c>
      <c r="C346" s="6">
        <v>1</v>
      </c>
      <c r="D346" s="6">
        <v>0</v>
      </c>
      <c r="E346" s="3">
        <v>38993</v>
      </c>
      <c r="F346" s="3">
        <v>26866</v>
      </c>
      <c r="G346" s="3">
        <v>921</v>
      </c>
      <c r="H346" s="3">
        <v>208</v>
      </c>
      <c r="I346" s="3">
        <v>3089</v>
      </c>
    </row>
    <row r="347" spans="1:9" x14ac:dyDescent="0.25">
      <c r="A347" s="6">
        <v>346</v>
      </c>
      <c r="B347" s="2">
        <v>5</v>
      </c>
      <c r="C347" s="6">
        <v>3</v>
      </c>
      <c r="D347" s="6">
        <v>1</v>
      </c>
      <c r="E347" s="3">
        <v>30384</v>
      </c>
      <c r="F347" s="3">
        <v>24582</v>
      </c>
      <c r="G347" s="3">
        <v>1432</v>
      </c>
      <c r="H347" s="3">
        <v>264</v>
      </c>
      <c r="I347" s="3">
        <v>6805</v>
      </c>
    </row>
    <row r="348" spans="1:9" x14ac:dyDescent="0.25">
      <c r="A348" s="6">
        <v>347</v>
      </c>
      <c r="B348" s="2">
        <v>3</v>
      </c>
      <c r="C348" s="6">
        <v>2</v>
      </c>
      <c r="D348" s="6">
        <v>1</v>
      </c>
      <c r="E348" s="3">
        <v>56967</v>
      </c>
      <c r="F348" s="3">
        <v>37901</v>
      </c>
      <c r="G348" s="3">
        <v>1050</v>
      </c>
      <c r="H348" s="3">
        <v>268</v>
      </c>
      <c r="I348" s="3">
        <v>7739</v>
      </c>
    </row>
    <row r="349" spans="1:9" x14ac:dyDescent="0.25">
      <c r="A349" s="6">
        <v>348</v>
      </c>
      <c r="B349" s="2">
        <v>1</v>
      </c>
      <c r="C349" s="6">
        <v>4</v>
      </c>
      <c r="D349" s="6">
        <v>1</v>
      </c>
      <c r="E349" s="3">
        <v>53283</v>
      </c>
      <c r="F349" s="3"/>
      <c r="G349" s="3">
        <v>974</v>
      </c>
      <c r="H349" s="3">
        <v>248</v>
      </c>
      <c r="I349" s="3">
        <v>3745</v>
      </c>
    </row>
    <row r="350" spans="1:9" x14ac:dyDescent="0.25">
      <c r="A350" s="6">
        <v>349</v>
      </c>
      <c r="B350" s="2">
        <v>4</v>
      </c>
      <c r="C350" s="6">
        <v>1</v>
      </c>
      <c r="D350" s="6">
        <v>1</v>
      </c>
      <c r="E350" s="3">
        <v>44436</v>
      </c>
      <c r="F350" s="3">
        <v>32162</v>
      </c>
      <c r="G350" s="3">
        <v>1217</v>
      </c>
      <c r="H350" s="3">
        <v>264</v>
      </c>
      <c r="I350" s="3">
        <v>6412</v>
      </c>
    </row>
    <row r="351" spans="1:9" x14ac:dyDescent="0.25">
      <c r="A351" s="6">
        <v>350</v>
      </c>
      <c r="B351" s="2">
        <v>4</v>
      </c>
      <c r="C351" s="6">
        <v>4</v>
      </c>
      <c r="D351" s="6">
        <v>0</v>
      </c>
      <c r="E351" s="3">
        <v>30527</v>
      </c>
      <c r="F351" s="3">
        <v>27055</v>
      </c>
      <c r="G351" s="3">
        <v>765</v>
      </c>
      <c r="H351" s="3">
        <v>209</v>
      </c>
      <c r="I351" s="3">
        <v>2204</v>
      </c>
    </row>
    <row r="352" spans="1:9" x14ac:dyDescent="0.25">
      <c r="A352" s="6">
        <v>351</v>
      </c>
      <c r="B352" s="2">
        <v>5</v>
      </c>
      <c r="C352" s="6">
        <v>2</v>
      </c>
      <c r="D352" s="6">
        <v>1</v>
      </c>
      <c r="E352" s="3">
        <v>95583</v>
      </c>
      <c r="F352" s="3">
        <v>71599</v>
      </c>
      <c r="G352" s="3">
        <v>1253</v>
      </c>
      <c r="H352" s="3">
        <v>262</v>
      </c>
      <c r="I352" s="3">
        <v>9104</v>
      </c>
    </row>
    <row r="353" spans="1:9" x14ac:dyDescent="0.25">
      <c r="A353" s="6">
        <v>352</v>
      </c>
      <c r="B353" s="2">
        <v>5</v>
      </c>
      <c r="C353" s="6">
        <v>3</v>
      </c>
      <c r="D353" s="6">
        <v>0</v>
      </c>
      <c r="E353" s="3">
        <v>24064</v>
      </c>
      <c r="F353" s="3">
        <v>18095</v>
      </c>
      <c r="G353" s="3">
        <v>755</v>
      </c>
      <c r="H353" s="3">
        <v>218</v>
      </c>
      <c r="I353" s="3">
        <v>3874</v>
      </c>
    </row>
    <row r="354" spans="1:9" x14ac:dyDescent="0.25">
      <c r="A354" s="6">
        <v>353</v>
      </c>
      <c r="B354" s="2">
        <v>2</v>
      </c>
      <c r="C354" s="6">
        <v>4</v>
      </c>
      <c r="D354" s="6">
        <v>0</v>
      </c>
      <c r="E354" s="3">
        <v>28950</v>
      </c>
      <c r="F354" s="3">
        <v>18542</v>
      </c>
      <c r="G354" s="3">
        <v>427</v>
      </c>
      <c r="H354" s="3">
        <v>205</v>
      </c>
      <c r="I354" s="3">
        <v>2067</v>
      </c>
    </row>
    <row r="355" spans="1:9" x14ac:dyDescent="0.25">
      <c r="A355" s="6">
        <v>354</v>
      </c>
      <c r="B355" s="2">
        <v>2</v>
      </c>
      <c r="C355" s="6">
        <v>3</v>
      </c>
      <c r="D355" s="6">
        <v>0</v>
      </c>
      <c r="E355" s="3">
        <v>33176</v>
      </c>
      <c r="F355" s="3">
        <v>23897</v>
      </c>
      <c r="G355" s="3">
        <v>711</v>
      </c>
      <c r="H355" s="3">
        <v>201</v>
      </c>
      <c r="I355" s="3">
        <v>3032</v>
      </c>
    </row>
    <row r="356" spans="1:9" x14ac:dyDescent="0.25">
      <c r="A356" s="6">
        <v>355</v>
      </c>
      <c r="B356" s="2">
        <v>4</v>
      </c>
      <c r="C356" s="6">
        <v>2</v>
      </c>
      <c r="D356" s="6">
        <v>0</v>
      </c>
      <c r="E356" s="3">
        <v>37297</v>
      </c>
      <c r="F356" s="3">
        <v>28010</v>
      </c>
      <c r="G356" s="3">
        <v>1830</v>
      </c>
      <c r="H356" s="3">
        <v>212</v>
      </c>
      <c r="I356" s="3">
        <v>5425</v>
      </c>
    </row>
    <row r="357" spans="1:9" x14ac:dyDescent="0.25">
      <c r="A357" s="6">
        <v>356</v>
      </c>
      <c r="B357" s="2">
        <v>3</v>
      </c>
      <c r="C357" s="6">
        <v>1</v>
      </c>
      <c r="D357" s="6">
        <v>1</v>
      </c>
      <c r="E357" s="3">
        <v>33653</v>
      </c>
      <c r="F357" s="3">
        <v>26704</v>
      </c>
      <c r="G357" s="3">
        <v>1055</v>
      </c>
      <c r="H357" s="3">
        <v>266</v>
      </c>
      <c r="I357" s="3">
        <v>3773</v>
      </c>
    </row>
    <row r="358" spans="1:9" x14ac:dyDescent="0.25">
      <c r="A358" s="6">
        <v>357</v>
      </c>
      <c r="B358" s="2">
        <v>2</v>
      </c>
      <c r="C358" s="6">
        <v>3</v>
      </c>
      <c r="D358" s="6">
        <v>0</v>
      </c>
      <c r="E358" s="3">
        <v>33723</v>
      </c>
      <c r="F358" s="3">
        <v>27480</v>
      </c>
      <c r="G358" s="3">
        <v>622</v>
      </c>
      <c r="H358" s="3">
        <v>192</v>
      </c>
      <c r="I358" s="3">
        <v>1588</v>
      </c>
    </row>
    <row r="359" spans="1:9" x14ac:dyDescent="0.25">
      <c r="A359" s="6">
        <v>358</v>
      </c>
      <c r="B359" s="2">
        <v>2</v>
      </c>
      <c r="C359" s="6">
        <v>1</v>
      </c>
      <c r="D359" s="6">
        <v>0</v>
      </c>
      <c r="E359" s="3">
        <v>45572</v>
      </c>
      <c r="F359" s="3">
        <v>23213</v>
      </c>
      <c r="G359" s="3">
        <v>931</v>
      </c>
      <c r="H359" s="3">
        <v>202</v>
      </c>
      <c r="I359" s="3">
        <v>4325</v>
      </c>
    </row>
    <row r="360" spans="1:9" x14ac:dyDescent="0.25">
      <c r="A360" s="6">
        <v>359</v>
      </c>
      <c r="B360" s="2">
        <v>3</v>
      </c>
      <c r="C360" s="6">
        <v>1</v>
      </c>
      <c r="D360" s="6">
        <v>0</v>
      </c>
      <c r="E360" s="3">
        <v>46672</v>
      </c>
      <c r="F360" s="3">
        <v>28877</v>
      </c>
      <c r="G360" s="3">
        <v>1054</v>
      </c>
      <c r="H360" s="3">
        <v>215</v>
      </c>
      <c r="I360" s="3">
        <v>2258</v>
      </c>
    </row>
    <row r="361" spans="1:9" x14ac:dyDescent="0.25">
      <c r="A361" s="6">
        <v>360</v>
      </c>
      <c r="B361" s="2">
        <v>2</v>
      </c>
      <c r="C361" s="6">
        <v>2</v>
      </c>
      <c r="D361" s="6">
        <v>1</v>
      </c>
      <c r="E361" s="3">
        <v>37093</v>
      </c>
      <c r="F361" s="3">
        <v>18561</v>
      </c>
      <c r="G361" s="3">
        <v>1287</v>
      </c>
      <c r="H361" s="3">
        <v>248</v>
      </c>
      <c r="I361" s="3">
        <v>3511</v>
      </c>
    </row>
    <row r="362" spans="1:9" x14ac:dyDescent="0.25">
      <c r="A362" s="6">
        <v>361</v>
      </c>
      <c r="B362" s="2">
        <v>2</v>
      </c>
      <c r="C362" s="6">
        <v>3</v>
      </c>
      <c r="D362" s="6">
        <v>0</v>
      </c>
      <c r="E362" s="3">
        <v>36588</v>
      </c>
      <c r="F362" s="3">
        <v>32728</v>
      </c>
      <c r="G362" s="3">
        <v>729</v>
      </c>
      <c r="H362" s="3">
        <v>199</v>
      </c>
      <c r="I362" s="3">
        <v>3123</v>
      </c>
    </row>
    <row r="363" spans="1:9" x14ac:dyDescent="0.25">
      <c r="A363" s="6">
        <v>362</v>
      </c>
      <c r="B363" s="2">
        <v>2</v>
      </c>
      <c r="C363" s="6">
        <v>2</v>
      </c>
      <c r="D363" s="6">
        <v>1</v>
      </c>
      <c r="E363" s="3">
        <v>43934</v>
      </c>
      <c r="F363" s="3">
        <v>41731</v>
      </c>
      <c r="G363" s="3">
        <v>1802</v>
      </c>
      <c r="H363" s="3">
        <v>252</v>
      </c>
      <c r="I363" s="3">
        <v>5914</v>
      </c>
    </row>
    <row r="364" spans="1:9" x14ac:dyDescent="0.25">
      <c r="A364" s="6">
        <v>363</v>
      </c>
      <c r="B364" s="2">
        <v>3</v>
      </c>
      <c r="C364" s="6">
        <v>4</v>
      </c>
      <c r="D364" s="6">
        <v>0</v>
      </c>
      <c r="E364" s="3">
        <v>28068</v>
      </c>
      <c r="F364" s="3">
        <v>17927</v>
      </c>
      <c r="G364" s="3">
        <v>603</v>
      </c>
      <c r="H364" s="3">
        <v>206</v>
      </c>
      <c r="I364" s="3">
        <v>3203</v>
      </c>
    </row>
    <row r="365" spans="1:9" x14ac:dyDescent="0.25">
      <c r="A365" s="6">
        <v>364</v>
      </c>
      <c r="B365" s="2">
        <v>1</v>
      </c>
      <c r="C365" s="6">
        <v>2</v>
      </c>
      <c r="D365" s="6">
        <v>1</v>
      </c>
      <c r="E365" s="3">
        <v>75737</v>
      </c>
      <c r="F365" s="3"/>
      <c r="G365" s="3">
        <v>1596</v>
      </c>
      <c r="H365" s="3">
        <v>249</v>
      </c>
      <c r="I365" s="3">
        <v>5542</v>
      </c>
    </row>
    <row r="366" spans="1:9" x14ac:dyDescent="0.25">
      <c r="A366" s="6">
        <v>365</v>
      </c>
      <c r="B366" s="2">
        <v>6</v>
      </c>
      <c r="C366" s="6">
        <v>1</v>
      </c>
      <c r="D366" s="6">
        <v>1</v>
      </c>
      <c r="E366" s="3">
        <v>37107</v>
      </c>
      <c r="F366" s="3">
        <v>30047</v>
      </c>
      <c r="G366" s="3">
        <v>1331</v>
      </c>
      <c r="H366" s="3">
        <v>271</v>
      </c>
      <c r="I366" s="3">
        <v>7349</v>
      </c>
    </row>
    <row r="367" spans="1:9" x14ac:dyDescent="0.25">
      <c r="A367" s="6">
        <v>366</v>
      </c>
      <c r="B367" s="2">
        <v>4</v>
      </c>
      <c r="C367" s="6">
        <v>2</v>
      </c>
      <c r="D367" s="6">
        <v>1</v>
      </c>
      <c r="E367" s="3">
        <v>62634</v>
      </c>
      <c r="F367" s="3">
        <v>59352</v>
      </c>
      <c r="G367" s="3">
        <v>1355</v>
      </c>
      <c r="H367" s="3">
        <v>256</v>
      </c>
      <c r="I367" s="3">
        <v>4343</v>
      </c>
    </row>
    <row r="368" spans="1:9" x14ac:dyDescent="0.25">
      <c r="A368" s="6">
        <v>367</v>
      </c>
      <c r="B368" s="2">
        <v>3</v>
      </c>
      <c r="C368" s="6">
        <v>2</v>
      </c>
      <c r="D368" s="6">
        <v>1</v>
      </c>
      <c r="E368" s="3">
        <v>63946</v>
      </c>
      <c r="F368" s="3">
        <v>62523</v>
      </c>
      <c r="G368" s="3">
        <v>1321</v>
      </c>
      <c r="H368" s="3">
        <v>251</v>
      </c>
      <c r="I368" s="3">
        <v>6548</v>
      </c>
    </row>
    <row r="369" spans="1:9" x14ac:dyDescent="0.25">
      <c r="A369" s="6">
        <v>368</v>
      </c>
      <c r="B369" s="2">
        <v>3</v>
      </c>
      <c r="C369" s="6">
        <v>3</v>
      </c>
      <c r="D369" s="6">
        <v>0</v>
      </c>
      <c r="E369" s="3">
        <v>35943</v>
      </c>
      <c r="F369" s="3">
        <v>20494</v>
      </c>
      <c r="G369" s="3">
        <v>568</v>
      </c>
      <c r="H369" s="3">
        <v>214</v>
      </c>
      <c r="I369" s="3">
        <v>3001</v>
      </c>
    </row>
    <row r="370" spans="1:9" x14ac:dyDescent="0.25">
      <c r="A370" s="6">
        <v>369</v>
      </c>
      <c r="B370" s="2">
        <v>1</v>
      </c>
      <c r="C370" s="6">
        <v>4</v>
      </c>
      <c r="D370" s="6">
        <v>1</v>
      </c>
      <c r="E370" s="3">
        <v>24992</v>
      </c>
      <c r="F370" s="3"/>
      <c r="G370" s="3">
        <v>579</v>
      </c>
      <c r="H370" s="3">
        <v>242</v>
      </c>
      <c r="I370" s="3">
        <v>3225</v>
      </c>
    </row>
    <row r="371" spans="1:9" x14ac:dyDescent="0.25">
      <c r="A371" s="6">
        <v>370</v>
      </c>
      <c r="B371" s="2">
        <v>5</v>
      </c>
      <c r="C371" s="6">
        <v>2</v>
      </c>
      <c r="D371" s="6">
        <v>1</v>
      </c>
      <c r="E371" s="3">
        <v>48643</v>
      </c>
      <c r="F371" s="3">
        <v>36651</v>
      </c>
      <c r="G371" s="3">
        <v>1439</v>
      </c>
      <c r="H371" s="3">
        <v>264</v>
      </c>
      <c r="I371" s="3">
        <v>6628</v>
      </c>
    </row>
    <row r="372" spans="1:9" x14ac:dyDescent="0.25">
      <c r="A372" s="6">
        <v>371</v>
      </c>
      <c r="B372" s="2">
        <v>2</v>
      </c>
      <c r="C372" s="6">
        <v>3</v>
      </c>
      <c r="D372" s="6">
        <v>0</v>
      </c>
      <c r="E372" s="3">
        <v>27160</v>
      </c>
      <c r="F372" s="3">
        <v>26619</v>
      </c>
      <c r="G372" s="3">
        <v>707</v>
      </c>
      <c r="H372" s="3">
        <v>201</v>
      </c>
      <c r="I372" s="3">
        <v>2765</v>
      </c>
    </row>
    <row r="373" spans="1:9" x14ac:dyDescent="0.25">
      <c r="A373" s="6">
        <v>372</v>
      </c>
      <c r="B373" s="2">
        <v>4</v>
      </c>
      <c r="C373" s="6">
        <v>2</v>
      </c>
      <c r="D373" s="6">
        <v>1</v>
      </c>
      <c r="E373" s="3">
        <v>49699</v>
      </c>
      <c r="F373" s="3"/>
      <c r="G373" s="3">
        <v>1516</v>
      </c>
      <c r="H373" s="3">
        <v>250</v>
      </c>
      <c r="I373" s="3">
        <v>5072</v>
      </c>
    </row>
    <row r="374" spans="1:9" x14ac:dyDescent="0.25">
      <c r="A374" s="6">
        <v>373</v>
      </c>
      <c r="B374" s="2">
        <v>2</v>
      </c>
      <c r="C374" s="6">
        <v>2</v>
      </c>
      <c r="D374" s="6">
        <v>1</v>
      </c>
      <c r="E374" s="3">
        <v>47659</v>
      </c>
      <c r="F374" s="3">
        <v>26827</v>
      </c>
      <c r="G374" s="3">
        <v>1051</v>
      </c>
      <c r="H374" s="3">
        <v>257</v>
      </c>
      <c r="I374" s="3">
        <v>5891</v>
      </c>
    </row>
    <row r="375" spans="1:9" x14ac:dyDescent="0.25">
      <c r="A375" s="6">
        <v>374</v>
      </c>
      <c r="B375" s="2">
        <v>3</v>
      </c>
      <c r="C375" s="6">
        <v>3</v>
      </c>
      <c r="D375" s="6">
        <v>0</v>
      </c>
      <c r="E375" s="3">
        <v>39778</v>
      </c>
      <c r="F375" s="3">
        <v>33336</v>
      </c>
      <c r="G375" s="3">
        <v>812</v>
      </c>
      <c r="H375" s="3">
        <v>212</v>
      </c>
      <c r="I375" s="3">
        <v>2326</v>
      </c>
    </row>
    <row r="376" spans="1:9" x14ac:dyDescent="0.25">
      <c r="A376" s="6">
        <v>375</v>
      </c>
      <c r="B376" s="2">
        <v>7</v>
      </c>
      <c r="C376" s="6">
        <v>1</v>
      </c>
      <c r="D376" s="6">
        <v>0</v>
      </c>
      <c r="E376" s="3">
        <v>31090</v>
      </c>
      <c r="F376" s="3">
        <v>21586</v>
      </c>
      <c r="G376" s="3">
        <v>694</v>
      </c>
      <c r="H376" s="3">
        <v>231</v>
      </c>
      <c r="I376" s="3">
        <v>4468</v>
      </c>
    </row>
    <row r="377" spans="1:9" x14ac:dyDescent="0.25">
      <c r="A377" s="6">
        <v>376</v>
      </c>
      <c r="B377" s="2">
        <v>2</v>
      </c>
      <c r="C377" s="6">
        <v>3</v>
      </c>
      <c r="D377" s="6">
        <v>1</v>
      </c>
      <c r="E377" s="3">
        <v>42708</v>
      </c>
      <c r="F377" s="3">
        <v>41601</v>
      </c>
      <c r="G377" s="3">
        <v>753</v>
      </c>
      <c r="H377" s="3">
        <v>253</v>
      </c>
      <c r="I377" s="3">
        <v>6474</v>
      </c>
    </row>
    <row r="378" spans="1:9" x14ac:dyDescent="0.25">
      <c r="A378" s="6">
        <v>377</v>
      </c>
      <c r="B378" s="2">
        <v>4</v>
      </c>
      <c r="C378" s="6">
        <v>3</v>
      </c>
      <c r="D378" s="6">
        <v>0</v>
      </c>
      <c r="E378" s="3">
        <v>31238</v>
      </c>
      <c r="F378" s="3">
        <v>29402</v>
      </c>
      <c r="G378" s="3">
        <v>827</v>
      </c>
      <c r="H378" s="3">
        <v>216</v>
      </c>
      <c r="I378" s="3">
        <v>3579</v>
      </c>
    </row>
    <row r="379" spans="1:9" x14ac:dyDescent="0.25">
      <c r="A379" s="6">
        <v>378</v>
      </c>
      <c r="B379" s="2">
        <v>1</v>
      </c>
      <c r="C379" s="6">
        <v>2</v>
      </c>
      <c r="D379" s="6">
        <v>1</v>
      </c>
      <c r="E379" s="3">
        <v>60240</v>
      </c>
      <c r="F379" s="3"/>
      <c r="G379" s="3">
        <v>989</v>
      </c>
      <c r="H379" s="3">
        <v>252</v>
      </c>
      <c r="I379" s="3">
        <v>4161</v>
      </c>
    </row>
    <row r="380" spans="1:9" x14ac:dyDescent="0.25">
      <c r="A380" s="6">
        <v>379</v>
      </c>
      <c r="B380" s="2">
        <v>4</v>
      </c>
      <c r="C380" s="6">
        <v>1</v>
      </c>
      <c r="D380" s="6">
        <v>0</v>
      </c>
      <c r="E380" s="3">
        <v>37117</v>
      </c>
      <c r="F380" s="3">
        <v>34071</v>
      </c>
      <c r="G380" s="3">
        <v>523</v>
      </c>
      <c r="H380" s="3">
        <v>206</v>
      </c>
      <c r="I380" s="3">
        <v>4268</v>
      </c>
    </row>
    <row r="381" spans="1:9" x14ac:dyDescent="0.25">
      <c r="A381" s="6">
        <v>380</v>
      </c>
      <c r="B381" s="2">
        <v>4</v>
      </c>
      <c r="C381" s="6">
        <v>2</v>
      </c>
      <c r="D381" s="6">
        <v>0</v>
      </c>
      <c r="E381" s="3">
        <v>43832</v>
      </c>
      <c r="F381" s="3">
        <v>32996</v>
      </c>
      <c r="G381" s="3">
        <v>760</v>
      </c>
      <c r="H381" s="3">
        <v>200</v>
      </c>
      <c r="I381" s="3">
        <v>3188</v>
      </c>
    </row>
    <row r="382" spans="1:9" x14ac:dyDescent="0.25">
      <c r="A382" s="6">
        <v>381</v>
      </c>
      <c r="B382" s="2">
        <v>1</v>
      </c>
      <c r="C382" s="6">
        <v>3</v>
      </c>
      <c r="D382" s="6">
        <v>0</v>
      </c>
      <c r="E382" s="3">
        <v>35105</v>
      </c>
      <c r="F382" s="3"/>
      <c r="G382" s="3">
        <v>960</v>
      </c>
      <c r="H382" s="3">
        <v>201</v>
      </c>
      <c r="I382" s="3">
        <v>2372</v>
      </c>
    </row>
    <row r="383" spans="1:9" x14ac:dyDescent="0.25">
      <c r="A383" s="6">
        <v>382</v>
      </c>
      <c r="B383" s="2">
        <v>3</v>
      </c>
      <c r="C383" s="6">
        <v>2</v>
      </c>
      <c r="D383" s="6">
        <v>0</v>
      </c>
      <c r="E383" s="3">
        <v>45609</v>
      </c>
      <c r="F383" s="3">
        <v>29602</v>
      </c>
      <c r="G383" s="3">
        <v>991</v>
      </c>
      <c r="H383" s="3">
        <v>209</v>
      </c>
      <c r="I383" s="3">
        <v>3848</v>
      </c>
    </row>
    <row r="384" spans="1:9" x14ac:dyDescent="0.25">
      <c r="A384" s="6">
        <v>383</v>
      </c>
      <c r="B384" s="2">
        <v>4</v>
      </c>
      <c r="C384" s="6">
        <v>1</v>
      </c>
      <c r="D384" s="6">
        <v>1</v>
      </c>
      <c r="E384" s="3">
        <v>41914</v>
      </c>
      <c r="F384" s="3">
        <v>38478</v>
      </c>
      <c r="G384" s="3">
        <v>1223</v>
      </c>
      <c r="H384" s="3">
        <v>270</v>
      </c>
      <c r="I384" s="3">
        <v>5346</v>
      </c>
    </row>
    <row r="385" spans="1:9" x14ac:dyDescent="0.25">
      <c r="A385" s="6">
        <v>384</v>
      </c>
      <c r="B385" s="2">
        <v>3</v>
      </c>
      <c r="C385" s="6">
        <v>1</v>
      </c>
      <c r="D385" s="6">
        <v>1</v>
      </c>
      <c r="E385" s="3">
        <v>51202</v>
      </c>
      <c r="F385" s="3">
        <v>29289</v>
      </c>
      <c r="G385" s="3">
        <v>1619</v>
      </c>
      <c r="H385" s="3">
        <v>267</v>
      </c>
      <c r="I385" s="3">
        <v>6031</v>
      </c>
    </row>
    <row r="386" spans="1:9" x14ac:dyDescent="0.25">
      <c r="A386" s="6">
        <v>385</v>
      </c>
      <c r="B386" s="2">
        <v>3</v>
      </c>
      <c r="C386" s="6">
        <v>4</v>
      </c>
      <c r="D386" s="6">
        <v>0</v>
      </c>
      <c r="E386" s="3">
        <v>22393</v>
      </c>
      <c r="F386" s="3">
        <v>11802</v>
      </c>
      <c r="G386" s="3">
        <v>549</v>
      </c>
      <c r="H386" s="3">
        <v>213</v>
      </c>
      <c r="I386" s="3">
        <v>3051</v>
      </c>
    </row>
    <row r="387" spans="1:9" x14ac:dyDescent="0.25">
      <c r="A387" s="6">
        <v>386</v>
      </c>
      <c r="B387" s="2">
        <v>3</v>
      </c>
      <c r="C387" s="6">
        <v>1</v>
      </c>
      <c r="D387" s="6">
        <v>0</v>
      </c>
      <c r="E387" s="3">
        <v>49447</v>
      </c>
      <c r="F387" s="3">
        <v>36562</v>
      </c>
      <c r="G387" s="3">
        <v>854</v>
      </c>
      <c r="H387" s="3">
        <v>208</v>
      </c>
      <c r="I387" s="3">
        <v>4042</v>
      </c>
    </row>
    <row r="388" spans="1:9" x14ac:dyDescent="0.25">
      <c r="A388" s="6">
        <v>387</v>
      </c>
      <c r="B388" s="2">
        <v>5</v>
      </c>
      <c r="C388" s="6">
        <v>2</v>
      </c>
      <c r="D388" s="6">
        <v>1</v>
      </c>
      <c r="E388" s="3">
        <v>83363</v>
      </c>
      <c r="F388" s="3">
        <v>72930</v>
      </c>
      <c r="G388" s="3">
        <v>1799</v>
      </c>
      <c r="H388" s="3">
        <v>267</v>
      </c>
      <c r="I388" s="3">
        <v>6072</v>
      </c>
    </row>
    <row r="389" spans="1:9" x14ac:dyDescent="0.25">
      <c r="A389" s="6">
        <v>388</v>
      </c>
      <c r="B389" s="2">
        <v>2</v>
      </c>
      <c r="C389" s="6">
        <v>4</v>
      </c>
      <c r="D389" s="6">
        <v>0</v>
      </c>
      <c r="E389" s="3">
        <v>25997</v>
      </c>
      <c r="F389" s="3">
        <v>13295</v>
      </c>
      <c r="G389" s="3">
        <v>566</v>
      </c>
      <c r="H389" s="3">
        <v>209</v>
      </c>
      <c r="I389" s="3">
        <v>1817</v>
      </c>
    </row>
    <row r="390" spans="1:9" x14ac:dyDescent="0.25">
      <c r="A390" s="6">
        <v>389</v>
      </c>
      <c r="B390" s="2">
        <v>4</v>
      </c>
      <c r="C390" s="6">
        <v>4</v>
      </c>
      <c r="D390" s="6">
        <v>0</v>
      </c>
      <c r="E390" s="3">
        <v>46656</v>
      </c>
      <c r="F390" s="3">
        <v>31044</v>
      </c>
      <c r="G390" s="3">
        <v>671</v>
      </c>
      <c r="H390" s="3">
        <v>210</v>
      </c>
      <c r="I390" s="3">
        <v>2493</v>
      </c>
    </row>
    <row r="391" spans="1:9" x14ac:dyDescent="0.25">
      <c r="A391" s="6">
        <v>390</v>
      </c>
      <c r="B391" s="2">
        <v>3</v>
      </c>
      <c r="C391" s="6">
        <v>2</v>
      </c>
      <c r="D391" s="6">
        <v>1</v>
      </c>
      <c r="E391" s="3">
        <v>56857</v>
      </c>
      <c r="F391" s="3">
        <v>49696</v>
      </c>
      <c r="G391" s="3">
        <v>1533</v>
      </c>
      <c r="H391" s="3">
        <v>247</v>
      </c>
      <c r="I391" s="3">
        <v>7728</v>
      </c>
    </row>
    <row r="392" spans="1:9" x14ac:dyDescent="0.25">
      <c r="A392" s="6">
        <v>391</v>
      </c>
      <c r="B392" s="2">
        <v>5</v>
      </c>
      <c r="C392" s="6">
        <v>1</v>
      </c>
      <c r="D392" s="6">
        <v>1</v>
      </c>
      <c r="E392" s="3">
        <v>49943</v>
      </c>
      <c r="F392" s="3">
        <v>34731</v>
      </c>
      <c r="G392" s="3">
        <v>873</v>
      </c>
      <c r="H392" s="3">
        <v>267</v>
      </c>
      <c r="I392" s="3">
        <v>6309</v>
      </c>
    </row>
    <row r="393" spans="1:9" x14ac:dyDescent="0.25">
      <c r="A393" s="6">
        <v>392</v>
      </c>
      <c r="B393" s="2">
        <v>1</v>
      </c>
      <c r="C393" s="6">
        <v>1</v>
      </c>
      <c r="D393" s="6">
        <v>1</v>
      </c>
      <c r="E393" s="3">
        <v>72515</v>
      </c>
      <c r="F393" s="3"/>
      <c r="G393" s="3">
        <v>1085</v>
      </c>
      <c r="H393" s="3">
        <v>250</v>
      </c>
      <c r="I393" s="3">
        <v>6349</v>
      </c>
    </row>
    <row r="394" spans="1:9" x14ac:dyDescent="0.25">
      <c r="A394" s="6">
        <v>393</v>
      </c>
      <c r="B394" s="2">
        <v>2</v>
      </c>
      <c r="C394" s="6">
        <v>1</v>
      </c>
      <c r="D394" s="6">
        <v>0</v>
      </c>
      <c r="E394" s="3">
        <v>53248</v>
      </c>
      <c r="F394" s="3">
        <v>44398</v>
      </c>
      <c r="G394" s="3">
        <v>490</v>
      </c>
      <c r="H394" s="3">
        <v>192</v>
      </c>
      <c r="I394" s="3">
        <v>1827</v>
      </c>
    </row>
    <row r="395" spans="1:9" x14ac:dyDescent="0.25">
      <c r="A395" s="6">
        <v>394</v>
      </c>
      <c r="B395" s="2">
        <v>2</v>
      </c>
      <c r="C395" s="6">
        <v>2</v>
      </c>
      <c r="D395" s="6">
        <v>1</v>
      </c>
      <c r="E395" s="3">
        <v>35572</v>
      </c>
      <c r="F395" s="3">
        <v>31433</v>
      </c>
      <c r="G395" s="3">
        <v>914</v>
      </c>
      <c r="H395" s="3">
        <v>249</v>
      </c>
      <c r="I395" s="3">
        <v>3566</v>
      </c>
    </row>
    <row r="396" spans="1:9" x14ac:dyDescent="0.25">
      <c r="A396" s="6">
        <v>395</v>
      </c>
      <c r="B396" s="2">
        <v>4</v>
      </c>
      <c r="C396" s="6">
        <v>3</v>
      </c>
      <c r="D396" s="6">
        <v>1</v>
      </c>
      <c r="E396" s="3">
        <v>32425</v>
      </c>
      <c r="F396" s="3">
        <v>31348</v>
      </c>
      <c r="G396" s="3">
        <v>1176</v>
      </c>
      <c r="H396" s="3">
        <v>253</v>
      </c>
      <c r="I396" s="3">
        <v>5659</v>
      </c>
    </row>
    <row r="397" spans="1:9" x14ac:dyDescent="0.25">
      <c r="A397" s="6">
        <v>396</v>
      </c>
      <c r="B397" s="2">
        <v>2</v>
      </c>
      <c r="C397" s="6">
        <v>3</v>
      </c>
      <c r="D397" s="6">
        <v>0</v>
      </c>
      <c r="E397" s="3">
        <v>46271</v>
      </c>
      <c r="F397" s="3">
        <v>40282</v>
      </c>
      <c r="G397" s="3">
        <v>941</v>
      </c>
      <c r="H397" s="3">
        <v>208</v>
      </c>
      <c r="I397" s="3">
        <v>1490</v>
      </c>
    </row>
    <row r="398" spans="1:9" x14ac:dyDescent="0.25">
      <c r="A398" s="6">
        <v>397</v>
      </c>
      <c r="B398" s="2">
        <v>3</v>
      </c>
      <c r="C398" s="6">
        <v>1</v>
      </c>
      <c r="D398" s="6">
        <v>1</v>
      </c>
      <c r="E398" s="3">
        <v>85621</v>
      </c>
      <c r="F398" s="3">
        <v>81979</v>
      </c>
      <c r="G398" s="3">
        <v>1827</v>
      </c>
      <c r="H398" s="3">
        <v>260</v>
      </c>
      <c r="I398" s="3">
        <v>6289</v>
      </c>
    </row>
    <row r="399" spans="1:9" x14ac:dyDescent="0.25">
      <c r="A399" s="6">
        <v>398</v>
      </c>
      <c r="B399" s="2">
        <v>2</v>
      </c>
      <c r="C399" s="6">
        <v>1</v>
      </c>
      <c r="D399" s="6">
        <v>1</v>
      </c>
      <c r="E399" s="3">
        <v>25076</v>
      </c>
      <c r="F399" s="3">
        <v>21758</v>
      </c>
      <c r="G399" s="3">
        <v>1081</v>
      </c>
      <c r="H399" s="3">
        <v>252</v>
      </c>
      <c r="I399" s="3">
        <v>3388</v>
      </c>
    </row>
    <row r="400" spans="1:9" x14ac:dyDescent="0.25">
      <c r="A400" s="6">
        <v>399</v>
      </c>
      <c r="B400" s="2">
        <v>2</v>
      </c>
      <c r="C400" s="6">
        <v>4</v>
      </c>
      <c r="D400" s="6">
        <v>0</v>
      </c>
      <c r="E400" s="3">
        <v>38697</v>
      </c>
      <c r="F400" s="3">
        <v>24277</v>
      </c>
      <c r="G400" s="3">
        <v>765</v>
      </c>
      <c r="H400" s="3">
        <v>203</v>
      </c>
      <c r="I400" s="3">
        <v>4138</v>
      </c>
    </row>
    <row r="401" spans="1:9" x14ac:dyDescent="0.25">
      <c r="A401" s="6">
        <v>400</v>
      </c>
      <c r="B401" s="2">
        <v>5</v>
      </c>
      <c r="C401" s="6">
        <v>4</v>
      </c>
      <c r="D401" s="6">
        <v>0</v>
      </c>
      <c r="E401" s="3">
        <v>32794</v>
      </c>
      <c r="F401" s="3">
        <v>32704</v>
      </c>
      <c r="G401" s="3">
        <v>405</v>
      </c>
      <c r="H401" s="3">
        <v>216</v>
      </c>
      <c r="I401" s="3">
        <v>3187</v>
      </c>
    </row>
    <row r="402" spans="1:9" x14ac:dyDescent="0.25">
      <c r="A402" s="6">
        <v>401</v>
      </c>
      <c r="B402" s="2">
        <v>2</v>
      </c>
      <c r="C402" s="6">
        <v>4</v>
      </c>
      <c r="D402" s="6">
        <v>0</v>
      </c>
      <c r="E402" s="3">
        <v>26101</v>
      </c>
      <c r="F402" s="3">
        <v>13983</v>
      </c>
      <c r="G402" s="3">
        <v>538</v>
      </c>
      <c r="H402" s="3">
        <v>204</v>
      </c>
      <c r="I402" s="3">
        <v>2049</v>
      </c>
    </row>
    <row r="403" spans="1:9" x14ac:dyDescent="0.25">
      <c r="A403" s="6">
        <v>402</v>
      </c>
      <c r="B403" s="2">
        <v>8</v>
      </c>
      <c r="C403" s="6">
        <v>4</v>
      </c>
      <c r="D403" s="6">
        <v>0</v>
      </c>
      <c r="E403" s="3">
        <v>25655</v>
      </c>
      <c r="F403" s="3">
        <v>23464</v>
      </c>
      <c r="G403" s="3">
        <v>493</v>
      </c>
      <c r="H403" s="3">
        <v>234</v>
      </c>
      <c r="I403" s="3">
        <v>3826</v>
      </c>
    </row>
    <row r="404" spans="1:9" x14ac:dyDescent="0.25">
      <c r="A404" s="6">
        <v>403</v>
      </c>
      <c r="B404" s="2">
        <v>3</v>
      </c>
      <c r="C404" s="6">
        <v>3</v>
      </c>
      <c r="D404" s="6">
        <v>0</v>
      </c>
      <c r="E404" s="3">
        <v>44158</v>
      </c>
      <c r="F404" s="3">
        <v>32616</v>
      </c>
      <c r="G404" s="3">
        <v>719</v>
      </c>
      <c r="H404" s="3">
        <v>225</v>
      </c>
      <c r="I404" s="3">
        <v>2609</v>
      </c>
    </row>
    <row r="405" spans="1:9" x14ac:dyDescent="0.25">
      <c r="A405" s="6">
        <v>404</v>
      </c>
      <c r="B405" s="2">
        <v>6</v>
      </c>
      <c r="C405" s="6">
        <v>3</v>
      </c>
      <c r="D405" s="6">
        <v>1</v>
      </c>
      <c r="E405" s="3">
        <v>24114</v>
      </c>
      <c r="F405" s="3">
        <v>13577</v>
      </c>
      <c r="G405" s="3">
        <v>925</v>
      </c>
      <c r="H405" s="3">
        <v>265</v>
      </c>
      <c r="I405" s="3">
        <v>4894</v>
      </c>
    </row>
    <row r="406" spans="1:9" x14ac:dyDescent="0.25">
      <c r="A406" s="6">
        <v>405</v>
      </c>
      <c r="B406" s="2">
        <v>5</v>
      </c>
      <c r="C406" s="6">
        <v>4</v>
      </c>
      <c r="D406" s="6">
        <v>0</v>
      </c>
      <c r="E406" s="3">
        <v>24503</v>
      </c>
      <c r="F406" s="3">
        <v>16321</v>
      </c>
      <c r="G406" s="3">
        <v>453</v>
      </c>
      <c r="H406" s="3">
        <v>218</v>
      </c>
      <c r="I406" s="3">
        <v>1974</v>
      </c>
    </row>
    <row r="407" spans="1:9" x14ac:dyDescent="0.25">
      <c r="A407" s="6">
        <v>406</v>
      </c>
      <c r="B407" s="2">
        <v>1</v>
      </c>
      <c r="C407" s="6">
        <v>2</v>
      </c>
      <c r="D407" s="6">
        <v>1</v>
      </c>
      <c r="E407" s="3">
        <v>48914</v>
      </c>
      <c r="F407" s="3"/>
      <c r="G407" s="3">
        <v>1153</v>
      </c>
      <c r="H407" s="3">
        <v>249</v>
      </c>
      <c r="I407" s="3">
        <v>5167</v>
      </c>
    </row>
    <row r="408" spans="1:9" x14ac:dyDescent="0.25">
      <c r="A408" s="6">
        <v>407</v>
      </c>
      <c r="B408" s="2">
        <v>4</v>
      </c>
      <c r="C408" s="6">
        <v>4</v>
      </c>
      <c r="D408" s="6">
        <v>0</v>
      </c>
      <c r="E408" s="3">
        <v>23695</v>
      </c>
      <c r="F408" s="3">
        <v>16558</v>
      </c>
      <c r="G408" s="3">
        <v>510</v>
      </c>
      <c r="H408" s="3">
        <v>211</v>
      </c>
      <c r="I408" s="3">
        <v>2722</v>
      </c>
    </row>
    <row r="409" spans="1:9" x14ac:dyDescent="0.25">
      <c r="A409" s="6">
        <v>408</v>
      </c>
      <c r="B409" s="2">
        <v>5</v>
      </c>
      <c r="C409" s="6">
        <v>4</v>
      </c>
      <c r="D409" s="6">
        <v>1</v>
      </c>
      <c r="E409" s="3">
        <v>30372</v>
      </c>
      <c r="F409" s="3"/>
      <c r="G409" s="3">
        <v>799</v>
      </c>
      <c r="H409" s="3">
        <v>279</v>
      </c>
      <c r="I409" s="3">
        <v>4205</v>
      </c>
    </row>
    <row r="410" spans="1:9" x14ac:dyDescent="0.25">
      <c r="A410" s="6">
        <v>409</v>
      </c>
      <c r="B410" s="2">
        <v>2</v>
      </c>
      <c r="C410" s="6">
        <v>3</v>
      </c>
      <c r="D410" s="6">
        <v>0</v>
      </c>
      <c r="E410" s="3">
        <v>24306</v>
      </c>
      <c r="F410" s="3">
        <v>15467</v>
      </c>
      <c r="G410" s="3">
        <v>540</v>
      </c>
      <c r="H410" s="3">
        <v>199</v>
      </c>
      <c r="I410" s="3">
        <v>3300</v>
      </c>
    </row>
    <row r="411" spans="1:9" x14ac:dyDescent="0.25">
      <c r="A411" s="6">
        <v>410</v>
      </c>
      <c r="B411" s="2">
        <v>2</v>
      </c>
      <c r="C411" s="6">
        <v>1</v>
      </c>
      <c r="D411" s="6">
        <v>1</v>
      </c>
      <c r="E411" s="3">
        <v>35079</v>
      </c>
      <c r="F411" s="3">
        <v>29542</v>
      </c>
      <c r="G411" s="3">
        <v>961</v>
      </c>
      <c r="H411" s="3">
        <v>257</v>
      </c>
      <c r="I411" s="3">
        <v>5067</v>
      </c>
    </row>
    <row r="412" spans="1:9" x14ac:dyDescent="0.25">
      <c r="A412" s="6">
        <v>411</v>
      </c>
      <c r="B412" s="2">
        <v>1</v>
      </c>
      <c r="C412" s="6">
        <v>1</v>
      </c>
      <c r="D412" s="6">
        <v>0</v>
      </c>
      <c r="E412" s="3">
        <v>25886</v>
      </c>
      <c r="F412" s="3"/>
      <c r="G412" s="3">
        <v>820</v>
      </c>
      <c r="H412" s="3">
        <v>205</v>
      </c>
      <c r="I412" s="3">
        <v>1551</v>
      </c>
    </row>
    <row r="413" spans="1:9" x14ac:dyDescent="0.25">
      <c r="A413" s="6">
        <v>412</v>
      </c>
      <c r="B413" s="2">
        <v>2</v>
      </c>
      <c r="C413" s="6">
        <v>1</v>
      </c>
      <c r="D413" s="6">
        <v>0</v>
      </c>
      <c r="E413" s="3">
        <v>45625</v>
      </c>
      <c r="F413" s="3">
        <v>40583</v>
      </c>
      <c r="G413" s="3">
        <v>887</v>
      </c>
      <c r="H413" s="3">
        <v>199</v>
      </c>
      <c r="I413" s="3">
        <v>3250</v>
      </c>
    </row>
    <row r="414" spans="1:9" x14ac:dyDescent="0.25">
      <c r="A414" s="6">
        <v>413</v>
      </c>
      <c r="B414" s="2">
        <v>3</v>
      </c>
      <c r="C414" s="6">
        <v>3</v>
      </c>
      <c r="D414" s="6">
        <v>1</v>
      </c>
      <c r="E414" s="3">
        <v>39341</v>
      </c>
      <c r="F414" s="3">
        <v>34520</v>
      </c>
      <c r="G414" s="3">
        <v>773</v>
      </c>
      <c r="H414" s="3">
        <v>270</v>
      </c>
      <c r="I414" s="3">
        <v>6248</v>
      </c>
    </row>
    <row r="415" spans="1:9" x14ac:dyDescent="0.25">
      <c r="A415" s="6">
        <v>414</v>
      </c>
      <c r="B415" s="2">
        <v>2</v>
      </c>
      <c r="C415" s="6">
        <v>4</v>
      </c>
      <c r="D415" s="6">
        <v>1</v>
      </c>
      <c r="E415" s="3">
        <v>32433</v>
      </c>
      <c r="F415" s="3">
        <v>22666</v>
      </c>
      <c r="G415" s="3">
        <v>780</v>
      </c>
      <c r="H415" s="3">
        <v>248</v>
      </c>
      <c r="I415" s="3">
        <v>3482</v>
      </c>
    </row>
    <row r="416" spans="1:9" x14ac:dyDescent="0.25">
      <c r="A416" s="6">
        <v>415</v>
      </c>
      <c r="B416" s="2">
        <v>2</v>
      </c>
      <c r="C416" s="6">
        <v>1</v>
      </c>
      <c r="D416" s="6">
        <v>0</v>
      </c>
      <c r="E416" s="3">
        <v>64570</v>
      </c>
      <c r="F416" s="3">
        <v>62590</v>
      </c>
      <c r="G416" s="3">
        <v>931</v>
      </c>
      <c r="H416" s="3">
        <v>202</v>
      </c>
      <c r="I416" s="3">
        <v>3311</v>
      </c>
    </row>
    <row r="417" spans="1:9" x14ac:dyDescent="0.25">
      <c r="A417" s="6">
        <v>416</v>
      </c>
      <c r="B417" s="2">
        <v>2</v>
      </c>
      <c r="C417" s="6">
        <v>2</v>
      </c>
      <c r="D417" s="6">
        <v>1</v>
      </c>
      <c r="E417" s="3">
        <v>55665</v>
      </c>
      <c r="F417" s="3"/>
      <c r="G417" s="3">
        <v>1048</v>
      </c>
      <c r="H417" s="3">
        <v>252</v>
      </c>
      <c r="I417" s="3">
        <v>6545</v>
      </c>
    </row>
    <row r="418" spans="1:9" x14ac:dyDescent="0.25">
      <c r="A418" s="6">
        <v>417</v>
      </c>
      <c r="B418" s="2">
        <v>5</v>
      </c>
      <c r="C418" s="6">
        <v>4</v>
      </c>
      <c r="D418" s="6">
        <v>0</v>
      </c>
      <c r="E418" s="3">
        <v>31657</v>
      </c>
      <c r="F418" s="3">
        <v>31596</v>
      </c>
      <c r="G418" s="3">
        <v>530</v>
      </c>
      <c r="H418" s="3">
        <v>213</v>
      </c>
      <c r="I418" s="3">
        <v>2780</v>
      </c>
    </row>
    <row r="419" spans="1:9" x14ac:dyDescent="0.25">
      <c r="A419" s="6">
        <v>418</v>
      </c>
      <c r="B419" s="2">
        <v>4</v>
      </c>
      <c r="C419" s="6">
        <v>2</v>
      </c>
      <c r="D419" s="6">
        <v>1</v>
      </c>
      <c r="E419" s="3">
        <v>85374</v>
      </c>
      <c r="F419" s="3">
        <v>53417</v>
      </c>
      <c r="G419" s="3">
        <v>1103</v>
      </c>
      <c r="H419" s="3">
        <v>255</v>
      </c>
      <c r="I419" s="3">
        <v>6845</v>
      </c>
    </row>
    <row r="420" spans="1:9" x14ac:dyDescent="0.25">
      <c r="A420" s="6">
        <v>419</v>
      </c>
      <c r="B420" s="2">
        <v>1</v>
      </c>
      <c r="C420" s="6">
        <v>2</v>
      </c>
      <c r="D420" s="6">
        <v>1</v>
      </c>
      <c r="E420" s="3">
        <v>76800</v>
      </c>
      <c r="F420" s="3"/>
      <c r="G420" s="3">
        <v>1237</v>
      </c>
      <c r="H420" s="3">
        <v>258</v>
      </c>
      <c r="I420" s="3">
        <v>4260</v>
      </c>
    </row>
    <row r="421" spans="1:9" x14ac:dyDescent="0.25">
      <c r="A421" s="6">
        <v>420</v>
      </c>
      <c r="B421" s="2">
        <v>2</v>
      </c>
      <c r="C421" s="6">
        <v>3</v>
      </c>
      <c r="D421" s="6">
        <v>1</v>
      </c>
      <c r="E421" s="3">
        <v>38681</v>
      </c>
      <c r="F421" s="3">
        <v>33853</v>
      </c>
      <c r="G421" s="3">
        <v>956</v>
      </c>
      <c r="H421" s="3">
        <v>251</v>
      </c>
      <c r="I421" s="3">
        <v>5524</v>
      </c>
    </row>
    <row r="422" spans="1:9" x14ac:dyDescent="0.25">
      <c r="A422" s="6">
        <v>421</v>
      </c>
      <c r="B422" s="2">
        <v>9</v>
      </c>
      <c r="C422" s="6">
        <v>4</v>
      </c>
      <c r="D422" s="6">
        <v>0</v>
      </c>
      <c r="E422" s="3">
        <v>26380</v>
      </c>
      <c r="F422" s="3">
        <v>22382</v>
      </c>
      <c r="G422" s="3">
        <v>648</v>
      </c>
      <c r="H422" s="3">
        <v>232</v>
      </c>
      <c r="I422" s="3">
        <v>4229</v>
      </c>
    </row>
    <row r="423" spans="1:9" x14ac:dyDescent="0.25">
      <c r="A423" s="6">
        <v>422</v>
      </c>
      <c r="B423" s="2">
        <v>6</v>
      </c>
      <c r="C423" s="6">
        <v>1</v>
      </c>
      <c r="D423" s="6">
        <v>1</v>
      </c>
      <c r="E423" s="3">
        <v>71206</v>
      </c>
      <c r="F423" s="3">
        <v>56268</v>
      </c>
      <c r="G423" s="3">
        <v>1009</v>
      </c>
      <c r="H423" s="3">
        <v>276</v>
      </c>
      <c r="I423" s="3">
        <v>6647</v>
      </c>
    </row>
    <row r="424" spans="1:9" x14ac:dyDescent="0.25">
      <c r="A424" s="6">
        <v>423</v>
      </c>
      <c r="B424" s="2">
        <v>2</v>
      </c>
      <c r="C424" s="6">
        <v>2</v>
      </c>
      <c r="D424" s="6">
        <v>1</v>
      </c>
      <c r="E424" s="3">
        <v>69863</v>
      </c>
      <c r="F424" s="3">
        <v>57019</v>
      </c>
      <c r="G424" s="3">
        <v>1705</v>
      </c>
      <c r="H424" s="3">
        <v>245</v>
      </c>
      <c r="I424" s="3">
        <v>5764</v>
      </c>
    </row>
    <row r="425" spans="1:9" x14ac:dyDescent="0.25">
      <c r="A425" s="6">
        <v>424</v>
      </c>
      <c r="B425" s="2">
        <v>2</v>
      </c>
      <c r="C425" s="6">
        <v>3</v>
      </c>
      <c r="D425" s="6">
        <v>0</v>
      </c>
      <c r="E425" s="3">
        <v>37435</v>
      </c>
      <c r="F425" s="3">
        <v>21724</v>
      </c>
      <c r="G425" s="3">
        <v>996</v>
      </c>
      <c r="H425" s="3">
        <v>201</v>
      </c>
      <c r="I425" s="3">
        <v>4289</v>
      </c>
    </row>
    <row r="426" spans="1:9" x14ac:dyDescent="0.25">
      <c r="A426" s="6">
        <v>425</v>
      </c>
      <c r="B426" s="2">
        <v>3</v>
      </c>
      <c r="C426" s="6">
        <v>2</v>
      </c>
      <c r="D426" s="6">
        <v>0</v>
      </c>
      <c r="E426" s="3">
        <v>42419</v>
      </c>
      <c r="F426" s="3">
        <v>40654</v>
      </c>
      <c r="G426" s="3">
        <v>1187</v>
      </c>
      <c r="H426" s="3">
        <v>206</v>
      </c>
      <c r="I426" s="3">
        <v>2911</v>
      </c>
    </row>
    <row r="427" spans="1:9" x14ac:dyDescent="0.25">
      <c r="A427" s="6">
        <v>426</v>
      </c>
      <c r="B427" s="2">
        <v>1</v>
      </c>
      <c r="C427" s="6">
        <v>3</v>
      </c>
      <c r="D427" s="6">
        <v>0</v>
      </c>
      <c r="E427" s="3">
        <v>43482</v>
      </c>
      <c r="F427" s="3"/>
      <c r="G427" s="3">
        <v>735</v>
      </c>
      <c r="H427" s="3">
        <v>200</v>
      </c>
      <c r="I427" s="3">
        <v>1783</v>
      </c>
    </row>
    <row r="428" spans="1:9" x14ac:dyDescent="0.25">
      <c r="A428" s="6">
        <v>427</v>
      </c>
      <c r="B428" s="2">
        <v>5</v>
      </c>
      <c r="C428" s="6">
        <v>1</v>
      </c>
      <c r="D428" s="6">
        <v>1</v>
      </c>
      <c r="E428" s="3">
        <v>48439</v>
      </c>
      <c r="F428" s="3">
        <v>44434</v>
      </c>
      <c r="G428" s="3">
        <v>1147</v>
      </c>
      <c r="H428" s="3">
        <v>262</v>
      </c>
      <c r="I428" s="3">
        <v>5940</v>
      </c>
    </row>
    <row r="429" spans="1:9" x14ac:dyDescent="0.25">
      <c r="A429" s="6">
        <v>428</v>
      </c>
      <c r="B429" s="2">
        <v>1</v>
      </c>
      <c r="C429" s="6">
        <v>2</v>
      </c>
      <c r="D429" s="6">
        <v>0</v>
      </c>
      <c r="E429" s="3">
        <v>45038</v>
      </c>
      <c r="F429" s="3"/>
      <c r="G429" s="3">
        <v>984</v>
      </c>
      <c r="H429" s="3">
        <v>201</v>
      </c>
      <c r="I429" s="3">
        <v>2030</v>
      </c>
    </row>
    <row r="430" spans="1:9" x14ac:dyDescent="0.25">
      <c r="A430" s="6">
        <v>429</v>
      </c>
      <c r="B430" s="2">
        <v>1</v>
      </c>
      <c r="C430" s="6">
        <v>4</v>
      </c>
      <c r="D430" s="6">
        <v>0</v>
      </c>
      <c r="E430" s="3">
        <v>33087</v>
      </c>
      <c r="F430" s="3"/>
      <c r="G430" s="3">
        <v>633</v>
      </c>
      <c r="H430" s="3">
        <v>211</v>
      </c>
      <c r="I430" s="3">
        <v>818</v>
      </c>
    </row>
    <row r="431" spans="1:9" x14ac:dyDescent="0.25">
      <c r="A431" s="6">
        <v>430</v>
      </c>
      <c r="B431" s="2">
        <v>1</v>
      </c>
      <c r="C431" s="6">
        <v>2</v>
      </c>
      <c r="D431" s="6">
        <v>1</v>
      </c>
      <c r="E431" s="3">
        <v>45993</v>
      </c>
      <c r="F431" s="3"/>
      <c r="G431" s="3">
        <v>1689</v>
      </c>
      <c r="H431" s="3">
        <v>248</v>
      </c>
      <c r="I431" s="3">
        <v>4652</v>
      </c>
    </row>
    <row r="432" spans="1:9" x14ac:dyDescent="0.25">
      <c r="A432" s="6">
        <v>431</v>
      </c>
      <c r="B432" s="2">
        <v>3</v>
      </c>
      <c r="C432" s="6">
        <v>3</v>
      </c>
      <c r="D432" s="6">
        <v>1</v>
      </c>
      <c r="E432" s="3">
        <v>45220</v>
      </c>
      <c r="F432" s="3">
        <v>25914</v>
      </c>
      <c r="G432" s="3">
        <v>994</v>
      </c>
      <c r="H432" s="3">
        <v>257</v>
      </c>
      <c r="I432" s="3">
        <v>5226</v>
      </c>
    </row>
    <row r="433" spans="1:9" x14ac:dyDescent="0.25">
      <c r="A433" s="6">
        <v>432</v>
      </c>
      <c r="B433" s="2">
        <v>1</v>
      </c>
      <c r="C433" s="6">
        <v>3</v>
      </c>
      <c r="D433" s="6">
        <v>0</v>
      </c>
      <c r="E433" s="3">
        <v>29407</v>
      </c>
      <c r="F433" s="3"/>
      <c r="G433" s="3">
        <v>857</v>
      </c>
      <c r="H433" s="3">
        <v>203</v>
      </c>
      <c r="I433" s="3">
        <v>2685</v>
      </c>
    </row>
    <row r="434" spans="1:9" x14ac:dyDescent="0.25">
      <c r="A434" s="6">
        <v>433</v>
      </c>
      <c r="B434" s="2">
        <v>3</v>
      </c>
      <c r="C434" s="6">
        <v>3</v>
      </c>
      <c r="D434" s="6">
        <v>1</v>
      </c>
      <c r="E434" s="3">
        <v>34933</v>
      </c>
      <c r="F434" s="3">
        <v>21844</v>
      </c>
      <c r="G434" s="3">
        <v>1705</v>
      </c>
      <c r="H434" s="3">
        <v>256</v>
      </c>
      <c r="I434" s="3">
        <v>6158</v>
      </c>
    </row>
    <row r="435" spans="1:9" x14ac:dyDescent="0.25">
      <c r="A435" s="6">
        <v>434</v>
      </c>
      <c r="B435" s="2">
        <v>4</v>
      </c>
      <c r="C435" s="6">
        <v>2</v>
      </c>
      <c r="D435" s="6">
        <v>1</v>
      </c>
      <c r="E435" s="3">
        <v>49206</v>
      </c>
      <c r="F435" s="3">
        <v>37614</v>
      </c>
      <c r="G435" s="3">
        <v>980</v>
      </c>
      <c r="H435" s="3">
        <v>259</v>
      </c>
      <c r="I435" s="3">
        <v>5567</v>
      </c>
    </row>
    <row r="436" spans="1:9" x14ac:dyDescent="0.25">
      <c r="A436" s="6">
        <v>435</v>
      </c>
      <c r="B436" s="2">
        <v>4</v>
      </c>
      <c r="C436" s="6">
        <v>3</v>
      </c>
      <c r="D436" s="6">
        <v>1</v>
      </c>
      <c r="E436" s="3">
        <v>61764</v>
      </c>
      <c r="F436" s="3"/>
      <c r="G436" s="3">
        <v>1066</v>
      </c>
      <c r="H436" s="3">
        <v>250</v>
      </c>
      <c r="I436" s="3">
        <v>6303</v>
      </c>
    </row>
    <row r="437" spans="1:9" x14ac:dyDescent="0.25">
      <c r="A437" s="6">
        <v>436</v>
      </c>
      <c r="B437" s="2">
        <v>2</v>
      </c>
      <c r="C437" s="6">
        <v>2</v>
      </c>
      <c r="D437" s="6">
        <v>1</v>
      </c>
      <c r="E437" s="3">
        <v>64982</v>
      </c>
      <c r="F437" s="3">
        <v>34370</v>
      </c>
      <c r="G437" s="3">
        <v>1700</v>
      </c>
      <c r="H437" s="3">
        <v>261</v>
      </c>
      <c r="I437" s="3">
        <v>5562</v>
      </c>
    </row>
    <row r="438" spans="1:9" x14ac:dyDescent="0.25">
      <c r="A438" s="6">
        <v>437</v>
      </c>
      <c r="B438" s="2">
        <v>3</v>
      </c>
      <c r="C438" s="6">
        <v>3</v>
      </c>
      <c r="D438" s="6">
        <v>0</v>
      </c>
      <c r="E438" s="3">
        <v>20844</v>
      </c>
      <c r="F438" s="3">
        <v>11948</v>
      </c>
      <c r="G438" s="3">
        <v>861</v>
      </c>
      <c r="H438" s="3">
        <v>216</v>
      </c>
      <c r="I438" s="3">
        <v>1656</v>
      </c>
    </row>
    <row r="439" spans="1:9" x14ac:dyDescent="0.25">
      <c r="A439" s="6">
        <v>438</v>
      </c>
      <c r="B439" s="2">
        <v>2</v>
      </c>
      <c r="C439" s="6">
        <v>1</v>
      </c>
      <c r="D439" s="6">
        <v>0</v>
      </c>
      <c r="E439" s="3">
        <v>53607</v>
      </c>
      <c r="F439" s="3">
        <v>33620</v>
      </c>
      <c r="G439" s="3">
        <v>831</v>
      </c>
      <c r="H439" s="3">
        <v>194</v>
      </c>
      <c r="I439" s="3">
        <v>2489</v>
      </c>
    </row>
    <row r="440" spans="1:9" x14ac:dyDescent="0.25">
      <c r="A440" s="6">
        <v>439</v>
      </c>
      <c r="B440" s="2">
        <v>4</v>
      </c>
      <c r="C440" s="6">
        <v>3</v>
      </c>
      <c r="D440" s="6">
        <v>0</v>
      </c>
      <c r="E440" s="3">
        <v>38481</v>
      </c>
      <c r="F440" s="3">
        <v>31892</v>
      </c>
      <c r="G440" s="3">
        <v>475</v>
      </c>
      <c r="H440" s="3">
        <v>210</v>
      </c>
      <c r="I440" s="3">
        <v>2301</v>
      </c>
    </row>
    <row r="441" spans="1:9" x14ac:dyDescent="0.25">
      <c r="A441" s="6">
        <v>440</v>
      </c>
      <c r="B441" s="2">
        <v>1</v>
      </c>
      <c r="C441" s="6">
        <v>2</v>
      </c>
      <c r="D441" s="6">
        <v>1</v>
      </c>
      <c r="E441" s="3">
        <v>56151</v>
      </c>
      <c r="F441" s="3"/>
      <c r="G441" s="3">
        <v>1128</v>
      </c>
      <c r="H441" s="3">
        <v>252</v>
      </c>
      <c r="I441" s="3">
        <v>3816</v>
      </c>
    </row>
    <row r="442" spans="1:9" x14ac:dyDescent="0.25">
      <c r="A442" s="6">
        <v>441</v>
      </c>
      <c r="B442" s="2">
        <v>2</v>
      </c>
      <c r="C442" s="6">
        <v>4</v>
      </c>
      <c r="D442" s="6">
        <v>0</v>
      </c>
      <c r="E442" s="3">
        <v>31118</v>
      </c>
      <c r="F442" s="3">
        <v>30705</v>
      </c>
      <c r="G442" s="3">
        <v>595</v>
      </c>
      <c r="H442" s="3">
        <v>204</v>
      </c>
      <c r="I442" s="3">
        <v>3482</v>
      </c>
    </row>
    <row r="443" spans="1:9" x14ac:dyDescent="0.25">
      <c r="A443" s="6">
        <v>442</v>
      </c>
      <c r="B443" s="2">
        <v>5</v>
      </c>
      <c r="C443" s="6">
        <v>2</v>
      </c>
      <c r="D443" s="6">
        <v>1</v>
      </c>
      <c r="E443" s="3">
        <v>53338</v>
      </c>
      <c r="F443" s="3"/>
      <c r="G443" s="3">
        <v>793</v>
      </c>
      <c r="H443" s="3">
        <v>274</v>
      </c>
      <c r="I443" s="3">
        <v>5444</v>
      </c>
    </row>
    <row r="444" spans="1:9" x14ac:dyDescent="0.25">
      <c r="A444" s="6">
        <v>443</v>
      </c>
      <c r="B444" s="2">
        <v>6</v>
      </c>
      <c r="C444" s="6">
        <v>3</v>
      </c>
      <c r="D444" s="6">
        <v>0</v>
      </c>
      <c r="E444" s="3">
        <v>25246</v>
      </c>
      <c r="F444" s="3">
        <v>15707</v>
      </c>
      <c r="G444" s="3">
        <v>954</v>
      </c>
      <c r="H444" s="3">
        <v>222</v>
      </c>
      <c r="I444" s="3">
        <v>4001</v>
      </c>
    </row>
    <row r="445" spans="1:9" x14ac:dyDescent="0.25">
      <c r="A445" s="6">
        <v>444</v>
      </c>
      <c r="B445" s="2">
        <v>4</v>
      </c>
      <c r="C445" s="6">
        <v>2</v>
      </c>
      <c r="D445" s="6">
        <v>1</v>
      </c>
      <c r="E445" s="3">
        <v>32705</v>
      </c>
      <c r="F445" s="3">
        <v>25029</v>
      </c>
      <c r="G445" s="3">
        <v>1142</v>
      </c>
      <c r="H445" s="3">
        <v>252</v>
      </c>
      <c r="I445" s="3">
        <v>4802</v>
      </c>
    </row>
    <row r="446" spans="1:9" x14ac:dyDescent="0.25">
      <c r="A446" s="6">
        <v>445</v>
      </c>
      <c r="B446" s="2">
        <v>5</v>
      </c>
      <c r="C446" s="6">
        <v>2</v>
      </c>
      <c r="D446" s="6">
        <v>1</v>
      </c>
      <c r="E446" s="3">
        <v>79696</v>
      </c>
      <c r="F446" s="3">
        <v>42497</v>
      </c>
      <c r="G446" s="3">
        <v>814</v>
      </c>
      <c r="H446" s="3">
        <v>273</v>
      </c>
      <c r="I446" s="3">
        <v>7041</v>
      </c>
    </row>
    <row r="447" spans="1:9" x14ac:dyDescent="0.25">
      <c r="A447" s="6">
        <v>446</v>
      </c>
      <c r="B447" s="2">
        <v>2</v>
      </c>
      <c r="C447" s="6">
        <v>4</v>
      </c>
      <c r="D447" s="6">
        <v>0</v>
      </c>
      <c r="E447" s="3">
        <v>24327</v>
      </c>
      <c r="F447" s="3">
        <v>24250</v>
      </c>
      <c r="G447" s="3">
        <v>628</v>
      </c>
      <c r="H447" s="3">
        <v>194</v>
      </c>
      <c r="I447" s="3">
        <v>1675</v>
      </c>
    </row>
    <row r="448" spans="1:9" x14ac:dyDescent="0.25">
      <c r="A448" s="6">
        <v>447</v>
      </c>
      <c r="B448" s="2">
        <v>5</v>
      </c>
      <c r="C448" s="6">
        <v>1</v>
      </c>
      <c r="D448" s="6">
        <v>1</v>
      </c>
      <c r="E448" s="3">
        <v>84098</v>
      </c>
      <c r="F448" s="3">
        <v>60049</v>
      </c>
      <c r="G448" s="3">
        <v>1213</v>
      </c>
      <c r="H448" s="3">
        <v>267</v>
      </c>
      <c r="I448" s="3">
        <v>5861</v>
      </c>
    </row>
    <row r="449" spans="1:9" x14ac:dyDescent="0.25">
      <c r="A449" s="6">
        <v>448</v>
      </c>
      <c r="B449" s="2">
        <v>3</v>
      </c>
      <c r="C449" s="6">
        <v>4</v>
      </c>
      <c r="D449" s="6">
        <v>0</v>
      </c>
      <c r="E449" s="3">
        <v>23653</v>
      </c>
      <c r="F449" s="3">
        <v>15052</v>
      </c>
      <c r="G449" s="3">
        <v>474</v>
      </c>
      <c r="H449" s="3">
        <v>216</v>
      </c>
      <c r="I449" s="3">
        <v>1623</v>
      </c>
    </row>
    <row r="450" spans="1:9" x14ac:dyDescent="0.25">
      <c r="A450" s="6">
        <v>449</v>
      </c>
      <c r="B450" s="2">
        <v>2</v>
      </c>
      <c r="C450" s="6">
        <v>2</v>
      </c>
      <c r="D450" s="6">
        <v>1</v>
      </c>
      <c r="E450" s="3">
        <v>58305</v>
      </c>
      <c r="F450" s="3"/>
      <c r="G450" s="3">
        <v>1171</v>
      </c>
      <c r="H450" s="3">
        <v>247</v>
      </c>
      <c r="I450" s="3">
        <v>5803</v>
      </c>
    </row>
    <row r="451" spans="1:9" x14ac:dyDescent="0.25">
      <c r="A451" s="6">
        <v>450</v>
      </c>
      <c r="B451" s="2">
        <v>1</v>
      </c>
      <c r="C451" s="6">
        <v>1</v>
      </c>
      <c r="D451" s="6">
        <v>0</v>
      </c>
      <c r="E451" s="3">
        <v>47570</v>
      </c>
      <c r="F451" s="3"/>
      <c r="G451" s="3">
        <v>918</v>
      </c>
      <c r="H451" s="3">
        <v>200</v>
      </c>
      <c r="I451" s="3">
        <v>2689</v>
      </c>
    </row>
    <row r="452" spans="1:9" x14ac:dyDescent="0.25">
      <c r="A452" s="6">
        <v>451</v>
      </c>
      <c r="B452" s="2">
        <v>3</v>
      </c>
      <c r="C452" s="6">
        <v>4</v>
      </c>
      <c r="D452" s="6">
        <v>0</v>
      </c>
      <c r="E452" s="3">
        <v>20435</v>
      </c>
      <c r="F452" s="3">
        <v>18013</v>
      </c>
      <c r="G452" s="3">
        <v>547</v>
      </c>
      <c r="H452" s="3">
        <v>215</v>
      </c>
      <c r="I452" s="3">
        <v>2538</v>
      </c>
    </row>
    <row r="453" spans="1:9" x14ac:dyDescent="0.25">
      <c r="A453" s="6">
        <v>452</v>
      </c>
      <c r="B453" s="2">
        <v>2</v>
      </c>
      <c r="C453" s="6">
        <v>2</v>
      </c>
      <c r="D453" s="6">
        <v>1</v>
      </c>
      <c r="E453" s="3">
        <v>84675</v>
      </c>
      <c r="F453" s="3"/>
      <c r="G453" s="3">
        <v>1068</v>
      </c>
      <c r="H453" s="3">
        <v>249</v>
      </c>
      <c r="I453" s="3">
        <v>4130</v>
      </c>
    </row>
    <row r="454" spans="1:9" x14ac:dyDescent="0.25">
      <c r="A454" s="6">
        <v>453</v>
      </c>
      <c r="B454" s="2">
        <v>5</v>
      </c>
      <c r="C454" s="6">
        <v>1</v>
      </c>
      <c r="D454" s="6">
        <v>0</v>
      </c>
      <c r="E454" s="3">
        <v>42603</v>
      </c>
      <c r="F454" s="3">
        <v>30072</v>
      </c>
      <c r="G454" s="3">
        <v>931</v>
      </c>
      <c r="H454" s="3">
        <v>220</v>
      </c>
      <c r="I454" s="3">
        <v>2958</v>
      </c>
    </row>
    <row r="455" spans="1:9" x14ac:dyDescent="0.25">
      <c r="A455" s="6">
        <v>454</v>
      </c>
      <c r="B455" s="2">
        <v>3</v>
      </c>
      <c r="C455" s="6">
        <v>1</v>
      </c>
      <c r="D455" s="6">
        <v>0</v>
      </c>
      <c r="E455" s="3">
        <v>35043</v>
      </c>
      <c r="F455" s="3">
        <v>18189</v>
      </c>
      <c r="G455" s="3">
        <v>930</v>
      </c>
      <c r="H455" s="3">
        <v>207</v>
      </c>
      <c r="I455" s="3">
        <v>2340</v>
      </c>
    </row>
    <row r="456" spans="1:9" x14ac:dyDescent="0.25">
      <c r="A456" s="6">
        <v>455</v>
      </c>
      <c r="B456" s="2">
        <v>4</v>
      </c>
      <c r="C456" s="6">
        <v>3</v>
      </c>
      <c r="D456" s="6">
        <v>0</v>
      </c>
      <c r="E456" s="3">
        <v>18782</v>
      </c>
      <c r="F456" s="3">
        <v>13096</v>
      </c>
      <c r="G456" s="3">
        <v>719</v>
      </c>
      <c r="H456" s="3">
        <v>206</v>
      </c>
      <c r="I456" s="3">
        <v>3330</v>
      </c>
    </row>
    <row r="457" spans="1:9" x14ac:dyDescent="0.25">
      <c r="A457" s="6">
        <v>456</v>
      </c>
      <c r="B457" s="2">
        <v>1</v>
      </c>
      <c r="C457" s="6">
        <v>1</v>
      </c>
      <c r="D457" s="6">
        <v>0</v>
      </c>
      <c r="E457" s="3">
        <v>32125</v>
      </c>
      <c r="F457" s="3"/>
      <c r="G457" s="3">
        <v>597</v>
      </c>
      <c r="H457" s="3">
        <v>196</v>
      </c>
      <c r="I457" s="3">
        <v>1597</v>
      </c>
    </row>
    <row r="458" spans="1:9" x14ac:dyDescent="0.25">
      <c r="A458" s="6">
        <v>457</v>
      </c>
      <c r="B458" s="2">
        <v>3</v>
      </c>
      <c r="C458" s="6">
        <v>2</v>
      </c>
      <c r="D458" s="6">
        <v>1</v>
      </c>
      <c r="E458" s="3">
        <v>38157</v>
      </c>
      <c r="F458" s="3">
        <v>27643</v>
      </c>
      <c r="G458" s="3">
        <v>727</v>
      </c>
      <c r="H458" s="3">
        <v>264</v>
      </c>
      <c r="I458" s="3">
        <v>5260</v>
      </c>
    </row>
    <row r="459" spans="1:9" x14ac:dyDescent="0.25">
      <c r="A459" s="6">
        <v>458</v>
      </c>
      <c r="B459" s="2">
        <v>3</v>
      </c>
      <c r="C459" s="6">
        <v>3</v>
      </c>
      <c r="D459" s="6">
        <v>0</v>
      </c>
      <c r="E459" s="3">
        <v>29101</v>
      </c>
      <c r="F459" s="3">
        <v>15967</v>
      </c>
      <c r="G459" s="3">
        <v>500</v>
      </c>
      <c r="H459" s="3">
        <v>206</v>
      </c>
      <c r="I459" s="3">
        <v>3447</v>
      </c>
    </row>
    <row r="460" spans="1:9" x14ac:dyDescent="0.25">
      <c r="A460" s="6">
        <v>459</v>
      </c>
      <c r="B460" s="2">
        <v>3</v>
      </c>
      <c r="C460" s="6">
        <v>1</v>
      </c>
      <c r="D460" s="6">
        <v>1</v>
      </c>
      <c r="E460" s="3">
        <v>37869</v>
      </c>
      <c r="F460" s="3">
        <v>30059</v>
      </c>
      <c r="G460" s="3">
        <v>941</v>
      </c>
      <c r="H460" s="3">
        <v>262</v>
      </c>
      <c r="I460" s="3">
        <v>5642</v>
      </c>
    </row>
    <row r="461" spans="1:9" x14ac:dyDescent="0.25">
      <c r="A461" s="6">
        <v>460</v>
      </c>
      <c r="B461" s="2">
        <v>4</v>
      </c>
      <c r="C461" s="6">
        <v>3</v>
      </c>
      <c r="D461" s="6">
        <v>0</v>
      </c>
      <c r="E461" s="3">
        <v>26103</v>
      </c>
      <c r="F461" s="3">
        <v>17435</v>
      </c>
      <c r="G461" s="3">
        <v>934</v>
      </c>
      <c r="H461" s="3">
        <v>215</v>
      </c>
      <c r="I461" s="3">
        <v>2932</v>
      </c>
    </row>
    <row r="462" spans="1:9" x14ac:dyDescent="0.25">
      <c r="A462" s="6">
        <v>461</v>
      </c>
      <c r="B462" s="2">
        <v>4</v>
      </c>
      <c r="C462" s="6">
        <v>1</v>
      </c>
      <c r="D462" s="6">
        <v>1</v>
      </c>
      <c r="E462" s="3">
        <v>55264</v>
      </c>
      <c r="F462" s="3">
        <v>46778</v>
      </c>
      <c r="G462" s="3">
        <v>1420</v>
      </c>
      <c r="H462" s="3">
        <v>265</v>
      </c>
      <c r="I462" s="3">
        <v>6729</v>
      </c>
    </row>
    <row r="463" spans="1:9" x14ac:dyDescent="0.25">
      <c r="A463" s="6">
        <v>462</v>
      </c>
      <c r="B463" s="2">
        <v>2</v>
      </c>
      <c r="C463" s="6">
        <v>3</v>
      </c>
      <c r="D463" s="6">
        <v>0</v>
      </c>
      <c r="E463" s="3">
        <v>29718</v>
      </c>
      <c r="F463" s="3">
        <v>17955</v>
      </c>
      <c r="G463" s="3">
        <v>1240</v>
      </c>
      <c r="H463" s="3">
        <v>206</v>
      </c>
      <c r="I463" s="3">
        <v>2851</v>
      </c>
    </row>
    <row r="464" spans="1:9" x14ac:dyDescent="0.25">
      <c r="A464" s="6">
        <v>463</v>
      </c>
      <c r="B464" s="2">
        <v>4</v>
      </c>
      <c r="C464" s="6">
        <v>3</v>
      </c>
      <c r="D464" s="6">
        <v>1</v>
      </c>
      <c r="E464" s="3">
        <v>34884</v>
      </c>
      <c r="F464" s="3"/>
      <c r="G464" s="3">
        <v>783</v>
      </c>
      <c r="H464" s="3">
        <v>251</v>
      </c>
      <c r="I464" s="3">
        <v>3871</v>
      </c>
    </row>
    <row r="465" spans="1:9" x14ac:dyDescent="0.25">
      <c r="A465" s="6">
        <v>464</v>
      </c>
      <c r="B465" s="2">
        <v>3</v>
      </c>
      <c r="C465" s="6">
        <v>3</v>
      </c>
      <c r="D465" s="6">
        <v>0</v>
      </c>
      <c r="E465" s="3">
        <v>33467</v>
      </c>
      <c r="F465" s="3">
        <v>30032</v>
      </c>
      <c r="G465" s="3">
        <v>1286</v>
      </c>
      <c r="H465" s="3">
        <v>214</v>
      </c>
      <c r="I465" s="3">
        <v>3210</v>
      </c>
    </row>
    <row r="466" spans="1:9" x14ac:dyDescent="0.25">
      <c r="A466" s="6">
        <v>465</v>
      </c>
      <c r="B466" s="2">
        <v>1</v>
      </c>
      <c r="C466" s="6">
        <v>3</v>
      </c>
      <c r="D466" s="6">
        <v>0</v>
      </c>
      <c r="E466" s="3">
        <v>18119</v>
      </c>
      <c r="F466" s="3"/>
      <c r="G466" s="3">
        <v>1452</v>
      </c>
      <c r="H466" s="3">
        <v>211</v>
      </c>
      <c r="I466" s="3">
        <v>3523</v>
      </c>
    </row>
    <row r="467" spans="1:9" x14ac:dyDescent="0.25">
      <c r="A467" s="6">
        <v>466</v>
      </c>
      <c r="B467" s="2">
        <v>8</v>
      </c>
      <c r="C467" s="6">
        <v>2</v>
      </c>
      <c r="D467" s="6">
        <v>1</v>
      </c>
      <c r="E467" s="3">
        <v>46100</v>
      </c>
      <c r="F467" s="3">
        <v>44847</v>
      </c>
      <c r="G467" s="3">
        <v>820</v>
      </c>
      <c r="H467" s="3">
        <v>286</v>
      </c>
      <c r="I467" s="3">
        <v>6840</v>
      </c>
    </row>
    <row r="468" spans="1:9" x14ac:dyDescent="0.25">
      <c r="A468" s="6">
        <v>467</v>
      </c>
      <c r="B468" s="2">
        <v>3</v>
      </c>
      <c r="C468" s="6">
        <v>1</v>
      </c>
      <c r="D468" s="6">
        <v>1</v>
      </c>
      <c r="E468" s="3">
        <v>48369</v>
      </c>
      <c r="F468" s="3"/>
      <c r="G468" s="3">
        <v>1222</v>
      </c>
      <c r="H468" s="3">
        <v>259</v>
      </c>
      <c r="I468" s="3">
        <v>5107</v>
      </c>
    </row>
    <row r="469" spans="1:9" x14ac:dyDescent="0.25">
      <c r="A469" s="6">
        <v>468</v>
      </c>
      <c r="B469" s="2">
        <v>2</v>
      </c>
      <c r="C469" s="6">
        <v>2</v>
      </c>
      <c r="D469" s="6">
        <v>0</v>
      </c>
      <c r="E469" s="3">
        <v>45275</v>
      </c>
      <c r="F469" s="3">
        <v>29055</v>
      </c>
      <c r="G469" s="3">
        <v>1076</v>
      </c>
      <c r="H469" s="3">
        <v>197</v>
      </c>
      <c r="I469" s="3">
        <v>1686</v>
      </c>
    </row>
    <row r="470" spans="1:9" x14ac:dyDescent="0.25">
      <c r="A470" s="6">
        <v>469</v>
      </c>
      <c r="B470" s="2">
        <v>1</v>
      </c>
      <c r="C470" s="6">
        <v>3</v>
      </c>
      <c r="D470" s="6">
        <v>1</v>
      </c>
      <c r="E470" s="3">
        <v>35430</v>
      </c>
      <c r="F470" s="3"/>
      <c r="G470" s="3">
        <v>1029</v>
      </c>
      <c r="H470" s="3">
        <v>259</v>
      </c>
      <c r="I470" s="3">
        <v>3978</v>
      </c>
    </row>
    <row r="471" spans="1:9" x14ac:dyDescent="0.25">
      <c r="A471" s="6">
        <v>470</v>
      </c>
      <c r="B471" s="2">
        <v>3</v>
      </c>
      <c r="C471" s="6">
        <v>4</v>
      </c>
      <c r="D471" s="6">
        <v>0</v>
      </c>
      <c r="E471" s="3">
        <v>42249</v>
      </c>
      <c r="F471" s="3">
        <v>32387</v>
      </c>
      <c r="G471" s="3">
        <v>615</v>
      </c>
      <c r="H471" s="3">
        <v>208</v>
      </c>
      <c r="I471" s="3">
        <v>2658</v>
      </c>
    </row>
    <row r="472" spans="1:9" x14ac:dyDescent="0.25">
      <c r="A472" s="6">
        <v>471</v>
      </c>
      <c r="B472" s="2">
        <v>3</v>
      </c>
      <c r="C472" s="6">
        <v>1</v>
      </c>
      <c r="D472" s="6">
        <v>1</v>
      </c>
      <c r="E472" s="3">
        <v>84823</v>
      </c>
      <c r="F472" s="3">
        <v>44388</v>
      </c>
      <c r="G472" s="3">
        <v>1136</v>
      </c>
      <c r="H472" s="3">
        <v>254</v>
      </c>
      <c r="I472" s="3">
        <v>5801</v>
      </c>
    </row>
    <row r="473" spans="1:9" x14ac:dyDescent="0.25">
      <c r="A473" s="6">
        <v>472</v>
      </c>
      <c r="B473" s="2">
        <v>1</v>
      </c>
      <c r="C473" s="6">
        <v>2</v>
      </c>
      <c r="D473" s="6">
        <v>1</v>
      </c>
      <c r="E473" s="3">
        <v>60069</v>
      </c>
      <c r="F473" s="3"/>
      <c r="G473" s="3">
        <v>1434</v>
      </c>
      <c r="H473" s="3">
        <v>249</v>
      </c>
      <c r="I473" s="3">
        <v>3578</v>
      </c>
    </row>
    <row r="474" spans="1:9" x14ac:dyDescent="0.25">
      <c r="A474" s="6">
        <v>473</v>
      </c>
      <c r="B474" s="2">
        <v>2</v>
      </c>
      <c r="C474" s="6">
        <v>4</v>
      </c>
      <c r="D474" s="6">
        <v>1</v>
      </c>
      <c r="E474" s="3">
        <v>28534</v>
      </c>
      <c r="F474" s="3"/>
      <c r="G474" s="3">
        <v>760</v>
      </c>
      <c r="H474" s="3">
        <v>255</v>
      </c>
      <c r="I474" s="3">
        <v>3281</v>
      </c>
    </row>
    <row r="475" spans="1:9" x14ac:dyDescent="0.25">
      <c r="A475" s="6">
        <v>474</v>
      </c>
      <c r="B475" s="2">
        <v>4</v>
      </c>
      <c r="C475" s="6">
        <v>4</v>
      </c>
      <c r="D475" s="6">
        <v>1</v>
      </c>
      <c r="E475" s="3">
        <v>30433</v>
      </c>
      <c r="F475" s="3">
        <v>28204</v>
      </c>
      <c r="G475" s="3">
        <v>584</v>
      </c>
      <c r="H475" s="3">
        <v>260</v>
      </c>
      <c r="I475" s="3">
        <v>4823</v>
      </c>
    </row>
    <row r="476" spans="1:9" x14ac:dyDescent="0.25">
      <c r="A476" s="6">
        <v>475</v>
      </c>
      <c r="B476" s="2">
        <v>3</v>
      </c>
      <c r="C476" s="6">
        <v>1</v>
      </c>
      <c r="D476" s="6">
        <v>1</v>
      </c>
      <c r="E476" s="3">
        <v>53184</v>
      </c>
      <c r="F476" s="3">
        <v>41624</v>
      </c>
      <c r="G476" s="3">
        <v>1033</v>
      </c>
      <c r="H476" s="3">
        <v>254</v>
      </c>
      <c r="I476" s="3">
        <v>5889</v>
      </c>
    </row>
    <row r="477" spans="1:9" x14ac:dyDescent="0.25">
      <c r="A477" s="6">
        <v>476</v>
      </c>
      <c r="B477" s="2">
        <v>1</v>
      </c>
      <c r="C477" s="6">
        <v>3</v>
      </c>
      <c r="D477" s="6">
        <v>0</v>
      </c>
      <c r="E477" s="3">
        <v>49358</v>
      </c>
      <c r="F477" s="3"/>
      <c r="G477" s="3">
        <v>562</v>
      </c>
      <c r="H477" s="3">
        <v>205</v>
      </c>
      <c r="I477" s="3">
        <v>2962</v>
      </c>
    </row>
    <row r="478" spans="1:9" x14ac:dyDescent="0.25">
      <c r="A478" s="6">
        <v>477</v>
      </c>
      <c r="B478" s="2">
        <v>1</v>
      </c>
      <c r="C478" s="6">
        <v>3</v>
      </c>
      <c r="D478" s="6">
        <v>1</v>
      </c>
      <c r="E478" s="3">
        <v>41628</v>
      </c>
      <c r="F478" s="3"/>
      <c r="G478" s="3">
        <v>1732</v>
      </c>
      <c r="H478" s="3">
        <v>253</v>
      </c>
      <c r="I478" s="3">
        <v>5370</v>
      </c>
    </row>
    <row r="479" spans="1:9" x14ac:dyDescent="0.25">
      <c r="A479" s="6">
        <v>478</v>
      </c>
      <c r="B479" s="2">
        <v>3</v>
      </c>
      <c r="C479" s="6">
        <v>3</v>
      </c>
      <c r="D479" s="6">
        <v>1</v>
      </c>
      <c r="E479" s="3">
        <v>46389</v>
      </c>
      <c r="F479" s="3"/>
      <c r="G479" s="3">
        <v>1780</v>
      </c>
      <c r="H479" s="3">
        <v>258</v>
      </c>
      <c r="I479" s="3">
        <v>6341</v>
      </c>
    </row>
    <row r="480" spans="1:9" x14ac:dyDescent="0.25">
      <c r="A480" s="6">
        <v>479</v>
      </c>
      <c r="B480" s="2">
        <v>2</v>
      </c>
      <c r="C480" s="6">
        <v>1</v>
      </c>
      <c r="D480" s="6">
        <v>1</v>
      </c>
      <c r="E480" s="3">
        <v>85051</v>
      </c>
      <c r="F480" s="3"/>
      <c r="G480" s="3">
        <v>1307</v>
      </c>
      <c r="H480" s="3">
        <v>246</v>
      </c>
      <c r="I480" s="3">
        <v>5460</v>
      </c>
    </row>
    <row r="481" spans="1:9" x14ac:dyDescent="0.25">
      <c r="A481" s="6">
        <v>480</v>
      </c>
      <c r="B481" s="2">
        <v>3</v>
      </c>
      <c r="C481" s="6">
        <v>3</v>
      </c>
      <c r="D481" s="6">
        <v>0</v>
      </c>
      <c r="E481" s="3">
        <v>46703</v>
      </c>
      <c r="F481" s="3">
        <v>40502</v>
      </c>
      <c r="G481" s="3">
        <v>1078</v>
      </c>
      <c r="H481" s="3">
        <v>205</v>
      </c>
      <c r="I481" s="3">
        <v>3606</v>
      </c>
    </row>
    <row r="482" spans="1:9" x14ac:dyDescent="0.25">
      <c r="A482" s="6">
        <v>481</v>
      </c>
      <c r="B482" s="2">
        <v>3</v>
      </c>
      <c r="C482" s="6">
        <v>4</v>
      </c>
      <c r="D482" s="6">
        <v>0</v>
      </c>
      <c r="E482" s="3">
        <v>33268</v>
      </c>
      <c r="F482" s="3">
        <v>17587</v>
      </c>
      <c r="G482" s="3">
        <v>680</v>
      </c>
      <c r="H482" s="3">
        <v>208</v>
      </c>
      <c r="I482" s="3">
        <v>1909</v>
      </c>
    </row>
    <row r="483" spans="1:9" x14ac:dyDescent="0.25">
      <c r="A483" s="6">
        <v>482</v>
      </c>
      <c r="B483" s="2">
        <v>3</v>
      </c>
      <c r="C483" s="6">
        <v>2</v>
      </c>
      <c r="D483" s="6">
        <v>1</v>
      </c>
      <c r="E483" s="3">
        <v>76435</v>
      </c>
      <c r="F483" s="3">
        <v>40136</v>
      </c>
      <c r="G483" s="3">
        <v>1009</v>
      </c>
      <c r="H483" s="3">
        <v>259</v>
      </c>
      <c r="I483" s="3">
        <v>6806</v>
      </c>
    </row>
    <row r="484" spans="1:9" x14ac:dyDescent="0.25">
      <c r="A484" s="6">
        <v>483</v>
      </c>
      <c r="B484" s="2">
        <v>2</v>
      </c>
      <c r="C484" s="6">
        <v>4</v>
      </c>
      <c r="D484" s="6">
        <v>1</v>
      </c>
      <c r="E484" s="3">
        <v>37450</v>
      </c>
      <c r="F484" s="3">
        <v>21464</v>
      </c>
      <c r="G484" s="3">
        <v>618</v>
      </c>
      <c r="H484" s="3">
        <v>248</v>
      </c>
      <c r="I484" s="3">
        <v>3098</v>
      </c>
    </row>
    <row r="485" spans="1:9" x14ac:dyDescent="0.25">
      <c r="A485" s="6">
        <v>484</v>
      </c>
      <c r="B485" s="2">
        <v>1</v>
      </c>
      <c r="C485" s="6">
        <v>3</v>
      </c>
      <c r="D485" s="6">
        <v>0</v>
      </c>
      <c r="E485" s="3">
        <v>47244</v>
      </c>
      <c r="F485" s="3"/>
      <c r="G485" s="3">
        <v>638</v>
      </c>
      <c r="H485" s="3">
        <v>196</v>
      </c>
      <c r="I485" s="3">
        <v>2896</v>
      </c>
    </row>
    <row r="486" spans="1:9" x14ac:dyDescent="0.25">
      <c r="A486" s="6">
        <v>485</v>
      </c>
      <c r="B486" s="2">
        <v>3</v>
      </c>
      <c r="C486" s="6">
        <v>3</v>
      </c>
      <c r="D486" s="6">
        <v>0</v>
      </c>
      <c r="E486" s="3">
        <v>57525</v>
      </c>
      <c r="F486" s="3">
        <v>29514</v>
      </c>
      <c r="G486" s="3">
        <v>1001</v>
      </c>
      <c r="H486" s="3">
        <v>213</v>
      </c>
      <c r="I486" s="3">
        <v>3436</v>
      </c>
    </row>
    <row r="487" spans="1:9" x14ac:dyDescent="0.25">
      <c r="A487" s="6">
        <v>486</v>
      </c>
      <c r="B487" s="2">
        <v>3</v>
      </c>
      <c r="C487" s="6">
        <v>4</v>
      </c>
      <c r="D487" s="6">
        <v>1</v>
      </c>
      <c r="E487" s="3">
        <v>33919</v>
      </c>
      <c r="F487" s="3">
        <v>31371</v>
      </c>
      <c r="G487" s="3">
        <v>713</v>
      </c>
      <c r="H487" s="3">
        <v>259</v>
      </c>
      <c r="I487" s="3">
        <v>4619</v>
      </c>
    </row>
    <row r="488" spans="1:9" x14ac:dyDescent="0.25">
      <c r="A488" s="6">
        <v>487</v>
      </c>
      <c r="B488" s="2">
        <v>3</v>
      </c>
      <c r="C488" s="6">
        <v>1</v>
      </c>
      <c r="D488" s="6">
        <v>1</v>
      </c>
      <c r="E488" s="3">
        <v>50643</v>
      </c>
      <c r="F488" s="3">
        <v>37465</v>
      </c>
      <c r="G488" s="3">
        <v>1436</v>
      </c>
      <c r="H488" s="3">
        <v>261</v>
      </c>
      <c r="I488" s="3">
        <v>5744</v>
      </c>
    </row>
    <row r="489" spans="1:9" x14ac:dyDescent="0.25">
      <c r="A489" s="6">
        <v>488</v>
      </c>
      <c r="B489" s="2">
        <v>1</v>
      </c>
      <c r="C489" s="6">
        <v>3</v>
      </c>
      <c r="D489" s="6">
        <v>0</v>
      </c>
      <c r="E489" s="3">
        <v>26610</v>
      </c>
      <c r="F489" s="3"/>
      <c r="G489" s="3">
        <v>999</v>
      </c>
      <c r="H489" s="3">
        <v>197</v>
      </c>
      <c r="I489" s="3">
        <v>1629</v>
      </c>
    </row>
    <row r="490" spans="1:9" x14ac:dyDescent="0.25">
      <c r="A490" s="6">
        <v>489</v>
      </c>
      <c r="B490" s="2">
        <v>5</v>
      </c>
      <c r="C490" s="6">
        <v>2</v>
      </c>
      <c r="D490" s="6">
        <v>1</v>
      </c>
      <c r="E490" s="3">
        <v>52656</v>
      </c>
      <c r="F490" s="3">
        <v>30422</v>
      </c>
      <c r="G490" s="3">
        <v>747</v>
      </c>
      <c r="H490" s="3">
        <v>266</v>
      </c>
      <c r="I490" s="3">
        <v>6447</v>
      </c>
    </row>
    <row r="491" spans="1:9" x14ac:dyDescent="0.25">
      <c r="A491" s="6">
        <v>490</v>
      </c>
      <c r="B491" s="2">
        <v>2</v>
      </c>
      <c r="C491" s="6">
        <v>3</v>
      </c>
      <c r="D491" s="6">
        <v>1</v>
      </c>
      <c r="E491" s="3">
        <v>49255</v>
      </c>
      <c r="F491" s="3">
        <v>35491</v>
      </c>
      <c r="G491" s="3">
        <v>1280</v>
      </c>
      <c r="H491" s="3">
        <v>253</v>
      </c>
      <c r="I491" s="3">
        <v>4684</v>
      </c>
    </row>
    <row r="492" spans="1:9" x14ac:dyDescent="0.25">
      <c r="A492" s="6">
        <v>491</v>
      </c>
      <c r="B492" s="2">
        <v>3</v>
      </c>
      <c r="C492" s="6">
        <v>4</v>
      </c>
      <c r="D492" s="6">
        <v>0</v>
      </c>
      <c r="E492" s="3">
        <v>31142</v>
      </c>
      <c r="F492" s="3">
        <v>18969</v>
      </c>
      <c r="G492" s="3">
        <v>400</v>
      </c>
      <c r="H492" s="3">
        <v>218</v>
      </c>
      <c r="I492" s="3">
        <v>3409</v>
      </c>
    </row>
    <row r="493" spans="1:9" x14ac:dyDescent="0.25">
      <c r="A493" s="6">
        <v>492</v>
      </c>
      <c r="B493" s="2">
        <v>5</v>
      </c>
      <c r="C493" s="6">
        <v>1</v>
      </c>
      <c r="D493" s="6">
        <v>1</v>
      </c>
      <c r="E493" s="3">
        <v>39189</v>
      </c>
      <c r="F493" s="3">
        <v>24834</v>
      </c>
      <c r="G493" s="3">
        <v>1067</v>
      </c>
      <c r="H493" s="3">
        <v>275</v>
      </c>
      <c r="I493" s="3">
        <v>6570</v>
      </c>
    </row>
    <row r="494" spans="1:9" x14ac:dyDescent="0.25">
      <c r="A494" s="6">
        <v>493</v>
      </c>
      <c r="B494" s="2">
        <v>3</v>
      </c>
      <c r="C494" s="6">
        <v>4</v>
      </c>
      <c r="D494" s="6">
        <v>0</v>
      </c>
      <c r="E494" s="3">
        <v>46379</v>
      </c>
      <c r="F494" s="3">
        <v>26253</v>
      </c>
      <c r="G494" s="3">
        <v>484</v>
      </c>
      <c r="H494" s="3">
        <v>215</v>
      </c>
      <c r="I494" s="3">
        <v>1458</v>
      </c>
    </row>
    <row r="495" spans="1:9" x14ac:dyDescent="0.25">
      <c r="A495" s="6">
        <v>494</v>
      </c>
      <c r="B495" s="2">
        <v>1</v>
      </c>
      <c r="C495" s="6">
        <v>3</v>
      </c>
      <c r="D495" s="6">
        <v>1</v>
      </c>
      <c r="E495" s="3">
        <v>42313</v>
      </c>
      <c r="F495" s="3"/>
      <c r="G495" s="3">
        <v>883</v>
      </c>
      <c r="H495" s="3">
        <v>248</v>
      </c>
      <c r="I495" s="3">
        <v>3132</v>
      </c>
    </row>
    <row r="496" spans="1:9" x14ac:dyDescent="0.25">
      <c r="A496" s="6">
        <v>495</v>
      </c>
      <c r="B496" s="2">
        <v>2</v>
      </c>
      <c r="C496" s="6">
        <v>1</v>
      </c>
      <c r="D496" s="6">
        <v>1</v>
      </c>
      <c r="E496" s="3">
        <v>46828</v>
      </c>
      <c r="F496" s="3">
        <v>39596</v>
      </c>
      <c r="G496" s="3">
        <v>1032</v>
      </c>
      <c r="H496" s="3">
        <v>246</v>
      </c>
      <c r="I496" s="3">
        <v>6001</v>
      </c>
    </row>
    <row r="497" spans="1:9" x14ac:dyDescent="0.25">
      <c r="A497" s="6">
        <v>496</v>
      </c>
      <c r="B497" s="2">
        <v>3</v>
      </c>
      <c r="C497" s="6">
        <v>1</v>
      </c>
      <c r="D497" s="6">
        <v>0</v>
      </c>
      <c r="E497" s="3">
        <v>42758</v>
      </c>
      <c r="F497" s="3">
        <v>34067</v>
      </c>
      <c r="G497" s="3">
        <v>1184</v>
      </c>
      <c r="H497" s="3">
        <v>197</v>
      </c>
      <c r="I497" s="3">
        <v>3194</v>
      </c>
    </row>
    <row r="498" spans="1:9" x14ac:dyDescent="0.25">
      <c r="A498" s="6">
        <v>497</v>
      </c>
      <c r="B498" s="2">
        <v>5</v>
      </c>
      <c r="C498" s="6">
        <v>2</v>
      </c>
      <c r="D498" s="6">
        <v>1</v>
      </c>
      <c r="E498" s="3">
        <v>66397</v>
      </c>
      <c r="F498" s="3">
        <v>54716</v>
      </c>
      <c r="G498" s="3">
        <v>990</v>
      </c>
      <c r="H498" s="3">
        <v>274</v>
      </c>
      <c r="I498" s="3">
        <v>8400</v>
      </c>
    </row>
    <row r="499" spans="1:9" x14ac:dyDescent="0.25">
      <c r="A499" s="6">
        <v>498</v>
      </c>
      <c r="B499" s="2">
        <v>2</v>
      </c>
      <c r="C499" s="6">
        <v>2</v>
      </c>
      <c r="D499" s="6">
        <v>1</v>
      </c>
      <c r="E499" s="3">
        <v>43599</v>
      </c>
      <c r="F499" s="3">
        <v>33364</v>
      </c>
      <c r="G499" s="3">
        <v>1603</v>
      </c>
      <c r="H499" s="3">
        <v>253</v>
      </c>
      <c r="I499" s="3">
        <v>5675</v>
      </c>
    </row>
    <row r="500" spans="1:9" x14ac:dyDescent="0.25">
      <c r="A500" s="6">
        <v>499</v>
      </c>
      <c r="B500" s="2">
        <v>4</v>
      </c>
      <c r="C500" s="6">
        <v>4</v>
      </c>
      <c r="D500" s="6">
        <v>1</v>
      </c>
      <c r="E500" s="3">
        <v>25713</v>
      </c>
      <c r="F500" s="3"/>
      <c r="G500" s="3">
        <v>831</v>
      </c>
      <c r="H500" s="3">
        <v>266</v>
      </c>
      <c r="I500" s="3">
        <v>4879</v>
      </c>
    </row>
    <row r="501" spans="1:9" x14ac:dyDescent="0.25">
      <c r="A501" s="6">
        <v>500</v>
      </c>
      <c r="B501" s="2">
        <v>1</v>
      </c>
      <c r="C501" s="6">
        <v>4</v>
      </c>
      <c r="D501" s="6">
        <v>1</v>
      </c>
      <c r="E501" s="3">
        <v>39187</v>
      </c>
      <c r="F501" s="3"/>
      <c r="G501" s="3">
        <v>948</v>
      </c>
      <c r="H501" s="3">
        <v>251</v>
      </c>
      <c r="I501" s="3">
        <v>3278</v>
      </c>
    </row>
  </sheetData>
  <sortState xmlns:xlrd2="http://schemas.microsoft.com/office/spreadsheetml/2017/richdata2" ref="AD64:AD73">
    <sortCondition ref="AD64"/>
  </sortState>
  <phoneticPr fontId="6" type="noConversion"/>
  <conditionalFormatting sqref="A1:I1">
    <cfRule type="duplicateValues" dxfId="0" priority="1"/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Mohamed Elgabry</cp:lastModifiedBy>
  <dcterms:created xsi:type="dcterms:W3CDTF">2007-05-15T19:02:02Z</dcterms:created>
  <dcterms:modified xsi:type="dcterms:W3CDTF">2022-11-07T21:45:44Z</dcterms:modified>
</cp:coreProperties>
</file>