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20" yWindow="864" windowWidth="22428" windowHeight="8400" firstSheet="6" activeTab="6"/>
  </bookViews>
  <sheets>
    <sheet name="GreenVision - Project Info" sheetId="1" r:id="rId1"/>
    <sheet name="Project description" sheetId="2" r:id="rId2"/>
    <sheet name="Monitoring report" sheetId="3" r:id="rId3"/>
    <sheet name="Baseline - materials" sheetId="4" r:id="rId4"/>
    <sheet name="Baseline - Packaging" sheetId="5" r:id="rId5"/>
    <sheet name="Baseline - emission factor" sheetId="6" r:id="rId6"/>
    <sheet name="Project emission - distance" sheetId="7" r:id="rId7"/>
    <sheet name="Project Recycling Efficiency" sheetId="8" r:id="rId8"/>
    <sheet name="Project emissions - Emission fa" sheetId="9" r:id="rId9"/>
    <sheet name="Net emission reduction" sheetId="10" r:id="rId10"/>
    <sheet name="VVB" sheetId="11" r:id="rId11"/>
  </sheets>
  <calcPr calcId="144525"/>
</workbook>
</file>

<file path=xl/calcChain.xml><?xml version="1.0" encoding="utf-8"?>
<calcChain xmlns="http://schemas.openxmlformats.org/spreadsheetml/2006/main">
  <c r="G8" i="10" l="1"/>
  <c r="G30" i="3" l="1"/>
</calcChain>
</file>

<file path=xl/sharedStrings.xml><?xml version="1.0" encoding="utf-8"?>
<sst xmlns="http://schemas.openxmlformats.org/spreadsheetml/2006/main" count="916" uniqueCount="136">
  <si>
    <t>Schema name</t>
  </si>
  <si>
    <t>Description</t>
  </si>
  <si>
    <t xml:space="preserve">AMS-III.C.: Emission reductions by electric and hybrid vehicles </t>
  </si>
  <si>
    <t>Schema Type</t>
  </si>
  <si>
    <t>Verifiable Credentials</t>
  </si>
  <si>
    <t>Required Field</t>
  </si>
  <si>
    <t>Field Type</t>
  </si>
  <si>
    <t>Parameter</t>
  </si>
  <si>
    <t>Visibility</t>
  </si>
  <si>
    <t>Question</t>
  </si>
  <si>
    <t>Allow Multiple Answers</t>
  </si>
  <si>
    <t>Answer</t>
  </si>
  <si>
    <t>Yes</t>
  </si>
  <si>
    <t>String</t>
  </si>
  <si>
    <t>N/A</t>
  </si>
  <si>
    <t>Summary Description of the Project</t>
  </si>
  <si>
    <t>No</t>
  </si>
  <si>
    <t>Project Type</t>
  </si>
  <si>
    <t>Type of Activity</t>
  </si>
  <si>
    <t>Project Scale</t>
  </si>
  <si>
    <t>Project Location Latitude</t>
  </si>
  <si>
    <t>Project Location Longitude</t>
  </si>
  <si>
    <t>GeoJSON</t>
  </si>
  <si>
    <t>Project Location GeoJSON (GeoJSON supports the following geometry types: Point, LineString, Polygon, MultiPoint, MultiLineString, MultiPolygon.)</t>
  </si>
  <si>
    <t>Project Eligibility</t>
  </si>
  <si>
    <t>Project Participant Organization Name</t>
  </si>
  <si>
    <t>Project Participant Contact Person</t>
  </si>
  <si>
    <t xml:space="preserve">Project Participant Title </t>
  </si>
  <si>
    <t xml:space="preserve">Project Participant Address </t>
  </si>
  <si>
    <t>Number</t>
  </si>
  <si>
    <t xml:space="preserve">Project Participant Telephone </t>
  </si>
  <si>
    <t>Email</t>
  </si>
  <si>
    <t>Project Participant Email</t>
  </si>
  <si>
    <t>Project Ownership</t>
  </si>
  <si>
    <t>Title and Reference of Methodologies</t>
  </si>
  <si>
    <t>Date</t>
  </si>
  <si>
    <t>Project Start Date</t>
  </si>
  <si>
    <t>Project Crediting Period</t>
  </si>
  <si>
    <t>Project Monitoring Period</t>
  </si>
  <si>
    <t>Project Monitoring Plan</t>
  </si>
  <si>
    <t>Compliance with Laws, Statutes and Other Regulatory Frameworks</t>
  </si>
  <si>
    <t>Sustainable development</t>
  </si>
  <si>
    <t>Further Information</t>
  </si>
  <si>
    <t>yes</t>
  </si>
  <si>
    <t>Emissions are calculated based on distance travelled by project vechicles</t>
  </si>
  <si>
    <t>Year counter for the annual improvement"Emission factor of fossil fuel consumed by baseline vehicle
category i (g CO2/J</t>
  </si>
  <si>
    <t>Total project emissions in year y (t CO2) due to distance travelled by project vehicles</t>
  </si>
  <si>
    <t>Sub-Schema</t>
  </si>
  <si>
    <t>AutoCalculate</t>
  </si>
  <si>
    <t>Hidden</t>
  </si>
  <si>
    <t>VVB</t>
  </si>
  <si>
    <t>VVB Name</t>
  </si>
  <si>
    <t>example</t>
  </si>
  <si>
    <t>GreenVision: Advancing Recycling Ecosystems through NFT-enabled Waste Tracking and Data Analytics</t>
  </si>
  <si>
    <t>Recycling efficiency is calculated based on the type and volume of materials recovered.</t>
  </si>
  <si>
    <t>Recycling conversion factor for packaging category i (percentage of material recycled).</t>
  </si>
  <si>
    <t>Annual average recycling throughput for packaging category i in the year y (kg).</t>
  </si>
  <si>
    <t>Number of operational recycling units for category i in year y.</t>
  </si>
  <si>
    <t>Energy savings are calculated based on the reduction in raw material usage.</t>
  </si>
  <si>
    <t>The energy conserved from recycling packaging materials of category i at processing centers in year y (kWh).</t>
  </si>
  <si>
    <t>Recycling energy efficiency for packaging category i (kWh per kg of material recycled).</t>
  </si>
  <si>
    <t>Baseline landfill diversion rate for packaging category i (percentage of material diverted from landfills).</t>
  </si>
  <si>
    <t>Net calorific value of materials recovered from recycling process for category i (J/kg)</t>
  </si>
  <si>
    <t>Innovation rate factor for recycling technology in year t, which quantifies year-over-year efficiency improvements in recycling operations.</t>
  </si>
  <si>
    <t>Emissions avoided through recycling are calculated based on the displacement of virgin material production.</t>
  </si>
  <si>
    <t>Emissions factor per kilogram of virgin material produced for category i (t CO2/kg).</t>
  </si>
  <si>
    <t>Number of operational recycling initiatives in category i in year y.</t>
  </si>
  <si>
    <t>Annual average recycled material produced by category i in the year y (kg).</t>
  </si>
  <si>
    <t>Energy consumption for recycling project operations of category i in year y (kWh).</t>
  </si>
  <si>
    <t>Specific energy consumption for recycling operations of category i per kg in urban conditions in year y (kWh/kg).</t>
  </si>
  <si>
    <t>CO2 emissions factor of energy source used in recycling operations of category i in year y (kg CO2/kWh).</t>
  </si>
  <si>
    <t>Total baseline emissions in year y (t CO2) due to disposal of packaging materials.</t>
  </si>
  <si>
    <t>Total emissions reduced in year y (t CO2) through recycling operations.</t>
  </si>
  <si>
    <t>Net emission reduction (recycling efficiency).</t>
  </si>
  <si>
    <t>Total energy consumption baseline in year y (kWh) for traditional material production.</t>
  </si>
  <si>
    <t>Total energy savings in year y (kWh) due to recycling operations.</t>
  </si>
  <si>
    <t>Net energy savings (recycling efficiency).</t>
  </si>
  <si>
    <t>Tracking ratio of recyclable packaging materials using NFT technology in year y (percentage of total materials tracked).</t>
  </si>
  <si>
    <t>Quantity of packaging materials monitored through blockchain for category i in year y (kg).</t>
  </si>
  <si>
    <t>Percentage increase in consumer and recycler engagement through the GreenVision platform in year y.</t>
  </si>
  <si>
    <t>Annual growth rate of registered recyclers participating in the GreenVision ecosystem</t>
  </si>
  <si>
    <t>Composite index of environmental benefits achieved through GreenVision’s recycling activities for category i in year y, combining factors like energy savings, emissions reduction, and material recovery.</t>
  </si>
  <si>
    <t>Year-over-year comparison of the full lifecycle assessment of recycled vs. virgin materials for category i, measuring the net environmental savings in terms of resource usage and emissions.</t>
  </si>
  <si>
    <t xml:space="preserve">Overall effectiveness of the deposit-refund system in promoting the circular economy, measured by the rate of returned packages to total distributed packages for category i in year y. </t>
  </si>
  <si>
    <t>Baseline Determination (Using Volume and Type of Materials)</t>
  </si>
  <si>
    <t>Baseline recycling capacity determined by the average volume and type of materials processed before GreenVision implementation.</t>
  </si>
  <si>
    <t>Recycling conversion factor for packaging category i (percentage of material recycled)</t>
  </si>
  <si>
    <t>Total recycled materials in year y (kg CO2 equivalent saved).</t>
  </si>
  <si>
    <t xml:space="preserve">2250000
</t>
  </si>
  <si>
    <t>Baseline Resource Consumption Due to Packaging Manufacturing</t>
  </si>
  <si>
    <t>Baseline resource consumption and waste generation measured by the traditional production of packaging materials prior to recycling optimization through GreenVision.</t>
  </si>
  <si>
    <t>Baseline resource consumption is calculated based on traditional manufacturing processes.s</t>
  </si>
  <si>
    <t>The total raw material used for manufacturing packaging category i prior to GreenVision optimization in year y (kg)</t>
  </si>
  <si>
    <t>Baseline waste generation factor for packaging category i (percentage of material waste per production cycle).</t>
  </si>
  <si>
    <t>Specific raw material consumption per unit of packaging category i in year y (kg/unit)</t>
  </si>
  <si>
    <t>Total baseline resource consumption for manufacturing packaging category i in year y (kg)</t>
  </si>
  <si>
    <t>Specific material consumption for production of packaging category i (kg/unit)</t>
  </si>
  <si>
    <t>Energy consumed during manufacturing of one unit of packaging category i (kJ/unit)</t>
  </si>
  <si>
    <t>Efficiency improvement factor for packaging production technology in year t. Default value for improvement factor is 0.95.
categories is 0.99</t>
  </si>
  <si>
    <t>Year counter for the annual improvement in production efficiency for packaging category i</t>
  </si>
  <si>
    <t>Emission factor of energy source used in the production of packaging category i (g CO2/kJ)</t>
  </si>
  <si>
    <t>Net resource efficiency factor for packaging production baseline (kg CO2/unit)</t>
  </si>
  <si>
    <t>Baseline - Resource Efficiency in Packaging Production</t>
  </si>
  <si>
    <t>Measurement of resource efficiency based on the materials and energy used during the traditional production of packaging before GreenVision recycling optimization stratergies.</t>
  </si>
  <si>
    <t>Project Emission - Recycling Transport</t>
  </si>
  <si>
    <t>Project emissions calculated based on distance traveled by recycling transport vehicles used in the GreenVision project.</t>
  </si>
  <si>
    <t>Emissions are calculated based on distance traveled by recycling transport vehicles</t>
  </si>
  <si>
    <t>Emission factor per kilometer traveled by the recycling transport vehicle type i (t CO2/km)</t>
  </si>
  <si>
    <t>Number of operational recycling transport vehicles in category i in year y</t>
  </si>
  <si>
    <t>Annual average distance traveled by the recycling transport vehicle category i in the year y (km)</t>
  </si>
  <si>
    <t>Total project emissions for recycling transport in year y (t CO2), considering the reduction due to recycling</t>
  </si>
  <si>
    <t>Project Recycling Efficiency</t>
  </si>
  <si>
    <t>Evaluation of the recycling process efficiency based on the energy consumption required to recycle packaging materials through GreenVision initiatives.</t>
  </si>
  <si>
    <t>Energy efficiency is calculated based on energy used to recycle materials</t>
  </si>
  <si>
    <t>Electricity consumed by the recycling facilities of type i in year y (kWh)</t>
  </si>
  <si>
    <t>Specific energy consumption for recycling per kg of material for category i in year y (kWh/kg)</t>
  </si>
  <si>
    <t>CO2 emission factor of energy used by recycling facilities for category i in year y (kg CO2/kWh)</t>
  </si>
  <si>
    <t>Total CO2 emissions avoided in year y (t CO2) due to recycling process</t>
  </si>
  <si>
    <t>Project Recycling - Material Recovery Efficiency</t>
  </si>
  <si>
    <t>Efficiency factors for material recovery and recycling for project GreenVision</t>
  </si>
  <si>
    <t>Specific energy consumption for recycling of material category i per kg in year y (kWh/kg)</t>
  </si>
  <si>
    <t>CO2 emission factor of energy used for recycling of material category i in year y (kg CO2/kWh)</t>
  </si>
  <si>
    <t>Specific material recovery rate for recycling process of category i per kg in year y (percentage recovered)</t>
  </si>
  <si>
    <t>CO2 emission savings per kg of material recycled for category i in year y (g CO2/kg)</t>
  </si>
  <si>
    <t>Net calorific value of materials saved by recycling of category i in year y (MJ/kg)</t>
  </si>
  <si>
    <t>Average energy efficiency improvements in recycling technology for the year y (percentage improvement)</t>
  </si>
  <si>
    <t>Net environmental benefit factor - project (t CO2 equivalent saved)</t>
  </si>
  <si>
    <t>Total baseline resource consumption in year y (kg) due to traditional manufacturing processes</t>
  </si>
  <si>
    <t>Maximum net resource and emission reduction by material recycling through GreenVision</t>
  </si>
  <si>
    <t>Net Material Recycling Efficiency</t>
  </si>
  <si>
    <t>Total resource consumption in year y (kg) after recycling optimization through GreenVision</t>
  </si>
  <si>
    <t>Net resource savings (kg) by GreenVision recycling processes</t>
  </si>
  <si>
    <t>Total baseline emissions in year y (t CO2) due to traditional waste from manufacturing</t>
  </si>
  <si>
    <t>Total emissions in year y (t CO2) after recycling waste reduction through GreenVision</t>
  </si>
  <si>
    <t>Net emission reduction (t CO2) by GreenVision recycling processes</t>
  </si>
  <si>
    <t>Maximum net resource and emission reduction by recycling (greater value between net resource savings and net emission reduction)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</si>
</sst>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16">
    <font>
      <sz val="11"/>
      <color rgb="FF000000"/>
      <name val="Calibri"/>
      <scheme val="minor"/>
    </font>
    <font>
      <b/>
      <sz val="14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467886"/>
      <name val="Aptos narrow"/>
    </font>
    <font>
      <sz val="11"/>
      <color theme="1"/>
      <name val="Calibri"/>
    </font>
    <font>
      <b/>
      <sz val="14"/>
      <color theme="1"/>
      <name val="Cambria"/>
    </font>
    <font>
      <sz val="8"/>
      <color theme="1"/>
      <name val="Cambria"/>
    </font>
    <font>
      <sz val="10"/>
      <color rgb="FF0D0D0D"/>
      <name val="Segoe U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color rgb="FF0D0D0D"/>
      <name val="Segoe UI"/>
      <family val="2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</font>
    <font>
      <sz val="11"/>
      <color rgb="FF0D0D0D"/>
      <name val="Calibri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D8E4BC"/>
        <bgColor rgb="FFD8E4BC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DE9D9"/>
        <bgColor rgb="FFFDE9D9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BBBBBB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BBBBBB"/>
      </bottom>
      <diagonal/>
    </border>
    <border>
      <left/>
      <right style="thin">
        <color rgb="FF000000"/>
      </right>
      <top/>
      <bottom style="thin">
        <color rgb="FFBBBBBB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4" xfId="0" applyFont="1" applyFill="1" applyBorder="1"/>
    <xf numFmtId="0" fontId="1" fillId="4" borderId="4" xfId="0" applyFont="1" applyFill="1" applyBorder="1"/>
    <xf numFmtId="0" fontId="4" fillId="0" borderId="0" xfId="0" applyFont="1"/>
    <xf numFmtId="0" fontId="3" fillId="3" borderId="5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4" fillId="0" borderId="0" xfId="0" applyNumberFormat="1" applyFont="1" applyAlignment="1">
      <alignment horizontal="left" wrapText="1"/>
    </xf>
    <xf numFmtId="164" fontId="3" fillId="3" borderId="5" xfId="0" applyNumberFormat="1" applyFont="1" applyFill="1" applyBorder="1" applyAlignment="1">
      <alignment wrapText="1"/>
    </xf>
    <xf numFmtId="0" fontId="4" fillId="0" borderId="0" xfId="0" applyFont="1" applyAlignment="1">
      <alignment horizontal="left" wrapText="1"/>
    </xf>
    <xf numFmtId="0" fontId="6" fillId="0" borderId="0" xfId="0" applyFont="1"/>
    <xf numFmtId="0" fontId="1" fillId="2" borderId="6" xfId="0" applyFont="1" applyFill="1" applyBorder="1" applyAlignment="1"/>
    <xf numFmtId="0" fontId="1" fillId="4" borderId="6" xfId="0" applyFont="1" applyFill="1" applyBorder="1" applyAlignment="1"/>
    <xf numFmtId="0" fontId="1" fillId="4" borderId="8" xfId="0" applyFont="1" applyFill="1" applyBorder="1" applyAlignment="1"/>
    <xf numFmtId="0" fontId="7" fillId="2" borderId="6" xfId="0" applyFont="1" applyFill="1" applyBorder="1" applyAlignment="1"/>
    <xf numFmtId="0" fontId="7" fillId="4" borderId="6" xfId="0" applyFont="1" applyFill="1" applyBorder="1" applyAlignment="1"/>
    <xf numFmtId="0" fontId="7" fillId="4" borderId="8" xfId="0" applyFont="1" applyFill="1" applyBorder="1" applyAlignment="1"/>
    <xf numFmtId="0" fontId="8" fillId="5" borderId="9" xfId="0" applyFont="1" applyFill="1" applyBorder="1" applyAlignment="1"/>
    <xf numFmtId="0" fontId="8" fillId="5" borderId="10" xfId="0" applyFont="1" applyFill="1" applyBorder="1" applyAlignment="1"/>
    <xf numFmtId="0" fontId="3" fillId="5" borderId="10" xfId="0" applyFont="1" applyFill="1" applyBorder="1" applyAlignment="1"/>
    <xf numFmtId="0" fontId="6" fillId="0" borderId="0" xfId="0" applyFont="1"/>
    <xf numFmtId="0" fontId="0" fillId="0" borderId="0" xfId="0" applyFont="1" applyAlignment="1"/>
    <xf numFmtId="0" fontId="3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1" fillId="4" borderId="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left" wrapText="1"/>
    </xf>
    <xf numFmtId="0" fontId="3" fillId="0" borderId="0" xfId="0" applyFont="1" applyAlignment="1"/>
    <xf numFmtId="0" fontId="11" fillId="3" borderId="0" xfId="0" applyFont="1" applyFill="1" applyAlignment="1">
      <alignment horizontal="left" wrapText="1"/>
    </xf>
    <xf numFmtId="0" fontId="9" fillId="0" borderId="0" xfId="0" applyFont="1" applyAlignment="1">
      <alignment wrapText="1"/>
    </xf>
    <xf numFmtId="0" fontId="1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wrapText="1"/>
    </xf>
    <xf numFmtId="0" fontId="3" fillId="3" borderId="7" xfId="0" applyFont="1" applyFill="1" applyBorder="1" applyAlignment="1">
      <alignment wrapText="1"/>
    </xf>
    <xf numFmtId="0" fontId="2" fillId="0" borderId="7" xfId="0" applyFont="1" applyBorder="1"/>
    <xf numFmtId="0" fontId="2" fillId="0" borderId="8" xfId="0" applyFont="1" applyBorder="1"/>
    <xf numFmtId="0" fontId="0" fillId="0" borderId="0" xfId="0" applyFont="1" applyAlignment="1"/>
    <xf numFmtId="0" fontId="7" fillId="2" borderId="1" xfId="0" applyFont="1" applyFill="1" applyBorder="1" applyAlignment="1">
      <alignment horizontal="center"/>
    </xf>
    <xf numFmtId="0" fontId="8" fillId="3" borderId="7" xfId="0" applyFont="1" applyFill="1" applyBorder="1" applyAlignment="1"/>
    <xf numFmtId="0" fontId="12" fillId="0" borderId="0" xfId="0" applyFont="1" applyAlignment="1"/>
    <xf numFmtId="0" fontId="14" fillId="2" borderId="1" xfId="0" applyFont="1" applyFill="1" applyBorder="1" applyAlignment="1">
      <alignment horizontal="center"/>
    </xf>
    <xf numFmtId="0" fontId="15" fillId="0" borderId="0" xfId="0" applyFont="1" applyAlignment="1"/>
    <xf numFmtId="0" fontId="13" fillId="0" borderId="0" xfId="0" applyFont="1" applyAlignment="1"/>
    <xf numFmtId="0" fontId="15" fillId="0" borderId="0" xfId="0" applyFont="1" applyAlignment="1">
      <alignment vertical="center"/>
    </xf>
    <xf numFmtId="0" fontId="10" fillId="0" borderId="0" xfId="0" applyFont="1"/>
    <xf numFmtId="0" fontId="11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zoomScale="85" zoomScaleNormal="85" workbookViewId="0">
      <selection activeCell="D16" sqref="D16"/>
    </sheetView>
  </sheetViews>
  <sheetFormatPr defaultColWidth="14.44140625" defaultRowHeight="15" customHeight="1" outlineLevelRow="1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ht="14.25" customHeight="1">
      <c r="A1" s="35" t="s">
        <v>0</v>
      </c>
      <c r="B1" s="36"/>
      <c r="C1" s="36"/>
      <c r="D1" s="36"/>
      <c r="E1" s="36"/>
      <c r="F1" s="36"/>
      <c r="G1" s="37"/>
    </row>
    <row r="2" spans="1:7" ht="17.25" customHeight="1">
      <c r="A2" s="1" t="s">
        <v>1</v>
      </c>
      <c r="B2" s="38" t="s">
        <v>53</v>
      </c>
      <c r="C2" s="36"/>
      <c r="D2" s="36"/>
      <c r="E2" s="36"/>
      <c r="F2" s="36"/>
      <c r="G2" s="37"/>
    </row>
    <row r="3" spans="1:7" ht="17.25" customHeight="1">
      <c r="A3" s="1" t="s">
        <v>3</v>
      </c>
      <c r="B3" s="38" t="s">
        <v>4</v>
      </c>
      <c r="C3" s="36"/>
      <c r="D3" s="36"/>
      <c r="E3" s="36"/>
      <c r="F3" s="36"/>
      <c r="G3" s="37"/>
    </row>
    <row r="4" spans="1:7" ht="14.25" customHeight="1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</row>
    <row r="5" spans="1:7" ht="14.25" customHeight="1">
      <c r="A5" s="3" t="s">
        <v>12</v>
      </c>
      <c r="B5" s="3" t="s">
        <v>13</v>
      </c>
      <c r="C5" s="3" t="s">
        <v>14</v>
      </c>
      <c r="D5" s="4"/>
      <c r="E5" s="3" t="s">
        <v>15</v>
      </c>
      <c r="F5" s="3" t="s">
        <v>16</v>
      </c>
      <c r="G5" s="5"/>
    </row>
    <row r="6" spans="1:7" ht="14.25" customHeight="1">
      <c r="A6" s="3" t="s">
        <v>12</v>
      </c>
      <c r="B6" s="3" t="s">
        <v>13</v>
      </c>
      <c r="C6" s="3" t="s">
        <v>14</v>
      </c>
      <c r="D6" s="4"/>
      <c r="E6" s="3" t="s">
        <v>17</v>
      </c>
      <c r="F6" s="3" t="s">
        <v>12</v>
      </c>
      <c r="G6" s="5"/>
    </row>
    <row r="7" spans="1:7" ht="14.25" customHeight="1">
      <c r="A7" s="3" t="s">
        <v>12</v>
      </c>
      <c r="B7" s="3" t="s">
        <v>13</v>
      </c>
      <c r="C7" s="3" t="s">
        <v>14</v>
      </c>
      <c r="D7" s="4"/>
      <c r="E7" s="3" t="s">
        <v>18</v>
      </c>
      <c r="F7" s="3" t="s">
        <v>12</v>
      </c>
      <c r="G7" s="5"/>
    </row>
    <row r="8" spans="1:7" ht="14.25" customHeight="1">
      <c r="A8" s="3" t="s">
        <v>12</v>
      </c>
      <c r="B8" s="3" t="s">
        <v>13</v>
      </c>
      <c r="C8" s="3" t="s">
        <v>14</v>
      </c>
      <c r="D8" s="4"/>
      <c r="E8" s="3" t="s">
        <v>19</v>
      </c>
      <c r="F8" s="3" t="s">
        <v>12</v>
      </c>
      <c r="G8" s="5"/>
    </row>
    <row r="9" spans="1:7" ht="14.25" customHeight="1">
      <c r="A9" s="3" t="s">
        <v>12</v>
      </c>
      <c r="B9" s="3" t="s">
        <v>13</v>
      </c>
      <c r="C9" s="3" t="s">
        <v>14</v>
      </c>
      <c r="D9" s="4"/>
      <c r="E9" s="3" t="s">
        <v>20</v>
      </c>
      <c r="F9" s="3" t="s">
        <v>12</v>
      </c>
      <c r="G9" s="3"/>
    </row>
    <row r="10" spans="1:7" ht="14.25" customHeight="1">
      <c r="A10" s="3" t="s">
        <v>12</v>
      </c>
      <c r="B10" s="3" t="s">
        <v>13</v>
      </c>
      <c r="C10" s="3" t="s">
        <v>14</v>
      </c>
      <c r="D10" s="4"/>
      <c r="E10" s="3" t="s">
        <v>21</v>
      </c>
      <c r="F10" s="3" t="s">
        <v>12</v>
      </c>
      <c r="G10" s="3"/>
    </row>
    <row r="11" spans="1:7" ht="14.25" customHeight="1">
      <c r="A11" s="3" t="s">
        <v>12</v>
      </c>
      <c r="B11" s="3" t="s">
        <v>22</v>
      </c>
      <c r="C11" s="3" t="s">
        <v>14</v>
      </c>
      <c r="D11" s="4"/>
      <c r="E11" s="5" t="s">
        <v>23</v>
      </c>
      <c r="F11" s="3" t="s">
        <v>12</v>
      </c>
      <c r="G11" s="3"/>
    </row>
    <row r="12" spans="1:7" ht="14.25" customHeight="1">
      <c r="A12" s="3" t="s">
        <v>12</v>
      </c>
      <c r="B12" s="3" t="s">
        <v>13</v>
      </c>
      <c r="C12" s="3" t="s">
        <v>14</v>
      </c>
      <c r="D12" s="4"/>
      <c r="E12" s="3" t="s">
        <v>24</v>
      </c>
      <c r="F12" s="3" t="s">
        <v>12</v>
      </c>
      <c r="G12" s="5"/>
    </row>
    <row r="13" spans="1:7" ht="14.25" customHeight="1">
      <c r="A13" s="3" t="s">
        <v>12</v>
      </c>
      <c r="B13" s="3" t="s">
        <v>13</v>
      </c>
      <c r="C13" s="3" t="s">
        <v>14</v>
      </c>
      <c r="D13" s="4"/>
      <c r="E13" s="3" t="s">
        <v>25</v>
      </c>
      <c r="F13" s="3" t="s">
        <v>12</v>
      </c>
      <c r="G13" s="6"/>
    </row>
    <row r="14" spans="1:7" ht="14.25" customHeight="1">
      <c r="A14" s="3" t="s">
        <v>12</v>
      </c>
      <c r="B14" s="3" t="s">
        <v>13</v>
      </c>
      <c r="C14" s="3" t="s">
        <v>14</v>
      </c>
      <c r="D14" s="4"/>
      <c r="E14" s="3" t="s">
        <v>26</v>
      </c>
      <c r="F14" s="3" t="s">
        <v>12</v>
      </c>
      <c r="G14" s="6"/>
    </row>
    <row r="15" spans="1:7" ht="14.25" customHeight="1">
      <c r="A15" s="3" t="s">
        <v>12</v>
      </c>
      <c r="B15" s="3" t="s">
        <v>13</v>
      </c>
      <c r="C15" s="3" t="s">
        <v>14</v>
      </c>
      <c r="D15" s="4"/>
      <c r="E15" s="3" t="s">
        <v>27</v>
      </c>
      <c r="F15" s="3" t="s">
        <v>12</v>
      </c>
      <c r="G15" s="6"/>
    </row>
    <row r="16" spans="1:7" ht="14.25" customHeight="1">
      <c r="A16" s="3" t="s">
        <v>12</v>
      </c>
      <c r="B16" s="3" t="s">
        <v>13</v>
      </c>
      <c r="C16" s="3" t="s">
        <v>14</v>
      </c>
      <c r="D16" s="4"/>
      <c r="E16" s="3" t="s">
        <v>28</v>
      </c>
      <c r="F16" s="3" t="s">
        <v>12</v>
      </c>
      <c r="G16" s="6"/>
    </row>
    <row r="17" spans="1:7" ht="14.25" customHeight="1">
      <c r="A17" s="3" t="s">
        <v>12</v>
      </c>
      <c r="B17" s="3" t="s">
        <v>29</v>
      </c>
      <c r="C17" s="3" t="s">
        <v>14</v>
      </c>
      <c r="D17" s="4"/>
      <c r="E17" s="3" t="s">
        <v>30</v>
      </c>
      <c r="F17" s="3" t="s">
        <v>12</v>
      </c>
      <c r="G17" s="6"/>
    </row>
    <row r="18" spans="1:7" ht="14.25" customHeight="1">
      <c r="A18" s="3" t="s">
        <v>12</v>
      </c>
      <c r="B18" s="3" t="s">
        <v>31</v>
      </c>
      <c r="C18" s="3" t="s">
        <v>14</v>
      </c>
      <c r="D18" s="4"/>
      <c r="E18" s="3" t="s">
        <v>32</v>
      </c>
      <c r="F18" s="3" t="s">
        <v>12</v>
      </c>
      <c r="G18" s="7"/>
    </row>
    <row r="19" spans="1:7" ht="14.25" customHeight="1">
      <c r="A19" s="3" t="s">
        <v>12</v>
      </c>
      <c r="B19" s="3" t="s">
        <v>13</v>
      </c>
      <c r="C19" s="3" t="s">
        <v>14</v>
      </c>
      <c r="D19" s="4"/>
      <c r="E19" s="3" t="s">
        <v>33</v>
      </c>
      <c r="F19" s="3" t="s">
        <v>12</v>
      </c>
      <c r="G19" s="5"/>
    </row>
    <row r="20" spans="1:7" ht="14.25" customHeight="1">
      <c r="A20" s="3" t="s">
        <v>12</v>
      </c>
      <c r="B20" s="5" t="s">
        <v>13</v>
      </c>
      <c r="C20" s="3" t="s">
        <v>14</v>
      </c>
      <c r="D20" s="4"/>
      <c r="E20" s="3" t="s">
        <v>34</v>
      </c>
      <c r="F20" s="3" t="s">
        <v>12</v>
      </c>
      <c r="G20" s="3"/>
    </row>
    <row r="21" spans="1:7" ht="14.25" customHeight="1">
      <c r="A21" s="3" t="s">
        <v>12</v>
      </c>
      <c r="B21" s="3" t="s">
        <v>35</v>
      </c>
      <c r="C21" s="3" t="s">
        <v>14</v>
      </c>
      <c r="D21" s="4"/>
      <c r="E21" s="3" t="s">
        <v>36</v>
      </c>
      <c r="F21" s="3" t="s">
        <v>12</v>
      </c>
      <c r="G21" s="8"/>
    </row>
    <row r="22" spans="1:7" ht="14.25" customHeight="1">
      <c r="A22" s="3" t="s">
        <v>12</v>
      </c>
      <c r="B22" s="3" t="s">
        <v>35</v>
      </c>
      <c r="C22" s="3" t="s">
        <v>14</v>
      </c>
      <c r="D22" s="4"/>
      <c r="E22" s="3" t="s">
        <v>37</v>
      </c>
      <c r="F22" s="6" t="s">
        <v>12</v>
      </c>
      <c r="G22" s="6"/>
    </row>
    <row r="23" spans="1:7" ht="14.25" customHeight="1">
      <c r="A23" s="3" t="s">
        <v>12</v>
      </c>
      <c r="B23" s="3" t="s">
        <v>35</v>
      </c>
      <c r="C23" s="3" t="s">
        <v>14</v>
      </c>
      <c r="D23" s="4"/>
      <c r="E23" s="6" t="s">
        <v>38</v>
      </c>
      <c r="F23" s="6" t="s">
        <v>12</v>
      </c>
      <c r="G23" s="6"/>
    </row>
    <row r="24" spans="1:7" ht="14.25" customHeight="1">
      <c r="A24" s="3" t="s">
        <v>12</v>
      </c>
      <c r="B24" s="3" t="s">
        <v>13</v>
      </c>
      <c r="C24" s="3" t="s">
        <v>14</v>
      </c>
      <c r="D24" s="9"/>
      <c r="E24" s="6" t="s">
        <v>39</v>
      </c>
      <c r="F24" s="6" t="s">
        <v>16</v>
      </c>
      <c r="G24" s="10"/>
    </row>
    <row r="25" spans="1:7" ht="14.25" customHeight="1">
      <c r="A25" s="3" t="s">
        <v>12</v>
      </c>
      <c r="B25" s="3" t="s">
        <v>13</v>
      </c>
      <c r="C25" s="3" t="s">
        <v>14</v>
      </c>
      <c r="D25" s="9"/>
      <c r="E25" s="5" t="s">
        <v>40</v>
      </c>
      <c r="F25" s="6" t="s">
        <v>12</v>
      </c>
      <c r="G25" s="5"/>
    </row>
    <row r="26" spans="1:7" ht="14.25" customHeight="1">
      <c r="A26" s="3" t="s">
        <v>12</v>
      </c>
      <c r="B26" s="3" t="s">
        <v>13</v>
      </c>
      <c r="C26" s="3" t="s">
        <v>14</v>
      </c>
      <c r="D26" s="4"/>
      <c r="E26" s="3" t="s">
        <v>41</v>
      </c>
      <c r="F26" s="6" t="s">
        <v>12</v>
      </c>
      <c r="G26" s="5"/>
    </row>
    <row r="27" spans="1:7" ht="12.75" customHeight="1">
      <c r="A27" s="3" t="s">
        <v>12</v>
      </c>
      <c r="B27" s="3" t="s">
        <v>13</v>
      </c>
      <c r="C27" s="3" t="s">
        <v>14</v>
      </c>
      <c r="D27" s="4"/>
      <c r="E27" s="3" t="s">
        <v>42</v>
      </c>
      <c r="F27" s="6" t="s">
        <v>12</v>
      </c>
      <c r="G27" s="3"/>
    </row>
    <row r="28" spans="1:7" ht="14.25" customHeight="1">
      <c r="A28" s="3"/>
      <c r="B28" s="3"/>
      <c r="C28" s="3"/>
    </row>
    <row r="29" spans="1:7" ht="14.25" customHeight="1">
      <c r="A29" s="3"/>
      <c r="B29" s="3"/>
      <c r="C29" s="3"/>
    </row>
    <row r="30" spans="1:7" ht="14.25" customHeight="1" outlineLevel="1"/>
    <row r="31" spans="1:7" ht="14.25" customHeight="1" outlineLevel="1"/>
    <row r="32" spans="1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G1"/>
    <mergeCell ref="B2:G2"/>
    <mergeCell ref="B3:G3"/>
  </mergeCells>
  <dataValidations count="1">
    <dataValidation type="list" allowBlank="1" showErrorMessage="1" sqref="B3">
      <formula1>"Verifiable Credentials,Encrypted Verifiable Credential,Sub-Schema"</formula1>
    </dataValidation>
  </dataValidation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E19" sqref="E19"/>
    </sheetView>
  </sheetViews>
  <sheetFormatPr defaultColWidth="14.44140625" defaultRowHeight="15" customHeight="1"/>
  <cols>
    <col min="1" max="1" width="17.44140625" customWidth="1"/>
    <col min="2" max="2" width="14.33203125" customWidth="1"/>
    <col min="3" max="3" width="16.5546875" customWidth="1"/>
    <col min="4" max="4" width="11.88671875" customWidth="1"/>
    <col min="5" max="5" width="80.5546875" customWidth="1"/>
    <col min="6" max="6" width="33.33203125" customWidth="1"/>
    <col min="7" max="7" width="15.33203125" customWidth="1"/>
  </cols>
  <sheetData>
    <row r="1" spans="1:7" ht="18">
      <c r="A1" s="46" t="s">
        <v>129</v>
      </c>
      <c r="B1" s="36"/>
      <c r="C1" s="36"/>
      <c r="D1" s="36"/>
      <c r="E1" s="36"/>
      <c r="F1" s="36"/>
      <c r="G1" s="37"/>
    </row>
    <row r="2" spans="1:7" ht="18">
      <c r="A2" s="12" t="s">
        <v>3</v>
      </c>
      <c r="B2" s="39" t="s">
        <v>47</v>
      </c>
      <c r="C2" s="40"/>
      <c r="D2" s="40"/>
      <c r="E2" s="40"/>
      <c r="F2" s="40"/>
      <c r="G2" s="41"/>
    </row>
    <row r="3" spans="1:7" ht="18">
      <c r="A3" s="1" t="s">
        <v>1</v>
      </c>
      <c r="B3" s="50" t="s">
        <v>128</v>
      </c>
      <c r="C3" s="42"/>
      <c r="D3" s="42"/>
      <c r="E3" s="42"/>
      <c r="F3" s="42"/>
      <c r="G3" s="42"/>
    </row>
    <row r="4" spans="1:7" ht="18">
      <c r="A4" s="13" t="s">
        <v>5</v>
      </c>
      <c r="B4" s="14" t="s">
        <v>6</v>
      </c>
      <c r="C4" s="14" t="s">
        <v>7</v>
      </c>
      <c r="D4" s="14" t="s">
        <v>8</v>
      </c>
      <c r="E4" s="14" t="s">
        <v>9</v>
      </c>
      <c r="F4" s="14" t="s">
        <v>10</v>
      </c>
      <c r="G4" s="14" t="s">
        <v>11</v>
      </c>
    </row>
    <row r="5" spans="1:7" ht="14.4">
      <c r="A5" s="11" t="s">
        <v>16</v>
      </c>
      <c r="B5" s="11" t="s">
        <v>48</v>
      </c>
      <c r="E5" s="51" t="s">
        <v>127</v>
      </c>
      <c r="F5" s="11" t="s">
        <v>16</v>
      </c>
      <c r="G5" s="11">
        <v>10000000</v>
      </c>
    </row>
    <row r="6" spans="1:7" ht="14.4">
      <c r="A6" s="11" t="s">
        <v>16</v>
      </c>
      <c r="B6" s="11" t="s">
        <v>48</v>
      </c>
      <c r="E6" s="24" t="s">
        <v>130</v>
      </c>
      <c r="F6" s="11" t="s">
        <v>16</v>
      </c>
      <c r="G6" s="11">
        <v>7000000</v>
      </c>
    </row>
    <row r="8" spans="1:7" ht="14.4">
      <c r="A8" s="11" t="s">
        <v>16</v>
      </c>
      <c r="B8" s="11" t="s">
        <v>48</v>
      </c>
      <c r="E8" s="24" t="s">
        <v>131</v>
      </c>
      <c r="F8" s="11" t="s">
        <v>16</v>
      </c>
      <c r="G8" s="11">
        <f>G5-G6</f>
        <v>3000000</v>
      </c>
    </row>
    <row r="10" spans="1:7" ht="14.4">
      <c r="A10" s="11" t="s">
        <v>16</v>
      </c>
      <c r="B10" s="11" t="s">
        <v>48</v>
      </c>
      <c r="E10" s="51" t="s">
        <v>132</v>
      </c>
      <c r="F10" s="11" t="s">
        <v>16</v>
      </c>
      <c r="G10" s="11">
        <v>2000</v>
      </c>
    </row>
    <row r="11" spans="1:7" ht="14.4">
      <c r="A11" s="11" t="s">
        <v>16</v>
      </c>
      <c r="B11" s="11" t="s">
        <v>48</v>
      </c>
      <c r="E11" s="51" t="s">
        <v>133</v>
      </c>
      <c r="F11" s="11" t="s">
        <v>16</v>
      </c>
      <c r="G11" s="11">
        <v>1200</v>
      </c>
    </row>
    <row r="13" spans="1:7" ht="14.4">
      <c r="A13" s="11" t="s">
        <v>16</v>
      </c>
      <c r="B13" s="11" t="s">
        <v>48</v>
      </c>
      <c r="E13" s="24" t="s">
        <v>134</v>
      </c>
      <c r="F13" s="11" t="s">
        <v>16</v>
      </c>
      <c r="G13" s="11">
        <v>800</v>
      </c>
    </row>
    <row r="15" spans="1:7" ht="14.4">
      <c r="A15" s="11" t="s">
        <v>16</v>
      </c>
      <c r="B15" s="11" t="s">
        <v>48</v>
      </c>
      <c r="E15" s="24" t="s">
        <v>135</v>
      </c>
      <c r="F15" s="11" t="s">
        <v>16</v>
      </c>
      <c r="G15" s="11">
        <v>3000000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G1"/>
    <mergeCell ref="B2:G2"/>
    <mergeCell ref="B3:G3"/>
  </mergeCells>
  <dataValidations count="1">
    <dataValidation type="list" allowBlank="1" showErrorMessage="1" sqref="B2">
      <formula1>"Verifiable Credentials,Encrypted Verifiable Credential,Sub-Schema"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"/>
  <sheetViews>
    <sheetView workbookViewId="0">
      <selection activeCell="E6" sqref="E6"/>
    </sheetView>
  </sheetViews>
  <sheetFormatPr defaultColWidth="14.44140625" defaultRowHeight="15" customHeight="1"/>
  <sheetData>
    <row r="1" spans="1:7">
      <c r="A1" s="43" t="s">
        <v>50</v>
      </c>
      <c r="B1" s="36"/>
      <c r="C1" s="36"/>
      <c r="D1" s="36"/>
      <c r="E1" s="36"/>
      <c r="F1" s="36"/>
      <c r="G1" s="37"/>
    </row>
    <row r="2" spans="1:7">
      <c r="A2" s="15" t="s">
        <v>1</v>
      </c>
      <c r="B2" s="44" t="s">
        <v>50</v>
      </c>
      <c r="C2" s="40"/>
      <c r="D2" s="40"/>
      <c r="E2" s="40"/>
      <c r="F2" s="40"/>
      <c r="G2" s="41"/>
    </row>
    <row r="3" spans="1:7">
      <c r="A3" s="15" t="s">
        <v>3</v>
      </c>
      <c r="B3" s="44" t="s">
        <v>4</v>
      </c>
      <c r="C3" s="40"/>
      <c r="D3" s="40"/>
      <c r="E3" s="40"/>
      <c r="F3" s="40"/>
      <c r="G3" s="41"/>
    </row>
    <row r="4" spans="1:7">
      <c r="A4" s="16" t="s">
        <v>5</v>
      </c>
      <c r="B4" s="17" t="s">
        <v>6</v>
      </c>
      <c r="C4" s="17" t="s">
        <v>7</v>
      </c>
      <c r="D4" s="17" t="s">
        <v>8</v>
      </c>
      <c r="E4" s="17" t="s">
        <v>9</v>
      </c>
      <c r="F4" s="17" t="s">
        <v>10</v>
      </c>
      <c r="G4" s="17" t="s">
        <v>11</v>
      </c>
    </row>
    <row r="5" spans="1:7">
      <c r="A5" s="18" t="s">
        <v>12</v>
      </c>
      <c r="B5" s="19" t="s">
        <v>13</v>
      </c>
      <c r="C5" s="20"/>
      <c r="D5" s="20"/>
      <c r="E5" s="19" t="s">
        <v>51</v>
      </c>
      <c r="F5" s="19" t="s">
        <v>16</v>
      </c>
      <c r="G5" s="19" t="s">
        <v>52</v>
      </c>
    </row>
  </sheetData>
  <mergeCells count="3">
    <mergeCell ref="A1:G1"/>
    <mergeCell ref="B2:G2"/>
    <mergeCell ref="B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opLeftCell="A54" workbookViewId="0">
      <selection activeCell="B86" sqref="B86"/>
    </sheetView>
  </sheetViews>
  <sheetFormatPr defaultColWidth="14.44140625" defaultRowHeight="15" customHeight="1" outlineLevelRow="1"/>
  <cols>
    <col min="1" max="1" width="20" customWidth="1"/>
    <col min="2" max="2" width="40" customWidth="1"/>
    <col min="3" max="4" width="20" customWidth="1"/>
    <col min="5" max="5" width="70" style="27" customWidth="1"/>
    <col min="6" max="6" width="30" customWidth="1"/>
    <col min="7" max="7" width="50" customWidth="1"/>
  </cols>
  <sheetData>
    <row r="1" spans="1:7" ht="14.25" customHeight="1">
      <c r="A1" s="35" t="s">
        <v>0</v>
      </c>
      <c r="B1" s="36"/>
      <c r="C1" s="36"/>
      <c r="D1" s="36"/>
      <c r="E1" s="36"/>
      <c r="F1" s="36"/>
      <c r="G1" s="37"/>
    </row>
    <row r="2" spans="1:7" ht="17.25" customHeight="1">
      <c r="A2" s="1" t="s">
        <v>1</v>
      </c>
      <c r="B2" s="38" t="s">
        <v>53</v>
      </c>
      <c r="C2" s="36"/>
      <c r="D2" s="36"/>
      <c r="E2" s="36"/>
      <c r="F2" s="36"/>
      <c r="G2" s="37"/>
    </row>
    <row r="3" spans="1:7" ht="17.25" customHeight="1">
      <c r="A3" s="1" t="s">
        <v>3</v>
      </c>
      <c r="B3" s="38" t="s">
        <v>4</v>
      </c>
      <c r="C3" s="36"/>
      <c r="D3" s="36"/>
      <c r="E3" s="36"/>
      <c r="F3" s="36"/>
      <c r="G3" s="37"/>
    </row>
    <row r="4" spans="1:7" ht="14.25" customHeight="1">
      <c r="A4" s="2" t="s">
        <v>5</v>
      </c>
      <c r="B4" s="2" t="s">
        <v>6</v>
      </c>
      <c r="C4" s="2" t="s">
        <v>7</v>
      </c>
      <c r="D4" s="2" t="s">
        <v>8</v>
      </c>
      <c r="E4" s="26" t="s">
        <v>9</v>
      </c>
      <c r="F4" s="2" t="s">
        <v>10</v>
      </c>
      <c r="G4" s="2" t="s">
        <v>11</v>
      </c>
    </row>
    <row r="5" spans="1:7" ht="14.25" customHeight="1">
      <c r="A5" s="3" t="s">
        <v>12</v>
      </c>
      <c r="B5" s="3" t="s">
        <v>13</v>
      </c>
      <c r="C5" s="3" t="s">
        <v>14</v>
      </c>
      <c r="D5" s="4"/>
      <c r="E5" s="5" t="s">
        <v>15</v>
      </c>
      <c r="F5" s="3" t="s">
        <v>16</v>
      </c>
      <c r="G5" s="5"/>
    </row>
    <row r="6" spans="1:7" ht="14.25" customHeight="1">
      <c r="A6" s="3" t="s">
        <v>12</v>
      </c>
      <c r="B6" s="3" t="s">
        <v>13</v>
      </c>
      <c r="C6" s="3" t="s">
        <v>14</v>
      </c>
      <c r="D6" s="4"/>
      <c r="E6" s="5" t="s">
        <v>17</v>
      </c>
      <c r="F6" s="3" t="s">
        <v>12</v>
      </c>
      <c r="G6" s="5"/>
    </row>
    <row r="7" spans="1:7" ht="14.25" customHeight="1">
      <c r="A7" s="3" t="s">
        <v>12</v>
      </c>
      <c r="B7" s="3" t="s">
        <v>13</v>
      </c>
      <c r="C7" s="3" t="s">
        <v>14</v>
      </c>
      <c r="D7" s="4"/>
      <c r="E7" s="5" t="s">
        <v>18</v>
      </c>
      <c r="F7" s="3" t="s">
        <v>12</v>
      </c>
      <c r="G7" s="5"/>
    </row>
    <row r="8" spans="1:7" ht="14.25" customHeight="1">
      <c r="A8" s="3" t="s">
        <v>12</v>
      </c>
      <c r="B8" s="3" t="s">
        <v>13</v>
      </c>
      <c r="C8" s="3" t="s">
        <v>14</v>
      </c>
      <c r="D8" s="4"/>
      <c r="E8" s="5" t="s">
        <v>19</v>
      </c>
      <c r="F8" s="3" t="s">
        <v>12</v>
      </c>
      <c r="G8" s="5"/>
    </row>
    <row r="9" spans="1:7" ht="14.25" customHeight="1">
      <c r="A9" s="3" t="s">
        <v>12</v>
      </c>
      <c r="B9" s="3" t="s">
        <v>13</v>
      </c>
      <c r="C9" s="3" t="s">
        <v>14</v>
      </c>
      <c r="D9" s="4"/>
      <c r="E9" s="5" t="s">
        <v>20</v>
      </c>
      <c r="F9" s="3" t="s">
        <v>12</v>
      </c>
      <c r="G9" s="3"/>
    </row>
    <row r="10" spans="1:7" ht="14.25" customHeight="1">
      <c r="A10" s="3" t="s">
        <v>12</v>
      </c>
      <c r="B10" s="3" t="s">
        <v>13</v>
      </c>
      <c r="C10" s="3" t="s">
        <v>14</v>
      </c>
      <c r="D10" s="4"/>
      <c r="E10" s="5" t="s">
        <v>21</v>
      </c>
      <c r="F10" s="3" t="s">
        <v>12</v>
      </c>
      <c r="G10" s="3"/>
    </row>
    <row r="11" spans="1:7" ht="14.25" customHeight="1">
      <c r="A11" s="3" t="s">
        <v>12</v>
      </c>
      <c r="B11" s="3" t="s">
        <v>22</v>
      </c>
      <c r="C11" s="3" t="s">
        <v>14</v>
      </c>
      <c r="D11" s="4"/>
      <c r="E11" s="5" t="s">
        <v>23</v>
      </c>
      <c r="F11" s="3" t="s">
        <v>12</v>
      </c>
      <c r="G11" s="3"/>
    </row>
    <row r="12" spans="1:7" ht="14.25" customHeight="1">
      <c r="A12" s="3" t="s">
        <v>12</v>
      </c>
      <c r="B12" s="3" t="s">
        <v>13</v>
      </c>
      <c r="C12" s="3" t="s">
        <v>14</v>
      </c>
      <c r="D12" s="4"/>
      <c r="E12" s="5" t="s">
        <v>24</v>
      </c>
      <c r="F12" s="3" t="s">
        <v>12</v>
      </c>
      <c r="G12" s="5"/>
    </row>
    <row r="13" spans="1:7" ht="14.25" customHeight="1">
      <c r="A13" s="3" t="s">
        <v>12</v>
      </c>
      <c r="B13" s="3" t="s">
        <v>13</v>
      </c>
      <c r="C13" s="3" t="s">
        <v>14</v>
      </c>
      <c r="D13" s="4"/>
      <c r="E13" s="5" t="s">
        <v>25</v>
      </c>
      <c r="F13" s="3" t="s">
        <v>12</v>
      </c>
      <c r="G13" s="6"/>
    </row>
    <row r="14" spans="1:7" ht="14.25" customHeight="1">
      <c r="A14" s="3" t="s">
        <v>12</v>
      </c>
      <c r="B14" s="3" t="s">
        <v>13</v>
      </c>
      <c r="C14" s="3" t="s">
        <v>14</v>
      </c>
      <c r="D14" s="4"/>
      <c r="E14" s="5" t="s">
        <v>26</v>
      </c>
      <c r="F14" s="3" t="s">
        <v>12</v>
      </c>
      <c r="G14" s="6"/>
    </row>
    <row r="15" spans="1:7" ht="14.25" customHeight="1">
      <c r="A15" s="3" t="s">
        <v>12</v>
      </c>
      <c r="B15" s="3" t="s">
        <v>13</v>
      </c>
      <c r="C15" s="3" t="s">
        <v>14</v>
      </c>
      <c r="D15" s="4"/>
      <c r="E15" s="5" t="s">
        <v>27</v>
      </c>
      <c r="F15" s="3" t="s">
        <v>12</v>
      </c>
      <c r="G15" s="6"/>
    </row>
    <row r="16" spans="1:7" ht="14.25" customHeight="1">
      <c r="A16" s="3" t="s">
        <v>12</v>
      </c>
      <c r="B16" s="3" t="s">
        <v>13</v>
      </c>
      <c r="C16" s="3" t="s">
        <v>14</v>
      </c>
      <c r="D16" s="4"/>
      <c r="E16" s="5" t="s">
        <v>28</v>
      </c>
      <c r="F16" s="3" t="s">
        <v>12</v>
      </c>
      <c r="G16" s="6"/>
    </row>
    <row r="17" spans="1:7" ht="14.25" customHeight="1">
      <c r="A17" s="3" t="s">
        <v>12</v>
      </c>
      <c r="B17" s="3" t="s">
        <v>29</v>
      </c>
      <c r="C17" s="3" t="s">
        <v>14</v>
      </c>
      <c r="D17" s="4"/>
      <c r="E17" s="5" t="s">
        <v>30</v>
      </c>
      <c r="F17" s="3" t="s">
        <v>12</v>
      </c>
      <c r="G17" s="6"/>
    </row>
    <row r="18" spans="1:7" ht="14.25" customHeight="1">
      <c r="A18" s="3" t="s">
        <v>12</v>
      </c>
      <c r="B18" s="3" t="s">
        <v>31</v>
      </c>
      <c r="C18" s="3" t="s">
        <v>14</v>
      </c>
      <c r="D18" s="4"/>
      <c r="E18" s="5" t="s">
        <v>32</v>
      </c>
      <c r="F18" s="3" t="s">
        <v>12</v>
      </c>
      <c r="G18" s="7"/>
    </row>
    <row r="19" spans="1:7" ht="14.25" customHeight="1">
      <c r="A19" s="3" t="s">
        <v>12</v>
      </c>
      <c r="B19" s="3" t="s">
        <v>13</v>
      </c>
      <c r="C19" s="3" t="s">
        <v>14</v>
      </c>
      <c r="D19" s="4"/>
      <c r="E19" s="5" t="s">
        <v>33</v>
      </c>
      <c r="F19" s="3" t="s">
        <v>12</v>
      </c>
      <c r="G19" s="5"/>
    </row>
    <row r="20" spans="1:7" ht="14.25" customHeight="1">
      <c r="A20" s="3" t="s">
        <v>12</v>
      </c>
      <c r="B20" s="5" t="s">
        <v>13</v>
      </c>
      <c r="C20" s="3" t="s">
        <v>14</v>
      </c>
      <c r="D20" s="4"/>
      <c r="E20" s="5" t="s">
        <v>34</v>
      </c>
      <c r="F20" s="3" t="s">
        <v>12</v>
      </c>
      <c r="G20" s="3"/>
    </row>
    <row r="21" spans="1:7" ht="14.25" customHeight="1">
      <c r="A21" s="3" t="s">
        <v>12</v>
      </c>
      <c r="B21" s="3" t="s">
        <v>35</v>
      </c>
      <c r="C21" s="3" t="s">
        <v>14</v>
      </c>
      <c r="D21" s="4"/>
      <c r="E21" s="5" t="s">
        <v>36</v>
      </c>
      <c r="F21" s="3" t="s">
        <v>12</v>
      </c>
      <c r="G21" s="8"/>
    </row>
    <row r="22" spans="1:7" ht="14.25" customHeight="1">
      <c r="A22" s="3" t="s">
        <v>12</v>
      </c>
      <c r="B22" s="3" t="s">
        <v>35</v>
      </c>
      <c r="C22" s="3" t="s">
        <v>14</v>
      </c>
      <c r="D22" s="4"/>
      <c r="E22" s="5" t="s">
        <v>37</v>
      </c>
      <c r="F22" s="6" t="s">
        <v>12</v>
      </c>
      <c r="G22" s="6"/>
    </row>
    <row r="23" spans="1:7" ht="14.25" customHeight="1">
      <c r="A23" s="3" t="s">
        <v>12</v>
      </c>
      <c r="B23" s="3" t="s">
        <v>35</v>
      </c>
      <c r="C23" s="3" t="s">
        <v>14</v>
      </c>
      <c r="D23" s="4"/>
      <c r="E23" s="10" t="s">
        <v>38</v>
      </c>
      <c r="F23" s="6" t="s">
        <v>12</v>
      </c>
      <c r="G23" s="6"/>
    </row>
    <row r="24" spans="1:7" ht="14.25" customHeight="1">
      <c r="A24" s="3" t="s">
        <v>12</v>
      </c>
      <c r="B24" s="3" t="s">
        <v>13</v>
      </c>
      <c r="C24" s="3" t="s">
        <v>14</v>
      </c>
      <c r="D24" s="9"/>
      <c r="E24" s="10" t="s">
        <v>39</v>
      </c>
      <c r="F24" s="6" t="s">
        <v>16</v>
      </c>
      <c r="G24" s="10"/>
    </row>
    <row r="25" spans="1:7" ht="14.25" customHeight="1">
      <c r="A25" s="3" t="s">
        <v>12</v>
      </c>
      <c r="B25" s="3" t="s">
        <v>13</v>
      </c>
      <c r="C25" s="3" t="s">
        <v>14</v>
      </c>
      <c r="D25" s="9"/>
      <c r="E25" s="5" t="s">
        <v>40</v>
      </c>
      <c r="F25" s="6" t="s">
        <v>12</v>
      </c>
      <c r="G25" s="5"/>
    </row>
    <row r="26" spans="1:7" ht="14.25" customHeight="1">
      <c r="A26" s="3" t="s">
        <v>12</v>
      </c>
      <c r="B26" s="3" t="s">
        <v>13</v>
      </c>
      <c r="C26" s="3" t="s">
        <v>14</v>
      </c>
      <c r="D26" s="4"/>
      <c r="E26" s="5" t="s">
        <v>41</v>
      </c>
      <c r="F26" s="6" t="s">
        <v>12</v>
      </c>
      <c r="G26" s="5"/>
    </row>
    <row r="27" spans="1:7" ht="12.75" customHeight="1">
      <c r="A27" s="3" t="s">
        <v>12</v>
      </c>
      <c r="B27" s="3" t="s">
        <v>13</v>
      </c>
      <c r="C27" s="3" t="s">
        <v>14</v>
      </c>
      <c r="D27" s="4"/>
      <c r="E27" s="5" t="s">
        <v>42</v>
      </c>
      <c r="F27" s="6" t="s">
        <v>12</v>
      </c>
      <c r="G27" s="3"/>
    </row>
    <row r="28" spans="1:7" ht="14.25" customHeight="1">
      <c r="A28" s="3"/>
      <c r="B28" s="3"/>
      <c r="C28" s="3"/>
    </row>
    <row r="29" spans="1:7" ht="14.25" customHeight="1">
      <c r="A29" s="11" t="s">
        <v>43</v>
      </c>
      <c r="B29" s="11" t="s">
        <v>13</v>
      </c>
      <c r="E29" s="25" t="s">
        <v>54</v>
      </c>
      <c r="F29" s="11" t="s">
        <v>16</v>
      </c>
      <c r="G29" s="24" t="s">
        <v>43</v>
      </c>
    </row>
    <row r="30" spans="1:7" ht="14.25" customHeight="1" outlineLevel="1">
      <c r="A30" s="11" t="s">
        <v>43</v>
      </c>
      <c r="B30" s="11" t="s">
        <v>29</v>
      </c>
      <c r="D30" s="11"/>
      <c r="E30" s="25" t="s">
        <v>55</v>
      </c>
      <c r="F30" s="11" t="s">
        <v>16</v>
      </c>
      <c r="G30" s="11">
        <v>5</v>
      </c>
    </row>
    <row r="31" spans="1:7" ht="14.25" customHeight="1" outlineLevel="1">
      <c r="A31" s="11" t="s">
        <v>43</v>
      </c>
      <c r="B31" s="11" t="s">
        <v>29</v>
      </c>
      <c r="E31" s="25" t="s">
        <v>56</v>
      </c>
      <c r="F31" s="11" t="s">
        <v>16</v>
      </c>
      <c r="G31" s="11">
        <v>2500</v>
      </c>
    </row>
    <row r="32" spans="1:7" ht="14.25" customHeight="1">
      <c r="A32" s="11" t="s">
        <v>43</v>
      </c>
      <c r="B32" s="11" t="s">
        <v>29</v>
      </c>
      <c r="E32" s="25" t="s">
        <v>57</v>
      </c>
      <c r="F32" s="11" t="s">
        <v>16</v>
      </c>
      <c r="G32" s="11">
        <v>1000</v>
      </c>
    </row>
    <row r="33" spans="1:6" ht="14.25" customHeight="1"/>
    <row r="34" spans="1:6" ht="14.25" customHeight="1">
      <c r="A34" s="11" t="s">
        <v>43</v>
      </c>
      <c r="B34" s="11" t="s">
        <v>13</v>
      </c>
      <c r="E34" s="25" t="s">
        <v>58</v>
      </c>
      <c r="F34" s="11" t="s">
        <v>16</v>
      </c>
    </row>
    <row r="35" spans="1:6" ht="14.25" customHeight="1">
      <c r="A35" s="11" t="s">
        <v>43</v>
      </c>
      <c r="B35" s="11" t="s">
        <v>29</v>
      </c>
      <c r="E35" s="25" t="s">
        <v>60</v>
      </c>
    </row>
    <row r="36" spans="1:6" ht="14.25" customHeight="1">
      <c r="A36" s="11" t="s">
        <v>43</v>
      </c>
      <c r="B36" s="11" t="s">
        <v>29</v>
      </c>
      <c r="E36" s="25" t="s">
        <v>59</v>
      </c>
    </row>
    <row r="37" spans="1:6" ht="14.25" customHeight="1">
      <c r="A37" s="11" t="s">
        <v>43</v>
      </c>
      <c r="B37" s="11" t="s">
        <v>29</v>
      </c>
      <c r="E37" s="25" t="s">
        <v>61</v>
      </c>
    </row>
    <row r="38" spans="1:6" ht="14.25" customHeight="1"/>
    <row r="39" spans="1:6" ht="14.25" customHeight="1">
      <c r="A39" s="11" t="s">
        <v>43</v>
      </c>
      <c r="B39" s="11" t="s">
        <v>29</v>
      </c>
      <c r="E39" s="25" t="s">
        <v>62</v>
      </c>
      <c r="F39" s="11" t="s">
        <v>16</v>
      </c>
    </row>
    <row r="40" spans="1:6" ht="14.25" customHeight="1">
      <c r="A40" s="11" t="s">
        <v>43</v>
      </c>
      <c r="B40" s="11" t="s">
        <v>29</v>
      </c>
      <c r="E40" s="25" t="s">
        <v>63</v>
      </c>
      <c r="F40" s="11" t="s">
        <v>16</v>
      </c>
    </row>
    <row r="41" spans="1:6" ht="14.25" customHeight="1">
      <c r="A41" s="11" t="s">
        <v>43</v>
      </c>
      <c r="B41" s="11" t="s">
        <v>29</v>
      </c>
      <c r="E41" s="29" t="s">
        <v>64</v>
      </c>
      <c r="F41" s="11" t="s">
        <v>16</v>
      </c>
    </row>
    <row r="42" spans="1:6" ht="14.25" customHeight="1">
      <c r="A42" s="11" t="s">
        <v>43</v>
      </c>
      <c r="B42" s="11" t="s">
        <v>29</v>
      </c>
      <c r="E42" s="28" t="s">
        <v>45</v>
      </c>
      <c r="F42" s="11" t="s">
        <v>16</v>
      </c>
    </row>
    <row r="43" spans="1:6" ht="14.25" customHeight="1"/>
    <row r="44" spans="1:6" ht="14.25" customHeight="1">
      <c r="A44" s="11" t="s">
        <v>43</v>
      </c>
      <c r="B44" s="11" t="s">
        <v>13</v>
      </c>
      <c r="E44" s="28" t="s">
        <v>44</v>
      </c>
      <c r="F44" s="11" t="s">
        <v>16</v>
      </c>
    </row>
    <row r="45" spans="1:6" ht="14.25" customHeight="1">
      <c r="A45" s="11" t="s">
        <v>43</v>
      </c>
      <c r="B45" s="11" t="s">
        <v>29</v>
      </c>
      <c r="E45" s="29" t="s">
        <v>65</v>
      </c>
      <c r="F45" s="11" t="s">
        <v>16</v>
      </c>
    </row>
    <row r="46" spans="1:6" ht="14.25" customHeight="1">
      <c r="A46" s="11" t="s">
        <v>43</v>
      </c>
      <c r="B46" s="11" t="s">
        <v>29</v>
      </c>
      <c r="E46" s="29" t="s">
        <v>66</v>
      </c>
      <c r="F46" s="11" t="s">
        <v>16</v>
      </c>
    </row>
    <row r="47" spans="1:6" ht="14.25" customHeight="1">
      <c r="A47" s="11" t="s">
        <v>43</v>
      </c>
      <c r="B47" s="11" t="s">
        <v>29</v>
      </c>
      <c r="E47" s="29" t="s">
        <v>67</v>
      </c>
      <c r="F47" s="11" t="s">
        <v>16</v>
      </c>
    </row>
    <row r="48" spans="1:6" ht="14.25" customHeight="1"/>
    <row r="49" spans="1:6" ht="14.25" customHeight="1">
      <c r="A49" s="11" t="s">
        <v>43</v>
      </c>
      <c r="B49" s="11" t="s">
        <v>13</v>
      </c>
      <c r="E49" s="29" t="s">
        <v>68</v>
      </c>
      <c r="F49" s="11" t="s">
        <v>16</v>
      </c>
    </row>
    <row r="50" spans="1:6" ht="14.25" customHeight="1">
      <c r="A50" s="11" t="s">
        <v>43</v>
      </c>
      <c r="B50" s="11" t="s">
        <v>29</v>
      </c>
      <c r="E50" s="29" t="s">
        <v>69</v>
      </c>
      <c r="F50" s="11" t="s">
        <v>16</v>
      </c>
    </row>
    <row r="51" spans="1:6" ht="14.25" customHeight="1">
      <c r="A51" s="11" t="s">
        <v>43</v>
      </c>
      <c r="B51" s="11" t="s">
        <v>29</v>
      </c>
      <c r="E51" s="29" t="s">
        <v>70</v>
      </c>
      <c r="F51" s="11" t="s">
        <v>16</v>
      </c>
    </row>
    <row r="52" spans="1:6" ht="14.25" customHeight="1">
      <c r="A52" s="11" t="s">
        <v>43</v>
      </c>
      <c r="B52" s="11" t="s">
        <v>29</v>
      </c>
      <c r="E52" s="29" t="s">
        <v>71</v>
      </c>
      <c r="F52" s="11" t="s">
        <v>16</v>
      </c>
    </row>
    <row r="53" spans="1:6" ht="14.25" customHeight="1"/>
    <row r="54" spans="1:6" ht="14.25" customHeight="1">
      <c r="A54" s="11" t="s">
        <v>43</v>
      </c>
      <c r="B54" s="11" t="s">
        <v>29</v>
      </c>
      <c r="E54" s="29" t="s">
        <v>72</v>
      </c>
      <c r="F54" s="11" t="s">
        <v>16</v>
      </c>
    </row>
    <row r="55" spans="1:6" ht="14.25" customHeight="1">
      <c r="A55" s="11" t="s">
        <v>43</v>
      </c>
      <c r="B55" s="11" t="s">
        <v>29</v>
      </c>
      <c r="E55" s="29" t="s">
        <v>73</v>
      </c>
      <c r="F55" s="11" t="s">
        <v>16</v>
      </c>
    </row>
    <row r="56" spans="1:6" ht="14.25" customHeight="1">
      <c r="A56" s="11" t="s">
        <v>43</v>
      </c>
      <c r="B56" s="11" t="s">
        <v>29</v>
      </c>
      <c r="E56" s="29" t="s">
        <v>74</v>
      </c>
      <c r="F56" s="11" t="s">
        <v>16</v>
      </c>
    </row>
    <row r="57" spans="1:6" ht="14.25" customHeight="1">
      <c r="A57" s="11" t="s">
        <v>43</v>
      </c>
      <c r="B57" s="11" t="s">
        <v>29</v>
      </c>
      <c r="E57" s="29" t="s">
        <v>75</v>
      </c>
      <c r="F57" s="11" t="s">
        <v>16</v>
      </c>
    </row>
    <row r="58" spans="1:6" ht="14.25" customHeight="1">
      <c r="A58" s="11" t="s">
        <v>43</v>
      </c>
      <c r="B58" s="11" t="s">
        <v>29</v>
      </c>
      <c r="E58" s="29" t="s">
        <v>76</v>
      </c>
      <c r="F58" s="11" t="s">
        <v>16</v>
      </c>
    </row>
    <row r="59" spans="1:6" ht="14.25" customHeight="1">
      <c r="A59" s="11" t="s">
        <v>43</v>
      </c>
      <c r="B59" s="11" t="s">
        <v>29</v>
      </c>
      <c r="E59" s="29" t="s">
        <v>78</v>
      </c>
      <c r="F59" s="11" t="s">
        <v>16</v>
      </c>
    </row>
    <row r="60" spans="1:6" ht="14.25" customHeight="1">
      <c r="B60" s="11"/>
    </row>
    <row r="61" spans="1:6" ht="14.25" customHeight="1">
      <c r="A61" s="11" t="s">
        <v>16</v>
      </c>
      <c r="B61" s="11" t="s">
        <v>29</v>
      </c>
      <c r="E61" s="30" t="s">
        <v>77</v>
      </c>
      <c r="F61" s="11" t="s">
        <v>16</v>
      </c>
    </row>
    <row r="62" spans="1:6" ht="14.25" customHeight="1">
      <c r="A62" s="11" t="s">
        <v>16</v>
      </c>
      <c r="B62" s="11" t="s">
        <v>29</v>
      </c>
      <c r="E62" s="28" t="s">
        <v>46</v>
      </c>
      <c r="F62" s="11" t="s">
        <v>16</v>
      </c>
    </row>
    <row r="63" spans="1:6" ht="14.25" customHeight="1">
      <c r="B63" s="11"/>
    </row>
    <row r="64" spans="1:6" ht="14.25" customHeight="1">
      <c r="A64" s="11" t="s">
        <v>16</v>
      </c>
      <c r="B64" s="11" t="s">
        <v>29</v>
      </c>
      <c r="E64" s="29" t="s">
        <v>79</v>
      </c>
      <c r="F64" s="11" t="s">
        <v>16</v>
      </c>
    </row>
    <row r="65" spans="1:6" ht="14.25" customHeight="1">
      <c r="B65" s="11" t="s">
        <v>29</v>
      </c>
    </row>
    <row r="66" spans="1:6" ht="14.25" customHeight="1">
      <c r="A66" s="11" t="s">
        <v>16</v>
      </c>
      <c r="B66" s="11"/>
      <c r="E66" s="30" t="s">
        <v>80</v>
      </c>
      <c r="F66" s="11" t="s">
        <v>16</v>
      </c>
    </row>
    <row r="67" spans="1:6" ht="14.25" customHeight="1">
      <c r="A67" s="11" t="s">
        <v>16</v>
      </c>
      <c r="B67" s="11" t="s">
        <v>29</v>
      </c>
      <c r="E67" s="32" t="s">
        <v>81</v>
      </c>
      <c r="F67" s="11" t="s">
        <v>16</v>
      </c>
    </row>
    <row r="68" spans="1:6" ht="14.25" customHeight="1">
      <c r="B68" s="11"/>
    </row>
    <row r="69" spans="1:6" ht="14.25" customHeight="1">
      <c r="A69" s="11" t="s">
        <v>16</v>
      </c>
      <c r="B69" s="11" t="s">
        <v>29</v>
      </c>
      <c r="E69" s="25" t="s">
        <v>82</v>
      </c>
      <c r="F69" s="11" t="s">
        <v>16</v>
      </c>
    </row>
    <row r="70" spans="1:6" ht="14.25" customHeight="1">
      <c r="B70" s="11"/>
    </row>
    <row r="71" spans="1:6" ht="14.25" customHeight="1">
      <c r="A71" s="31" t="s">
        <v>12</v>
      </c>
      <c r="B71" s="23" t="s">
        <v>13</v>
      </c>
      <c r="E71" s="33" t="s">
        <v>83</v>
      </c>
      <c r="F71" s="34" t="s">
        <v>16</v>
      </c>
    </row>
    <row r="72" spans="1:6" ht="14.25" customHeight="1"/>
    <row r="73" spans="1:6" ht="14.25" customHeight="1"/>
    <row r="74" spans="1:6" ht="14.25" customHeight="1"/>
    <row r="75" spans="1:6" ht="14.25" customHeight="1"/>
    <row r="76" spans="1:6" ht="14.25" customHeight="1"/>
    <row r="77" spans="1:6" ht="14.25" customHeight="1"/>
    <row r="78" spans="1:6" ht="14.25" customHeight="1"/>
    <row r="79" spans="1:6" ht="14.25" customHeight="1"/>
    <row r="80" spans="1:6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G1"/>
    <mergeCell ref="B2:G2"/>
    <mergeCell ref="B3:G3"/>
  </mergeCells>
  <dataValidations count="2">
    <dataValidation type="list" allowBlank="1" showErrorMessage="1" sqref="G29">
      <formula1>"yes,no"</formula1>
    </dataValidation>
    <dataValidation type="list" allowBlank="1" showErrorMessage="1" sqref="B3">
      <formula1>"Verifiable Credentials,Encrypted Verifiable Credential,Sub-Schema"</formula1>
    </dataValidation>
  </dataValidation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opLeftCell="A10" workbookViewId="0">
      <selection activeCell="E75" sqref="E75"/>
    </sheetView>
  </sheetViews>
  <sheetFormatPr defaultColWidth="14.44140625" defaultRowHeight="15" customHeight="1" outlineLevelRow="1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ht="14.25" customHeight="1">
      <c r="A1" s="35" t="s">
        <v>0</v>
      </c>
      <c r="B1" s="36"/>
      <c r="C1" s="36"/>
      <c r="D1" s="36"/>
      <c r="E1" s="36"/>
      <c r="F1" s="36"/>
      <c r="G1" s="37"/>
    </row>
    <row r="2" spans="1:7" ht="17.25" customHeight="1">
      <c r="A2" s="1" t="s">
        <v>1</v>
      </c>
      <c r="B2" s="38" t="s">
        <v>2</v>
      </c>
      <c r="C2" s="36"/>
      <c r="D2" s="36"/>
      <c r="E2" s="36"/>
      <c r="F2" s="36"/>
      <c r="G2" s="37"/>
    </row>
    <row r="3" spans="1:7" ht="17.25" customHeight="1">
      <c r="A3" s="1" t="s">
        <v>3</v>
      </c>
      <c r="B3" s="38" t="s">
        <v>4</v>
      </c>
      <c r="C3" s="36"/>
      <c r="D3" s="36"/>
      <c r="E3" s="36"/>
      <c r="F3" s="36"/>
      <c r="G3" s="37"/>
    </row>
    <row r="4" spans="1:7" ht="14.25" customHeight="1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</row>
    <row r="5" spans="1:7" ht="14.25" customHeight="1">
      <c r="A5" s="3" t="s">
        <v>12</v>
      </c>
      <c r="B5" s="3" t="s">
        <v>13</v>
      </c>
      <c r="C5" s="3" t="s">
        <v>14</v>
      </c>
      <c r="D5" s="4"/>
      <c r="E5" s="3" t="s">
        <v>15</v>
      </c>
      <c r="F5" s="3" t="s">
        <v>16</v>
      </c>
      <c r="G5" s="5"/>
    </row>
    <row r="6" spans="1:7" ht="14.25" customHeight="1">
      <c r="A6" s="3" t="s">
        <v>12</v>
      </c>
      <c r="B6" s="3" t="s">
        <v>13</v>
      </c>
      <c r="C6" s="3" t="s">
        <v>14</v>
      </c>
      <c r="D6" s="4"/>
      <c r="E6" s="3" t="s">
        <v>17</v>
      </c>
      <c r="F6" s="3" t="s">
        <v>12</v>
      </c>
      <c r="G6" s="5"/>
    </row>
    <row r="7" spans="1:7" ht="14.25" customHeight="1">
      <c r="A7" s="3" t="s">
        <v>12</v>
      </c>
      <c r="B7" s="3" t="s">
        <v>13</v>
      </c>
      <c r="C7" s="3" t="s">
        <v>14</v>
      </c>
      <c r="D7" s="4"/>
      <c r="E7" s="3" t="s">
        <v>18</v>
      </c>
      <c r="F7" s="3" t="s">
        <v>12</v>
      </c>
      <c r="G7" s="5"/>
    </row>
    <row r="8" spans="1:7" ht="14.25" customHeight="1">
      <c r="A8" s="3" t="s">
        <v>12</v>
      </c>
      <c r="B8" s="3" t="s">
        <v>13</v>
      </c>
      <c r="C8" s="3" t="s">
        <v>14</v>
      </c>
      <c r="D8" s="4"/>
      <c r="E8" s="3" t="s">
        <v>19</v>
      </c>
      <c r="F8" s="3" t="s">
        <v>12</v>
      </c>
      <c r="G8" s="5"/>
    </row>
    <row r="9" spans="1:7" ht="14.25" customHeight="1">
      <c r="A9" s="3" t="s">
        <v>12</v>
      </c>
      <c r="B9" s="3" t="s">
        <v>13</v>
      </c>
      <c r="C9" s="3" t="s">
        <v>14</v>
      </c>
      <c r="D9" s="4"/>
      <c r="E9" s="3" t="s">
        <v>20</v>
      </c>
      <c r="F9" s="3" t="s">
        <v>12</v>
      </c>
      <c r="G9" s="3"/>
    </row>
    <row r="10" spans="1:7" ht="14.25" customHeight="1">
      <c r="A10" s="3" t="s">
        <v>12</v>
      </c>
      <c r="B10" s="3" t="s">
        <v>13</v>
      </c>
      <c r="C10" s="3" t="s">
        <v>14</v>
      </c>
      <c r="D10" s="4"/>
      <c r="E10" s="3" t="s">
        <v>21</v>
      </c>
      <c r="F10" s="3" t="s">
        <v>12</v>
      </c>
      <c r="G10" s="3"/>
    </row>
    <row r="11" spans="1:7" ht="14.25" customHeight="1">
      <c r="A11" s="3" t="s">
        <v>12</v>
      </c>
      <c r="B11" s="3" t="s">
        <v>22</v>
      </c>
      <c r="C11" s="3" t="s">
        <v>14</v>
      </c>
      <c r="D11" s="4"/>
      <c r="E11" s="5" t="s">
        <v>23</v>
      </c>
      <c r="F11" s="3" t="s">
        <v>12</v>
      </c>
      <c r="G11" s="3"/>
    </row>
    <row r="12" spans="1:7" ht="14.25" customHeight="1">
      <c r="A12" s="3" t="s">
        <v>12</v>
      </c>
      <c r="B12" s="3" t="s">
        <v>13</v>
      </c>
      <c r="C12" s="3" t="s">
        <v>14</v>
      </c>
      <c r="D12" s="4"/>
      <c r="E12" s="3" t="s">
        <v>24</v>
      </c>
      <c r="F12" s="3" t="s">
        <v>12</v>
      </c>
      <c r="G12" s="5"/>
    </row>
    <row r="13" spans="1:7" ht="14.25" customHeight="1">
      <c r="A13" s="3" t="s">
        <v>12</v>
      </c>
      <c r="B13" s="3" t="s">
        <v>13</v>
      </c>
      <c r="C13" s="3" t="s">
        <v>14</v>
      </c>
      <c r="D13" s="4"/>
      <c r="E13" s="3" t="s">
        <v>25</v>
      </c>
      <c r="F13" s="3" t="s">
        <v>12</v>
      </c>
      <c r="G13" s="6"/>
    </row>
    <row r="14" spans="1:7" ht="14.25" customHeight="1">
      <c r="A14" s="3" t="s">
        <v>12</v>
      </c>
      <c r="B14" s="3" t="s">
        <v>13</v>
      </c>
      <c r="C14" s="3" t="s">
        <v>14</v>
      </c>
      <c r="D14" s="4"/>
      <c r="E14" s="3" t="s">
        <v>26</v>
      </c>
      <c r="F14" s="3" t="s">
        <v>12</v>
      </c>
      <c r="G14" s="6"/>
    </row>
    <row r="15" spans="1:7" ht="14.25" customHeight="1">
      <c r="A15" s="3" t="s">
        <v>12</v>
      </c>
      <c r="B15" s="3" t="s">
        <v>13</v>
      </c>
      <c r="C15" s="3" t="s">
        <v>14</v>
      </c>
      <c r="D15" s="4"/>
      <c r="E15" s="3" t="s">
        <v>27</v>
      </c>
      <c r="F15" s="3" t="s">
        <v>12</v>
      </c>
      <c r="G15" s="6"/>
    </row>
    <row r="16" spans="1:7" ht="14.25" customHeight="1">
      <c r="A16" s="3" t="s">
        <v>12</v>
      </c>
      <c r="B16" s="3" t="s">
        <v>13</v>
      </c>
      <c r="C16" s="3" t="s">
        <v>14</v>
      </c>
      <c r="D16" s="4"/>
      <c r="E16" s="3" t="s">
        <v>28</v>
      </c>
      <c r="F16" s="3" t="s">
        <v>12</v>
      </c>
      <c r="G16" s="6"/>
    </row>
    <row r="17" spans="1:7" ht="14.25" customHeight="1">
      <c r="A17" s="3" t="s">
        <v>12</v>
      </c>
      <c r="B17" s="3" t="s">
        <v>29</v>
      </c>
      <c r="C17" s="3" t="s">
        <v>14</v>
      </c>
      <c r="D17" s="4"/>
      <c r="E17" s="3" t="s">
        <v>30</v>
      </c>
      <c r="F17" s="3" t="s">
        <v>12</v>
      </c>
      <c r="G17" s="6"/>
    </row>
    <row r="18" spans="1:7" ht="14.25" customHeight="1">
      <c r="A18" s="3" t="s">
        <v>12</v>
      </c>
      <c r="B18" s="3" t="s">
        <v>31</v>
      </c>
      <c r="C18" s="3" t="s">
        <v>14</v>
      </c>
      <c r="D18" s="4"/>
      <c r="E18" s="3" t="s">
        <v>32</v>
      </c>
      <c r="F18" s="3" t="s">
        <v>12</v>
      </c>
      <c r="G18" s="7"/>
    </row>
    <row r="19" spans="1:7" ht="14.25" customHeight="1">
      <c r="A19" s="3" t="s">
        <v>12</v>
      </c>
      <c r="B19" s="3" t="s">
        <v>13</v>
      </c>
      <c r="C19" s="3" t="s">
        <v>14</v>
      </c>
      <c r="D19" s="4"/>
      <c r="E19" s="3" t="s">
        <v>33</v>
      </c>
      <c r="F19" s="3" t="s">
        <v>12</v>
      </c>
      <c r="G19" s="5"/>
    </row>
    <row r="20" spans="1:7" ht="14.25" customHeight="1">
      <c r="A20" s="3" t="s">
        <v>12</v>
      </c>
      <c r="B20" s="5" t="s">
        <v>13</v>
      </c>
      <c r="C20" s="3" t="s">
        <v>14</v>
      </c>
      <c r="D20" s="4"/>
      <c r="E20" s="3" t="s">
        <v>34</v>
      </c>
      <c r="F20" s="3" t="s">
        <v>12</v>
      </c>
      <c r="G20" s="3"/>
    </row>
    <row r="21" spans="1:7" ht="14.25" customHeight="1">
      <c r="A21" s="3" t="s">
        <v>12</v>
      </c>
      <c r="B21" s="3" t="s">
        <v>35</v>
      </c>
      <c r="C21" s="3" t="s">
        <v>14</v>
      </c>
      <c r="D21" s="4"/>
      <c r="E21" s="3" t="s">
        <v>36</v>
      </c>
      <c r="F21" s="3" t="s">
        <v>12</v>
      </c>
      <c r="G21" s="8"/>
    </row>
    <row r="22" spans="1:7" ht="14.25" customHeight="1">
      <c r="A22" s="3" t="s">
        <v>12</v>
      </c>
      <c r="B22" s="3" t="s">
        <v>35</v>
      </c>
      <c r="C22" s="3" t="s">
        <v>14</v>
      </c>
      <c r="D22" s="4"/>
      <c r="E22" s="3" t="s">
        <v>37</v>
      </c>
      <c r="F22" s="6" t="s">
        <v>12</v>
      </c>
      <c r="G22" s="6"/>
    </row>
    <row r="23" spans="1:7" ht="14.25" customHeight="1">
      <c r="A23" s="3" t="s">
        <v>12</v>
      </c>
      <c r="B23" s="3" t="s">
        <v>35</v>
      </c>
      <c r="C23" s="3" t="s">
        <v>14</v>
      </c>
      <c r="D23" s="4"/>
      <c r="E23" s="6" t="s">
        <v>38</v>
      </c>
      <c r="F23" s="6" t="s">
        <v>12</v>
      </c>
      <c r="G23" s="6"/>
    </row>
    <row r="24" spans="1:7" ht="14.25" customHeight="1">
      <c r="A24" s="3" t="s">
        <v>12</v>
      </c>
      <c r="B24" s="3" t="s">
        <v>13</v>
      </c>
      <c r="C24" s="3" t="s">
        <v>14</v>
      </c>
      <c r="D24" s="9"/>
      <c r="E24" s="6" t="s">
        <v>39</v>
      </c>
      <c r="F24" s="6" t="s">
        <v>16</v>
      </c>
      <c r="G24" s="10"/>
    </row>
    <row r="25" spans="1:7" ht="14.25" customHeight="1">
      <c r="A25" s="3" t="s">
        <v>12</v>
      </c>
      <c r="B25" s="3" t="s">
        <v>13</v>
      </c>
      <c r="C25" s="3" t="s">
        <v>14</v>
      </c>
      <c r="D25" s="9"/>
      <c r="E25" s="5" t="s">
        <v>40</v>
      </c>
      <c r="F25" s="6" t="s">
        <v>12</v>
      </c>
      <c r="G25" s="5"/>
    </row>
    <row r="26" spans="1:7" ht="14.25" customHeight="1">
      <c r="A26" s="3" t="s">
        <v>12</v>
      </c>
      <c r="B26" s="3" t="s">
        <v>13</v>
      </c>
      <c r="C26" s="3" t="s">
        <v>14</v>
      </c>
      <c r="D26" s="4"/>
      <c r="E26" s="3" t="s">
        <v>41</v>
      </c>
      <c r="F26" s="6" t="s">
        <v>12</v>
      </c>
      <c r="G26" s="5"/>
    </row>
    <row r="27" spans="1:7" ht="12.75" customHeight="1">
      <c r="A27" s="3" t="s">
        <v>12</v>
      </c>
      <c r="B27" s="3" t="s">
        <v>13</v>
      </c>
      <c r="C27" s="3" t="s">
        <v>14</v>
      </c>
      <c r="D27" s="4"/>
      <c r="E27" s="3" t="s">
        <v>42</v>
      </c>
      <c r="F27" s="6" t="s">
        <v>12</v>
      </c>
      <c r="G27" s="3"/>
    </row>
    <row r="28" spans="1:7" ht="14.25" customHeight="1">
      <c r="A28" s="3"/>
      <c r="B28" s="3"/>
      <c r="C28" s="3"/>
    </row>
    <row r="29" spans="1:7" ht="14.25" customHeight="1">
      <c r="A29" s="11" t="s">
        <v>43</v>
      </c>
      <c r="B29" s="11" t="s">
        <v>13</v>
      </c>
      <c r="E29" s="25" t="s">
        <v>54</v>
      </c>
      <c r="F29" s="11" t="s">
        <v>16</v>
      </c>
      <c r="G29" s="11" t="s">
        <v>43</v>
      </c>
    </row>
    <row r="30" spans="1:7" ht="14.25" customHeight="1" outlineLevel="1">
      <c r="A30" s="11" t="s">
        <v>43</v>
      </c>
      <c r="B30" s="11" t="s">
        <v>29</v>
      </c>
      <c r="D30" s="11"/>
      <c r="E30" s="25" t="s">
        <v>55</v>
      </c>
      <c r="F30" s="11" t="s">
        <v>16</v>
      </c>
      <c r="G30" s="11">
        <f>'Baseline - emission factor'!G34</f>
        <v>0</v>
      </c>
    </row>
    <row r="31" spans="1:7" ht="14.25" customHeight="1" outlineLevel="1">
      <c r="A31" s="11" t="s">
        <v>43</v>
      </c>
      <c r="B31" s="11" t="s">
        <v>29</v>
      </c>
      <c r="E31" s="25" t="s">
        <v>56</v>
      </c>
      <c r="F31" s="11" t="s">
        <v>16</v>
      </c>
      <c r="G31" s="11">
        <v>30000</v>
      </c>
    </row>
    <row r="32" spans="1:7" ht="14.25" customHeight="1">
      <c r="A32" s="11" t="s">
        <v>43</v>
      </c>
      <c r="B32" s="11" t="s">
        <v>29</v>
      </c>
      <c r="E32" s="25" t="s">
        <v>57</v>
      </c>
      <c r="F32" s="11" t="s">
        <v>16</v>
      </c>
      <c r="G32" s="11">
        <v>2000</v>
      </c>
    </row>
    <row r="33" spans="1:6" ht="14.25" customHeight="1">
      <c r="E33" s="27"/>
    </row>
    <row r="34" spans="1:6" ht="14.25" customHeight="1">
      <c r="A34" s="11" t="s">
        <v>43</v>
      </c>
      <c r="B34" s="11" t="s">
        <v>13</v>
      </c>
      <c r="E34" s="25" t="s">
        <v>58</v>
      </c>
      <c r="F34" s="11" t="s">
        <v>16</v>
      </c>
    </row>
    <row r="35" spans="1:6" ht="14.25" customHeight="1">
      <c r="A35" s="11" t="s">
        <v>43</v>
      </c>
      <c r="B35" s="11" t="s">
        <v>29</v>
      </c>
      <c r="E35" s="25" t="s">
        <v>60</v>
      </c>
    </row>
    <row r="36" spans="1:6" ht="14.25" customHeight="1">
      <c r="A36" s="11" t="s">
        <v>43</v>
      </c>
      <c r="B36" s="11" t="s">
        <v>29</v>
      </c>
      <c r="E36" s="25" t="s">
        <v>59</v>
      </c>
    </row>
    <row r="37" spans="1:6" ht="14.25" customHeight="1">
      <c r="A37" s="11" t="s">
        <v>43</v>
      </c>
      <c r="B37" s="11" t="s">
        <v>29</v>
      </c>
      <c r="E37" s="25" t="s">
        <v>61</v>
      </c>
    </row>
    <row r="38" spans="1:6" ht="14.25" customHeight="1">
      <c r="E38" s="27"/>
    </row>
    <row r="39" spans="1:6" ht="14.25" customHeight="1">
      <c r="A39" s="11" t="s">
        <v>43</v>
      </c>
      <c r="B39" s="11" t="s">
        <v>29</v>
      </c>
      <c r="E39" s="25" t="s">
        <v>62</v>
      </c>
      <c r="F39" s="11" t="s">
        <v>16</v>
      </c>
    </row>
    <row r="40" spans="1:6" ht="14.25" customHeight="1">
      <c r="A40" s="11" t="s">
        <v>43</v>
      </c>
      <c r="B40" s="11" t="s">
        <v>29</v>
      </c>
      <c r="E40" s="25" t="s">
        <v>63</v>
      </c>
      <c r="F40" s="11" t="s">
        <v>16</v>
      </c>
    </row>
    <row r="41" spans="1:6" ht="14.25" customHeight="1">
      <c r="A41" s="11" t="s">
        <v>43</v>
      </c>
      <c r="B41" s="11" t="s">
        <v>29</v>
      </c>
      <c r="E41" s="29" t="s">
        <v>64</v>
      </c>
      <c r="F41" s="11" t="s">
        <v>16</v>
      </c>
    </row>
    <row r="42" spans="1:6" ht="14.25" customHeight="1">
      <c r="A42" s="11" t="s">
        <v>43</v>
      </c>
      <c r="B42" s="11" t="s">
        <v>29</v>
      </c>
      <c r="E42" s="28" t="s">
        <v>45</v>
      </c>
      <c r="F42" s="11" t="s">
        <v>16</v>
      </c>
    </row>
    <row r="43" spans="1:6" ht="14.25" customHeight="1">
      <c r="E43" s="27"/>
    </row>
    <row r="44" spans="1:6" ht="14.25" customHeight="1">
      <c r="A44" s="11" t="s">
        <v>43</v>
      </c>
      <c r="B44" s="11" t="s">
        <v>13</v>
      </c>
      <c r="E44" s="28" t="s">
        <v>44</v>
      </c>
      <c r="F44" s="11" t="s">
        <v>16</v>
      </c>
    </row>
    <row r="45" spans="1:6" ht="14.25" customHeight="1">
      <c r="A45" s="11" t="s">
        <v>43</v>
      </c>
      <c r="B45" s="11" t="s">
        <v>29</v>
      </c>
      <c r="E45" s="29" t="s">
        <v>65</v>
      </c>
      <c r="F45" s="11" t="s">
        <v>16</v>
      </c>
    </row>
    <row r="46" spans="1:6" ht="14.25" customHeight="1">
      <c r="A46" s="11" t="s">
        <v>43</v>
      </c>
      <c r="B46" s="11" t="s">
        <v>29</v>
      </c>
      <c r="E46" s="29" t="s">
        <v>66</v>
      </c>
      <c r="F46" s="11" t="s">
        <v>16</v>
      </c>
    </row>
    <row r="47" spans="1:6" ht="14.25" customHeight="1">
      <c r="A47" s="11" t="s">
        <v>43</v>
      </c>
      <c r="B47" s="11" t="s">
        <v>29</v>
      </c>
      <c r="E47" s="29" t="s">
        <v>67</v>
      </c>
      <c r="F47" s="11" t="s">
        <v>16</v>
      </c>
    </row>
    <row r="48" spans="1:6" ht="14.25" customHeight="1">
      <c r="E48" s="27"/>
    </row>
    <row r="49" spans="1:6" ht="14.25" customHeight="1">
      <c r="A49" s="11" t="s">
        <v>43</v>
      </c>
      <c r="B49" s="11" t="s">
        <v>13</v>
      </c>
      <c r="E49" s="29" t="s">
        <v>68</v>
      </c>
      <c r="F49" s="11" t="s">
        <v>16</v>
      </c>
    </row>
    <row r="50" spans="1:6" ht="14.25" customHeight="1">
      <c r="A50" s="11" t="s">
        <v>43</v>
      </c>
      <c r="B50" s="11" t="s">
        <v>29</v>
      </c>
      <c r="E50" s="29" t="s">
        <v>69</v>
      </c>
      <c r="F50" s="11" t="s">
        <v>16</v>
      </c>
    </row>
    <row r="51" spans="1:6" ht="14.25" customHeight="1">
      <c r="A51" s="11" t="s">
        <v>43</v>
      </c>
      <c r="B51" s="11" t="s">
        <v>29</v>
      </c>
      <c r="E51" s="29" t="s">
        <v>70</v>
      </c>
      <c r="F51" s="11" t="s">
        <v>16</v>
      </c>
    </row>
    <row r="52" spans="1:6" ht="14.25" customHeight="1">
      <c r="A52" s="11" t="s">
        <v>43</v>
      </c>
      <c r="B52" s="11" t="s">
        <v>29</v>
      </c>
      <c r="E52" s="29" t="s">
        <v>71</v>
      </c>
      <c r="F52" s="11" t="s">
        <v>16</v>
      </c>
    </row>
    <row r="53" spans="1:6" ht="14.25" customHeight="1">
      <c r="E53" s="27"/>
    </row>
    <row r="54" spans="1:6" ht="14.25" customHeight="1">
      <c r="A54" s="11" t="s">
        <v>43</v>
      </c>
      <c r="B54" s="11" t="s">
        <v>29</v>
      </c>
      <c r="E54" s="29" t="s">
        <v>72</v>
      </c>
      <c r="F54" s="11" t="s">
        <v>16</v>
      </c>
    </row>
    <row r="55" spans="1:6" ht="14.25" customHeight="1">
      <c r="A55" s="11" t="s">
        <v>43</v>
      </c>
      <c r="B55" s="11" t="s">
        <v>29</v>
      </c>
      <c r="E55" s="29" t="s">
        <v>73</v>
      </c>
      <c r="F55" s="11" t="s">
        <v>16</v>
      </c>
    </row>
    <row r="56" spans="1:6" ht="14.25" customHeight="1">
      <c r="A56" s="11" t="s">
        <v>43</v>
      </c>
      <c r="B56" s="11" t="s">
        <v>29</v>
      </c>
      <c r="E56" s="29" t="s">
        <v>74</v>
      </c>
      <c r="F56" s="11" t="s">
        <v>16</v>
      </c>
    </row>
    <row r="57" spans="1:6" ht="14.25" customHeight="1">
      <c r="A57" s="11" t="s">
        <v>43</v>
      </c>
      <c r="B57" s="11" t="s">
        <v>29</v>
      </c>
      <c r="E57" s="29" t="s">
        <v>75</v>
      </c>
      <c r="F57" s="11" t="s">
        <v>16</v>
      </c>
    </row>
    <row r="58" spans="1:6" ht="14.25" customHeight="1">
      <c r="A58" s="11" t="s">
        <v>43</v>
      </c>
      <c r="B58" s="11" t="s">
        <v>29</v>
      </c>
      <c r="E58" s="29" t="s">
        <v>76</v>
      </c>
      <c r="F58" s="11" t="s">
        <v>16</v>
      </c>
    </row>
    <row r="59" spans="1:6" ht="14.25" customHeight="1">
      <c r="A59" s="11" t="s">
        <v>43</v>
      </c>
      <c r="B59" s="11" t="s">
        <v>29</v>
      </c>
      <c r="E59" s="29" t="s">
        <v>78</v>
      </c>
      <c r="F59" s="11" t="s">
        <v>16</v>
      </c>
    </row>
    <row r="60" spans="1:6" ht="14.25" customHeight="1">
      <c r="B60" s="11"/>
      <c r="E60" s="27"/>
    </row>
    <row r="61" spans="1:6" ht="14.25" customHeight="1">
      <c r="A61" s="11" t="s">
        <v>16</v>
      </c>
      <c r="B61" s="11" t="s">
        <v>29</v>
      </c>
      <c r="E61" s="30" t="s">
        <v>77</v>
      </c>
      <c r="F61" s="11" t="s">
        <v>16</v>
      </c>
    </row>
    <row r="62" spans="1:6" ht="14.25" customHeight="1">
      <c r="A62" s="11" t="s">
        <v>16</v>
      </c>
      <c r="B62" s="11" t="s">
        <v>29</v>
      </c>
      <c r="E62" s="28" t="s">
        <v>46</v>
      </c>
      <c r="F62" s="11" t="s">
        <v>16</v>
      </c>
    </row>
    <row r="63" spans="1:6" ht="14.25" customHeight="1">
      <c r="B63" s="11"/>
      <c r="E63" s="27"/>
    </row>
    <row r="64" spans="1:6" ht="14.25" customHeight="1">
      <c r="A64" s="11" t="s">
        <v>16</v>
      </c>
      <c r="B64" s="11" t="s">
        <v>29</v>
      </c>
      <c r="E64" s="29" t="s">
        <v>79</v>
      </c>
      <c r="F64" s="11" t="s">
        <v>16</v>
      </c>
    </row>
    <row r="65" spans="1:6" ht="14.25" customHeight="1">
      <c r="B65" s="11" t="s">
        <v>29</v>
      </c>
      <c r="E65" s="27"/>
    </row>
    <row r="66" spans="1:6" ht="14.25" customHeight="1">
      <c r="A66" s="11" t="s">
        <v>16</v>
      </c>
      <c r="B66" s="11"/>
      <c r="E66" s="30" t="s">
        <v>80</v>
      </c>
      <c r="F66" s="11" t="s">
        <v>16</v>
      </c>
    </row>
    <row r="67" spans="1:6" ht="14.25" customHeight="1">
      <c r="A67" s="11" t="s">
        <v>16</v>
      </c>
      <c r="B67" s="11" t="s">
        <v>29</v>
      </c>
      <c r="E67" s="32" t="s">
        <v>81</v>
      </c>
      <c r="F67" s="11" t="s">
        <v>16</v>
      </c>
    </row>
    <row r="68" spans="1:6" ht="14.25" customHeight="1">
      <c r="B68" s="11"/>
      <c r="E68" s="27"/>
    </row>
    <row r="69" spans="1:6" ht="14.25" customHeight="1">
      <c r="A69" s="11" t="s">
        <v>16</v>
      </c>
      <c r="B69" s="11" t="s">
        <v>29</v>
      </c>
      <c r="E69" s="25" t="s">
        <v>82</v>
      </c>
      <c r="F69" s="11" t="s">
        <v>16</v>
      </c>
    </row>
    <row r="70" spans="1:6" ht="14.25" customHeight="1">
      <c r="B70" s="11"/>
      <c r="E70" s="27"/>
    </row>
    <row r="71" spans="1:6" ht="14.25" customHeight="1">
      <c r="A71" s="31" t="s">
        <v>16</v>
      </c>
      <c r="B71" s="23" t="s">
        <v>29</v>
      </c>
      <c r="E71" s="33" t="s">
        <v>83</v>
      </c>
      <c r="F71" s="31" t="s">
        <v>16</v>
      </c>
    </row>
    <row r="72" spans="1:6" ht="14.25" customHeight="1"/>
    <row r="73" spans="1:6" ht="14.25" customHeight="1"/>
    <row r="74" spans="1:6" ht="14.25" customHeight="1"/>
    <row r="75" spans="1:6" ht="14.25" customHeight="1"/>
    <row r="76" spans="1:6" ht="14.25" customHeight="1"/>
    <row r="77" spans="1:6" ht="14.25" customHeight="1"/>
    <row r="78" spans="1:6" ht="14.25" customHeight="1"/>
    <row r="79" spans="1:6" ht="14.25" customHeight="1"/>
    <row r="80" spans="1:6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G1"/>
    <mergeCell ref="B2:G2"/>
    <mergeCell ref="B3:G3"/>
  </mergeCells>
  <dataValidations count="2">
    <dataValidation type="list" allowBlank="1" showErrorMessage="1" sqref="G29">
      <formula1>"yes,no"</formula1>
    </dataValidation>
    <dataValidation type="list" allowBlank="1" showErrorMessage="1" sqref="B3">
      <formula1>"Verifiable Credentials,Encrypted Verifiable Credential,Sub-Schema"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E19" sqref="E19"/>
    </sheetView>
  </sheetViews>
  <sheetFormatPr defaultColWidth="14.44140625" defaultRowHeight="15" customHeight="1"/>
  <cols>
    <col min="1" max="1" width="17.33203125" customWidth="1"/>
    <col min="2" max="2" width="12.33203125" customWidth="1"/>
    <col min="3" max="3" width="12.88671875" customWidth="1"/>
    <col min="4" max="4" width="10.6640625" customWidth="1"/>
    <col min="5" max="5" width="78.5546875" customWidth="1"/>
    <col min="6" max="6" width="27.88671875" customWidth="1"/>
    <col min="7" max="7" width="20.88671875" customWidth="1"/>
  </cols>
  <sheetData>
    <row r="1" spans="1:8" ht="19.5" customHeight="1">
      <c r="A1" s="35" t="s">
        <v>84</v>
      </c>
      <c r="B1" s="36"/>
      <c r="C1" s="36"/>
      <c r="D1" s="36"/>
      <c r="E1" s="36"/>
      <c r="F1" s="36"/>
      <c r="G1" s="37"/>
    </row>
    <row r="2" spans="1:8" ht="19.5" customHeight="1">
      <c r="A2" s="1" t="s">
        <v>3</v>
      </c>
      <c r="B2" s="38" t="s">
        <v>47</v>
      </c>
      <c r="C2" s="36"/>
      <c r="D2" s="36"/>
      <c r="E2" s="36"/>
      <c r="F2" s="36"/>
      <c r="G2" s="37"/>
    </row>
    <row r="3" spans="1:8" ht="19.5" customHeight="1">
      <c r="A3" s="1" t="s">
        <v>1</v>
      </c>
      <c r="B3" s="23" t="s">
        <v>85</v>
      </c>
      <c r="C3" s="11"/>
      <c r="D3" s="11"/>
      <c r="E3" s="11"/>
      <c r="F3" s="11"/>
      <c r="G3" s="11"/>
    </row>
    <row r="4" spans="1:8" ht="19.5" customHeight="1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</row>
    <row r="5" spans="1:8" ht="19.5" customHeight="1">
      <c r="A5" s="11" t="s">
        <v>43</v>
      </c>
      <c r="B5" s="11" t="s">
        <v>13</v>
      </c>
      <c r="E5" s="23" t="s">
        <v>54</v>
      </c>
      <c r="F5" s="11" t="s">
        <v>16</v>
      </c>
      <c r="G5" s="11" t="s">
        <v>43</v>
      </c>
    </row>
    <row r="6" spans="1:8" ht="19.5" customHeight="1">
      <c r="A6" s="11" t="s">
        <v>43</v>
      </c>
      <c r="B6" s="11" t="s">
        <v>29</v>
      </c>
      <c r="D6" s="11"/>
      <c r="E6" s="23" t="s">
        <v>86</v>
      </c>
      <c r="F6" s="11" t="s">
        <v>16</v>
      </c>
      <c r="G6" s="11">
        <v>75</v>
      </c>
    </row>
    <row r="7" spans="1:8" ht="33" customHeight="1">
      <c r="A7" s="11" t="s">
        <v>43</v>
      </c>
      <c r="B7" s="11" t="s">
        <v>29</v>
      </c>
      <c r="E7" s="23" t="s">
        <v>56</v>
      </c>
      <c r="F7" s="11" t="s">
        <v>16</v>
      </c>
      <c r="G7" s="11">
        <v>30000</v>
      </c>
    </row>
    <row r="8" spans="1:8" ht="19.5" customHeight="1">
      <c r="A8" s="11" t="s">
        <v>43</v>
      </c>
      <c r="B8" s="11" t="s">
        <v>29</v>
      </c>
      <c r="E8" s="23" t="s">
        <v>57</v>
      </c>
      <c r="F8" s="11" t="s">
        <v>16</v>
      </c>
      <c r="G8" s="11">
        <v>150</v>
      </c>
    </row>
    <row r="9" spans="1:8" ht="19.5" customHeight="1"/>
    <row r="10" spans="1:8" ht="19.5" customHeight="1">
      <c r="A10" s="11" t="s">
        <v>16</v>
      </c>
      <c r="B10" s="11" t="s">
        <v>48</v>
      </c>
      <c r="D10" s="11" t="s">
        <v>49</v>
      </c>
      <c r="E10" s="23" t="s">
        <v>87</v>
      </c>
      <c r="F10" s="11" t="s">
        <v>16</v>
      </c>
      <c r="G10" s="34" t="s">
        <v>88</v>
      </c>
      <c r="H10" s="45"/>
    </row>
    <row r="11" spans="1:8" ht="19.5" customHeight="1">
      <c r="G11" s="34"/>
    </row>
    <row r="12" spans="1:8" ht="19.5" customHeight="1"/>
    <row r="13" spans="1:8" ht="19.5" customHeight="1"/>
    <row r="14" spans="1:8" ht="19.5" customHeight="1"/>
    <row r="15" spans="1:8" ht="19.5" customHeight="1"/>
    <row r="16" spans="1:8" ht="19.5" customHeight="1"/>
    <row r="17" ht="19.5" customHeight="1"/>
    <row r="18" ht="19.5" customHeight="1"/>
    <row r="19" ht="19.5" customHeight="1"/>
    <row r="20" ht="19.5" customHeight="1"/>
    <row r="21" ht="19.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G1"/>
    <mergeCell ref="B2:G2"/>
  </mergeCells>
  <dataValidations count="2">
    <dataValidation type="list" allowBlank="1" showErrorMessage="1" sqref="G5">
      <formula1>"yes,no"</formula1>
    </dataValidation>
    <dataValidation type="list" allowBlank="1" showErrorMessage="1" sqref="B2">
      <formula1>"Verifiable Credentials,Encrypted Verifiable Credential,Sub-Schema"</formula1>
    </dataValidation>
  </dataValidations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F8" sqref="F8"/>
    </sheetView>
  </sheetViews>
  <sheetFormatPr defaultColWidth="14.44140625" defaultRowHeight="15" customHeight="1"/>
  <cols>
    <col min="1" max="1" width="17.44140625" customWidth="1"/>
    <col min="2" max="2" width="14.33203125" customWidth="1"/>
    <col min="3" max="3" width="16.5546875" customWidth="1"/>
    <col min="4" max="4" width="11.88671875" customWidth="1"/>
    <col min="5" max="5" width="70.88671875" customWidth="1"/>
    <col min="6" max="6" width="33.33203125" customWidth="1"/>
    <col min="7" max="7" width="15.33203125" customWidth="1"/>
  </cols>
  <sheetData>
    <row r="1" spans="1:7" ht="18">
      <c r="A1" s="46" t="s">
        <v>89</v>
      </c>
      <c r="B1" s="36"/>
      <c r="C1" s="36"/>
      <c r="D1" s="36"/>
      <c r="E1" s="36"/>
      <c r="F1" s="36"/>
      <c r="G1" s="37"/>
    </row>
    <row r="2" spans="1:7" ht="18">
      <c r="A2" s="12" t="s">
        <v>3</v>
      </c>
      <c r="B2" s="39" t="s">
        <v>47</v>
      </c>
      <c r="C2" s="40"/>
      <c r="D2" s="40"/>
      <c r="E2" s="40"/>
      <c r="F2" s="40"/>
      <c r="G2" s="41"/>
    </row>
    <row r="3" spans="1:7" ht="18">
      <c r="A3" s="1" t="s">
        <v>1</v>
      </c>
      <c r="B3" s="24" t="s">
        <v>90</v>
      </c>
      <c r="C3" s="11"/>
      <c r="D3" s="11"/>
      <c r="E3" s="11"/>
      <c r="F3" s="11"/>
      <c r="G3" s="11"/>
    </row>
    <row r="4" spans="1:7" ht="18">
      <c r="A4" s="13" t="s">
        <v>5</v>
      </c>
      <c r="B4" s="14" t="s">
        <v>6</v>
      </c>
      <c r="C4" s="14" t="s">
        <v>7</v>
      </c>
      <c r="D4" s="14" t="s">
        <v>8</v>
      </c>
      <c r="E4" s="14" t="s">
        <v>9</v>
      </c>
      <c r="F4" s="14" t="s">
        <v>10</v>
      </c>
      <c r="G4" s="14" t="s">
        <v>11</v>
      </c>
    </row>
    <row r="5" spans="1:7" ht="14.4">
      <c r="A5" s="11" t="s">
        <v>43</v>
      </c>
      <c r="B5" s="11" t="s">
        <v>13</v>
      </c>
      <c r="E5" s="24" t="s">
        <v>91</v>
      </c>
      <c r="F5" s="11" t="s">
        <v>16</v>
      </c>
      <c r="G5" s="11" t="s">
        <v>43</v>
      </c>
    </row>
    <row r="6" spans="1:7" ht="28.8">
      <c r="A6" s="11" t="s">
        <v>43</v>
      </c>
      <c r="B6" s="11" t="s">
        <v>29</v>
      </c>
      <c r="E6" s="25" t="s">
        <v>92</v>
      </c>
      <c r="F6" s="48" t="s">
        <v>16</v>
      </c>
      <c r="G6" s="11">
        <v>10000000</v>
      </c>
    </row>
    <row r="7" spans="1:7" ht="28.8">
      <c r="A7" s="11" t="s">
        <v>43</v>
      </c>
      <c r="B7" s="11" t="s">
        <v>29</v>
      </c>
      <c r="E7" s="25" t="s">
        <v>93</v>
      </c>
      <c r="F7" s="22" t="s">
        <v>16</v>
      </c>
      <c r="G7" s="11">
        <v>15</v>
      </c>
    </row>
    <row r="8" spans="1:7" ht="14.4">
      <c r="A8" s="11" t="s">
        <v>43</v>
      </c>
      <c r="B8" s="11" t="s">
        <v>29</v>
      </c>
      <c r="E8" s="25" t="s">
        <v>94</v>
      </c>
      <c r="F8" s="22" t="s">
        <v>16</v>
      </c>
      <c r="G8" s="11">
        <v>0.5</v>
      </c>
    </row>
    <row r="10" spans="1:7" ht="28.8">
      <c r="A10" s="11" t="s">
        <v>16</v>
      </c>
      <c r="B10" s="11" t="s">
        <v>48</v>
      </c>
      <c r="D10" s="24" t="s">
        <v>49</v>
      </c>
      <c r="E10" s="25" t="s">
        <v>95</v>
      </c>
      <c r="F10" s="22" t="s">
        <v>16</v>
      </c>
      <c r="G10" s="11">
        <v>5000000</v>
      </c>
    </row>
    <row r="11" spans="1:7" ht="15" customHeight="1">
      <c r="A11" s="21" t="s">
        <v>16</v>
      </c>
      <c r="B11" s="21" t="s">
        <v>48</v>
      </c>
      <c r="D11" s="21" t="s">
        <v>49</v>
      </c>
      <c r="E11" s="47" t="s">
        <v>95</v>
      </c>
      <c r="F11" s="22" t="s">
        <v>16</v>
      </c>
      <c r="G11" s="47">
        <v>1500000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G1"/>
    <mergeCell ref="B2:G2"/>
  </mergeCells>
  <dataValidations count="2">
    <dataValidation type="list" allowBlank="1" showErrorMessage="1" sqref="G5">
      <formula1>"yes,no"</formula1>
    </dataValidation>
    <dataValidation type="list" allowBlank="1" showErrorMessage="1" sqref="B2">
      <formula1>"Verifiable Credentials,Encrypted Verifiable Credential,Sub-Schema"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B3" sqref="B3:G3"/>
    </sheetView>
  </sheetViews>
  <sheetFormatPr defaultColWidth="14.44140625" defaultRowHeight="15" customHeight="1"/>
  <cols>
    <col min="1" max="1" width="17.44140625" customWidth="1"/>
    <col min="2" max="2" width="14.33203125" customWidth="1"/>
    <col min="3" max="3" width="16.5546875" customWidth="1"/>
    <col min="4" max="4" width="11.88671875" customWidth="1"/>
    <col min="5" max="5" width="58.44140625" customWidth="1"/>
    <col min="6" max="6" width="33.33203125" customWidth="1"/>
    <col min="7" max="7" width="15.33203125" customWidth="1"/>
  </cols>
  <sheetData>
    <row r="1" spans="1:7" ht="18">
      <c r="A1" s="46" t="s">
        <v>102</v>
      </c>
      <c r="B1" s="36"/>
      <c r="C1" s="36"/>
      <c r="D1" s="36"/>
      <c r="E1" s="36"/>
      <c r="F1" s="36"/>
      <c r="G1" s="37"/>
    </row>
    <row r="2" spans="1:7" ht="18">
      <c r="A2" s="12" t="s">
        <v>3</v>
      </c>
      <c r="B2" s="39" t="s">
        <v>47</v>
      </c>
      <c r="C2" s="40"/>
      <c r="D2" s="40"/>
      <c r="E2" s="40"/>
      <c r="F2" s="40"/>
      <c r="G2" s="41"/>
    </row>
    <row r="3" spans="1:7" ht="18">
      <c r="A3" s="1" t="s">
        <v>1</v>
      </c>
      <c r="B3" s="50" t="s">
        <v>103</v>
      </c>
      <c r="C3" s="42"/>
      <c r="D3" s="42"/>
      <c r="E3" s="42"/>
      <c r="F3" s="42"/>
      <c r="G3" s="42"/>
    </row>
    <row r="4" spans="1:7" ht="18">
      <c r="A4" s="13" t="s">
        <v>5</v>
      </c>
      <c r="B4" s="14" t="s">
        <v>6</v>
      </c>
      <c r="C4" s="14" t="s">
        <v>7</v>
      </c>
      <c r="D4" s="14" t="s">
        <v>8</v>
      </c>
      <c r="E4" s="14" t="s">
        <v>9</v>
      </c>
      <c r="F4" s="14" t="s">
        <v>10</v>
      </c>
      <c r="G4" s="14" t="s">
        <v>11</v>
      </c>
    </row>
    <row r="5" spans="1:7" ht="14.4">
      <c r="A5" s="11" t="s">
        <v>43</v>
      </c>
      <c r="B5" s="11" t="s">
        <v>29</v>
      </c>
      <c r="E5" s="24" t="s">
        <v>96</v>
      </c>
      <c r="F5" s="11" t="s">
        <v>16</v>
      </c>
      <c r="G5" s="11">
        <v>1.2</v>
      </c>
    </row>
    <row r="6" spans="1:7" ht="14.4">
      <c r="A6" s="11" t="s">
        <v>43</v>
      </c>
      <c r="B6" s="11" t="s">
        <v>29</v>
      </c>
      <c r="E6" s="24" t="s">
        <v>97</v>
      </c>
      <c r="F6" s="11" t="s">
        <v>16</v>
      </c>
      <c r="G6" s="11">
        <v>500</v>
      </c>
    </row>
    <row r="7" spans="1:7" ht="43.2">
      <c r="A7" s="11" t="s">
        <v>43</v>
      </c>
      <c r="B7" s="11" t="s">
        <v>29</v>
      </c>
      <c r="E7" s="25" t="s">
        <v>98</v>
      </c>
      <c r="F7" s="11" t="s">
        <v>16</v>
      </c>
      <c r="G7" s="11">
        <v>0.95</v>
      </c>
    </row>
    <row r="8" spans="1:7" ht="28.8">
      <c r="A8" s="11" t="s">
        <v>43</v>
      </c>
      <c r="B8" s="11" t="s">
        <v>29</v>
      </c>
      <c r="E8" s="25" t="s">
        <v>99</v>
      </c>
      <c r="F8" s="11" t="s">
        <v>16</v>
      </c>
      <c r="G8" s="11">
        <v>5</v>
      </c>
    </row>
    <row r="10" spans="1:7" ht="28.8">
      <c r="A10" s="11" t="s">
        <v>43</v>
      </c>
      <c r="B10" s="11" t="s">
        <v>48</v>
      </c>
      <c r="D10" s="24" t="s">
        <v>49</v>
      </c>
      <c r="E10" s="25" t="s">
        <v>100</v>
      </c>
      <c r="G10" s="11">
        <v>0.01</v>
      </c>
    </row>
    <row r="11" spans="1:7" ht="15" customHeight="1">
      <c r="A11" s="34" t="s">
        <v>16</v>
      </c>
      <c r="B11" s="21" t="s">
        <v>48</v>
      </c>
      <c r="D11" s="21" t="s">
        <v>49</v>
      </c>
      <c r="E11" s="49" t="s">
        <v>101</v>
      </c>
      <c r="F11" s="34" t="s">
        <v>16</v>
      </c>
      <c r="G11" s="47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G1"/>
    <mergeCell ref="B2:G2"/>
    <mergeCell ref="B3:G3"/>
  </mergeCells>
  <dataValidations count="1">
    <dataValidation type="list" allowBlank="1" showErrorMessage="1" sqref="B2">
      <formula1>"Verifiable Credentials,Encrypted Verifiable Credential,Sub-Schema"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workbookViewId="0">
      <selection activeCell="E6" sqref="E6"/>
    </sheetView>
  </sheetViews>
  <sheetFormatPr defaultColWidth="14.44140625" defaultRowHeight="15" customHeight="1"/>
  <cols>
    <col min="1" max="1" width="17.44140625" customWidth="1"/>
    <col min="2" max="2" width="14.33203125" customWidth="1"/>
    <col min="3" max="3" width="16.5546875" customWidth="1"/>
    <col min="4" max="4" width="11.88671875" customWidth="1"/>
    <col min="5" max="5" width="64.44140625" customWidth="1"/>
    <col min="6" max="6" width="33.33203125" customWidth="1"/>
    <col min="7" max="7" width="15.33203125" customWidth="1"/>
  </cols>
  <sheetData>
    <row r="1" spans="1:7" ht="18">
      <c r="A1" s="46" t="s">
        <v>104</v>
      </c>
      <c r="B1" s="36"/>
      <c r="C1" s="36"/>
      <c r="D1" s="36"/>
      <c r="E1" s="36"/>
      <c r="F1" s="36"/>
      <c r="G1" s="37"/>
    </row>
    <row r="2" spans="1:7" ht="18">
      <c r="A2" s="12" t="s">
        <v>3</v>
      </c>
      <c r="B2" s="39" t="s">
        <v>47</v>
      </c>
      <c r="C2" s="40"/>
      <c r="D2" s="40"/>
      <c r="E2" s="40"/>
      <c r="F2" s="40"/>
      <c r="G2" s="41"/>
    </row>
    <row r="3" spans="1:7" ht="18">
      <c r="A3" s="1" t="s">
        <v>1</v>
      </c>
      <c r="B3" s="50" t="s">
        <v>105</v>
      </c>
      <c r="C3" s="42"/>
      <c r="D3" s="42"/>
      <c r="E3" s="42"/>
      <c r="F3" s="42"/>
      <c r="G3" s="42"/>
    </row>
    <row r="4" spans="1:7" ht="18">
      <c r="A4" s="13" t="s">
        <v>5</v>
      </c>
      <c r="B4" s="14" t="s">
        <v>6</v>
      </c>
      <c r="C4" s="14" t="s">
        <v>7</v>
      </c>
      <c r="D4" s="14" t="s">
        <v>8</v>
      </c>
      <c r="E4" s="14" t="s">
        <v>9</v>
      </c>
      <c r="F4" s="14" t="s">
        <v>10</v>
      </c>
      <c r="G4" s="14" t="s">
        <v>11</v>
      </c>
    </row>
    <row r="5" spans="1:7" ht="14.4">
      <c r="A5" s="11" t="s">
        <v>43</v>
      </c>
      <c r="B5" s="11" t="s">
        <v>13</v>
      </c>
      <c r="E5" s="24" t="s">
        <v>106</v>
      </c>
      <c r="F5" s="11" t="s">
        <v>16</v>
      </c>
      <c r="G5" s="11" t="s">
        <v>43</v>
      </c>
    </row>
    <row r="6" spans="1:7" ht="14.4">
      <c r="A6" s="11" t="s">
        <v>43</v>
      </c>
      <c r="B6" s="11" t="s">
        <v>29</v>
      </c>
      <c r="E6" s="24" t="s">
        <v>107</v>
      </c>
      <c r="F6" s="11" t="s">
        <v>16</v>
      </c>
      <c r="G6" s="11">
        <v>0.05</v>
      </c>
    </row>
    <row r="7" spans="1:7" ht="14.4">
      <c r="A7" s="11" t="s">
        <v>43</v>
      </c>
      <c r="B7" s="11" t="s">
        <v>29</v>
      </c>
      <c r="E7" s="24" t="s">
        <v>108</v>
      </c>
      <c r="F7" s="11" t="s">
        <v>16</v>
      </c>
      <c r="G7" s="11">
        <v>20</v>
      </c>
    </row>
    <row r="8" spans="1:7" ht="14.4">
      <c r="A8" s="11" t="s">
        <v>43</v>
      </c>
      <c r="B8" s="11" t="s">
        <v>29</v>
      </c>
      <c r="E8" s="24" t="s">
        <v>109</v>
      </c>
      <c r="F8" s="11" t="s">
        <v>16</v>
      </c>
      <c r="G8" s="11">
        <v>15000</v>
      </c>
    </row>
    <row r="10" spans="1:7" ht="14.4">
      <c r="A10" s="11" t="s">
        <v>43</v>
      </c>
      <c r="B10" s="11" t="s">
        <v>48</v>
      </c>
      <c r="D10" s="11" t="s">
        <v>49</v>
      </c>
      <c r="E10" s="24" t="s">
        <v>110</v>
      </c>
      <c r="F10" s="11" t="s">
        <v>16</v>
      </c>
      <c r="G10" s="11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G1"/>
    <mergeCell ref="B2:G2"/>
    <mergeCell ref="B3:G3"/>
  </mergeCells>
  <dataValidations count="2">
    <dataValidation type="list" allowBlank="1" showErrorMessage="1" sqref="G5">
      <formula1>"yes,no"</formula1>
    </dataValidation>
    <dataValidation type="list" allowBlank="1" showErrorMessage="1" sqref="B2">
      <formula1>"Verifiable Credentials,Encrypted Verifiable Credential,Sub-Schema"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E22" sqref="E22"/>
    </sheetView>
  </sheetViews>
  <sheetFormatPr defaultColWidth="14.44140625" defaultRowHeight="15" customHeight="1"/>
  <cols>
    <col min="1" max="1" width="17.44140625" customWidth="1"/>
    <col min="2" max="2" width="14.33203125" customWidth="1"/>
    <col min="3" max="3" width="16.5546875" customWidth="1"/>
    <col min="4" max="4" width="11.88671875" customWidth="1"/>
    <col min="5" max="5" width="70.88671875" customWidth="1"/>
    <col min="6" max="6" width="33.33203125" customWidth="1"/>
    <col min="7" max="7" width="15.33203125" customWidth="1"/>
  </cols>
  <sheetData>
    <row r="1" spans="1:7" ht="18">
      <c r="A1" s="46" t="s">
        <v>111</v>
      </c>
      <c r="B1" s="36"/>
      <c r="C1" s="36"/>
      <c r="D1" s="36"/>
      <c r="E1" s="36"/>
      <c r="F1" s="36"/>
      <c r="G1" s="37"/>
    </row>
    <row r="2" spans="1:7" ht="18">
      <c r="A2" s="12" t="s">
        <v>3</v>
      </c>
      <c r="B2" s="39" t="s">
        <v>47</v>
      </c>
      <c r="C2" s="40"/>
      <c r="D2" s="40"/>
      <c r="E2" s="40"/>
      <c r="F2" s="40"/>
      <c r="G2" s="41"/>
    </row>
    <row r="3" spans="1:7" ht="18">
      <c r="A3" s="1" t="s">
        <v>1</v>
      </c>
      <c r="B3" s="50" t="s">
        <v>112</v>
      </c>
      <c r="C3" s="42"/>
      <c r="D3" s="42"/>
      <c r="E3" s="42"/>
      <c r="F3" s="42"/>
      <c r="G3" s="42"/>
    </row>
    <row r="4" spans="1:7" ht="18">
      <c r="A4" s="13" t="s">
        <v>5</v>
      </c>
      <c r="B4" s="14" t="s">
        <v>6</v>
      </c>
      <c r="C4" s="14" t="s">
        <v>7</v>
      </c>
      <c r="D4" s="14" t="s">
        <v>8</v>
      </c>
      <c r="E4" s="14" t="s">
        <v>9</v>
      </c>
      <c r="F4" s="14" t="s">
        <v>10</v>
      </c>
      <c r="G4" s="14" t="s">
        <v>11</v>
      </c>
    </row>
    <row r="5" spans="1:7" ht="14.4">
      <c r="A5" s="11" t="s">
        <v>43</v>
      </c>
      <c r="B5" s="11" t="s">
        <v>13</v>
      </c>
      <c r="E5" s="24" t="s">
        <v>113</v>
      </c>
      <c r="F5" s="11" t="s">
        <v>16</v>
      </c>
      <c r="G5" s="11" t="s">
        <v>43</v>
      </c>
    </row>
    <row r="6" spans="1:7" ht="14.4">
      <c r="A6" s="11" t="s">
        <v>43</v>
      </c>
      <c r="B6" s="11" t="s">
        <v>29</v>
      </c>
      <c r="E6" s="24" t="s">
        <v>114</v>
      </c>
      <c r="F6" s="11" t="s">
        <v>16</v>
      </c>
      <c r="G6" s="11">
        <v>75000</v>
      </c>
    </row>
    <row r="7" spans="1:7" ht="14.4">
      <c r="A7" s="11" t="s">
        <v>43</v>
      </c>
      <c r="B7" s="11" t="s">
        <v>29</v>
      </c>
      <c r="E7" s="24" t="s">
        <v>115</v>
      </c>
      <c r="F7" s="11" t="s">
        <v>16</v>
      </c>
      <c r="G7" s="11">
        <v>0.2</v>
      </c>
    </row>
    <row r="8" spans="1:7" ht="14.4">
      <c r="A8" s="11" t="s">
        <v>43</v>
      </c>
      <c r="B8" s="11" t="s">
        <v>29</v>
      </c>
      <c r="E8" s="24" t="s">
        <v>116</v>
      </c>
      <c r="F8" s="11" t="s">
        <v>16</v>
      </c>
      <c r="G8" s="11">
        <v>0.4</v>
      </c>
    </row>
    <row r="10" spans="1:7" ht="14.4">
      <c r="A10" s="11" t="s">
        <v>43</v>
      </c>
      <c r="B10" s="11" t="s">
        <v>48</v>
      </c>
      <c r="D10" s="11" t="s">
        <v>49</v>
      </c>
      <c r="E10" s="24" t="s">
        <v>117</v>
      </c>
      <c r="F10" s="11" t="s">
        <v>16</v>
      </c>
      <c r="G10" s="11">
        <v>300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G1"/>
    <mergeCell ref="B2:G2"/>
    <mergeCell ref="B3:G3"/>
  </mergeCells>
  <dataValidations count="2">
    <dataValidation type="list" allowBlank="1" showErrorMessage="1" sqref="G5">
      <formula1>"yes,no"</formula1>
    </dataValidation>
    <dataValidation type="list" allowBlank="1" showErrorMessage="1" sqref="B2">
      <formula1>"Verifiable Credentials,Encrypted Verifiable Credential,Sub-Schema"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G15" sqref="G15"/>
    </sheetView>
  </sheetViews>
  <sheetFormatPr defaultColWidth="14.44140625" defaultRowHeight="15" customHeight="1"/>
  <cols>
    <col min="1" max="1" width="17.44140625" customWidth="1"/>
    <col min="2" max="2" width="14.33203125" customWidth="1"/>
    <col min="3" max="3" width="16.5546875" customWidth="1"/>
    <col min="4" max="4" width="11.88671875" customWidth="1"/>
    <col min="5" max="5" width="70.88671875" customWidth="1"/>
    <col min="6" max="6" width="33.33203125" customWidth="1"/>
    <col min="7" max="7" width="15.33203125" customWidth="1"/>
  </cols>
  <sheetData>
    <row r="1" spans="1:7" ht="18">
      <c r="A1" s="46" t="s">
        <v>118</v>
      </c>
      <c r="B1" s="36"/>
      <c r="C1" s="36"/>
      <c r="D1" s="36"/>
      <c r="E1" s="36"/>
      <c r="F1" s="36"/>
      <c r="G1" s="37"/>
    </row>
    <row r="2" spans="1:7" ht="18">
      <c r="A2" s="12" t="s">
        <v>3</v>
      </c>
      <c r="B2" s="39" t="s">
        <v>47</v>
      </c>
      <c r="C2" s="40"/>
      <c r="D2" s="40"/>
      <c r="E2" s="40"/>
      <c r="F2" s="40"/>
      <c r="G2" s="41"/>
    </row>
    <row r="3" spans="1:7" ht="18">
      <c r="A3" s="1" t="s">
        <v>1</v>
      </c>
      <c r="B3" s="50" t="s">
        <v>119</v>
      </c>
      <c r="C3" s="42"/>
      <c r="D3" s="42"/>
      <c r="E3" s="42"/>
      <c r="F3" s="42"/>
      <c r="G3" s="42"/>
    </row>
    <row r="4" spans="1:7" ht="18">
      <c r="A4" s="13" t="s">
        <v>5</v>
      </c>
      <c r="B4" s="14" t="s">
        <v>6</v>
      </c>
      <c r="C4" s="14" t="s">
        <v>7</v>
      </c>
      <c r="D4" s="14" t="s">
        <v>8</v>
      </c>
      <c r="E4" s="14" t="s">
        <v>9</v>
      </c>
      <c r="F4" s="14" t="s">
        <v>10</v>
      </c>
      <c r="G4" s="14" t="s">
        <v>11</v>
      </c>
    </row>
    <row r="5" spans="1:7" ht="14.4">
      <c r="A5" s="11" t="s">
        <v>43</v>
      </c>
      <c r="B5" s="11" t="s">
        <v>29</v>
      </c>
      <c r="E5" s="24" t="s">
        <v>120</v>
      </c>
      <c r="F5" s="11" t="s">
        <v>16</v>
      </c>
      <c r="G5" s="11">
        <v>0.2</v>
      </c>
    </row>
    <row r="6" spans="1:7" ht="14.4">
      <c r="A6" s="11" t="s">
        <v>43</v>
      </c>
      <c r="B6" s="11" t="s">
        <v>29</v>
      </c>
      <c r="E6" s="24" t="s">
        <v>121</v>
      </c>
      <c r="F6" s="11" t="s">
        <v>16</v>
      </c>
      <c r="G6" s="11">
        <v>0.5</v>
      </c>
    </row>
    <row r="7" spans="1:7" ht="14.4">
      <c r="A7" s="11" t="s">
        <v>43</v>
      </c>
      <c r="B7" s="11" t="s">
        <v>29</v>
      </c>
      <c r="E7" s="24" t="s">
        <v>122</v>
      </c>
      <c r="F7" s="11" t="s">
        <v>16</v>
      </c>
      <c r="G7" s="11">
        <v>85</v>
      </c>
    </row>
    <row r="8" spans="1:7" ht="14.4">
      <c r="A8" s="11" t="s">
        <v>43</v>
      </c>
      <c r="B8" s="11" t="s">
        <v>29</v>
      </c>
      <c r="E8" s="24" t="s">
        <v>123</v>
      </c>
      <c r="F8" s="11" t="s">
        <v>16</v>
      </c>
      <c r="G8" s="11">
        <v>1.8</v>
      </c>
    </row>
    <row r="9" spans="1:7" ht="14.4">
      <c r="A9" s="11" t="s">
        <v>43</v>
      </c>
      <c r="B9" s="11" t="s">
        <v>29</v>
      </c>
      <c r="E9" s="24" t="s">
        <v>124</v>
      </c>
      <c r="F9" s="11" t="s">
        <v>16</v>
      </c>
      <c r="G9" s="11">
        <v>10</v>
      </c>
    </row>
    <row r="10" spans="1:7" ht="28.8">
      <c r="A10" s="11" t="s">
        <v>43</v>
      </c>
      <c r="B10" s="11" t="s">
        <v>29</v>
      </c>
      <c r="E10" s="25" t="s">
        <v>125</v>
      </c>
      <c r="F10" s="11" t="s">
        <v>16</v>
      </c>
      <c r="G10" s="11">
        <v>3</v>
      </c>
    </row>
    <row r="12" spans="1:7" ht="14.4">
      <c r="A12" s="11" t="s">
        <v>16</v>
      </c>
      <c r="B12" s="11" t="s">
        <v>48</v>
      </c>
      <c r="E12" s="24" t="s">
        <v>126</v>
      </c>
      <c r="G12" s="11">
        <v>25500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G1"/>
    <mergeCell ref="B2:G2"/>
    <mergeCell ref="B3:G3"/>
  </mergeCells>
  <dataValidations count="1">
    <dataValidation type="list" allowBlank="1" showErrorMessage="1" sqref="B2">
      <formula1>"Verifiable Credentials,Encrypted Verifiable Credential,Sub-Schema"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GreenVision - Project Info</vt:lpstr>
      <vt:lpstr>Project description</vt:lpstr>
      <vt:lpstr>Monitoring report</vt:lpstr>
      <vt:lpstr>Baseline - materials</vt:lpstr>
      <vt:lpstr>Baseline - Packaging</vt:lpstr>
      <vt:lpstr>Baseline - emission factor</vt:lpstr>
      <vt:lpstr>Project emission - distance</vt:lpstr>
      <vt:lpstr>Project Recycling Efficiency</vt:lpstr>
      <vt:lpstr>Project emissions - Emission fa</vt:lpstr>
      <vt:lpstr>Net emission reduction</vt:lpstr>
      <vt:lpstr>VVB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FARHUN</dc:creator>
  <cp:lastModifiedBy>MOHAMED FARHUN</cp:lastModifiedBy>
  <dcterms:created xsi:type="dcterms:W3CDTF">2024-04-09T19:03:30Z</dcterms:created>
  <dcterms:modified xsi:type="dcterms:W3CDTF">2024-04-10T15:19:17Z</dcterms:modified>
</cp:coreProperties>
</file>