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sF2S5CwAZHdbwQr8lpkaAnya0IHjvI+WbK4NyYjcxA="/>
    </ext>
  </extLst>
</workbook>
</file>

<file path=xl/sharedStrings.xml><?xml version="1.0" encoding="utf-8"?>
<sst xmlns="http://schemas.openxmlformats.org/spreadsheetml/2006/main" count="332" uniqueCount="312">
  <si>
    <t>Dst</t>
  </si>
  <si>
    <t>CME_speed</t>
  </si>
  <si>
    <t>CME_AW</t>
  </si>
  <si>
    <t>Flare_onset</t>
  </si>
  <si>
    <t>flare_rise</t>
  </si>
  <si>
    <t>Flare_peak</t>
  </si>
  <si>
    <t>flare_duration</t>
  </si>
  <si>
    <t>Flare_end</t>
  </si>
  <si>
    <t>SF_class</t>
  </si>
  <si>
    <t>USFLUX-0</t>
  </si>
  <si>
    <t>USFLUX-rise</t>
  </si>
  <si>
    <t>USFLUX-all</t>
  </si>
  <si>
    <t>USFLUS-dec</t>
  </si>
  <si>
    <t>MEANGAM-0</t>
  </si>
  <si>
    <t>MEANGAM-rise</t>
  </si>
  <si>
    <t>MEANGAM-all</t>
  </si>
  <si>
    <t>MEANGAM-dec</t>
  </si>
  <si>
    <t>MEANGBT-0</t>
  </si>
  <si>
    <t>MEANGBT-rise</t>
  </si>
  <si>
    <t>MEANGBT-all</t>
  </si>
  <si>
    <t>MEANGBT-dec</t>
  </si>
  <si>
    <t>MEANGBZ-0</t>
  </si>
  <si>
    <t>MEANGBZ-rise</t>
  </si>
  <si>
    <t>MEANGBZ-all</t>
  </si>
  <si>
    <t>MEANGBZ-dec</t>
  </si>
  <si>
    <t>MEANGBH-0</t>
  </si>
  <si>
    <t>MEANGBH-rise</t>
  </si>
  <si>
    <t>MEANGBH-all</t>
  </si>
  <si>
    <t>MEANGBH-dec</t>
  </si>
  <si>
    <t>MEANJZD-0</t>
  </si>
  <si>
    <t>MEANJZD-rise</t>
  </si>
  <si>
    <t>MEANJZD-all</t>
  </si>
  <si>
    <t>MEANJZD-dec</t>
  </si>
  <si>
    <t>TOTUSJZ-0</t>
  </si>
  <si>
    <t>TOTUSJZ-rise</t>
  </si>
  <si>
    <t>TOTUSJZ-all</t>
  </si>
  <si>
    <t>TOTUSJZ-dec</t>
  </si>
  <si>
    <t>MEANALP-0</t>
  </si>
  <si>
    <t>MEANALP-rise</t>
  </si>
  <si>
    <t>MEANALP-all</t>
  </si>
  <si>
    <t>MEANALP-dec</t>
  </si>
  <si>
    <t>MEANJZH-0</t>
  </si>
  <si>
    <t>MEANJZH-rise</t>
  </si>
  <si>
    <t>MEANJZH-all</t>
  </si>
  <si>
    <t>MEANJZH-dec</t>
  </si>
  <si>
    <t>TOTUSJH-0</t>
  </si>
  <si>
    <t>TOTUSJH-rise</t>
  </si>
  <si>
    <t>TOTUSJH-all</t>
  </si>
  <si>
    <t>TOTUSJH-dec</t>
  </si>
  <si>
    <t>ABSNJZH-0</t>
  </si>
  <si>
    <t>ABSNJZH-rise</t>
  </si>
  <si>
    <t>ABSNJZH-all</t>
  </si>
  <si>
    <t>ABSNJZH-dec</t>
  </si>
  <si>
    <t>SAVNCPP-0</t>
  </si>
  <si>
    <t>SAVNCPP-rise</t>
  </si>
  <si>
    <t>SAVNCPP-all</t>
  </si>
  <si>
    <t>SAVNCPP-dec</t>
  </si>
  <si>
    <t>MEANPOT-0</t>
  </si>
  <si>
    <t>MEANPOT-rise</t>
  </si>
  <si>
    <t>MEANPOT-all</t>
  </si>
  <si>
    <t>MEANPOT-dec</t>
  </si>
  <si>
    <t>TOTPOT-0</t>
  </si>
  <si>
    <t>TOTPOT-rise</t>
  </si>
  <si>
    <t>TOTPOT-all</t>
  </si>
  <si>
    <t>TOTPOT-dec</t>
  </si>
  <si>
    <t>MEANSHR-0</t>
  </si>
  <si>
    <t>MEANSHR-rise</t>
  </si>
  <si>
    <t>MEANSHR-all</t>
  </si>
  <si>
    <t>MEANSHR-dec</t>
  </si>
  <si>
    <t>R_VALUE-0</t>
  </si>
  <si>
    <t xml:space="preserve">R_VALUE-rise
</t>
  </si>
  <si>
    <t>R_VALUE-all</t>
  </si>
  <si>
    <t>R_VALUE-dec</t>
  </si>
  <si>
    <t>850</t>
  </si>
  <si>
    <t>07:55</t>
  </si>
  <si>
    <t>08:26</t>
  </si>
  <si>
    <t>09:35</t>
  </si>
  <si>
    <t>3.2</t>
  </si>
  <si>
    <t>2125</t>
  </si>
  <si>
    <t>19:43</t>
  </si>
  <si>
    <t>20:12</t>
  </si>
  <si>
    <t>20:58</t>
  </si>
  <si>
    <t>37</t>
  </si>
  <si>
    <t>1315</t>
  </si>
  <si>
    <t>03:41</t>
  </si>
  <si>
    <t>03:57</t>
  </si>
  <si>
    <t>04:04</t>
  </si>
  <si>
    <t>93</t>
  </si>
  <si>
    <t>575</t>
  </si>
  <si>
    <t>22:12</t>
  </si>
  <si>
    <t>22:20</t>
  </si>
  <si>
    <t>1915</t>
  </si>
  <si>
    <t>12:33</t>
  </si>
  <si>
    <t>13:20</t>
  </si>
  <si>
    <t>972</t>
  </si>
  <si>
    <t>19:09</t>
  </si>
  <si>
    <t>19:21</t>
  </si>
  <si>
    <t>1005</t>
  </si>
  <si>
    <t>10:00</t>
  </si>
  <si>
    <t>11:10</t>
  </si>
  <si>
    <t>1120</t>
  </si>
  <si>
    <t>13:44</t>
  </si>
  <si>
    <t>16:05</t>
  </si>
  <si>
    <t>17:50</t>
  </si>
  <si>
    <t>32</t>
  </si>
  <si>
    <t>2175</t>
  </si>
  <si>
    <t>03:38</t>
  </si>
  <si>
    <t>03:59</t>
  </si>
  <si>
    <t>04:34</t>
  </si>
  <si>
    <t>87</t>
  </si>
  <si>
    <t>1039</t>
  </si>
  <si>
    <t>14:20</t>
  </si>
  <si>
    <t>15:00</t>
  </si>
  <si>
    <t>15:15</t>
  </si>
  <si>
    <t>0.59</t>
  </si>
  <si>
    <t>710</t>
  </si>
  <si>
    <t>17:29</t>
  </si>
  <si>
    <t>17:46</t>
  </si>
  <si>
    <t>18:07</t>
  </si>
  <si>
    <t>33</t>
  </si>
  <si>
    <t>1306</t>
  </si>
  <si>
    <t>10:29</t>
  </si>
  <si>
    <t>10:52</t>
  </si>
  <si>
    <t>12:16</t>
  </si>
  <si>
    <t>20</t>
  </si>
  <si>
    <t>2684</t>
  </si>
  <si>
    <t>00:02</t>
  </si>
  <si>
    <t>00:24</t>
  </si>
  <si>
    <t>00:40</t>
  </si>
  <si>
    <t>540</t>
  </si>
  <si>
    <t>1296</t>
  </si>
  <si>
    <t>360</t>
  </si>
  <si>
    <t>17:15</t>
  </si>
  <si>
    <t>17:44</t>
  </si>
  <si>
    <t>18:30</t>
  </si>
  <si>
    <t>84</t>
  </si>
  <si>
    <t>1884</t>
  </si>
  <si>
    <t>17:12</t>
  </si>
  <si>
    <t>17:41</t>
  </si>
  <si>
    <t>18:25</t>
  </si>
  <si>
    <t>79</t>
  </si>
  <si>
    <t>921</t>
  </si>
  <si>
    <t>12:12</t>
  </si>
  <si>
    <t>12:44</t>
  </si>
  <si>
    <t>13:08</t>
  </si>
  <si>
    <t>3.9</t>
  </si>
  <si>
    <t>987</t>
  </si>
  <si>
    <t>12:52</t>
  </si>
  <si>
    <t>14:35</t>
  </si>
  <si>
    <t>1828</t>
  </si>
  <si>
    <t>23:01</t>
  </si>
  <si>
    <t>23:08</t>
  </si>
  <si>
    <t>885</t>
  </si>
  <si>
    <t>15:37</t>
  </si>
  <si>
    <t>16:49</t>
  </si>
  <si>
    <t>1442</t>
  </si>
  <si>
    <t>19:45</t>
  </si>
  <si>
    <t>20:43</t>
  </si>
  <si>
    <t>538</t>
  </si>
  <si>
    <t>01:50</t>
  </si>
  <si>
    <t>01:58</t>
  </si>
  <si>
    <t>947</t>
  </si>
  <si>
    <t>23:36</t>
  </si>
  <si>
    <t>23:57</t>
  </si>
  <si>
    <t>692</t>
  </si>
  <si>
    <t>122</t>
  </si>
  <si>
    <t>23:56</t>
  </si>
  <si>
    <t>25:06</t>
  </si>
  <si>
    <t>26:01</t>
  </si>
  <si>
    <t>2</t>
  </si>
  <si>
    <t>622</t>
  </si>
  <si>
    <t>03:25</t>
  </si>
  <si>
    <t>03:32</t>
  </si>
  <si>
    <t>03:39</t>
  </si>
  <si>
    <t>0.83</t>
  </si>
  <si>
    <t>1063</t>
  </si>
  <si>
    <t>05:46</t>
  </si>
  <si>
    <t>06:58</t>
  </si>
  <si>
    <t>08:35</t>
  </si>
  <si>
    <t>110</t>
  </si>
  <si>
    <t>1366</t>
  </si>
  <si>
    <t>01:25</t>
  </si>
  <si>
    <t>01:48</t>
  </si>
  <si>
    <t>120</t>
  </si>
  <si>
    <t>1345</t>
  </si>
  <si>
    <t>08:43</t>
  </si>
  <si>
    <t>08:57</t>
  </si>
  <si>
    <t>09:19</t>
  </si>
  <si>
    <t>1466</t>
  </si>
  <si>
    <t>13:32</t>
  </si>
  <si>
    <t>14:08</t>
  </si>
  <si>
    <t>50</t>
  </si>
  <si>
    <t>807</t>
  </si>
  <si>
    <t>07:00</t>
  </si>
  <si>
    <t>07:08</t>
  </si>
  <si>
    <t>07:18</t>
  </si>
  <si>
    <t>15</t>
  </si>
  <si>
    <t>695</t>
  </si>
  <si>
    <t>01:41</t>
  </si>
  <si>
    <t>02:03</t>
  </si>
  <si>
    <t>02:12</t>
  </si>
  <si>
    <t>100</t>
  </si>
  <si>
    <t>634</t>
  </si>
  <si>
    <t>09:20</t>
  </si>
  <si>
    <t>09:26</t>
  </si>
  <si>
    <t>09:29</t>
  </si>
  <si>
    <t>11</t>
  </si>
  <si>
    <t>2147</t>
  </si>
  <si>
    <t>00:39</t>
  </si>
  <si>
    <t>00:49</t>
  </si>
  <si>
    <t>01:03</t>
  </si>
  <si>
    <t>490</t>
  </si>
  <si>
    <t>795</t>
  </si>
  <si>
    <t>16:53</t>
  </si>
  <si>
    <t>17:26</t>
  </si>
  <si>
    <t>17:34</t>
  </si>
  <si>
    <t>160</t>
  </si>
  <si>
    <t>587</t>
  </si>
  <si>
    <t>04:25</t>
  </si>
  <si>
    <t>04:51</t>
  </si>
  <si>
    <t>05:20</t>
  </si>
  <si>
    <t>1195</t>
  </si>
  <si>
    <t>21:41</t>
  </si>
  <si>
    <t>21:58</t>
  </si>
  <si>
    <t>21:45</t>
  </si>
  <si>
    <t>69</t>
  </si>
  <si>
    <t>830</t>
  </si>
  <si>
    <t>00:11</t>
  </si>
  <si>
    <t>00:28</t>
  </si>
  <si>
    <t>00:55</t>
  </si>
  <si>
    <t>180</t>
  </si>
  <si>
    <t>669</t>
  </si>
  <si>
    <t>11:24</t>
  </si>
  <si>
    <t>12:17</t>
  </si>
  <si>
    <t>12:57</t>
  </si>
  <si>
    <t>10</t>
  </si>
  <si>
    <t>719</t>
  </si>
  <si>
    <t>01:15</t>
  </si>
  <si>
    <t>02:13</t>
  </si>
  <si>
    <t>03:20</t>
  </si>
  <si>
    <t>9.1</t>
  </si>
  <si>
    <t>01:02</t>
  </si>
  <si>
    <t>01:42</t>
  </si>
  <si>
    <t>02:00</t>
  </si>
  <si>
    <t>1209</t>
  </si>
  <si>
    <t>17:39</t>
  </si>
  <si>
    <t>18:23</t>
  </si>
  <si>
    <t>18:51</t>
  </si>
  <si>
    <t>65</t>
  </si>
  <si>
    <t>1627</t>
  </si>
  <si>
    <t>08:02</t>
  </si>
  <si>
    <t>08:16</t>
  </si>
  <si>
    <t>09:05</t>
  </si>
  <si>
    <t>547</t>
  </si>
  <si>
    <t>06:39</t>
  </si>
  <si>
    <t>06:49</t>
  </si>
  <si>
    <t>06:59</t>
  </si>
  <si>
    <t>12</t>
  </si>
  <si>
    <t>823</t>
  </si>
  <si>
    <t>04:22</t>
  </si>
  <si>
    <t>06:31</t>
  </si>
  <si>
    <t>07:20</t>
  </si>
  <si>
    <t>2.6</t>
  </si>
  <si>
    <t>770</t>
  </si>
  <si>
    <t>23:34</t>
  </si>
  <si>
    <t>23:40</t>
  </si>
  <si>
    <t>23:44</t>
  </si>
  <si>
    <t>751</t>
  </si>
  <si>
    <t>12:03</t>
  </si>
  <si>
    <t>12:06</t>
  </si>
  <si>
    <t>12:10</t>
  </si>
  <si>
    <t>578</t>
  </si>
  <si>
    <t>13:31</t>
  </si>
  <si>
    <t>13:52</t>
  </si>
  <si>
    <t>14:13</t>
  </si>
  <si>
    <t>1041</t>
  </si>
  <si>
    <t>12:49</t>
  </si>
  <si>
    <t>13:12</t>
  </si>
  <si>
    <t>13:28</t>
  </si>
  <si>
    <t>628</t>
  </si>
  <si>
    <t>04:47</t>
  </si>
  <si>
    <t>5:15</t>
  </si>
  <si>
    <t>579</t>
  </si>
  <si>
    <t>08:34</t>
  </si>
  <si>
    <t>09:03</t>
  </si>
  <si>
    <t>9:23</t>
  </si>
  <si>
    <t>684</t>
  </si>
  <si>
    <t>71</t>
  </si>
  <si>
    <t>21:48</t>
  </si>
  <si>
    <t>21:57</t>
  </si>
  <si>
    <t>22:02</t>
  </si>
  <si>
    <t>3.3</t>
  </si>
  <si>
    <t>20:18</t>
  </si>
  <si>
    <t>21:03</t>
  </si>
  <si>
    <t>21:28</t>
  </si>
  <si>
    <t>8.9</t>
  </si>
  <si>
    <t>926</t>
  </si>
  <si>
    <t>20:10</t>
  </si>
  <si>
    <t>20:49</t>
  </si>
  <si>
    <t>5.5</t>
  </si>
  <si>
    <t>1200</t>
  </si>
  <si>
    <t>01:07</t>
  </si>
  <si>
    <t>02:09</t>
  </si>
  <si>
    <t>3:24</t>
  </si>
  <si>
    <t>1571</t>
  </si>
  <si>
    <t>11:53</t>
  </si>
  <si>
    <t>12:02</t>
  </si>
  <si>
    <t>13:38</t>
  </si>
  <si>
    <t>14:09</t>
  </si>
  <si>
    <t>6:19</t>
  </si>
  <si>
    <t>6:53</t>
  </si>
  <si>
    <t>14:41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</si>
</sst>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Calibri"/>
      <scheme val="minor"/>
    </font>
    <font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Calibri"/>
    </font>
    <font>
      <sz val="9.0"/>
      <color rgb="FF1F1F1F"/>
      <name val="Arial"/>
    </font>
    <font>
      <color rgb="FF000000"/>
      <name val="Arial"/>
    </font>
    <font>
      <color theme="1"/>
      <name val="Arial"/>
    </font>
    <font>
      <sz val="11.0"/>
      <color rgb="FF212121"/>
      <name val="Monospace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49" xfId="0" applyAlignment="1" applyFont="1" applyNumberFormat="1">
      <alignment horizontal="center" shrinkToFit="0" vertical="bottom" wrapText="0"/>
    </xf>
    <xf borderId="0" fillId="0" fontId="3" numFmtId="49" xfId="0" applyAlignment="1" applyFont="1" applyNumberFormat="1">
      <alignment horizontal="center" shrinkToFit="0" vertical="bottom" wrapText="0"/>
    </xf>
    <xf borderId="0" fillId="0" fontId="1" numFmtId="49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center"/>
    </xf>
    <xf borderId="0" fillId="2" fontId="5" numFmtId="0" xfId="0" applyAlignment="1" applyFill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6" numFmtId="49" xfId="0" applyAlignment="1" applyFont="1" applyNumberFormat="1">
      <alignment horizontal="center" shrinkToFit="0" vertical="bottom" wrapText="0"/>
    </xf>
    <xf borderId="0" fillId="0" fontId="1" numFmtId="11" xfId="0" applyAlignment="1" applyFont="1" applyNumberFormat="1">
      <alignment horizontal="center" shrinkToFit="0" vertical="bottom" wrapText="0"/>
    </xf>
    <xf borderId="0" fillId="0" fontId="1" numFmtId="11" xfId="0" applyAlignment="1" applyFont="1" applyNumberFormat="1">
      <alignment shrinkToFit="0" vertical="bottom" wrapText="0"/>
    </xf>
    <xf borderId="0" fillId="3" fontId="1" numFmtId="0" xfId="0" applyAlignment="1" applyFill="1" applyFont="1">
      <alignment horizontal="center" shrinkToFit="0" vertical="bottom" wrapText="0"/>
    </xf>
    <xf borderId="0" fillId="3" fontId="1" numFmtId="49" xfId="0" applyAlignment="1" applyFont="1" applyNumberFormat="1">
      <alignment horizontal="center" shrinkToFit="0" vertical="bottom" wrapText="0"/>
    </xf>
    <xf borderId="0" fillId="3" fontId="6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6" numFmtId="20" xfId="0" applyAlignment="1" applyFont="1" applyNumberForma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4" numFmtId="11" xfId="0" applyAlignment="1" applyFont="1" applyNumberFormat="1">
      <alignment horizontal="center"/>
    </xf>
    <xf borderId="0" fillId="4" fontId="6" numFmtId="49" xfId="0" applyAlignment="1" applyFill="1" applyFont="1" applyNumberFormat="1">
      <alignment horizontal="center" shrinkToFit="0" vertical="bottom" wrapText="0"/>
    </xf>
    <xf borderId="0" fillId="5" fontId="1" numFmtId="11" xfId="0" applyAlignment="1" applyFill="1" applyFont="1" applyNumberFormat="1">
      <alignment horizontal="center" shrinkToFit="0" vertical="bottom" wrapText="0"/>
    </xf>
    <xf borderId="0" fillId="5" fontId="1" numFmtId="0" xfId="0" applyAlignment="1" applyFont="1">
      <alignment horizontal="center" shrinkToFit="0" vertical="bottom" wrapText="0"/>
    </xf>
    <xf borderId="0" fillId="5" fontId="4" numFmtId="11" xfId="0" applyAlignment="1" applyFont="1" applyNumberFormat="1">
      <alignment horizontal="center"/>
    </xf>
    <xf borderId="0" fillId="5" fontId="4" numFmtId="0" xfId="0" applyAlignment="1" applyFont="1">
      <alignment horizontal="center"/>
    </xf>
    <xf borderId="1" fillId="3" fontId="1" numFmtId="0" xfId="0" applyAlignment="1" applyBorder="1" applyFont="1">
      <alignment horizontal="center" shrinkToFit="0" vertical="bottom" wrapText="0"/>
    </xf>
    <xf borderId="1" fillId="3" fontId="1" numFmtId="49" xfId="0" applyAlignment="1" applyBorder="1" applyFont="1" applyNumberFormat="1">
      <alignment horizontal="center" shrinkToFit="0" vertical="bottom" wrapText="0"/>
    </xf>
    <xf borderId="1" fillId="3" fontId="1" numFmtId="11" xfId="0" applyAlignment="1" applyBorder="1" applyFont="1" applyNumberFormat="1">
      <alignment horizontal="center" shrinkToFit="0" vertical="bottom" wrapText="0"/>
    </xf>
    <xf borderId="1" fillId="5" fontId="1" numFmtId="11" xfId="0" applyAlignment="1" applyBorder="1" applyFont="1" applyNumberFormat="1">
      <alignment horizontal="center" shrinkToFit="0" vertical="bottom" wrapText="0"/>
    </xf>
    <xf borderId="0" fillId="3" fontId="1" numFmtId="11" xfId="0" applyAlignment="1" applyFont="1" applyNumberFormat="1">
      <alignment horizontal="center" shrinkToFit="0" vertical="bottom" wrapText="0"/>
    </xf>
    <xf borderId="0" fillId="3" fontId="1" numFmtId="0" xfId="0" applyAlignment="1" applyFont="1">
      <alignment shrinkToFit="0" vertical="bottom" wrapText="0"/>
    </xf>
    <xf borderId="0" fillId="0" fontId="7" numFmtId="0" xfId="0" applyAlignment="1" applyFont="1">
      <alignment horizontal="center" vertical="bottom"/>
    </xf>
    <xf borderId="0" fillId="0" fontId="7" numFmtId="49" xfId="0" applyAlignment="1" applyFont="1" applyNumberFormat="1">
      <alignment horizontal="center" vertical="bottom"/>
    </xf>
    <xf borderId="0" fillId="2" fontId="3" numFmtId="0" xfId="0" applyAlignment="1" applyFont="1">
      <alignment horizontal="center"/>
    </xf>
    <xf borderId="0" fillId="0" fontId="4" numFmtId="49" xfId="0" applyAlignment="1" applyFont="1" applyNumberFormat="1">
      <alignment horizontal="center"/>
    </xf>
    <xf borderId="0" fillId="0" fontId="4" numFmtId="11" xfId="0" applyAlignment="1" applyFont="1" applyNumberFormat="1">
      <alignment horizontal="center" vertical="bottom"/>
    </xf>
    <xf borderId="0" fillId="5" fontId="4" numFmtId="11" xfId="0" applyAlignment="1" applyFont="1" applyNumberFormat="1">
      <alignment horizontal="center" vertical="bottom"/>
    </xf>
    <xf borderId="0" fillId="0" fontId="4" numFmtId="0" xfId="0" applyAlignment="1" applyFont="1">
      <alignment horizontal="right" vertical="bottom"/>
    </xf>
    <xf borderId="0" fillId="2" fontId="8" numFmtId="0" xfId="0" applyAlignment="1" applyFont="1">
      <alignment horizontal="right" vertical="bottom"/>
    </xf>
    <xf borderId="0" fillId="5" fontId="8" numFmtId="0" xfId="0" applyAlignment="1" applyFont="1">
      <alignment horizontal="right" vertical="bottom"/>
    </xf>
    <xf borderId="0" fillId="5" fontId="4" numFmtId="0" xfId="0" applyAlignment="1" applyFont="1">
      <alignment horizontal="right" vertical="bottom"/>
    </xf>
    <xf borderId="0" fillId="0" fontId="4" numFmtId="11" xfId="0" applyAlignment="1" applyFont="1" applyNumberFormat="1">
      <alignment horizontal="right" vertical="bottom"/>
    </xf>
    <xf borderId="0" fillId="5" fontId="4" numFmtId="11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3" fontId="7" numFmtId="0" xfId="0" applyAlignment="1" applyFont="1">
      <alignment horizontal="center" vertical="bottom"/>
    </xf>
    <xf borderId="0" fillId="3" fontId="7" numFmtId="49" xfId="0" applyAlignment="1" applyFont="1" applyNumberFormat="1">
      <alignment horizontal="center" vertical="bottom"/>
    </xf>
    <xf borderId="0" fillId="0" fontId="7" numFmtId="11" xfId="0" applyAlignment="1" applyFont="1" applyNumberFormat="1">
      <alignment horizontal="center" vertical="bottom"/>
    </xf>
    <xf borderId="0" fillId="0" fontId="7" numFmtId="0" xfId="0" applyAlignment="1" applyFont="1">
      <alignment horizontal="right" vertical="bottom"/>
    </xf>
    <xf borderId="0" fillId="0" fontId="7" numFmtId="11" xfId="0" applyAlignment="1" applyFont="1" applyNumberFormat="1">
      <alignment horizontal="right" vertical="bottom"/>
    </xf>
    <xf borderId="0" fillId="3" fontId="7" numFmtId="20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7" numFmtId="20" xfId="0" applyAlignment="1" applyFont="1" applyNumberFormat="1">
      <alignment horizontal="center" vertical="bottom"/>
    </xf>
    <xf borderId="0" fillId="0" fontId="3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57"/>
    <col customWidth="1" min="3" max="3" width="9.43"/>
    <col customWidth="1" min="4" max="4" width="11.86"/>
    <col customWidth="1" min="5" max="6" width="10.71"/>
    <col customWidth="1" min="7" max="7" width="11.43"/>
    <col customWidth="1" min="8" max="8" width="9.71"/>
    <col customWidth="1" min="9" max="9" width="7.43"/>
    <col customWidth="1" min="10" max="86" width="11.57"/>
  </cols>
  <sheetData>
    <row r="1" ht="12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6" t="s">
        <v>17</v>
      </c>
      <c r="S1" s="7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6" t="s">
        <v>27</v>
      </c>
      <c r="AC1" s="7" t="s">
        <v>28</v>
      </c>
      <c r="AD1" s="6" t="s">
        <v>29</v>
      </c>
      <c r="AE1" s="7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8" t="s">
        <v>41</v>
      </c>
      <c r="AQ1" s="8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</row>
    <row r="2" ht="12.75" customHeight="1">
      <c r="A2" s="2">
        <v>-74.0</v>
      </c>
      <c r="B2" s="1" t="s">
        <v>73</v>
      </c>
      <c r="C2" s="2">
        <v>360.0</v>
      </c>
      <c r="D2" s="10" t="s">
        <v>74</v>
      </c>
      <c r="E2" s="10">
        <f t="shared" ref="E2:E58" si="1">-(D2-F2)*1440</f>
        <v>31</v>
      </c>
      <c r="F2" s="10" t="s">
        <v>75</v>
      </c>
      <c r="G2" s="10">
        <f t="shared" ref="G2:G58" si="2">-(D2-H2)*1440</f>
        <v>100</v>
      </c>
      <c r="H2" s="10" t="s">
        <v>76</v>
      </c>
      <c r="I2" s="10" t="s">
        <v>77</v>
      </c>
      <c r="J2" s="11">
        <v>1.527288E22</v>
      </c>
      <c r="K2" s="11">
        <v>1.52997466666666E22</v>
      </c>
      <c r="L2" s="11">
        <v>1.535974375E22</v>
      </c>
      <c r="M2" s="11">
        <v>1.5395742E22</v>
      </c>
      <c r="N2" s="2">
        <v>48.412</v>
      </c>
      <c r="O2" s="11">
        <v>48.7236666666666</v>
      </c>
      <c r="P2" s="11">
        <v>48.8523749999999</v>
      </c>
      <c r="Q2" s="11">
        <v>48.9296</v>
      </c>
      <c r="R2" s="11">
        <v>88.037</v>
      </c>
      <c r="S2" s="11">
        <v>86.9713333333333</v>
      </c>
      <c r="T2" s="11">
        <v>86.598</v>
      </c>
      <c r="U2" s="11">
        <v>86.374</v>
      </c>
      <c r="V2" s="11">
        <v>88.951</v>
      </c>
      <c r="W2" s="11">
        <v>87.991</v>
      </c>
      <c r="X2" s="11">
        <v>87.8085</v>
      </c>
      <c r="Y2" s="11">
        <v>87.699</v>
      </c>
      <c r="Z2" s="11">
        <v>47.971</v>
      </c>
      <c r="AA2" s="11">
        <v>47.2743333333333</v>
      </c>
      <c r="AB2" s="11">
        <v>47.193875</v>
      </c>
      <c r="AC2" s="11">
        <v>47.1456</v>
      </c>
      <c r="AD2" s="11">
        <v>0.42277756</v>
      </c>
      <c r="AE2" s="11">
        <v>0.415448703333333</v>
      </c>
      <c r="AF2" s="11">
        <v>0.39489153</v>
      </c>
      <c r="AG2" s="11">
        <v>0.382557226</v>
      </c>
      <c r="AH2" s="11">
        <v>1.875297E13</v>
      </c>
      <c r="AI2" s="11">
        <v>1.865385E13</v>
      </c>
      <c r="AJ2" s="11">
        <v>1.916174625E13</v>
      </c>
      <c r="AK2" s="11">
        <v>1.9466484E13</v>
      </c>
      <c r="AL2" s="11">
        <v>-0.01449407</v>
      </c>
      <c r="AM2" s="11">
        <v>-0.0148331466666666</v>
      </c>
      <c r="AN2" s="11">
        <v>-0.0145169525</v>
      </c>
      <c r="AO2" s="11">
        <v>-0.0143272359999999</v>
      </c>
      <c r="AP2" s="11">
        <v>-0.00758523</v>
      </c>
      <c r="AQ2" s="11">
        <v>-0.00756829666666666</v>
      </c>
      <c r="AR2" s="11">
        <v>-0.007235605</v>
      </c>
      <c r="AS2" s="11">
        <v>-0.00703599</v>
      </c>
      <c r="AT2" s="11">
        <v>866.199</v>
      </c>
      <c r="AU2" s="11">
        <v>842.658666666666</v>
      </c>
      <c r="AV2" s="11">
        <v>849.429124999999</v>
      </c>
      <c r="AW2" s="11">
        <v>853.4914</v>
      </c>
      <c r="AX2" s="11">
        <v>175.719</v>
      </c>
      <c r="AY2" s="11">
        <v>178.646</v>
      </c>
      <c r="AZ2" s="11">
        <v>173.942125</v>
      </c>
      <c r="BA2" s="11">
        <v>171.1198</v>
      </c>
      <c r="BB2" s="11">
        <v>5.637476E12</v>
      </c>
      <c r="BC2" s="11">
        <v>5.76211766666666E12</v>
      </c>
      <c r="BD2" s="11">
        <v>5.987512875E12</v>
      </c>
      <c r="BE2" s="11">
        <v>6.12275E12</v>
      </c>
      <c r="BF2" s="11">
        <v>13645.76</v>
      </c>
      <c r="BG2" s="11">
        <v>13373.6266666666</v>
      </c>
      <c r="BH2" s="11">
        <v>13187.5412499999</v>
      </c>
      <c r="BI2" s="11">
        <v>13075.89</v>
      </c>
      <c r="BJ2" s="11">
        <v>13645.76</v>
      </c>
      <c r="BK2" s="11">
        <v>4.19191533333333E23</v>
      </c>
      <c r="BL2" s="11">
        <v>4.211593E23</v>
      </c>
      <c r="BM2" s="11">
        <v>4.2233996E23</v>
      </c>
      <c r="BN2" s="11">
        <v>42.629</v>
      </c>
      <c r="BO2" s="11">
        <v>42.912</v>
      </c>
      <c r="BP2" s="11">
        <v>43.086</v>
      </c>
      <c r="BQ2" s="11">
        <v>43.1904</v>
      </c>
      <c r="BR2" s="11">
        <v>3.659</v>
      </c>
      <c r="BS2" s="11">
        <v>3.618</v>
      </c>
      <c r="BT2" s="11">
        <v>3.67199999999999</v>
      </c>
      <c r="BU2" s="11">
        <v>3.70439999999999</v>
      </c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</row>
    <row r="3" ht="12.75" customHeight="1">
      <c r="A3" s="13">
        <v>-83.0</v>
      </c>
      <c r="B3" s="14" t="s">
        <v>78</v>
      </c>
      <c r="C3" s="13">
        <v>360.0</v>
      </c>
      <c r="D3" s="15" t="s">
        <v>79</v>
      </c>
      <c r="E3" s="10">
        <f t="shared" si="1"/>
        <v>29</v>
      </c>
      <c r="F3" s="15" t="s">
        <v>80</v>
      </c>
      <c r="G3" s="10">
        <f t="shared" si="2"/>
        <v>75</v>
      </c>
      <c r="H3" s="15" t="s">
        <v>81</v>
      </c>
      <c r="I3" s="15" t="s">
        <v>82</v>
      </c>
      <c r="J3" s="11">
        <v>6.574974E22</v>
      </c>
      <c r="K3" s="11">
        <v>6.546744E22</v>
      </c>
      <c r="L3" s="11">
        <v>6.571065E22</v>
      </c>
      <c r="M3" s="11">
        <v>6.5873875E22</v>
      </c>
      <c r="N3" s="2">
        <v>38.318</v>
      </c>
      <c r="O3" s="2">
        <v>38.508</v>
      </c>
      <c r="P3" s="2">
        <v>38.5536666666666</v>
      </c>
      <c r="Q3" s="2">
        <v>38.623</v>
      </c>
      <c r="R3" s="2">
        <v>79.71</v>
      </c>
      <c r="S3" s="2">
        <v>81.161</v>
      </c>
      <c r="T3" s="2">
        <v>82.2045</v>
      </c>
      <c r="U3" s="2">
        <v>82.85525</v>
      </c>
      <c r="V3" s="2">
        <v>87.502</v>
      </c>
      <c r="W3" s="2">
        <v>88.7856666666666</v>
      </c>
      <c r="X3" s="2">
        <v>90.0163333333333</v>
      </c>
      <c r="Y3" s="2">
        <v>90.78225</v>
      </c>
      <c r="Z3" s="2">
        <v>42.157</v>
      </c>
      <c r="AA3" s="2">
        <v>43.0753333333333</v>
      </c>
      <c r="AB3" s="2">
        <v>43.5773333333333</v>
      </c>
      <c r="AC3" s="2">
        <v>43.94275</v>
      </c>
      <c r="AD3" s="2">
        <v>0.03957282</v>
      </c>
      <c r="AE3" s="2">
        <v>0.0506509933333333</v>
      </c>
      <c r="AF3" s="2">
        <v>0.0373946916666666</v>
      </c>
      <c r="AG3" s="2">
        <v>0.0282398275</v>
      </c>
      <c r="AH3" s="2">
        <v>6.885035E13</v>
      </c>
      <c r="AI3" s="2">
        <v>6.97919633333333E13</v>
      </c>
      <c r="AJ3" s="2">
        <v>7.12781933333333E13</v>
      </c>
      <c r="AK3" s="2">
        <v>7.2259255E13</v>
      </c>
      <c r="AL3" s="2">
        <v>0.01084794</v>
      </c>
      <c r="AM3" s="2">
        <v>0.00892897333333333</v>
      </c>
      <c r="AN3" s="2">
        <v>0.00910372</v>
      </c>
      <c r="AO3" s="2">
        <v>0.00915565499999999</v>
      </c>
      <c r="AP3" s="2">
        <v>0.00507819</v>
      </c>
      <c r="AQ3" s="2">
        <v>0.00424621666666666</v>
      </c>
      <c r="AR3" s="2">
        <v>0.00435665166666666</v>
      </c>
      <c r="AS3" s="2">
        <v>0.004399435</v>
      </c>
      <c r="AT3" s="2">
        <v>4026.154</v>
      </c>
      <c r="AU3" s="2">
        <v>4072.37733333333</v>
      </c>
      <c r="AV3" s="2">
        <v>4124.28716666666</v>
      </c>
      <c r="AW3" s="2">
        <v>4156.19125</v>
      </c>
      <c r="AX3" s="2">
        <v>455.828</v>
      </c>
      <c r="AY3" s="2">
        <v>376.006666666666</v>
      </c>
      <c r="AZ3" s="2">
        <v>385.720333333333</v>
      </c>
      <c r="BA3" s="2">
        <v>389.47925</v>
      </c>
      <c r="BB3" s="2">
        <v>2.469219E13</v>
      </c>
      <c r="BC3" s="2">
        <v>1.878834E13</v>
      </c>
      <c r="BD3" s="2">
        <v>1.96249083333333E13</v>
      </c>
      <c r="BE3" s="2">
        <v>2.01206875E13</v>
      </c>
      <c r="BF3" s="2">
        <v>8322.466</v>
      </c>
      <c r="BG3" s="2">
        <v>8503.063</v>
      </c>
      <c r="BH3" s="2">
        <v>8565.71516666666</v>
      </c>
      <c r="BI3" s="2">
        <v>8604.2495</v>
      </c>
      <c r="BJ3" s="11">
        <v>9.921369E23</v>
      </c>
      <c r="BK3" s="11">
        <v>9.999725E23</v>
      </c>
      <c r="BL3" s="11">
        <v>1.00705041666666E24</v>
      </c>
      <c r="BM3" s="11">
        <v>1.01144749999999E24</v>
      </c>
      <c r="BN3" s="2">
        <v>32.357</v>
      </c>
      <c r="BO3" s="2">
        <v>32.6359999999999</v>
      </c>
      <c r="BP3" s="2">
        <v>32.8768333333333</v>
      </c>
      <c r="BQ3" s="2">
        <v>33.0359999999999</v>
      </c>
      <c r="BR3" s="2">
        <v>4.816</v>
      </c>
      <c r="BS3" s="2">
        <v>4.818</v>
      </c>
      <c r="BT3" s="2">
        <v>4.81216666666666</v>
      </c>
      <c r="BU3" s="2">
        <v>4.80825</v>
      </c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</row>
    <row r="4" ht="12.75" customHeight="1">
      <c r="A4" s="2">
        <v>-115.0</v>
      </c>
      <c r="B4" s="1" t="s">
        <v>83</v>
      </c>
      <c r="C4" s="2">
        <v>360.0</v>
      </c>
      <c r="D4" s="10" t="s">
        <v>84</v>
      </c>
      <c r="E4" s="10">
        <f t="shared" si="1"/>
        <v>16</v>
      </c>
      <c r="F4" s="10" t="s">
        <v>85</v>
      </c>
      <c r="G4" s="10">
        <f t="shared" si="2"/>
        <v>23</v>
      </c>
      <c r="H4" s="10" t="s">
        <v>86</v>
      </c>
      <c r="I4" s="10" t="s">
        <v>87</v>
      </c>
      <c r="J4" s="11">
        <v>2.409512E22</v>
      </c>
      <c r="K4" s="11">
        <v>2.403819E22</v>
      </c>
      <c r="L4" s="11">
        <v>2.3884595E22</v>
      </c>
      <c r="M4" s="11">
        <v>2.3731E22</v>
      </c>
      <c r="N4" s="2">
        <v>46.121</v>
      </c>
      <c r="O4" s="2">
        <v>45.767</v>
      </c>
      <c r="P4" s="2">
        <v>45.6195</v>
      </c>
      <c r="Q4" s="2">
        <v>45.472</v>
      </c>
      <c r="R4" s="2">
        <v>115.129</v>
      </c>
      <c r="S4" s="2">
        <v>115.808</v>
      </c>
      <c r="T4" s="2">
        <v>115.9605</v>
      </c>
      <c r="U4" s="2">
        <v>116.113</v>
      </c>
      <c r="V4" s="2">
        <v>123.078</v>
      </c>
      <c r="W4" s="2">
        <v>123.598</v>
      </c>
      <c r="X4" s="2">
        <v>123.7915</v>
      </c>
      <c r="Y4" s="2">
        <v>123.985</v>
      </c>
      <c r="Z4" s="2">
        <v>66.6</v>
      </c>
      <c r="AA4" s="2">
        <v>67.236</v>
      </c>
      <c r="AB4" s="2">
        <v>67.2725</v>
      </c>
      <c r="AC4" s="2">
        <v>67.309</v>
      </c>
      <c r="AD4" s="2">
        <v>-0.22145814</v>
      </c>
      <c r="AE4" s="2">
        <v>-0.17273416</v>
      </c>
      <c r="AF4" s="2">
        <v>-0.144660195</v>
      </c>
      <c r="AG4" s="2">
        <v>-0.11658623</v>
      </c>
      <c r="AH4" s="2">
        <v>4.873651E13</v>
      </c>
      <c r="AI4" s="2">
        <v>4.833768E13</v>
      </c>
      <c r="AJ4" s="2">
        <v>4.7877725E13</v>
      </c>
      <c r="AK4" s="2">
        <v>4.741777E13</v>
      </c>
      <c r="AL4" s="2">
        <v>0.05308142</v>
      </c>
      <c r="AM4" s="2">
        <v>0.05265445</v>
      </c>
      <c r="AN4" s="2">
        <v>0.05650567</v>
      </c>
      <c r="AO4" s="2">
        <v>0.06035689</v>
      </c>
      <c r="AP4" s="2">
        <v>0.02148145</v>
      </c>
      <c r="AQ4" s="2">
        <v>0.02139691</v>
      </c>
      <c r="AR4" s="2">
        <v>0.02315127</v>
      </c>
      <c r="AS4" s="2">
        <v>0.02490563</v>
      </c>
      <c r="AT4" s="2">
        <v>2715.868</v>
      </c>
      <c r="AU4" s="2">
        <v>2692.412</v>
      </c>
      <c r="AV4" s="2">
        <v>2724.29</v>
      </c>
      <c r="AW4" s="2">
        <v>2756.168</v>
      </c>
      <c r="AX4" s="2">
        <v>807.144</v>
      </c>
      <c r="AY4" s="2">
        <v>796.393</v>
      </c>
      <c r="AZ4" s="2">
        <v>851.3795</v>
      </c>
      <c r="BA4" s="2">
        <v>906.366</v>
      </c>
      <c r="BB4" s="2">
        <v>3.228063E13</v>
      </c>
      <c r="BC4" s="2">
        <v>3.136381E13</v>
      </c>
      <c r="BD4" s="2">
        <v>3.343827E13</v>
      </c>
      <c r="BE4" s="2">
        <v>3.551273E13</v>
      </c>
      <c r="BF4" s="2">
        <v>8703.333</v>
      </c>
      <c r="BG4" s="2">
        <v>8752.517</v>
      </c>
      <c r="BH4" s="2">
        <v>8958.4355</v>
      </c>
      <c r="BI4" s="2">
        <v>9164.354</v>
      </c>
      <c r="BJ4" s="11">
        <v>4.342959E23</v>
      </c>
      <c r="BK4" s="11">
        <v>4.326353E23</v>
      </c>
      <c r="BL4" s="11">
        <v>4.377752E23</v>
      </c>
      <c r="BM4" s="11">
        <v>4.429151E23</v>
      </c>
      <c r="BN4" s="2">
        <v>39.166</v>
      </c>
      <c r="BO4" s="2">
        <v>38.856</v>
      </c>
      <c r="BP4" s="2">
        <v>38.7215</v>
      </c>
      <c r="BQ4" s="2">
        <v>38.587</v>
      </c>
      <c r="BR4" s="2">
        <v>4.704</v>
      </c>
      <c r="BS4" s="2">
        <v>4.694</v>
      </c>
      <c r="BT4" s="2">
        <v>4.6905</v>
      </c>
      <c r="BU4" s="2">
        <v>4.687</v>
      </c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</row>
    <row r="5" ht="12.75" customHeight="1">
      <c r="A5" s="2">
        <v>-75.0</v>
      </c>
      <c r="B5" s="1" t="s">
        <v>88</v>
      </c>
      <c r="C5" s="2">
        <v>360.0</v>
      </c>
      <c r="D5" s="10" t="s">
        <v>89</v>
      </c>
      <c r="E5" s="10">
        <f t="shared" si="1"/>
        <v>8</v>
      </c>
      <c r="F5" s="10" t="s">
        <v>90</v>
      </c>
      <c r="G5" s="10">
        <f t="shared" si="2"/>
        <v>12</v>
      </c>
      <c r="H5" s="17">
        <v>0.9333333333333333</v>
      </c>
      <c r="I5" s="18">
        <v>210.0</v>
      </c>
      <c r="J5" s="19">
        <v>1.596296E22</v>
      </c>
      <c r="K5" s="19">
        <v>1.594774E22</v>
      </c>
      <c r="L5" s="19">
        <v>1.576229E22</v>
      </c>
      <c r="M5" s="19">
        <v>1.557684E22</v>
      </c>
      <c r="N5" s="6">
        <v>50.339</v>
      </c>
      <c r="O5" s="6">
        <v>50.35</v>
      </c>
      <c r="P5" s="6">
        <v>50.3365</v>
      </c>
      <c r="Q5" s="6">
        <v>50.323</v>
      </c>
      <c r="R5" s="6">
        <v>111.538</v>
      </c>
      <c r="S5" s="6">
        <v>112.085</v>
      </c>
      <c r="T5" s="6">
        <v>112.7975</v>
      </c>
      <c r="U5" s="6">
        <v>113.51</v>
      </c>
      <c r="V5" s="6">
        <v>114.445</v>
      </c>
      <c r="W5" s="6">
        <v>115.464</v>
      </c>
      <c r="X5" s="6">
        <v>116.365</v>
      </c>
      <c r="Y5" s="6">
        <v>117.266</v>
      </c>
      <c r="Z5" s="6">
        <v>67.693</v>
      </c>
      <c r="AA5" s="6">
        <v>68.318</v>
      </c>
      <c r="AB5" s="6">
        <v>68.7779999999999</v>
      </c>
      <c r="AC5" s="6">
        <v>69.238</v>
      </c>
      <c r="AD5" s="6">
        <v>0.18605673</v>
      </c>
      <c r="AE5" s="6">
        <v>0.12933648</v>
      </c>
      <c r="AF5" s="6">
        <v>0.20447424</v>
      </c>
      <c r="AG5" s="6">
        <v>0.279612</v>
      </c>
      <c r="AH5" s="6">
        <v>2.872951E13</v>
      </c>
      <c r="AI5" s="6">
        <v>2.926096E13</v>
      </c>
      <c r="AJ5" s="6">
        <v>2.916261E13</v>
      </c>
      <c r="AK5" s="6">
        <v>2.906426E13</v>
      </c>
      <c r="AL5" s="6">
        <v>0.02756705</v>
      </c>
      <c r="AM5" s="6">
        <v>0.02691681</v>
      </c>
      <c r="AN5" s="6">
        <v>0.0277837199999999</v>
      </c>
      <c r="AO5" s="6">
        <v>0.02865063</v>
      </c>
      <c r="AP5" s="6">
        <v>0.01052243</v>
      </c>
      <c r="AQ5" s="6">
        <v>0.01038798</v>
      </c>
      <c r="AR5" s="6">
        <v>0.0108379499999999</v>
      </c>
      <c r="AS5" s="6">
        <v>0.01128792</v>
      </c>
      <c r="AT5" s="6">
        <v>1524.746</v>
      </c>
      <c r="AU5" s="6">
        <v>1542.349</v>
      </c>
      <c r="AV5" s="6">
        <v>1549.8365</v>
      </c>
      <c r="AW5" s="6">
        <v>1557.324</v>
      </c>
      <c r="AX5" s="6">
        <v>274.172</v>
      </c>
      <c r="AY5" s="6">
        <v>269.142</v>
      </c>
      <c r="AZ5" s="6">
        <v>275.049</v>
      </c>
      <c r="BA5" s="6">
        <v>280.956</v>
      </c>
      <c r="BB5" s="6">
        <v>1.587675E13</v>
      </c>
      <c r="BC5" s="6">
        <v>1.562899E13</v>
      </c>
      <c r="BD5" s="6">
        <v>1.6626415E13</v>
      </c>
      <c r="BE5" s="6">
        <v>1.762384E13</v>
      </c>
      <c r="BF5" s="6">
        <v>9326.669</v>
      </c>
      <c r="BG5" s="6">
        <v>9307.276</v>
      </c>
      <c r="BH5" s="6">
        <v>9674.428</v>
      </c>
      <c r="BI5" s="6">
        <v>10041.58</v>
      </c>
      <c r="BJ5" s="19">
        <v>3.227357E23</v>
      </c>
      <c r="BK5" s="19">
        <v>3.2026E23</v>
      </c>
      <c r="BL5" s="19">
        <v>3.260924E23</v>
      </c>
      <c r="BM5" s="19">
        <v>3.319248E23</v>
      </c>
      <c r="BN5" s="6">
        <v>40.313</v>
      </c>
      <c r="BO5" s="6">
        <v>40.329</v>
      </c>
      <c r="BP5" s="6">
        <v>40.3465</v>
      </c>
      <c r="BQ5" s="6">
        <v>40.364</v>
      </c>
      <c r="BR5" s="6">
        <v>4.292</v>
      </c>
      <c r="BS5" s="6">
        <v>4.297</v>
      </c>
      <c r="BT5" s="6">
        <v>4.306</v>
      </c>
      <c r="BU5" s="6">
        <v>4.315</v>
      </c>
    </row>
    <row r="6" ht="12.75" customHeight="1">
      <c r="A6" s="2">
        <v>-118.0</v>
      </c>
      <c r="B6" s="1" t="s">
        <v>91</v>
      </c>
      <c r="C6" s="2">
        <v>360.0</v>
      </c>
      <c r="D6" s="10" t="s">
        <v>92</v>
      </c>
      <c r="E6" s="10">
        <f t="shared" si="1"/>
        <v>47</v>
      </c>
      <c r="F6" s="10" t="s">
        <v>93</v>
      </c>
      <c r="G6" s="10">
        <f t="shared" si="2"/>
        <v>97</v>
      </c>
      <c r="H6" s="17">
        <v>0.5902777777777778</v>
      </c>
      <c r="I6" s="18">
        <v>71.0</v>
      </c>
      <c r="J6" s="19">
        <v>5.525371E22</v>
      </c>
      <c r="K6" s="19">
        <v>5.501559E22</v>
      </c>
      <c r="L6" s="19">
        <v>5.490291E22</v>
      </c>
      <c r="M6" s="19">
        <v>5.479023E22</v>
      </c>
      <c r="N6" s="6">
        <v>50.177</v>
      </c>
      <c r="O6" s="6">
        <v>50.289</v>
      </c>
      <c r="P6" s="6">
        <v>50.42825</v>
      </c>
      <c r="Q6" s="6">
        <v>50.5675</v>
      </c>
      <c r="R6" s="6">
        <v>77.588</v>
      </c>
      <c r="S6" s="6">
        <v>77.18225</v>
      </c>
      <c r="T6" s="6">
        <v>77.325625</v>
      </c>
      <c r="U6" s="6">
        <v>77.469</v>
      </c>
      <c r="V6" s="6">
        <v>93.321</v>
      </c>
      <c r="W6" s="6">
        <v>93.0532499999999</v>
      </c>
      <c r="X6" s="6">
        <v>92.946375</v>
      </c>
      <c r="Y6" s="6">
        <v>92.8395</v>
      </c>
      <c r="Z6" s="6">
        <v>51.448</v>
      </c>
      <c r="AA6" s="6">
        <v>51.17275</v>
      </c>
      <c r="AB6" s="6">
        <v>51.187875</v>
      </c>
      <c r="AC6" s="6">
        <v>51.203</v>
      </c>
      <c r="AD6" s="6">
        <v>0.11871234</v>
      </c>
      <c r="AE6" s="6">
        <v>0.076006395</v>
      </c>
      <c r="AF6" s="6">
        <v>0.09083189375</v>
      </c>
      <c r="AG6" s="6">
        <v>0.1056573925</v>
      </c>
      <c r="AH6" s="6">
        <v>8.040034E13</v>
      </c>
      <c r="AI6" s="6">
        <v>8.07395625E13</v>
      </c>
      <c r="AJ6" s="6">
        <v>8.0869635E13</v>
      </c>
      <c r="AK6" s="6">
        <v>8.09997075E13</v>
      </c>
      <c r="AL6" s="6">
        <v>-0.01014653</v>
      </c>
      <c r="AM6" s="6">
        <v>-0.00906666999999999</v>
      </c>
      <c r="AN6" s="6">
        <v>-0.00853974875</v>
      </c>
      <c r="AO6" s="6">
        <v>-0.0080128275</v>
      </c>
      <c r="AP6" s="6">
        <v>-0.00592192</v>
      </c>
      <c r="AQ6" s="6">
        <v>-0.005265895</v>
      </c>
      <c r="AR6" s="6">
        <v>-0.0049616</v>
      </c>
      <c r="AS6" s="6">
        <v>-0.004657305</v>
      </c>
      <c r="AT6" s="6">
        <v>5094.491</v>
      </c>
      <c r="AU6" s="6">
        <v>5093.93825</v>
      </c>
      <c r="AV6" s="6">
        <v>5079.050875</v>
      </c>
      <c r="AW6" s="6">
        <v>5064.1635</v>
      </c>
      <c r="AX6" s="6">
        <v>445.245</v>
      </c>
      <c r="AY6" s="6">
        <v>395.6235</v>
      </c>
      <c r="AZ6" s="6">
        <v>372.268375</v>
      </c>
      <c r="BA6" s="6">
        <v>348.91325</v>
      </c>
      <c r="BB6" s="6">
        <v>1.168301E13</v>
      </c>
      <c r="BC6" s="6">
        <v>1.048873275E13</v>
      </c>
      <c r="BD6" s="6">
        <v>1.044281775E13</v>
      </c>
      <c r="BE6" s="6">
        <v>1.039690275E13</v>
      </c>
      <c r="BF6" s="6">
        <v>18387.65</v>
      </c>
      <c r="BG6" s="6">
        <v>18425.525</v>
      </c>
      <c r="BH6" s="6">
        <v>18513.21</v>
      </c>
      <c r="BI6" s="6">
        <v>18600.895</v>
      </c>
      <c r="BJ6" s="19">
        <v>1.836038E24</v>
      </c>
      <c r="BK6" s="19">
        <v>1.838376E24</v>
      </c>
      <c r="BL6" s="19">
        <v>1.84473525E24</v>
      </c>
      <c r="BM6" s="19">
        <v>1.85109449999999E24</v>
      </c>
      <c r="BN6" s="6">
        <v>44.522</v>
      </c>
      <c r="BO6" s="6">
        <v>44.7207499999999</v>
      </c>
      <c r="BP6" s="6">
        <v>44.7922499999999</v>
      </c>
      <c r="BQ6" s="6">
        <v>44.8637499999999</v>
      </c>
      <c r="BR6" s="6">
        <v>4.811</v>
      </c>
      <c r="BS6" s="6">
        <v>4.82725</v>
      </c>
      <c r="BT6" s="6">
        <v>4.83925</v>
      </c>
      <c r="BU6" s="6">
        <v>4.85125</v>
      </c>
    </row>
    <row r="7" ht="12.75" customHeight="1">
      <c r="A7" s="2">
        <v>-68.0</v>
      </c>
      <c r="B7" s="1" t="s">
        <v>94</v>
      </c>
      <c r="C7" s="2">
        <v>360.0</v>
      </c>
      <c r="D7" s="10" t="s">
        <v>95</v>
      </c>
      <c r="E7" s="10">
        <f t="shared" si="1"/>
        <v>12</v>
      </c>
      <c r="F7" s="10" t="s">
        <v>96</v>
      </c>
      <c r="G7" s="10">
        <f t="shared" si="2"/>
        <v>32</v>
      </c>
      <c r="H7" s="17">
        <v>0.8201388888888889</v>
      </c>
      <c r="I7" s="18">
        <v>30.0</v>
      </c>
      <c r="J7" s="19">
        <v>5.563091E22</v>
      </c>
      <c r="K7" s="19">
        <v>5.613408E22</v>
      </c>
      <c r="L7" s="19">
        <v>5.579304E22</v>
      </c>
      <c r="M7" s="19">
        <v>5.562252E22</v>
      </c>
      <c r="N7" s="6">
        <v>51.151</v>
      </c>
      <c r="O7" s="6">
        <v>50.843</v>
      </c>
      <c r="P7" s="6">
        <v>50.8573333333333</v>
      </c>
      <c r="Q7" s="6">
        <v>50.8645</v>
      </c>
      <c r="R7" s="6">
        <v>79.672</v>
      </c>
      <c r="S7" s="6">
        <v>80.45</v>
      </c>
      <c r="T7" s="6">
        <v>81.0693333333333</v>
      </c>
      <c r="U7" s="6">
        <v>81.3789999999999</v>
      </c>
      <c r="V7" s="6">
        <v>93.538</v>
      </c>
      <c r="W7" s="6">
        <v>93.966</v>
      </c>
      <c r="X7" s="6">
        <v>95.1323333333333</v>
      </c>
      <c r="Y7" s="6">
        <v>95.7154999999999</v>
      </c>
      <c r="Z7" s="6">
        <v>51.556</v>
      </c>
      <c r="AA7" s="6">
        <v>52.235</v>
      </c>
      <c r="AB7" s="6">
        <v>52.5096666666666</v>
      </c>
      <c r="AC7" s="6">
        <v>52.647</v>
      </c>
      <c r="AD7" s="6">
        <v>0.09550904</v>
      </c>
      <c r="AE7" s="6">
        <v>0.12792531</v>
      </c>
      <c r="AF7" s="6">
        <v>0.128356633333333</v>
      </c>
      <c r="AG7" s="6">
        <v>0.128572295</v>
      </c>
      <c r="AH7" s="6">
        <v>8.206755E13</v>
      </c>
      <c r="AI7" s="6">
        <v>8.191956E13</v>
      </c>
      <c r="AJ7" s="6">
        <v>8.17834133333333E13</v>
      </c>
      <c r="AK7" s="6">
        <v>8.171534E13</v>
      </c>
      <c r="AL7" s="6">
        <v>-0.00566966</v>
      </c>
      <c r="AM7" s="6">
        <v>-0.00989272</v>
      </c>
      <c r="AN7" s="6">
        <v>-0.00746854333333333</v>
      </c>
      <c r="AO7" s="6">
        <v>-0.00625645499999999</v>
      </c>
      <c r="AP7" s="6">
        <v>-0.0035794</v>
      </c>
      <c r="AQ7" s="6">
        <v>-0.00649593</v>
      </c>
      <c r="AR7" s="6">
        <v>-0.00496663</v>
      </c>
      <c r="AS7" s="6">
        <v>-0.00420198</v>
      </c>
      <c r="AT7" s="6">
        <v>5163.945</v>
      </c>
      <c r="AU7" s="6">
        <v>5348.888</v>
      </c>
      <c r="AV7" s="6">
        <v>5359.38666666666</v>
      </c>
      <c r="AW7" s="6">
        <v>5364.636</v>
      </c>
      <c r="AX7" s="6">
        <v>270.381</v>
      </c>
      <c r="AY7" s="6">
        <v>483.823</v>
      </c>
      <c r="AZ7" s="6">
        <v>364.998666666666</v>
      </c>
      <c r="BA7" s="6">
        <v>305.5865</v>
      </c>
      <c r="BB7" s="6">
        <v>3.81711E12</v>
      </c>
      <c r="BC7" s="6">
        <v>1.334864E13</v>
      </c>
      <c r="BD7" s="6">
        <v>9.32381166666666E12</v>
      </c>
      <c r="BE7" s="6">
        <v>7.3113975E12</v>
      </c>
      <c r="BF7" s="6">
        <v>19220.35</v>
      </c>
      <c r="BG7" s="6">
        <v>19032.65</v>
      </c>
      <c r="BH7" s="6">
        <v>19298.62</v>
      </c>
      <c r="BI7" s="6">
        <v>19431.605</v>
      </c>
      <c r="BJ7" s="19">
        <v>1.92822E24</v>
      </c>
      <c r="BK7" s="19">
        <v>1.882623E24</v>
      </c>
      <c r="BL7" s="19">
        <v>1.88035733333333E24</v>
      </c>
      <c r="BM7" s="19">
        <v>1.8792245E24</v>
      </c>
      <c r="BN7" s="6">
        <v>45.262</v>
      </c>
      <c r="BO7" s="6">
        <v>45.099</v>
      </c>
      <c r="BP7" s="6">
        <v>45.0923333333333</v>
      </c>
      <c r="BQ7" s="6">
        <v>45.089</v>
      </c>
      <c r="BR7" s="6">
        <v>5.006</v>
      </c>
      <c r="BS7" s="6">
        <v>5.029</v>
      </c>
      <c r="BT7" s="6">
        <v>5.03533333333333</v>
      </c>
      <c r="BU7" s="6">
        <v>5.0385</v>
      </c>
    </row>
    <row r="8" ht="12.75" customHeight="1">
      <c r="A8" s="2">
        <v>-147.0</v>
      </c>
      <c r="B8" s="1" t="s">
        <v>97</v>
      </c>
      <c r="C8" s="2">
        <v>360.0</v>
      </c>
      <c r="D8" s="10" t="s">
        <v>98</v>
      </c>
      <c r="E8" s="10">
        <f t="shared" si="1"/>
        <v>70</v>
      </c>
      <c r="F8" s="10" t="s">
        <v>99</v>
      </c>
      <c r="G8" s="10">
        <f t="shared" si="2"/>
        <v>189</v>
      </c>
      <c r="H8" s="17">
        <v>0.5479166666666667</v>
      </c>
      <c r="I8" s="18">
        <v>13.0</v>
      </c>
      <c r="J8" s="19">
        <v>2.112442E22</v>
      </c>
      <c r="K8" s="19">
        <v>1.95949366666666E22</v>
      </c>
      <c r="L8" s="19">
        <v>1.7566143125E22</v>
      </c>
      <c r="M8" s="19">
        <v>1.6348867E22</v>
      </c>
      <c r="N8" s="6">
        <v>32.977</v>
      </c>
      <c r="O8" s="6">
        <v>31.4066666666666</v>
      </c>
      <c r="P8" s="6">
        <v>29.7912499999999</v>
      </c>
      <c r="Q8" s="6">
        <v>28.8219999999999</v>
      </c>
      <c r="R8" s="6">
        <v>58.724</v>
      </c>
      <c r="S8" s="6">
        <v>60.1478333333333</v>
      </c>
      <c r="T8" s="6">
        <v>59.8025</v>
      </c>
      <c r="U8" s="6">
        <v>59.5952999999999</v>
      </c>
      <c r="V8" s="6">
        <v>68.7</v>
      </c>
      <c r="W8" s="6">
        <v>71.8298333333333</v>
      </c>
      <c r="X8" s="6">
        <v>70.8555</v>
      </c>
      <c r="Y8" s="6">
        <v>70.2709</v>
      </c>
      <c r="Z8" s="6">
        <v>27.101</v>
      </c>
      <c r="AA8" s="6">
        <v>27.1954999999999</v>
      </c>
      <c r="AB8" s="6">
        <v>26.9629999999999</v>
      </c>
      <c r="AC8" s="6">
        <v>26.8235</v>
      </c>
      <c r="AD8" s="6">
        <v>-0.10149699</v>
      </c>
      <c r="AE8" s="6">
        <v>-0.171599486666666</v>
      </c>
      <c r="AF8" s="6">
        <v>-0.169129201875</v>
      </c>
      <c r="AG8" s="6">
        <v>-0.167647030999999</v>
      </c>
      <c r="AH8" s="6">
        <v>1.493913E13</v>
      </c>
      <c r="AI8" s="6">
        <v>1.42108E13</v>
      </c>
      <c r="AJ8" s="6">
        <v>1.20364096875E13</v>
      </c>
      <c r="AK8" s="6">
        <v>1.07317755E13</v>
      </c>
      <c r="AL8" s="6">
        <v>-0.00130901</v>
      </c>
      <c r="AM8" s="6">
        <v>-0.00224024833333333</v>
      </c>
      <c r="AN8" s="6">
        <v>-0.001683715</v>
      </c>
      <c r="AO8" s="6">
        <v>-0.001349795</v>
      </c>
      <c r="AP8" s="6">
        <v>-4.1917E-4</v>
      </c>
      <c r="AQ8" s="6">
        <v>-6.50768333333333E-4</v>
      </c>
      <c r="AR8" s="6">
        <v>-4.8142E-4</v>
      </c>
      <c r="AS8" s="6">
        <v>-3.79810999999999E-4</v>
      </c>
      <c r="AT8" s="6">
        <v>888.923</v>
      </c>
      <c r="AU8" s="6">
        <v>723.630666666666</v>
      </c>
      <c r="AV8" s="6">
        <v>605.480875</v>
      </c>
      <c r="AW8" s="6">
        <v>534.591</v>
      </c>
      <c r="AX8" s="6">
        <v>13.728</v>
      </c>
      <c r="AY8" s="6">
        <v>20.7796666666666</v>
      </c>
      <c r="AZ8" s="6">
        <v>16.6716875</v>
      </c>
      <c r="BA8" s="6">
        <v>14.2069</v>
      </c>
      <c r="BB8" s="6">
        <v>1.883626E12</v>
      </c>
      <c r="BC8" s="6">
        <v>3.21565966666666E12</v>
      </c>
      <c r="BD8" s="6">
        <v>2.7052435E12</v>
      </c>
      <c r="BE8" s="6">
        <v>2.3989938E12</v>
      </c>
      <c r="BF8" s="6">
        <v>4105.468</v>
      </c>
      <c r="BG8" s="6">
        <v>3130.73483333333</v>
      </c>
      <c r="BH8" s="6">
        <v>2702.59031249999</v>
      </c>
      <c r="BI8" s="6">
        <v>2445.7036</v>
      </c>
      <c r="BJ8" s="19">
        <v>1.785773E23</v>
      </c>
      <c r="BK8" s="19">
        <v>1.31836883333333E23</v>
      </c>
      <c r="BL8" s="19">
        <v>1.0313022125E23</v>
      </c>
      <c r="BM8" s="19">
        <v>8.5906224E22</v>
      </c>
      <c r="BN8" s="6">
        <v>24.698</v>
      </c>
      <c r="BO8" s="6">
        <v>24.6458333333333</v>
      </c>
      <c r="BP8" s="6">
        <v>23.1144375</v>
      </c>
      <c r="BQ8" s="6">
        <v>22.1955999999999</v>
      </c>
      <c r="BR8" s="6">
        <v>4.678</v>
      </c>
      <c r="BS8" s="6">
        <v>4.6555</v>
      </c>
      <c r="BT8" s="6">
        <v>4.69575</v>
      </c>
      <c r="BU8" s="6">
        <v>4.7199</v>
      </c>
    </row>
    <row r="9" ht="12.75" customHeight="1">
      <c r="A9" s="13">
        <v>-71.0</v>
      </c>
      <c r="B9" s="14" t="s">
        <v>100</v>
      </c>
      <c r="C9" s="13">
        <v>360.0</v>
      </c>
      <c r="D9" s="15" t="s">
        <v>101</v>
      </c>
      <c r="E9" s="10">
        <f t="shared" si="1"/>
        <v>141</v>
      </c>
      <c r="F9" s="15" t="s">
        <v>102</v>
      </c>
      <c r="G9" s="10">
        <f t="shared" si="2"/>
        <v>246</v>
      </c>
      <c r="H9" s="15" t="s">
        <v>103</v>
      </c>
      <c r="I9" s="15" t="s">
        <v>104</v>
      </c>
      <c r="J9" s="11">
        <v>6.68821E22</v>
      </c>
      <c r="K9" s="11">
        <v>6.71415541666666E22</v>
      </c>
      <c r="L9" s="11">
        <v>6.65596785714285E22</v>
      </c>
      <c r="M9" s="11">
        <v>6.57838444444444E22</v>
      </c>
      <c r="N9" s="2">
        <v>46.783</v>
      </c>
      <c r="O9" s="2">
        <v>46.77575</v>
      </c>
      <c r="P9" s="2">
        <v>46.8219523809523</v>
      </c>
      <c r="Q9" s="2">
        <v>46.8835555555555</v>
      </c>
      <c r="R9" s="2">
        <v>95.083</v>
      </c>
      <c r="S9" s="2">
        <v>96.0825833333333</v>
      </c>
      <c r="T9" s="2">
        <v>96.1860476190476</v>
      </c>
      <c r="U9" s="2">
        <v>96.324</v>
      </c>
      <c r="V9" s="2">
        <v>99.789</v>
      </c>
      <c r="W9" s="2">
        <v>100.151666666666</v>
      </c>
      <c r="X9" s="2">
        <v>100.008333333333</v>
      </c>
      <c r="Y9" s="2">
        <v>99.8172222222222</v>
      </c>
      <c r="Z9" s="2">
        <v>52.88</v>
      </c>
      <c r="AA9" s="2">
        <v>53.2203333333333</v>
      </c>
      <c r="AB9" s="2">
        <v>53.1879523809523</v>
      </c>
      <c r="AC9" s="2">
        <v>53.1447777777777</v>
      </c>
      <c r="AD9" s="2">
        <v>0.25545666</v>
      </c>
      <c r="AE9" s="2">
        <v>0.254913886666666</v>
      </c>
      <c r="AF9" s="2">
        <v>0.257533493809523</v>
      </c>
      <c r="AG9" s="2">
        <v>0.261026303333333</v>
      </c>
      <c r="AH9" s="2">
        <v>1.075746E14</v>
      </c>
      <c r="AI9" s="2">
        <v>1.06753391666666E14</v>
      </c>
      <c r="AJ9" s="2">
        <v>1.04074578095238E14</v>
      </c>
      <c r="AK9" s="2">
        <v>1.00502826666666E14</v>
      </c>
      <c r="AL9" s="2">
        <v>-0.01502833</v>
      </c>
      <c r="AM9" s="2">
        <v>-0.015611095</v>
      </c>
      <c r="AN9" s="2">
        <v>-0.0159509004761904</v>
      </c>
      <c r="AO9" s="2">
        <v>-0.0164039744444444</v>
      </c>
      <c r="AP9" s="2">
        <v>-0.00626107</v>
      </c>
      <c r="AQ9" s="2">
        <v>-0.00643461916666666</v>
      </c>
      <c r="AR9" s="2">
        <v>-0.00658346619047619</v>
      </c>
      <c r="AS9" s="2">
        <v>-0.00678192888888888</v>
      </c>
      <c r="AT9" s="2">
        <v>5033.995</v>
      </c>
      <c r="AU9" s="2">
        <v>4979.71858333333</v>
      </c>
      <c r="AV9" s="2">
        <v>4887.45585714285</v>
      </c>
      <c r="AW9" s="2">
        <v>4764.43888888888</v>
      </c>
      <c r="AX9" s="2">
        <v>659.898</v>
      </c>
      <c r="AY9" s="2">
        <v>684.680666666666</v>
      </c>
      <c r="AZ9" s="2">
        <v>693.661047619047</v>
      </c>
      <c r="BA9" s="2">
        <v>705.634888888888</v>
      </c>
      <c r="BB9" s="2">
        <v>1.371157E13</v>
      </c>
      <c r="BC9" s="2">
        <v>1.42210833333333E13</v>
      </c>
      <c r="BD9" s="2">
        <v>1.44819271428571E13</v>
      </c>
      <c r="BE9" s="2">
        <v>1.48297188888888E13</v>
      </c>
      <c r="BF9" s="2">
        <v>9375.478</v>
      </c>
      <c r="BG9" s="2">
        <v>9263.54158333333</v>
      </c>
      <c r="BH9" s="2">
        <v>9318.50966666666</v>
      </c>
      <c r="BI9" s="2">
        <v>9391.80044444444</v>
      </c>
      <c r="BJ9" s="11">
        <v>1.31234E24</v>
      </c>
      <c r="BK9" s="11">
        <v>1.30890591666666E24</v>
      </c>
      <c r="BL9" s="11">
        <v>1.30439814285714E24</v>
      </c>
      <c r="BM9" s="11">
        <v>1.29838777777777E24</v>
      </c>
      <c r="BN9" s="2">
        <v>40.437</v>
      </c>
      <c r="BO9" s="2">
        <v>40.3835</v>
      </c>
      <c r="BP9" s="2">
        <v>40.3380476190476</v>
      </c>
      <c r="BQ9" s="2">
        <v>40.2774444444444</v>
      </c>
      <c r="BR9" s="2">
        <v>4.847</v>
      </c>
      <c r="BS9" s="2">
        <v>4.84541666666666</v>
      </c>
      <c r="BT9" s="2">
        <v>4.85709523809523</v>
      </c>
      <c r="BU9" s="2">
        <v>4.87266666666666</v>
      </c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</row>
    <row r="10" ht="12.75" customHeight="1">
      <c r="A10" s="2">
        <v>-75.0</v>
      </c>
      <c r="B10" s="1" t="s">
        <v>105</v>
      </c>
      <c r="C10" s="2">
        <v>360.0</v>
      </c>
      <c r="D10" s="10" t="s">
        <v>106</v>
      </c>
      <c r="E10" s="10">
        <f t="shared" si="1"/>
        <v>21</v>
      </c>
      <c r="F10" s="10" t="s">
        <v>107</v>
      </c>
      <c r="G10" s="10">
        <f t="shared" si="2"/>
        <v>56</v>
      </c>
      <c r="H10" s="10" t="s">
        <v>108</v>
      </c>
      <c r="I10" s="10" t="s">
        <v>109</v>
      </c>
      <c r="J10" s="11">
        <v>6.595911E22</v>
      </c>
      <c r="K10" s="11">
        <v>6.552674E22</v>
      </c>
      <c r="L10" s="11">
        <v>6.5677135E22</v>
      </c>
      <c r="M10" s="11">
        <v>6.57272666666666E22</v>
      </c>
      <c r="N10" s="2">
        <v>41.171</v>
      </c>
      <c r="O10" s="2">
        <v>41.227</v>
      </c>
      <c r="P10" s="2">
        <v>41.3025</v>
      </c>
      <c r="Q10" s="2">
        <v>41.3276666666666</v>
      </c>
      <c r="R10" s="2">
        <v>113.525</v>
      </c>
      <c r="S10" s="2">
        <v>113.327</v>
      </c>
      <c r="T10" s="2">
        <v>113.185999999999</v>
      </c>
      <c r="U10" s="2">
        <v>113.139</v>
      </c>
      <c r="V10" s="2">
        <v>117.601</v>
      </c>
      <c r="W10" s="2">
        <v>117.432</v>
      </c>
      <c r="X10" s="2">
        <v>117.18625</v>
      </c>
      <c r="Y10" s="2">
        <v>117.104333333333</v>
      </c>
      <c r="Z10" s="2">
        <v>56.683</v>
      </c>
      <c r="AA10" s="2">
        <v>56.844</v>
      </c>
      <c r="AB10" s="2">
        <v>56.5965</v>
      </c>
      <c r="AC10" s="2">
        <v>56.514</v>
      </c>
      <c r="AD10" s="2">
        <v>0.00148519</v>
      </c>
      <c r="AE10" s="2">
        <v>0.00941321</v>
      </c>
      <c r="AF10" s="2">
        <v>-0.0066955925</v>
      </c>
      <c r="AG10" s="2">
        <v>-0.0120651933333333</v>
      </c>
      <c r="AH10" s="2">
        <v>1.062807E14</v>
      </c>
      <c r="AI10" s="2">
        <v>1.048905E14</v>
      </c>
      <c r="AJ10" s="2">
        <v>1.0379065E14</v>
      </c>
      <c r="AK10" s="2">
        <v>1.03424033333333E14</v>
      </c>
      <c r="AL10" s="2">
        <v>-0.03015678</v>
      </c>
      <c r="AM10" s="2">
        <v>-0.03277569</v>
      </c>
      <c r="AN10" s="2">
        <v>-0.03248503</v>
      </c>
      <c r="AO10" s="2">
        <v>-0.0323881433333333</v>
      </c>
      <c r="AP10" s="2">
        <v>-0.01213216</v>
      </c>
      <c r="AQ10" s="2">
        <v>-0.01333765</v>
      </c>
      <c r="AR10" s="2">
        <v>-0.01322396</v>
      </c>
      <c r="AS10" s="2">
        <v>-0.0131860633333333</v>
      </c>
      <c r="AT10" s="2">
        <v>5230.151</v>
      </c>
      <c r="AU10" s="2">
        <v>5220.0</v>
      </c>
      <c r="AV10" s="2">
        <v>5170.3055</v>
      </c>
      <c r="AW10" s="2">
        <v>5153.74066666666</v>
      </c>
      <c r="AX10" s="2">
        <v>1204.748</v>
      </c>
      <c r="AY10" s="2">
        <v>1305.929</v>
      </c>
      <c r="AZ10" s="2">
        <v>1297.48075</v>
      </c>
      <c r="BA10" s="2">
        <v>1294.66466666666</v>
      </c>
      <c r="BB10" s="2">
        <v>3.833465E13</v>
      </c>
      <c r="BC10" s="2">
        <v>4.798666E13</v>
      </c>
      <c r="BD10" s="2">
        <v>4.66474775E13</v>
      </c>
      <c r="BE10" s="2">
        <v>4.62010833333333E13</v>
      </c>
      <c r="BF10" s="2">
        <v>6554.85</v>
      </c>
      <c r="BG10" s="2">
        <v>6656.863</v>
      </c>
      <c r="BH10" s="2">
        <v>6660.64325</v>
      </c>
      <c r="BI10" s="2">
        <v>6661.90333333333</v>
      </c>
      <c r="BJ10" s="11">
        <v>8.644628E23</v>
      </c>
      <c r="BK10" s="11">
        <v>8.656282E23</v>
      </c>
      <c r="BL10" s="11">
        <v>8.68008375E23</v>
      </c>
      <c r="BM10" s="11">
        <v>8.68801766666666E23</v>
      </c>
      <c r="BN10" s="2">
        <v>34.55</v>
      </c>
      <c r="BO10" s="2">
        <v>34.513</v>
      </c>
      <c r="BP10" s="2">
        <v>34.569</v>
      </c>
      <c r="BQ10" s="2">
        <v>34.5876666666666</v>
      </c>
      <c r="BR10" s="2">
        <v>4.68</v>
      </c>
      <c r="BS10" s="2">
        <v>4.729</v>
      </c>
      <c r="BT10" s="2">
        <v>4.69799999999999</v>
      </c>
      <c r="BU10" s="2">
        <v>4.68766666666666</v>
      </c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</row>
    <row r="11" ht="12.75" customHeight="1">
      <c r="A11" s="2">
        <v>-57.0</v>
      </c>
      <c r="B11" s="1" t="s">
        <v>110</v>
      </c>
      <c r="C11" s="2">
        <v>97.0</v>
      </c>
      <c r="D11" s="20" t="s">
        <v>111</v>
      </c>
      <c r="E11" s="10">
        <f t="shared" si="1"/>
        <v>40</v>
      </c>
      <c r="F11" s="20" t="s">
        <v>112</v>
      </c>
      <c r="G11" s="10">
        <f t="shared" si="2"/>
        <v>55</v>
      </c>
      <c r="H11" s="20" t="s">
        <v>113</v>
      </c>
      <c r="I11" s="20" t="s">
        <v>114</v>
      </c>
      <c r="J11" s="11">
        <v>2.598497E22</v>
      </c>
      <c r="K11" s="11">
        <v>2.61802575E22</v>
      </c>
      <c r="L11" s="11">
        <v>2.6201016E22</v>
      </c>
      <c r="M11" s="11">
        <v>2.6122075E22</v>
      </c>
      <c r="N11" s="2">
        <v>25.508</v>
      </c>
      <c r="O11" s="2">
        <v>25.3595</v>
      </c>
      <c r="P11" s="2">
        <v>25.3248</v>
      </c>
      <c r="Q11" s="2">
        <v>25.1645</v>
      </c>
      <c r="R11" s="2">
        <v>63.538</v>
      </c>
      <c r="S11" s="2">
        <v>63.65575</v>
      </c>
      <c r="T11" s="2">
        <v>63.8433999999999</v>
      </c>
      <c r="U11" s="2">
        <v>64.6545</v>
      </c>
      <c r="V11" s="2">
        <v>65.272</v>
      </c>
      <c r="W11" s="2">
        <v>64.757</v>
      </c>
      <c r="X11" s="2">
        <v>64.9238</v>
      </c>
      <c r="Y11" s="2">
        <v>65.5475</v>
      </c>
      <c r="Z11" s="2">
        <v>29.921</v>
      </c>
      <c r="AA11" s="2">
        <v>29.8785</v>
      </c>
      <c r="AB11" s="2">
        <v>29.8902</v>
      </c>
      <c r="AC11" s="2">
        <v>29.8945</v>
      </c>
      <c r="AD11" s="2">
        <v>-0.19285776</v>
      </c>
      <c r="AE11" s="2">
        <v>-0.2274977925</v>
      </c>
      <c r="AF11" s="2">
        <v>-0.222551</v>
      </c>
      <c r="AG11" s="2">
        <v>-0.213433425</v>
      </c>
      <c r="AH11" s="2">
        <v>1.870462E13</v>
      </c>
      <c r="AI11" s="2">
        <v>1.876591E13</v>
      </c>
      <c r="AJ11" s="2">
        <v>1.8894814E13</v>
      </c>
      <c r="AK11" s="2">
        <v>1.89734E13</v>
      </c>
      <c r="AL11" s="2">
        <v>-3.9016E-4</v>
      </c>
      <c r="AM11" s="2">
        <v>-1.389775E-4</v>
      </c>
      <c r="AN11" s="11">
        <v>1.84879999999999E-5</v>
      </c>
      <c r="AO11" s="2">
        <v>4.3094E-4</v>
      </c>
      <c r="AP11" s="2">
        <v>-1.2066E-4</v>
      </c>
      <c r="AQ11" s="11">
        <v>-4.23949999999999E-5</v>
      </c>
      <c r="AR11" s="11">
        <v>6.498E-6</v>
      </c>
      <c r="AS11" s="2">
        <v>1.34535E-4</v>
      </c>
      <c r="AT11" s="2">
        <v>941.561</v>
      </c>
      <c r="AU11" s="2">
        <v>943.20375</v>
      </c>
      <c r="AV11" s="2">
        <v>949.1436</v>
      </c>
      <c r="AW11" s="2">
        <v>954.905</v>
      </c>
      <c r="AX11" s="2">
        <v>4.695</v>
      </c>
      <c r="AY11" s="2">
        <v>3.10175</v>
      </c>
      <c r="AZ11" s="2">
        <v>4.0628</v>
      </c>
      <c r="BA11" s="2">
        <v>5.2415</v>
      </c>
      <c r="BB11" s="2">
        <v>3.867118E12</v>
      </c>
      <c r="BC11" s="2">
        <v>4.58687025E12</v>
      </c>
      <c r="BD11" s="2">
        <v>4.4871072E12</v>
      </c>
      <c r="BE11" s="2">
        <v>4.264075E12</v>
      </c>
      <c r="BF11" s="2">
        <v>1637.584</v>
      </c>
      <c r="BG11" s="2">
        <v>1590.26525</v>
      </c>
      <c r="BH11" s="2">
        <v>1592.1176</v>
      </c>
      <c r="BI11" s="2">
        <v>1598.402</v>
      </c>
      <c r="BJ11" s="11">
        <v>8.462086E22</v>
      </c>
      <c r="BK11" s="11">
        <v>8.26463825E22</v>
      </c>
      <c r="BL11" s="11">
        <v>8.2740578E22</v>
      </c>
      <c r="BM11" s="11">
        <v>8.23398E22</v>
      </c>
      <c r="BN11" s="2">
        <v>19.431</v>
      </c>
      <c r="BO11" s="2">
        <v>19.0955</v>
      </c>
      <c r="BP11" s="2">
        <v>19.1072</v>
      </c>
      <c r="BQ11" s="2">
        <v>19.0285</v>
      </c>
      <c r="BR11" s="2">
        <v>3.3</v>
      </c>
      <c r="BS11" s="2">
        <v>3.35949999999999</v>
      </c>
      <c r="BT11" s="2">
        <v>3.3402</v>
      </c>
      <c r="BU11" s="2">
        <v>3.2775</v>
      </c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</row>
    <row r="12" ht="12.75" customHeight="1">
      <c r="A12" s="2">
        <v>-50.0</v>
      </c>
      <c r="B12" s="1" t="s">
        <v>115</v>
      </c>
      <c r="C12" s="2">
        <v>206.0</v>
      </c>
      <c r="D12" s="10" t="s">
        <v>116</v>
      </c>
      <c r="E12" s="10">
        <f t="shared" si="1"/>
        <v>17</v>
      </c>
      <c r="F12" s="10" t="s">
        <v>117</v>
      </c>
      <c r="G12" s="10">
        <f t="shared" si="2"/>
        <v>38</v>
      </c>
      <c r="H12" s="10" t="s">
        <v>118</v>
      </c>
      <c r="I12" s="10" t="s">
        <v>119</v>
      </c>
      <c r="J12" s="21">
        <v>2.675518E18</v>
      </c>
      <c r="K12" s="11">
        <v>2.675518E18</v>
      </c>
      <c r="L12" s="11">
        <v>4.26468666666666E18</v>
      </c>
      <c r="M12" s="11">
        <v>5.059271E18</v>
      </c>
      <c r="N12" s="22">
        <v>30.496</v>
      </c>
      <c r="O12" s="2">
        <v>30.496</v>
      </c>
      <c r="P12" s="2">
        <v>26.4763333333333</v>
      </c>
      <c r="Q12" s="2">
        <v>24.4665</v>
      </c>
      <c r="R12" s="22">
        <v>31.183</v>
      </c>
      <c r="S12" s="2">
        <v>31.183</v>
      </c>
      <c r="T12" s="2">
        <v>46.3429999999999</v>
      </c>
      <c r="U12" s="2">
        <v>53.923</v>
      </c>
      <c r="V12" s="22">
        <v>38.562</v>
      </c>
      <c r="W12" s="2">
        <v>38.562</v>
      </c>
      <c r="X12" s="2">
        <v>84.0003333333333</v>
      </c>
      <c r="Y12" s="2">
        <v>106.7195</v>
      </c>
      <c r="Z12" s="22">
        <v>25.45</v>
      </c>
      <c r="AA12" s="2">
        <v>25.45</v>
      </c>
      <c r="AB12" s="2">
        <v>22.287</v>
      </c>
      <c r="AC12" s="2">
        <v>20.7055</v>
      </c>
      <c r="AD12" s="22">
        <v>3.90243268</v>
      </c>
      <c r="AE12" s="2">
        <v>3.90243268</v>
      </c>
      <c r="AF12" s="2">
        <v>3.98015141666666</v>
      </c>
      <c r="AG12" s="2">
        <v>4.019010785</v>
      </c>
      <c r="AH12" s="22">
        <v>4.695663E9</v>
      </c>
      <c r="AI12" s="2">
        <v>4.695663E9</v>
      </c>
      <c r="AJ12" s="2">
        <v>1.23360703333333E10</v>
      </c>
      <c r="AK12" s="2">
        <v>1.6156274E10</v>
      </c>
      <c r="AL12" s="22">
        <v>0.21861914</v>
      </c>
      <c r="AM12" s="2">
        <v>0.21861914</v>
      </c>
      <c r="AN12" s="2">
        <v>0.107037663333333</v>
      </c>
      <c r="AO12" s="2">
        <v>0.051246925</v>
      </c>
      <c r="AP12" s="22">
        <v>0.01107918</v>
      </c>
      <c r="AQ12" s="2">
        <v>0.01107918</v>
      </c>
      <c r="AR12" s="2">
        <v>0.00614054</v>
      </c>
      <c r="AS12" s="2">
        <v>0.00367122</v>
      </c>
      <c r="AT12" s="22">
        <v>0.1</v>
      </c>
      <c r="AU12" s="2">
        <v>0.1</v>
      </c>
      <c r="AV12" s="2">
        <v>0.21</v>
      </c>
      <c r="AW12" s="2">
        <v>0.265</v>
      </c>
      <c r="AX12" s="22">
        <v>0.1</v>
      </c>
      <c r="AY12" s="2">
        <v>0.1</v>
      </c>
      <c r="AZ12" s="2">
        <v>0.0743333333333333</v>
      </c>
      <c r="BA12" s="2">
        <v>0.0615</v>
      </c>
      <c r="BB12" s="22">
        <v>1.814476E10</v>
      </c>
      <c r="BC12" s="2">
        <v>1.814476E10</v>
      </c>
      <c r="BD12" s="2">
        <v>4.7185756E10</v>
      </c>
      <c r="BE12" s="2">
        <v>6.1706254E10</v>
      </c>
      <c r="BF12" s="22">
        <v>137.1868</v>
      </c>
      <c r="BG12" s="2">
        <v>137.1868</v>
      </c>
      <c r="BH12" s="2">
        <v>975.105666666666</v>
      </c>
      <c r="BI12" s="2">
        <v>1394.0651</v>
      </c>
      <c r="BJ12" s="21">
        <v>1.639712E18</v>
      </c>
      <c r="BK12" s="11">
        <v>1.639712E18</v>
      </c>
      <c r="BL12" s="11">
        <v>2.7473372E19</v>
      </c>
      <c r="BM12" s="11">
        <v>4.0390202E19</v>
      </c>
      <c r="BN12" s="22">
        <v>12.35</v>
      </c>
      <c r="BO12" s="2">
        <v>12.35</v>
      </c>
      <c r="BP12" s="2">
        <v>30.0563333333333</v>
      </c>
      <c r="BQ12" s="2">
        <v>38.9095</v>
      </c>
      <c r="BR12" s="2">
        <v>5.0</v>
      </c>
      <c r="BS12" s="2">
        <v>4.938</v>
      </c>
      <c r="BT12" s="2">
        <v>4.818</v>
      </c>
      <c r="BU12" s="2">
        <v>4.758</v>
      </c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</row>
    <row r="13" ht="12.75" customHeight="1">
      <c r="A13" s="2">
        <v>-88.0</v>
      </c>
      <c r="B13" s="1" t="s">
        <v>120</v>
      </c>
      <c r="C13" s="2">
        <v>360.0</v>
      </c>
      <c r="D13" s="10" t="s">
        <v>121</v>
      </c>
      <c r="E13" s="10">
        <f t="shared" si="1"/>
        <v>23</v>
      </c>
      <c r="F13" s="10" t="s">
        <v>122</v>
      </c>
      <c r="G13" s="10">
        <f t="shared" si="2"/>
        <v>107</v>
      </c>
      <c r="H13" s="10" t="s">
        <v>123</v>
      </c>
      <c r="I13" s="10" t="s">
        <v>124</v>
      </c>
      <c r="J13" s="11">
        <v>3.723738E22</v>
      </c>
      <c r="K13" s="11">
        <v>3.76064349999999E22</v>
      </c>
      <c r="L13" s="11">
        <v>3.79531444444444E22</v>
      </c>
      <c r="M13" s="11">
        <v>3.80522042857142E22</v>
      </c>
      <c r="N13" s="2">
        <v>47.171</v>
      </c>
      <c r="O13" s="2">
        <v>47.272</v>
      </c>
      <c r="P13" s="2">
        <v>47.7243333333333</v>
      </c>
      <c r="Q13" s="2">
        <v>47.8535714285714</v>
      </c>
      <c r="R13" s="2">
        <v>66.759</v>
      </c>
      <c r="S13" s="2">
        <v>68.1349999999999</v>
      </c>
      <c r="T13" s="2">
        <v>68.7872222222222</v>
      </c>
      <c r="U13" s="2">
        <v>68.9735714285714</v>
      </c>
      <c r="V13" s="2">
        <v>83.423</v>
      </c>
      <c r="W13" s="2">
        <v>84.472</v>
      </c>
      <c r="X13" s="2">
        <v>84.9844444444444</v>
      </c>
      <c r="Y13" s="2">
        <v>85.1308571428571</v>
      </c>
      <c r="Z13" s="2">
        <v>45.799</v>
      </c>
      <c r="AA13" s="2">
        <v>46.876</v>
      </c>
      <c r="AB13" s="2">
        <v>47.1132222222222</v>
      </c>
      <c r="AC13" s="2">
        <v>47.181</v>
      </c>
      <c r="AD13" s="2">
        <v>0.06343696</v>
      </c>
      <c r="AE13" s="2">
        <v>0.11088648</v>
      </c>
      <c r="AF13" s="2">
        <v>0.0302871822222222</v>
      </c>
      <c r="AG13" s="2">
        <v>0.00725881142857142</v>
      </c>
      <c r="AH13" s="2">
        <v>3.791205E13</v>
      </c>
      <c r="AI13" s="2">
        <v>3.963694E13</v>
      </c>
      <c r="AJ13" s="2">
        <v>4.09319433333333E13</v>
      </c>
      <c r="AK13" s="2">
        <v>4.13019442857142E13</v>
      </c>
      <c r="AL13" s="2">
        <v>-0.02981311</v>
      </c>
      <c r="AM13" s="2">
        <v>-0.03043837</v>
      </c>
      <c r="AN13" s="2">
        <v>-0.0309169022222222</v>
      </c>
      <c r="AO13" s="2">
        <v>-0.0310536257142857</v>
      </c>
      <c r="AP13" s="2">
        <v>-0.0189228</v>
      </c>
      <c r="AQ13" s="2">
        <v>-0.01903071</v>
      </c>
      <c r="AR13" s="2">
        <v>-0.0190206622222222</v>
      </c>
      <c r="AS13" s="2">
        <v>-0.0190177914285714</v>
      </c>
      <c r="AT13" s="2">
        <v>2350.804</v>
      </c>
      <c r="AU13" s="2">
        <v>2424.9245</v>
      </c>
      <c r="AV13" s="2">
        <v>2494.74644444444</v>
      </c>
      <c r="AW13" s="2">
        <v>2514.69557142857</v>
      </c>
      <c r="AX13" s="2">
        <v>847.893</v>
      </c>
      <c r="AY13" s="2">
        <v>869.958</v>
      </c>
      <c r="AZ13" s="2">
        <v>888.913333333333</v>
      </c>
      <c r="BA13" s="2">
        <v>894.329142857143</v>
      </c>
      <c r="BB13" s="2">
        <v>3.50242E13</v>
      </c>
      <c r="BC13" s="2">
        <v>3.665953E13</v>
      </c>
      <c r="BD13" s="2">
        <v>3.76783722222222E13</v>
      </c>
      <c r="BE13" s="2">
        <v>3.796947E13</v>
      </c>
      <c r="BF13" s="2">
        <v>13068.43</v>
      </c>
      <c r="BG13" s="2">
        <v>12700.115</v>
      </c>
      <c r="BH13" s="2">
        <v>12554.4988888888</v>
      </c>
      <c r="BI13" s="2">
        <v>12512.8942857142</v>
      </c>
      <c r="BJ13" s="11">
        <v>7.776806E23</v>
      </c>
      <c r="BK13" s="11">
        <v>7.7106045E23</v>
      </c>
      <c r="BL13" s="11">
        <v>7.79184333333333E23</v>
      </c>
      <c r="BM13" s="11">
        <v>7.81505442857142E23</v>
      </c>
      <c r="BN13" s="2">
        <v>42.261</v>
      </c>
      <c r="BO13" s="2">
        <v>42.1905</v>
      </c>
      <c r="BP13" s="2">
        <v>42.4817777777777</v>
      </c>
      <c r="BQ13" s="2">
        <v>42.565</v>
      </c>
      <c r="BR13" s="2">
        <v>4.556</v>
      </c>
      <c r="BS13" s="2">
        <v>4.529</v>
      </c>
      <c r="BT13" s="2">
        <v>4.56777777777777</v>
      </c>
      <c r="BU13" s="2">
        <v>4.57885714285714</v>
      </c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</row>
    <row r="14" ht="12.75" customHeight="1">
      <c r="A14" s="2">
        <v>-145.0</v>
      </c>
      <c r="B14" s="1" t="s">
        <v>125</v>
      </c>
      <c r="C14" s="2">
        <v>360.0</v>
      </c>
      <c r="D14" s="10" t="s">
        <v>126</v>
      </c>
      <c r="E14" s="10">
        <f t="shared" si="1"/>
        <v>22</v>
      </c>
      <c r="F14" s="10" t="s">
        <v>127</v>
      </c>
      <c r="G14" s="10">
        <f t="shared" si="2"/>
        <v>38</v>
      </c>
      <c r="H14" s="10" t="s">
        <v>128</v>
      </c>
      <c r="I14" s="10" t="s">
        <v>129</v>
      </c>
      <c r="J14" s="11">
        <v>5.569122E22</v>
      </c>
      <c r="K14" s="11">
        <v>5.52713649999999E22</v>
      </c>
      <c r="L14" s="11">
        <v>5.53031566666666E22</v>
      </c>
      <c r="M14" s="11">
        <v>5.52091E22</v>
      </c>
      <c r="N14" s="2">
        <v>53.325</v>
      </c>
      <c r="O14" s="2">
        <v>53.07</v>
      </c>
      <c r="P14" s="2">
        <v>52.9973333333333</v>
      </c>
      <c r="Q14" s="2">
        <v>52.921</v>
      </c>
      <c r="R14" s="2">
        <v>93.037</v>
      </c>
      <c r="S14" s="2">
        <v>94.6875</v>
      </c>
      <c r="T14" s="2">
        <v>95.0533333333333</v>
      </c>
      <c r="U14" s="2">
        <v>95.6525</v>
      </c>
      <c r="V14" s="2">
        <v>110.013</v>
      </c>
      <c r="W14" s="2">
        <v>111.551</v>
      </c>
      <c r="X14" s="2">
        <v>112.048</v>
      </c>
      <c r="Y14" s="2">
        <v>112.785</v>
      </c>
      <c r="Z14" s="2">
        <v>63.635</v>
      </c>
      <c r="AA14" s="2">
        <v>65.1709999999999</v>
      </c>
      <c r="AB14" s="2">
        <v>65.3576666666666</v>
      </c>
      <c r="AC14" s="2">
        <v>65.8665</v>
      </c>
      <c r="AD14" s="2">
        <v>0.00897911</v>
      </c>
      <c r="AE14" s="2">
        <v>0.03167383</v>
      </c>
      <c r="AF14" s="2">
        <v>0.0334367166666666</v>
      </c>
      <c r="AG14" s="2">
        <v>0.0342042949999999</v>
      </c>
      <c r="AH14" s="2">
        <v>9.07435E13</v>
      </c>
      <c r="AI14" s="2">
        <v>9.2181145E13</v>
      </c>
      <c r="AJ14" s="2">
        <v>9.24926866666666E13</v>
      </c>
      <c r="AK14" s="2">
        <v>9.3154025E13</v>
      </c>
      <c r="AL14" s="2">
        <v>-0.05149462</v>
      </c>
      <c r="AM14" s="2">
        <v>-0.05361034</v>
      </c>
      <c r="AN14" s="2">
        <v>-0.0542696666666666</v>
      </c>
      <c r="AO14" s="2">
        <v>-0.05526626</v>
      </c>
      <c r="AP14" s="2">
        <v>-0.03102283</v>
      </c>
      <c r="AQ14" s="2">
        <v>-0.03236998</v>
      </c>
      <c r="AR14" s="2">
        <v>-0.0329343</v>
      </c>
      <c r="AS14" s="2">
        <v>-0.03363758</v>
      </c>
      <c r="AT14" s="2">
        <v>5703.908</v>
      </c>
      <c r="AU14" s="2">
        <v>5866.2415</v>
      </c>
      <c r="AV14" s="2">
        <v>5906.08233333333</v>
      </c>
      <c r="AW14" s="2">
        <v>5989.093</v>
      </c>
      <c r="AX14" s="2">
        <v>2281.76</v>
      </c>
      <c r="AY14" s="2">
        <v>2346.29</v>
      </c>
      <c r="AZ14" s="2">
        <v>2380.58</v>
      </c>
      <c r="BA14" s="2">
        <v>2418.941</v>
      </c>
      <c r="BB14" s="2">
        <v>7.639968E13</v>
      </c>
      <c r="BC14" s="2">
        <v>8.2213345E13</v>
      </c>
      <c r="BD14" s="2">
        <v>8.26278933333333E13</v>
      </c>
      <c r="BE14" s="2">
        <v>8.391934E13</v>
      </c>
      <c r="BF14" s="2">
        <v>16815.67</v>
      </c>
      <c r="BG14" s="2">
        <v>17309.465</v>
      </c>
      <c r="BH14" s="2">
        <v>17434.6733333333</v>
      </c>
      <c r="BI14" s="2">
        <v>17651.205</v>
      </c>
      <c r="BJ14" s="11">
        <v>1.642582E24</v>
      </c>
      <c r="BK14" s="11">
        <v>1.66639799999999E24</v>
      </c>
      <c r="BL14" s="11">
        <v>1.67385833333333E24</v>
      </c>
      <c r="BM14" s="11">
        <v>1.6857775E24</v>
      </c>
      <c r="BN14" s="2">
        <v>47.399</v>
      </c>
      <c r="BO14" s="2">
        <v>47.072</v>
      </c>
      <c r="BP14" s="2">
        <v>46.9313333333333</v>
      </c>
      <c r="BQ14" s="2">
        <v>46.7855</v>
      </c>
      <c r="BR14" s="2">
        <v>5.227</v>
      </c>
      <c r="BS14" s="2">
        <v>5.215</v>
      </c>
      <c r="BT14" s="2">
        <v>5.21933333333333</v>
      </c>
      <c r="BU14" s="2">
        <v>5.223</v>
      </c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</row>
    <row r="15" ht="12.75" customHeight="1">
      <c r="A15" s="2">
        <v>-64.0</v>
      </c>
      <c r="B15" s="4" t="s">
        <v>130</v>
      </c>
      <c r="C15" s="4" t="s">
        <v>131</v>
      </c>
      <c r="D15" s="10" t="s">
        <v>132</v>
      </c>
      <c r="E15" s="10">
        <f t="shared" si="1"/>
        <v>29</v>
      </c>
      <c r="F15" s="10" t="s">
        <v>133</v>
      </c>
      <c r="G15" s="10">
        <f t="shared" si="2"/>
        <v>75</v>
      </c>
      <c r="H15" s="10" t="s">
        <v>134</v>
      </c>
      <c r="I15" s="10" t="s">
        <v>135</v>
      </c>
      <c r="J15" s="19">
        <v>4.997831E22</v>
      </c>
      <c r="K15" s="19">
        <v>5.0944975E22</v>
      </c>
      <c r="L15" s="19">
        <v>5.20343316666666E22</v>
      </c>
      <c r="M15" s="19">
        <v>5.257901E22</v>
      </c>
      <c r="N15" s="6">
        <v>47.958</v>
      </c>
      <c r="O15" s="6">
        <v>47.4755</v>
      </c>
      <c r="P15" s="6">
        <v>47.2914999999999</v>
      </c>
      <c r="Q15" s="6">
        <v>47.1995</v>
      </c>
      <c r="R15" s="6">
        <v>105.183</v>
      </c>
      <c r="S15" s="6">
        <v>105.068999999999</v>
      </c>
      <c r="T15" s="6">
        <v>103.971833333333</v>
      </c>
      <c r="U15" s="6">
        <v>103.42325</v>
      </c>
      <c r="V15" s="6">
        <v>111.211</v>
      </c>
      <c r="W15" s="6">
        <v>111.0085</v>
      </c>
      <c r="X15" s="6">
        <v>109.712833333333</v>
      </c>
      <c r="Y15" s="6">
        <v>109.065</v>
      </c>
      <c r="Z15" s="6">
        <v>60.475</v>
      </c>
      <c r="AA15" s="6">
        <v>59.9105</v>
      </c>
      <c r="AB15" s="6">
        <v>58.7003333333333</v>
      </c>
      <c r="AC15" s="6">
        <v>58.09525</v>
      </c>
      <c r="AD15" s="6">
        <v>-0.00797551</v>
      </c>
      <c r="AE15" s="6">
        <v>-0.042245415</v>
      </c>
      <c r="AF15" s="6">
        <v>-0.0244336099999999</v>
      </c>
      <c r="AG15" s="6">
        <v>-0.0155277075</v>
      </c>
      <c r="AH15" s="6">
        <v>7.599314E13</v>
      </c>
      <c r="AI15" s="6">
        <v>7.899143E13</v>
      </c>
      <c r="AJ15" s="6">
        <v>7.98249083333333E13</v>
      </c>
      <c r="AK15" s="6">
        <v>8.02416475E13</v>
      </c>
      <c r="AL15" s="6">
        <v>-0.04383536</v>
      </c>
      <c r="AM15" s="6">
        <v>-0.0465571</v>
      </c>
      <c r="AN15" s="6">
        <v>-0.0473409516666666</v>
      </c>
      <c r="AO15" s="6">
        <v>-0.0477328775</v>
      </c>
      <c r="AP15" s="6">
        <v>-0.02203136</v>
      </c>
      <c r="AQ15" s="6">
        <v>-0.02299925</v>
      </c>
      <c r="AR15" s="6">
        <v>-0.022833055</v>
      </c>
      <c r="AS15" s="6">
        <v>-0.0227499575</v>
      </c>
      <c r="AT15" s="6">
        <v>4019.894</v>
      </c>
      <c r="AU15" s="6">
        <v>4167.1285</v>
      </c>
      <c r="AV15" s="6">
        <v>4196.78299999999</v>
      </c>
      <c r="AW15" s="6">
        <v>4211.61025</v>
      </c>
      <c r="AX15" s="6">
        <v>1550.545</v>
      </c>
      <c r="AY15" s="6">
        <v>1664.4615</v>
      </c>
      <c r="AZ15" s="6">
        <v>1713.50566666666</v>
      </c>
      <c r="BA15" s="6">
        <v>1738.02775</v>
      </c>
      <c r="BB15" s="6">
        <v>7.033144E13</v>
      </c>
      <c r="BC15" s="6">
        <v>7.7764025E13</v>
      </c>
      <c r="BD15" s="6">
        <v>7.90746866666666E13</v>
      </c>
      <c r="BE15" s="6">
        <v>7.97300175E13</v>
      </c>
      <c r="BF15" s="6">
        <v>11782.2</v>
      </c>
      <c r="BG15" s="6">
        <v>11559.0649999999</v>
      </c>
      <c r="BH15" s="6">
        <v>11238.5966666666</v>
      </c>
      <c r="BI15" s="6">
        <v>11078.3625</v>
      </c>
      <c r="BJ15" s="19">
        <v>1.10124E24</v>
      </c>
      <c r="BK15" s="19">
        <v>1.1108175E24</v>
      </c>
      <c r="BL15" s="19">
        <v>1.11959499999999E24</v>
      </c>
      <c r="BM15" s="19">
        <v>1.12398374999999E24</v>
      </c>
      <c r="BN15" s="6">
        <v>41.123</v>
      </c>
      <c r="BO15" s="6">
        <v>41.0365</v>
      </c>
      <c r="BP15" s="6">
        <v>40.9251666666666</v>
      </c>
      <c r="BQ15" s="6">
        <v>40.8695</v>
      </c>
      <c r="BR15" s="6">
        <v>4.825</v>
      </c>
      <c r="BS15" s="6">
        <v>4.8215</v>
      </c>
      <c r="BT15" s="6">
        <v>4.81166666666666</v>
      </c>
      <c r="BU15" s="6">
        <v>4.80675</v>
      </c>
    </row>
    <row r="16" ht="12.75" customHeight="1">
      <c r="A16" s="2">
        <v>-88.0</v>
      </c>
      <c r="B16" s="4" t="s">
        <v>136</v>
      </c>
      <c r="C16" s="4" t="s">
        <v>131</v>
      </c>
      <c r="D16" s="10" t="s">
        <v>137</v>
      </c>
      <c r="E16" s="10">
        <f t="shared" si="1"/>
        <v>29</v>
      </c>
      <c r="F16" s="10" t="s">
        <v>138</v>
      </c>
      <c r="G16" s="10">
        <f t="shared" si="2"/>
        <v>73</v>
      </c>
      <c r="H16" s="10" t="s">
        <v>139</v>
      </c>
      <c r="I16" s="10" t="s">
        <v>140</v>
      </c>
      <c r="J16" s="19">
        <v>5.062737E22</v>
      </c>
      <c r="K16" s="19">
        <v>5.09999733333333E22</v>
      </c>
      <c r="L16" s="19">
        <v>5.10652671428571E22</v>
      </c>
      <c r="M16" s="19">
        <v>5.11142375E22</v>
      </c>
      <c r="N16" s="6">
        <v>39.505</v>
      </c>
      <c r="O16" s="6">
        <v>39.6743333333333</v>
      </c>
      <c r="P16" s="6">
        <v>39.6307142857142</v>
      </c>
      <c r="Q16" s="6">
        <v>39.598</v>
      </c>
      <c r="R16" s="6">
        <v>74.463</v>
      </c>
      <c r="S16" s="6">
        <v>73.7333333333333</v>
      </c>
      <c r="T16" s="6">
        <v>73.1148571428571</v>
      </c>
      <c r="U16" s="6">
        <v>72.651</v>
      </c>
      <c r="V16" s="6">
        <v>80.922</v>
      </c>
      <c r="W16" s="6">
        <v>79.8383333333333</v>
      </c>
      <c r="X16" s="6">
        <v>79.2798571428571</v>
      </c>
      <c r="Y16" s="6">
        <v>78.861</v>
      </c>
      <c r="Z16" s="6">
        <v>40.619</v>
      </c>
      <c r="AA16" s="6">
        <v>39.739</v>
      </c>
      <c r="AB16" s="6">
        <v>39.6404285714285</v>
      </c>
      <c r="AC16" s="6">
        <v>39.5665</v>
      </c>
      <c r="AD16" s="6">
        <v>-0.06487761</v>
      </c>
      <c r="AE16" s="6">
        <v>-0.05876623</v>
      </c>
      <c r="AF16" s="6">
        <v>-0.04986433</v>
      </c>
      <c r="AG16" s="6">
        <v>-0.043187905</v>
      </c>
      <c r="AH16" s="6">
        <v>4.969689E13</v>
      </c>
      <c r="AI16" s="6">
        <v>4.98178033333333E13</v>
      </c>
      <c r="AJ16" s="6">
        <v>4.95509957142857E13</v>
      </c>
      <c r="AK16" s="6">
        <v>4.935089E13</v>
      </c>
      <c r="AL16" s="6">
        <v>-0.02842305</v>
      </c>
      <c r="AM16" s="6">
        <v>-0.0293524666666666</v>
      </c>
      <c r="AN16" s="6">
        <v>-0.0292299271428571</v>
      </c>
      <c r="AO16" s="6">
        <v>-0.0291380225</v>
      </c>
      <c r="AP16" s="6">
        <v>-0.01311422</v>
      </c>
      <c r="AQ16" s="6">
        <v>-0.0132588533333333</v>
      </c>
      <c r="AR16" s="6">
        <v>-0.0131798785714285</v>
      </c>
      <c r="AS16" s="6">
        <v>-0.0131206475</v>
      </c>
      <c r="AT16" s="6">
        <v>2731.958</v>
      </c>
      <c r="AU16" s="6">
        <v>2769.413</v>
      </c>
      <c r="AV16" s="6">
        <v>2739.43257142857</v>
      </c>
      <c r="AW16" s="6">
        <v>2716.94725</v>
      </c>
      <c r="AX16" s="6">
        <v>926.874</v>
      </c>
      <c r="AY16" s="6">
        <v>955.452</v>
      </c>
      <c r="AZ16" s="6">
        <v>951.889</v>
      </c>
      <c r="BA16" s="6">
        <v>949.21675</v>
      </c>
      <c r="BB16" s="6">
        <v>4.63187E13</v>
      </c>
      <c r="BC16" s="6">
        <v>4.81385833333333E13</v>
      </c>
      <c r="BD16" s="6">
        <v>4.78185242857142E13</v>
      </c>
      <c r="BE16" s="6">
        <v>4.757848E13</v>
      </c>
      <c r="BF16" s="6">
        <v>8650.473</v>
      </c>
      <c r="BG16" s="6">
        <v>8610.21566666666</v>
      </c>
      <c r="BH16" s="6">
        <v>8617.29185714285</v>
      </c>
      <c r="BI16" s="6">
        <v>8622.59899999999</v>
      </c>
      <c r="BJ16" s="19">
        <v>8.119866E23</v>
      </c>
      <c r="BK16" s="19">
        <v>8.24023366666666E23</v>
      </c>
      <c r="BL16" s="19">
        <v>8.26554114285714E23</v>
      </c>
      <c r="BM16" s="19">
        <v>8.28452175E23</v>
      </c>
      <c r="BN16" s="6">
        <v>33.164</v>
      </c>
      <c r="BO16" s="6">
        <v>33.1503333333333</v>
      </c>
      <c r="BP16" s="6">
        <v>32.8677142857142</v>
      </c>
      <c r="BQ16" s="6">
        <v>32.65575</v>
      </c>
      <c r="BR16" s="6">
        <v>4.49</v>
      </c>
      <c r="BS16" s="6">
        <v>4.49033333333333</v>
      </c>
      <c r="BT16" s="6">
        <v>4.48257142857142</v>
      </c>
      <c r="BU16" s="6">
        <v>4.47675</v>
      </c>
    </row>
    <row r="17" ht="12.75" customHeight="1">
      <c r="A17" s="2">
        <v>-60.0</v>
      </c>
      <c r="B17" s="4" t="s">
        <v>141</v>
      </c>
      <c r="C17" s="4" t="s">
        <v>131</v>
      </c>
      <c r="D17" s="10" t="s">
        <v>142</v>
      </c>
      <c r="E17" s="10">
        <f t="shared" si="1"/>
        <v>32</v>
      </c>
      <c r="F17" s="10" t="s">
        <v>143</v>
      </c>
      <c r="G17" s="10">
        <f t="shared" si="2"/>
        <v>56</v>
      </c>
      <c r="H17" s="10" t="s">
        <v>144</v>
      </c>
      <c r="I17" s="10" t="s">
        <v>145</v>
      </c>
      <c r="J17" s="19">
        <v>1.070905E22</v>
      </c>
      <c r="K17" s="19">
        <v>1.07923266666666E22</v>
      </c>
      <c r="L17" s="19">
        <v>1.0790802E22</v>
      </c>
      <c r="M17" s="19">
        <v>1.0788515E22</v>
      </c>
      <c r="N17" s="6">
        <v>25.147</v>
      </c>
      <c r="O17" s="6">
        <v>25.2066666666666</v>
      </c>
      <c r="P17" s="6">
        <v>25.297</v>
      </c>
      <c r="Q17" s="6">
        <v>25.4325</v>
      </c>
      <c r="R17" s="6">
        <v>101.512</v>
      </c>
      <c r="S17" s="6">
        <v>100.728</v>
      </c>
      <c r="T17" s="6">
        <v>100.3082</v>
      </c>
      <c r="U17" s="6">
        <v>99.6785</v>
      </c>
      <c r="V17" s="6">
        <v>101.923</v>
      </c>
      <c r="W17" s="6">
        <v>101.005</v>
      </c>
      <c r="X17" s="6">
        <v>100.594</v>
      </c>
      <c r="Y17" s="6">
        <v>99.9774999999999</v>
      </c>
      <c r="Z17" s="6">
        <v>35.87</v>
      </c>
      <c r="AA17" s="6">
        <v>35.7163333333333</v>
      </c>
      <c r="AB17" s="6">
        <v>35.5968</v>
      </c>
      <c r="AC17" s="6">
        <v>35.4175</v>
      </c>
      <c r="AD17" s="6">
        <v>-0.18004826</v>
      </c>
      <c r="AE17" s="6">
        <v>-0.145347966666666</v>
      </c>
      <c r="AF17" s="6">
        <v>-0.134434538</v>
      </c>
      <c r="AG17" s="6">
        <v>-0.118064395</v>
      </c>
      <c r="AH17" s="6">
        <v>1.079192E13</v>
      </c>
      <c r="AI17" s="6">
        <v>1.08183E13</v>
      </c>
      <c r="AJ17" s="6">
        <v>1.081591E13</v>
      </c>
      <c r="AK17" s="6">
        <v>1.0812325E13</v>
      </c>
      <c r="AL17" s="6">
        <v>-0.00276632</v>
      </c>
      <c r="AM17" s="6">
        <v>-0.00152635666666666</v>
      </c>
      <c r="AN17" s="6">
        <v>-9.53977999999999E-4</v>
      </c>
      <c r="AO17" s="19">
        <v>-9.541E-5</v>
      </c>
      <c r="AP17" s="6">
        <v>-7.616E-4</v>
      </c>
      <c r="AQ17" s="6">
        <v>-4.17499999999999E-4</v>
      </c>
      <c r="AR17" s="6">
        <v>-2.61018E-4</v>
      </c>
      <c r="AS17" s="19">
        <v>-2.62949999999999E-5</v>
      </c>
      <c r="AT17" s="6">
        <v>493.474</v>
      </c>
      <c r="AU17" s="6">
        <v>495.191</v>
      </c>
      <c r="AV17" s="6">
        <v>494.4532</v>
      </c>
      <c r="AW17" s="6">
        <v>493.3465</v>
      </c>
      <c r="AX17" s="6">
        <v>12.76</v>
      </c>
      <c r="AY17" s="6">
        <v>7.098</v>
      </c>
      <c r="AZ17" s="6">
        <v>4.4896</v>
      </c>
      <c r="BA17" s="6">
        <v>0.577</v>
      </c>
      <c r="BB17" s="6">
        <v>1.59223E12</v>
      </c>
      <c r="BC17" s="6">
        <v>1.34927666666666E12</v>
      </c>
      <c r="BD17" s="6">
        <v>1.23267508E12</v>
      </c>
      <c r="BE17" s="6">
        <v>1.0577727E12</v>
      </c>
      <c r="BF17" s="6">
        <v>1391.724</v>
      </c>
      <c r="BG17" s="6">
        <v>1367.45366666666</v>
      </c>
      <c r="BH17" s="6">
        <v>1365.2692</v>
      </c>
      <c r="BI17" s="6">
        <v>1361.99249999999</v>
      </c>
      <c r="BJ17" s="19">
        <v>3.096594E22</v>
      </c>
      <c r="BK17" s="19">
        <v>3.07652366666666E22</v>
      </c>
      <c r="BL17" s="19">
        <v>3.07568719999999E22</v>
      </c>
      <c r="BM17" s="19">
        <v>3.0744325E22</v>
      </c>
      <c r="BN17" s="6">
        <v>20.154</v>
      </c>
      <c r="BO17" s="6">
        <v>20.1963333333333</v>
      </c>
      <c r="BP17" s="6">
        <v>20.2603999999999</v>
      </c>
      <c r="BQ17" s="6">
        <v>20.3564999999999</v>
      </c>
      <c r="BR17" s="6">
        <v>2.977</v>
      </c>
      <c r="BS17" s="6">
        <v>3.04766666666666</v>
      </c>
      <c r="BT17" s="6">
        <v>2.9954</v>
      </c>
      <c r="BU17" s="6">
        <v>2.917</v>
      </c>
    </row>
    <row r="18" ht="12.75" customHeight="1">
      <c r="A18" s="2">
        <v>-86.0</v>
      </c>
      <c r="B18" s="1" t="s">
        <v>146</v>
      </c>
      <c r="C18" s="2">
        <v>360.0</v>
      </c>
      <c r="D18" s="10" t="s">
        <v>147</v>
      </c>
      <c r="E18" s="10">
        <f t="shared" si="1"/>
        <v>103</v>
      </c>
      <c r="F18" s="10" t="s">
        <v>148</v>
      </c>
      <c r="G18" s="10">
        <f t="shared" si="2"/>
        <v>184</v>
      </c>
      <c r="H18" s="17">
        <v>0.6638888888888889</v>
      </c>
      <c r="I18" s="18">
        <v>19.0</v>
      </c>
      <c r="J18" s="19">
        <v>3.670183E22</v>
      </c>
      <c r="K18" s="19">
        <v>3.66820112499999E22</v>
      </c>
      <c r="L18" s="19">
        <v>3.67595513333333E22</v>
      </c>
      <c r="M18" s="19">
        <v>3.68481685714285E22</v>
      </c>
      <c r="N18" s="6">
        <v>59.313</v>
      </c>
      <c r="O18" s="6">
        <v>59.561375</v>
      </c>
      <c r="P18" s="6">
        <v>59.6671333333333</v>
      </c>
      <c r="Q18" s="6">
        <v>59.788</v>
      </c>
      <c r="R18" s="6">
        <v>90.593</v>
      </c>
      <c r="S18" s="6">
        <v>90.1819999999999</v>
      </c>
      <c r="T18" s="6">
        <v>90.5856666666666</v>
      </c>
      <c r="U18" s="6">
        <v>91.047</v>
      </c>
      <c r="V18" s="6">
        <v>96.054</v>
      </c>
      <c r="W18" s="6">
        <v>95.854</v>
      </c>
      <c r="X18" s="6">
        <v>96.2568666666666</v>
      </c>
      <c r="Y18" s="6">
        <v>96.7172857142857</v>
      </c>
      <c r="Z18" s="6">
        <v>64.073</v>
      </c>
      <c r="AA18" s="6">
        <v>64.18725</v>
      </c>
      <c r="AB18" s="6">
        <v>64.8496666666666</v>
      </c>
      <c r="AC18" s="6">
        <v>65.6067142857142</v>
      </c>
      <c r="AD18" s="6">
        <v>0.02490127</v>
      </c>
      <c r="AE18" s="6">
        <v>0.02404472125</v>
      </c>
      <c r="AF18" s="6">
        <v>0.0230460466666666</v>
      </c>
      <c r="AG18" s="6">
        <v>0.0219047042857142</v>
      </c>
      <c r="AH18" s="6">
        <v>6.575217E13</v>
      </c>
      <c r="AI18" s="6">
        <v>6.538182125E13</v>
      </c>
      <c r="AJ18" s="6">
        <v>6.51083726666666E13</v>
      </c>
      <c r="AK18" s="6">
        <v>6.479586E13</v>
      </c>
      <c r="AL18" s="6">
        <v>0.02724418</v>
      </c>
      <c r="AM18" s="6">
        <v>0.0289207425</v>
      </c>
      <c r="AN18" s="6">
        <v>0.0296081406666666</v>
      </c>
      <c r="AO18" s="6">
        <v>0.0303937385714285</v>
      </c>
      <c r="AP18" s="6">
        <v>0.01365223</v>
      </c>
      <c r="AQ18" s="6">
        <v>0.01455663</v>
      </c>
      <c r="AR18" s="6">
        <v>0.0151113966666666</v>
      </c>
      <c r="AS18" s="6">
        <v>0.0157454157142857</v>
      </c>
      <c r="AT18" s="6">
        <v>3136.234</v>
      </c>
      <c r="AU18" s="6">
        <v>3155.64975</v>
      </c>
      <c r="AV18" s="6">
        <v>3142.63666666666</v>
      </c>
      <c r="AW18" s="6">
        <v>3127.76457142857</v>
      </c>
      <c r="AX18" s="6">
        <v>810.083</v>
      </c>
      <c r="AY18" s="6">
        <v>862.248499999999</v>
      </c>
      <c r="AZ18" s="6">
        <v>890.0486</v>
      </c>
      <c r="BA18" s="6">
        <v>921.820142857142</v>
      </c>
      <c r="BB18" s="6">
        <v>3.372301E13</v>
      </c>
      <c r="BC18" s="6">
        <v>3.735161E13</v>
      </c>
      <c r="BD18" s="6">
        <v>3.8386976E13</v>
      </c>
      <c r="BE18" s="6">
        <v>3.95702514285714E13</v>
      </c>
      <c r="BF18" s="6">
        <v>15133.14</v>
      </c>
      <c r="BG18" s="6">
        <v>15295.9399999999</v>
      </c>
      <c r="BH18" s="6">
        <v>15476.248</v>
      </c>
      <c r="BI18" s="6">
        <v>15682.3142857142</v>
      </c>
      <c r="BJ18" s="19">
        <v>1.192525E24</v>
      </c>
      <c r="BK18" s="19">
        <v>1.20334112499999E24</v>
      </c>
      <c r="BL18" s="19">
        <v>1.21084073333333E24</v>
      </c>
      <c r="BM18" s="19">
        <v>1.21941171428571E24</v>
      </c>
      <c r="BN18" s="6">
        <v>50.985</v>
      </c>
      <c r="BO18" s="6">
        <v>51.031375</v>
      </c>
      <c r="BP18" s="6">
        <v>51.1268666666666</v>
      </c>
      <c r="BQ18" s="6">
        <v>51.236</v>
      </c>
      <c r="BR18" s="6">
        <v>4.856</v>
      </c>
      <c r="BS18" s="6">
        <v>4.868625</v>
      </c>
      <c r="BT18" s="6">
        <v>4.85413333333333</v>
      </c>
      <c r="BU18" s="6">
        <v>4.83757142857142</v>
      </c>
    </row>
    <row r="19" ht="12.75" customHeight="1">
      <c r="A19" s="2">
        <v>-78.0</v>
      </c>
      <c r="B19" s="1" t="s">
        <v>149</v>
      </c>
      <c r="C19" s="2">
        <v>360.0</v>
      </c>
      <c r="D19" s="10" t="s">
        <v>150</v>
      </c>
      <c r="E19" s="10">
        <f t="shared" si="1"/>
        <v>7</v>
      </c>
      <c r="F19" s="10" t="s">
        <v>151</v>
      </c>
      <c r="G19" s="10">
        <f t="shared" si="2"/>
        <v>13</v>
      </c>
      <c r="H19" s="17">
        <v>0.9680555555555556</v>
      </c>
      <c r="I19" s="18">
        <v>110.0</v>
      </c>
      <c r="J19" s="19">
        <v>7.310431E22</v>
      </c>
      <c r="K19" s="23">
        <v>7.331045E22</v>
      </c>
      <c r="L19" s="19">
        <v>7.331045E22</v>
      </c>
      <c r="M19" s="19">
        <v>7.331045E22</v>
      </c>
      <c r="N19" s="6">
        <v>43.392</v>
      </c>
      <c r="O19" s="24">
        <v>43.267</v>
      </c>
      <c r="P19" s="6">
        <v>43.267</v>
      </c>
      <c r="Q19" s="6">
        <v>43.267</v>
      </c>
      <c r="R19" s="6">
        <v>97.358</v>
      </c>
      <c r="S19" s="24">
        <v>97.352</v>
      </c>
      <c r="T19" s="6">
        <v>97.352</v>
      </c>
      <c r="U19" s="6">
        <v>97.352</v>
      </c>
      <c r="V19" s="6">
        <v>112.454</v>
      </c>
      <c r="W19" s="24">
        <v>112.958</v>
      </c>
      <c r="X19" s="6">
        <v>112.958</v>
      </c>
      <c r="Y19" s="6">
        <v>112.958</v>
      </c>
      <c r="Z19" s="6">
        <v>59.507</v>
      </c>
      <c r="AA19" s="24">
        <v>59.78</v>
      </c>
      <c r="AB19" s="6">
        <v>59.78</v>
      </c>
      <c r="AC19" s="6">
        <v>59.78</v>
      </c>
      <c r="AD19" s="6">
        <v>-0.16963211</v>
      </c>
      <c r="AE19" s="24">
        <v>-0.14427036</v>
      </c>
      <c r="AF19" s="6">
        <v>-0.14427036</v>
      </c>
      <c r="AG19" s="6">
        <v>-0.14427036</v>
      </c>
      <c r="AH19" s="6">
        <v>1.058301E14</v>
      </c>
      <c r="AI19" s="24">
        <v>1.082172E14</v>
      </c>
      <c r="AJ19" s="6">
        <v>1.082172E14</v>
      </c>
      <c r="AK19" s="6">
        <v>1.082172E14</v>
      </c>
      <c r="AL19" s="6">
        <v>-0.03020111</v>
      </c>
      <c r="AM19" s="24">
        <v>-0.02834895</v>
      </c>
      <c r="AN19" s="6">
        <v>-0.02834895</v>
      </c>
      <c r="AO19" s="6">
        <v>-0.02834895</v>
      </c>
      <c r="AP19" s="6">
        <v>-0.01876537</v>
      </c>
      <c r="AQ19" s="24">
        <v>-0.01758308</v>
      </c>
      <c r="AR19" s="6">
        <v>-0.01758308</v>
      </c>
      <c r="AS19" s="6">
        <v>-0.01758308</v>
      </c>
      <c r="AT19" s="6">
        <v>6951.332</v>
      </c>
      <c r="AU19" s="24">
        <v>7094.363</v>
      </c>
      <c r="AV19" s="6">
        <v>7094.363</v>
      </c>
      <c r="AW19" s="6">
        <v>7094.363</v>
      </c>
      <c r="AX19" s="6">
        <v>1689.427</v>
      </c>
      <c r="AY19" s="24">
        <v>1592.904</v>
      </c>
      <c r="AZ19" s="6">
        <v>1592.904</v>
      </c>
      <c r="BA19" s="6">
        <v>1592.904</v>
      </c>
      <c r="BB19" s="6">
        <v>5.677E13</v>
      </c>
      <c r="BC19" s="24">
        <v>5.331103E13</v>
      </c>
      <c r="BD19" s="6">
        <v>5.331103E13</v>
      </c>
      <c r="BE19" s="6">
        <v>5.331103E13</v>
      </c>
      <c r="BF19" s="6">
        <v>13100.56</v>
      </c>
      <c r="BG19" s="24">
        <v>13230.95</v>
      </c>
      <c r="BH19" s="6">
        <v>13230.95</v>
      </c>
      <c r="BI19" s="6">
        <v>13230.95</v>
      </c>
      <c r="BJ19" s="19">
        <v>1.56637E24</v>
      </c>
      <c r="BK19" s="23">
        <v>1.591853E24</v>
      </c>
      <c r="BL19" s="19">
        <v>1.591853E24</v>
      </c>
      <c r="BM19" s="19">
        <v>1.591853E24</v>
      </c>
      <c r="BN19" s="6">
        <v>37.242</v>
      </c>
      <c r="BO19" s="24">
        <v>37.269</v>
      </c>
      <c r="BP19" s="6">
        <v>37.269</v>
      </c>
      <c r="BQ19" s="6">
        <v>37.269</v>
      </c>
      <c r="BR19" s="6">
        <v>5.066</v>
      </c>
      <c r="BS19" s="24">
        <v>5.046</v>
      </c>
      <c r="BT19" s="6">
        <v>5.046</v>
      </c>
      <c r="BU19" s="6">
        <v>5.046</v>
      </c>
    </row>
    <row r="20" ht="12.75" customHeight="1">
      <c r="A20" s="2">
        <v>-139.0</v>
      </c>
      <c r="B20" s="1" t="s">
        <v>152</v>
      </c>
      <c r="C20" s="2">
        <v>360.0</v>
      </c>
      <c r="D20" s="10" t="s">
        <v>153</v>
      </c>
      <c r="E20" s="10">
        <f t="shared" si="1"/>
        <v>72</v>
      </c>
      <c r="F20" s="10" t="s">
        <v>154</v>
      </c>
      <c r="G20" s="10">
        <f t="shared" si="2"/>
        <v>113</v>
      </c>
      <c r="H20" s="17">
        <v>0.7291666666666666</v>
      </c>
      <c r="I20" s="18">
        <v>140.0</v>
      </c>
      <c r="J20" s="19">
        <v>8.484528E22</v>
      </c>
      <c r="K20" s="19">
        <v>8.4110845E22</v>
      </c>
      <c r="L20" s="19">
        <v>8.70205299999999E22</v>
      </c>
      <c r="M20" s="19">
        <v>9.28399E22</v>
      </c>
      <c r="N20" s="6">
        <v>52.211</v>
      </c>
      <c r="O20" s="6">
        <v>52.3406666666666</v>
      </c>
      <c r="P20" s="6">
        <v>52.7905555555555</v>
      </c>
      <c r="Q20" s="6">
        <v>53.6903333333333</v>
      </c>
      <c r="R20" s="6">
        <v>96.046</v>
      </c>
      <c r="S20" s="6">
        <v>97.0891666666666</v>
      </c>
      <c r="T20" s="6">
        <v>95.084</v>
      </c>
      <c r="U20" s="6">
        <v>91.0736666666666</v>
      </c>
      <c r="V20" s="6">
        <v>100.683</v>
      </c>
      <c r="W20" s="6">
        <v>101.677166666666</v>
      </c>
      <c r="X20" s="6">
        <v>98.7156666666666</v>
      </c>
      <c r="Y20" s="6">
        <v>92.7926666666666</v>
      </c>
      <c r="Z20" s="6">
        <v>57.348</v>
      </c>
      <c r="AA20" s="6">
        <v>58.4289999999999</v>
      </c>
      <c r="AB20" s="6">
        <v>57.5382222222222</v>
      </c>
      <c r="AC20" s="6">
        <v>55.7566666666666</v>
      </c>
      <c r="AD20" s="6">
        <v>0.18789078</v>
      </c>
      <c r="AE20" s="6">
        <v>0.201043288333333</v>
      </c>
      <c r="AF20" s="6">
        <v>0.170416958888888</v>
      </c>
      <c r="AG20" s="6">
        <v>0.109164299999999</v>
      </c>
      <c r="AH20" s="6">
        <v>1.356798E14</v>
      </c>
      <c r="AI20" s="6">
        <v>1.32196166666666E14</v>
      </c>
      <c r="AJ20" s="6">
        <v>1.55141433333333E14</v>
      </c>
      <c r="AK20" s="6">
        <v>2.01031966666666E14</v>
      </c>
      <c r="AL20" s="6">
        <v>0.0186564</v>
      </c>
      <c r="AM20" s="6">
        <v>0.0188074833333333</v>
      </c>
      <c r="AN20" s="6">
        <v>0.0186026444444444</v>
      </c>
      <c r="AO20" s="6">
        <v>0.0181929666666666</v>
      </c>
      <c r="AP20" s="6">
        <v>0.00828333</v>
      </c>
      <c r="AQ20" s="6">
        <v>0.00866237999999999</v>
      </c>
      <c r="AR20" s="6">
        <v>0.00804381111111111</v>
      </c>
      <c r="AS20" s="6">
        <v>0.00680667333333333</v>
      </c>
      <c r="AT20" s="6">
        <v>6550.802</v>
      </c>
      <c r="AU20" s="6">
        <v>6554.08249999999</v>
      </c>
      <c r="AV20" s="6">
        <v>6899.75644444444</v>
      </c>
      <c r="AW20" s="6">
        <v>7591.10433333333</v>
      </c>
      <c r="AX20" s="6">
        <v>1137.193</v>
      </c>
      <c r="AY20" s="6">
        <v>1154.72316666666</v>
      </c>
      <c r="AZ20" s="6">
        <v>1158.30433333333</v>
      </c>
      <c r="BA20" s="6">
        <v>1165.46666666666</v>
      </c>
      <c r="BB20" s="6">
        <v>5.39771E13</v>
      </c>
      <c r="BC20" s="6">
        <v>5.0944395E13</v>
      </c>
      <c r="BD20" s="6">
        <v>5.08916177777777E13</v>
      </c>
      <c r="BE20" s="6">
        <v>5.07860633333333E13</v>
      </c>
      <c r="BF20" s="6">
        <v>12520.81</v>
      </c>
      <c r="BG20" s="6">
        <v>12855.6116666666</v>
      </c>
      <c r="BH20" s="6">
        <v>12015.3923333333</v>
      </c>
      <c r="BI20" s="6">
        <v>10334.9536666666</v>
      </c>
      <c r="BJ20" s="19">
        <v>2.282935E24</v>
      </c>
      <c r="BK20" s="19">
        <v>2.27623283333333E24</v>
      </c>
      <c r="BL20" s="19">
        <v>2.30793444444444E24</v>
      </c>
      <c r="BM20" s="19">
        <v>2.37133766666666E24</v>
      </c>
      <c r="BN20" s="6">
        <v>44.645</v>
      </c>
      <c r="BO20" s="6">
        <v>44.7423333333333</v>
      </c>
      <c r="BP20" s="6">
        <v>45.6564444444444</v>
      </c>
      <c r="BQ20" s="6">
        <v>47.4846666666666</v>
      </c>
      <c r="BR20" s="6">
        <v>5.131</v>
      </c>
      <c r="BS20" s="6">
        <v>5.127</v>
      </c>
      <c r="BT20" s="6">
        <v>5.12122222222222</v>
      </c>
      <c r="BU20" s="6">
        <v>5.10966666666666</v>
      </c>
    </row>
    <row r="21" ht="12.75" customHeight="1">
      <c r="A21" s="2">
        <v>-69.0</v>
      </c>
      <c r="B21" s="1" t="s">
        <v>155</v>
      </c>
      <c r="C21" s="2">
        <v>360.0</v>
      </c>
      <c r="D21" s="10" t="s">
        <v>156</v>
      </c>
      <c r="E21" s="10">
        <f t="shared" si="1"/>
        <v>58</v>
      </c>
      <c r="F21" s="10" t="s">
        <v>157</v>
      </c>
      <c r="G21" s="10">
        <f t="shared" si="2"/>
        <v>126</v>
      </c>
      <c r="H21" s="17">
        <v>0.9104166666666667</v>
      </c>
      <c r="I21" s="18">
        <v>8.4</v>
      </c>
      <c r="J21" s="19">
        <v>1.128377E22</v>
      </c>
      <c r="K21" s="19">
        <v>1.101982E22</v>
      </c>
      <c r="L21" s="19">
        <v>1.1258479090909E22</v>
      </c>
      <c r="M21" s="19">
        <v>1.14573616666666E22</v>
      </c>
      <c r="N21" s="6">
        <v>29.606</v>
      </c>
      <c r="O21" s="6">
        <v>29.6094</v>
      </c>
      <c r="P21" s="6">
        <v>29.9715454545454</v>
      </c>
      <c r="Q21" s="6">
        <v>30.2733333333333</v>
      </c>
      <c r="R21" s="6">
        <v>117.925</v>
      </c>
      <c r="S21" s="6">
        <v>117.767</v>
      </c>
      <c r="T21" s="6">
        <v>117.246909090909</v>
      </c>
      <c r="U21" s="6">
        <v>116.813499999999</v>
      </c>
      <c r="V21" s="6">
        <v>118.227</v>
      </c>
      <c r="W21" s="6">
        <v>119.005</v>
      </c>
      <c r="X21" s="6">
        <v>118.680454545454</v>
      </c>
      <c r="Y21" s="6">
        <v>118.41</v>
      </c>
      <c r="Z21" s="6">
        <v>48.629</v>
      </c>
      <c r="AA21" s="6">
        <v>48.7246</v>
      </c>
      <c r="AB21" s="6">
        <v>48.7001818181818</v>
      </c>
      <c r="AC21" s="6">
        <v>48.6798333333333</v>
      </c>
      <c r="AD21" s="6">
        <v>0.17799433</v>
      </c>
      <c r="AE21" s="6">
        <v>0.184536638</v>
      </c>
      <c r="AF21" s="6">
        <v>0.225613213636363</v>
      </c>
      <c r="AG21" s="6">
        <v>0.259843693333333</v>
      </c>
      <c r="AH21" s="6">
        <v>1.389467E13</v>
      </c>
      <c r="AI21" s="6">
        <v>1.388308E13</v>
      </c>
      <c r="AJ21" s="6">
        <v>1.42506063636363E13</v>
      </c>
      <c r="AK21" s="6">
        <v>1.45568783333333E13</v>
      </c>
      <c r="AL21" s="6">
        <v>0.00822173</v>
      </c>
      <c r="AM21" s="6">
        <v>0.010465618</v>
      </c>
      <c r="AN21" s="6">
        <v>0.0108538845454545</v>
      </c>
      <c r="AO21" s="6">
        <v>0.01117744</v>
      </c>
      <c r="AP21" s="6">
        <v>0.00287008</v>
      </c>
      <c r="AQ21" s="6">
        <v>0.003808748</v>
      </c>
      <c r="AR21" s="6">
        <v>0.00388446818181818</v>
      </c>
      <c r="AS21" s="6">
        <v>0.00394756833333333</v>
      </c>
      <c r="AT21" s="6">
        <v>705.196</v>
      </c>
      <c r="AU21" s="6">
        <v>712.702</v>
      </c>
      <c r="AV21" s="6">
        <v>722.718636363636</v>
      </c>
      <c r="AW21" s="6">
        <v>731.065833333333</v>
      </c>
      <c r="AX21" s="6">
        <v>47.135</v>
      </c>
      <c r="AY21" s="6">
        <v>59.6198</v>
      </c>
      <c r="AZ21" s="6">
        <v>62.9045454545454</v>
      </c>
      <c r="BA21" s="6">
        <v>65.6418333333333</v>
      </c>
      <c r="BB21" s="6">
        <v>4.115975E12</v>
      </c>
      <c r="BC21" s="6">
        <v>4.8107784E12</v>
      </c>
      <c r="BD21" s="6">
        <v>5.02457618181818E12</v>
      </c>
      <c r="BE21" s="6">
        <v>5.202741E12</v>
      </c>
      <c r="BF21" s="6">
        <v>2682.602</v>
      </c>
      <c r="BG21" s="6">
        <v>2824.0974</v>
      </c>
      <c r="BH21" s="6">
        <v>2829.354</v>
      </c>
      <c r="BI21" s="6">
        <v>2833.7345</v>
      </c>
      <c r="BJ21" s="19">
        <v>5.850881E22</v>
      </c>
      <c r="BK21" s="19">
        <v>5.8812564E22</v>
      </c>
      <c r="BL21" s="19">
        <v>6.09428818181818E22</v>
      </c>
      <c r="BM21" s="19">
        <v>6.27181466666666E22</v>
      </c>
      <c r="BN21" s="6">
        <v>24.074</v>
      </c>
      <c r="BO21" s="6">
        <v>24.085</v>
      </c>
      <c r="BP21" s="6">
        <v>24.4830909090909</v>
      </c>
      <c r="BQ21" s="6">
        <v>24.8148333333333</v>
      </c>
      <c r="BR21" s="6">
        <v>3.441</v>
      </c>
      <c r="BS21" s="6">
        <v>3.4066</v>
      </c>
      <c r="BT21" s="6">
        <v>3.49554545454545</v>
      </c>
      <c r="BU21" s="6">
        <v>3.56966666666666</v>
      </c>
    </row>
    <row r="22" ht="12.75" customHeight="1">
      <c r="A22" s="2">
        <v>-64.0</v>
      </c>
      <c r="B22" s="1" t="s">
        <v>158</v>
      </c>
      <c r="C22" s="2">
        <v>360.0</v>
      </c>
      <c r="D22" s="10" t="s">
        <v>159</v>
      </c>
      <c r="E22" s="10">
        <f t="shared" si="1"/>
        <v>8</v>
      </c>
      <c r="F22" s="10" t="s">
        <v>160</v>
      </c>
      <c r="G22" s="10">
        <f t="shared" si="2"/>
        <v>20</v>
      </c>
      <c r="H22" s="17">
        <v>0.09027777777777778</v>
      </c>
      <c r="I22" s="18">
        <v>2.9</v>
      </c>
      <c r="J22" s="19">
        <v>1.400566E22</v>
      </c>
      <c r="K22" s="23">
        <v>1.411528E22</v>
      </c>
      <c r="L22" s="19">
        <v>1.411528E22</v>
      </c>
      <c r="M22" s="19">
        <v>1.411528E22</v>
      </c>
      <c r="N22" s="6">
        <v>61.618</v>
      </c>
      <c r="O22" s="24">
        <v>62.018</v>
      </c>
      <c r="P22" s="6">
        <v>62.018</v>
      </c>
      <c r="Q22" s="6">
        <v>62.018</v>
      </c>
      <c r="R22" s="6">
        <v>102.517</v>
      </c>
      <c r="S22" s="24">
        <v>101.396</v>
      </c>
      <c r="T22" s="6">
        <v>101.396</v>
      </c>
      <c r="U22" s="6">
        <v>101.396</v>
      </c>
      <c r="V22" s="6">
        <v>105.954</v>
      </c>
      <c r="W22" s="24">
        <v>104.293</v>
      </c>
      <c r="X22" s="6">
        <v>104.293</v>
      </c>
      <c r="Y22" s="6">
        <v>104.293</v>
      </c>
      <c r="Z22" s="6">
        <v>76.131</v>
      </c>
      <c r="AA22" s="24">
        <v>74.914</v>
      </c>
      <c r="AB22" s="6">
        <v>74.914</v>
      </c>
      <c r="AC22" s="6">
        <v>74.914</v>
      </c>
      <c r="AD22" s="6">
        <v>-0.01366769</v>
      </c>
      <c r="AE22" s="24">
        <v>0.01305324</v>
      </c>
      <c r="AF22" s="6">
        <v>0.01305324</v>
      </c>
      <c r="AG22" s="6">
        <v>0.01305324</v>
      </c>
      <c r="AH22" s="6">
        <v>3.285591E13</v>
      </c>
      <c r="AI22" s="24">
        <v>3.359098E13</v>
      </c>
      <c r="AJ22" s="6">
        <v>3.359098E13</v>
      </c>
      <c r="AK22" s="6">
        <v>3.359098E13</v>
      </c>
      <c r="AL22" s="6">
        <v>-0.04513291</v>
      </c>
      <c r="AM22" s="24">
        <v>-0.04532308</v>
      </c>
      <c r="AN22" s="6">
        <v>-0.04532308</v>
      </c>
      <c r="AO22" s="6">
        <v>-0.04532308</v>
      </c>
      <c r="AP22" s="6">
        <v>-0.01923607</v>
      </c>
      <c r="AQ22" s="24">
        <v>-0.01885992</v>
      </c>
      <c r="AR22" s="6">
        <v>-0.01885992</v>
      </c>
      <c r="AS22" s="6">
        <v>-0.01885992</v>
      </c>
      <c r="AT22" s="6">
        <v>1658.28</v>
      </c>
      <c r="AU22" s="24">
        <v>1665.561</v>
      </c>
      <c r="AV22" s="6">
        <v>1665.561</v>
      </c>
      <c r="AW22" s="6">
        <v>1665.561</v>
      </c>
      <c r="AX22" s="6">
        <v>481.46</v>
      </c>
      <c r="AY22" s="24">
        <v>485.058</v>
      </c>
      <c r="AZ22" s="6">
        <v>485.058</v>
      </c>
      <c r="BA22" s="6">
        <v>485.058</v>
      </c>
      <c r="BB22" s="6">
        <v>1.244321E13</v>
      </c>
      <c r="BC22" s="24">
        <v>1.150221E13</v>
      </c>
      <c r="BD22" s="6">
        <v>1.150221E13</v>
      </c>
      <c r="BE22" s="6">
        <v>1.150221E13</v>
      </c>
      <c r="BF22" s="6">
        <v>11059.1</v>
      </c>
      <c r="BG22" s="24">
        <v>10820.37</v>
      </c>
      <c r="BH22" s="6">
        <v>10820.37</v>
      </c>
      <c r="BI22" s="6">
        <v>10820.37</v>
      </c>
      <c r="BJ22" s="19">
        <v>3.676151E23</v>
      </c>
      <c r="BK22" s="23">
        <v>3.695947E23</v>
      </c>
      <c r="BL22" s="19">
        <v>3.695947E23</v>
      </c>
      <c r="BM22" s="19">
        <v>3.695947E23</v>
      </c>
      <c r="BN22" s="6">
        <v>49.47</v>
      </c>
      <c r="BO22" s="24">
        <v>49.904</v>
      </c>
      <c r="BP22" s="6">
        <v>49.904</v>
      </c>
      <c r="BQ22" s="6">
        <v>49.904</v>
      </c>
      <c r="BR22" s="6">
        <v>4.478</v>
      </c>
      <c r="BS22" s="24">
        <v>4.451</v>
      </c>
      <c r="BT22" s="6">
        <v>4.451</v>
      </c>
      <c r="BU22" s="6">
        <v>4.451</v>
      </c>
    </row>
    <row r="23" ht="12.75" customHeight="1">
      <c r="A23" s="2">
        <v>-122.0</v>
      </c>
      <c r="B23" s="1" t="s">
        <v>161</v>
      </c>
      <c r="C23" s="2">
        <v>360.0</v>
      </c>
      <c r="D23" s="10" t="s">
        <v>162</v>
      </c>
      <c r="E23" s="10">
        <f t="shared" si="1"/>
        <v>21</v>
      </c>
      <c r="F23" s="10" t="s">
        <v>163</v>
      </c>
      <c r="G23" s="10">
        <f t="shared" si="2"/>
        <v>58</v>
      </c>
      <c r="H23" s="17">
        <v>1.023611111111111</v>
      </c>
      <c r="I23" s="18">
        <v>3.7</v>
      </c>
      <c r="J23" s="19">
        <v>2.21106E22</v>
      </c>
      <c r="K23" s="23">
        <v>2.23132533333333E22</v>
      </c>
      <c r="L23" s="23">
        <v>2.23132533333333E22</v>
      </c>
      <c r="M23" s="19">
        <v>2.23132533333333E22</v>
      </c>
      <c r="N23" s="6">
        <v>38.304</v>
      </c>
      <c r="O23" s="24">
        <v>38.04</v>
      </c>
      <c r="P23" s="24">
        <v>38.04</v>
      </c>
      <c r="Q23" s="6">
        <v>38.04</v>
      </c>
      <c r="R23" s="6">
        <v>107.299</v>
      </c>
      <c r="S23" s="24">
        <v>106.432666666666</v>
      </c>
      <c r="T23" s="24">
        <v>106.432666666666</v>
      </c>
      <c r="U23" s="6">
        <v>106.432666666666</v>
      </c>
      <c r="V23" s="6">
        <v>110.472</v>
      </c>
      <c r="W23" s="24">
        <v>109.047333333333</v>
      </c>
      <c r="X23" s="24">
        <v>109.047333333333</v>
      </c>
      <c r="Y23" s="6">
        <v>109.047333333333</v>
      </c>
      <c r="Z23" s="6">
        <v>48.656</v>
      </c>
      <c r="AA23" s="24">
        <v>48.1676666666666</v>
      </c>
      <c r="AB23" s="24">
        <v>48.1676666666666</v>
      </c>
      <c r="AC23" s="6">
        <v>48.1676666666666</v>
      </c>
      <c r="AD23" s="6">
        <v>0.14547288</v>
      </c>
      <c r="AE23" s="24">
        <v>0.185795103333333</v>
      </c>
      <c r="AF23" s="24">
        <v>0.185795103333333</v>
      </c>
      <c r="AG23" s="6">
        <v>0.185795103333333</v>
      </c>
      <c r="AH23" s="6">
        <v>3.324484E13</v>
      </c>
      <c r="AI23" s="24">
        <v>3.33639566666666E13</v>
      </c>
      <c r="AJ23" s="24">
        <v>3.33639566666666E13</v>
      </c>
      <c r="AK23" s="6">
        <v>3.33639566666666E13</v>
      </c>
      <c r="AL23" s="6">
        <v>-0.01128465</v>
      </c>
      <c r="AM23" s="24">
        <v>-0.0126901899999999</v>
      </c>
      <c r="AN23" s="24">
        <v>-0.0126901899999999</v>
      </c>
      <c r="AO23" s="6">
        <v>-0.0126901899999999</v>
      </c>
      <c r="AP23" s="6">
        <v>-0.00358227</v>
      </c>
      <c r="AQ23" s="24">
        <v>-0.00399850333333333</v>
      </c>
      <c r="AR23" s="24">
        <v>-0.00399850333333333</v>
      </c>
      <c r="AS23" s="6">
        <v>-0.00399850333333333</v>
      </c>
      <c r="AT23" s="6">
        <v>1471.72</v>
      </c>
      <c r="AU23" s="24">
        <v>1472.71333333333</v>
      </c>
      <c r="AV23" s="24">
        <v>1472.71333333333</v>
      </c>
      <c r="AW23" s="6">
        <v>1472.71333333333</v>
      </c>
      <c r="AX23" s="6">
        <v>132.218</v>
      </c>
      <c r="AY23" s="24">
        <v>149.489</v>
      </c>
      <c r="AZ23" s="24">
        <v>149.489</v>
      </c>
      <c r="BA23" s="6">
        <v>149.489</v>
      </c>
      <c r="BB23" s="6">
        <v>2.835293E12</v>
      </c>
      <c r="BC23" s="24">
        <v>3.66835966666666E12</v>
      </c>
      <c r="BD23" s="24">
        <v>3.66835966666666E12</v>
      </c>
      <c r="BE23" s="6">
        <v>3.66835966666666E12</v>
      </c>
      <c r="BF23" s="6">
        <v>4728.501</v>
      </c>
      <c r="BG23" s="24">
        <v>4683.03333333333</v>
      </c>
      <c r="BH23" s="24">
        <v>4683.03333333333</v>
      </c>
      <c r="BI23" s="6">
        <v>4683.03333333333</v>
      </c>
      <c r="BJ23" s="19">
        <v>2.317822E23</v>
      </c>
      <c r="BK23" s="23">
        <v>2.32494933333333E23</v>
      </c>
      <c r="BL23" s="23">
        <v>2.32494933333333E23</v>
      </c>
      <c r="BM23" s="19">
        <v>2.32494933333333E23</v>
      </c>
      <c r="BN23" s="6">
        <v>31.907</v>
      </c>
      <c r="BO23" s="24">
        <v>31.6816666666666</v>
      </c>
      <c r="BP23" s="24">
        <v>31.6816666666666</v>
      </c>
      <c r="BQ23" s="6">
        <v>31.6816666666666</v>
      </c>
      <c r="BR23" s="6">
        <v>3.566</v>
      </c>
      <c r="BS23" s="24">
        <v>3.727</v>
      </c>
      <c r="BT23" s="24">
        <v>3.727</v>
      </c>
      <c r="BU23" s="6">
        <v>3.727</v>
      </c>
    </row>
    <row r="24" ht="12.75" customHeight="1">
      <c r="A24" s="2">
        <v>-90.0</v>
      </c>
      <c r="B24" s="4" t="s">
        <v>164</v>
      </c>
      <c r="C24" s="4" t="s">
        <v>165</v>
      </c>
      <c r="D24" s="10" t="s">
        <v>166</v>
      </c>
      <c r="E24" s="10">
        <f t="shared" si="1"/>
        <v>70</v>
      </c>
      <c r="F24" s="10" t="s">
        <v>167</v>
      </c>
      <c r="G24" s="10">
        <f t="shared" si="2"/>
        <v>125</v>
      </c>
      <c r="H24" s="10" t="s">
        <v>168</v>
      </c>
      <c r="I24" s="10" t="s">
        <v>169</v>
      </c>
      <c r="J24" s="19">
        <v>1.383258E20</v>
      </c>
      <c r="K24" s="19">
        <v>8.945003E20</v>
      </c>
      <c r="L24" s="19">
        <v>1.31959834545454E21</v>
      </c>
      <c r="M24" s="19">
        <v>1.829716E21</v>
      </c>
      <c r="N24" s="6">
        <v>49.135</v>
      </c>
      <c r="O24" s="6">
        <v>34.1595</v>
      </c>
      <c r="P24" s="6">
        <v>33.7120909090909</v>
      </c>
      <c r="Q24" s="6">
        <v>33.1752</v>
      </c>
      <c r="R24" s="6">
        <v>49.568</v>
      </c>
      <c r="S24" s="6">
        <v>60.2765</v>
      </c>
      <c r="T24" s="6">
        <v>62.2898181818181</v>
      </c>
      <c r="U24" s="6">
        <v>64.7058</v>
      </c>
      <c r="V24" s="6">
        <v>62.211</v>
      </c>
      <c r="W24" s="6">
        <v>93.4465</v>
      </c>
      <c r="X24" s="6">
        <v>90.7185454545454</v>
      </c>
      <c r="Y24" s="6">
        <v>87.445</v>
      </c>
      <c r="Z24" s="6">
        <v>30.289</v>
      </c>
      <c r="AA24" s="6">
        <v>27.2791666666666</v>
      </c>
      <c r="AB24" s="6">
        <v>28.5845454545454</v>
      </c>
      <c r="AC24" s="6">
        <v>30.151</v>
      </c>
      <c r="AD24" s="6">
        <v>-0.59558022</v>
      </c>
      <c r="AE24" s="6">
        <v>-0.258761406666666</v>
      </c>
      <c r="AF24" s="6">
        <v>-0.220055156363636</v>
      </c>
      <c r="AG24" s="6">
        <v>-0.173607656</v>
      </c>
      <c r="AH24" s="6">
        <v>7.41752E10</v>
      </c>
      <c r="AI24" s="6">
        <v>6.46682166666666E11</v>
      </c>
      <c r="AJ24" s="6">
        <v>9.73498E11</v>
      </c>
      <c r="AK24" s="6">
        <v>1.365677E12</v>
      </c>
      <c r="AL24" s="6">
        <v>0.01206634</v>
      </c>
      <c r="AM24" s="6">
        <v>0.00291375833333333</v>
      </c>
      <c r="AN24" s="6">
        <v>-0.00184491181818181</v>
      </c>
      <c r="AO24" s="6">
        <v>-0.007555316</v>
      </c>
      <c r="AP24" s="6">
        <v>0.00233422</v>
      </c>
      <c r="AQ24" s="6">
        <v>7.26618333333333E-4</v>
      </c>
      <c r="AR24" s="6">
        <v>-4.03212727272727E-4</v>
      </c>
      <c r="AS24" s="6">
        <v>-0.00175900999999999</v>
      </c>
      <c r="AT24" s="6">
        <v>2.441</v>
      </c>
      <c r="AU24" s="6">
        <v>21.479</v>
      </c>
      <c r="AV24" s="6">
        <v>36.5446363636363</v>
      </c>
      <c r="AW24" s="6">
        <v>54.6234</v>
      </c>
      <c r="AX24" s="6">
        <v>0.663</v>
      </c>
      <c r="AY24" s="6">
        <v>1.89</v>
      </c>
      <c r="AZ24" s="6">
        <v>3.43718181818181</v>
      </c>
      <c r="BA24" s="6">
        <v>5.2938</v>
      </c>
      <c r="BB24" s="6">
        <v>8.87638E10</v>
      </c>
      <c r="BC24" s="6">
        <v>2.57844266666666E11</v>
      </c>
      <c r="BD24" s="6">
        <v>3.34781081818181E11</v>
      </c>
      <c r="BE24" s="6">
        <v>4.2710526E11</v>
      </c>
      <c r="BF24" s="6">
        <v>2605.384</v>
      </c>
      <c r="BG24" s="6">
        <v>2503.46616666666</v>
      </c>
      <c r="BH24" s="6">
        <v>2554.48863636363</v>
      </c>
      <c r="BI24" s="6">
        <v>2615.7156</v>
      </c>
      <c r="BJ24" s="19">
        <v>9.826583E20</v>
      </c>
      <c r="BK24" s="19">
        <v>5.343687E21</v>
      </c>
      <c r="BL24" s="19">
        <v>8.18022872727272E21</v>
      </c>
      <c r="BM24" s="19">
        <v>1.15840788E22</v>
      </c>
      <c r="BN24" s="6">
        <v>31.92</v>
      </c>
      <c r="BO24" s="6">
        <v>32.1263333333333</v>
      </c>
      <c r="BP24" s="6">
        <v>31.546909090909</v>
      </c>
      <c r="BQ24" s="6">
        <v>30.8515999999999</v>
      </c>
      <c r="BR24" s="6">
        <v>4.659</v>
      </c>
      <c r="BS24" s="6">
        <v>4.829</v>
      </c>
      <c r="BT24" s="6">
        <v>4.82672727272727</v>
      </c>
      <c r="BU24" s="6">
        <v>4.824</v>
      </c>
    </row>
    <row r="25" ht="12.75" customHeight="1">
      <c r="A25" s="13">
        <v>-55.0</v>
      </c>
      <c r="B25" s="14" t="s">
        <v>170</v>
      </c>
      <c r="C25" s="13">
        <v>138.0</v>
      </c>
      <c r="D25" s="15" t="s">
        <v>171</v>
      </c>
      <c r="E25" s="10">
        <f t="shared" si="1"/>
        <v>7</v>
      </c>
      <c r="F25" s="15" t="s">
        <v>172</v>
      </c>
      <c r="G25" s="10">
        <f t="shared" si="2"/>
        <v>14</v>
      </c>
      <c r="H25" s="15" t="s">
        <v>173</v>
      </c>
      <c r="I25" s="15" t="s">
        <v>174</v>
      </c>
      <c r="J25" s="11">
        <v>7.279446E21</v>
      </c>
      <c r="K25" s="21">
        <v>7.330076E21</v>
      </c>
      <c r="L25" s="11">
        <v>7.330076E21</v>
      </c>
      <c r="M25" s="21">
        <v>7.330076E21</v>
      </c>
      <c r="N25" s="2">
        <v>59.198</v>
      </c>
      <c r="O25" s="22">
        <v>58.282</v>
      </c>
      <c r="P25" s="2">
        <v>58.282</v>
      </c>
      <c r="Q25" s="22">
        <v>58.282</v>
      </c>
      <c r="R25" s="2">
        <v>108.393</v>
      </c>
      <c r="S25" s="22">
        <v>111.929</v>
      </c>
      <c r="T25" s="2">
        <v>111.929</v>
      </c>
      <c r="U25" s="22">
        <v>111.929</v>
      </c>
      <c r="V25" s="2">
        <v>107.164</v>
      </c>
      <c r="W25" s="22">
        <v>111.101</v>
      </c>
      <c r="X25" s="2">
        <v>111.101</v>
      </c>
      <c r="Y25" s="22">
        <v>111.101</v>
      </c>
      <c r="Z25" s="2">
        <v>74.112</v>
      </c>
      <c r="AA25" s="22">
        <v>76.097</v>
      </c>
      <c r="AB25" s="2">
        <v>76.097</v>
      </c>
      <c r="AC25" s="22">
        <v>76.097</v>
      </c>
      <c r="AD25" s="2">
        <v>0.0313298</v>
      </c>
      <c r="AE25" s="22">
        <v>0.01249834</v>
      </c>
      <c r="AF25" s="2">
        <v>0.01249834</v>
      </c>
      <c r="AG25" s="22">
        <v>0.01249834</v>
      </c>
      <c r="AH25" s="2">
        <v>1.50139E13</v>
      </c>
      <c r="AI25" s="22">
        <v>1.432136E13</v>
      </c>
      <c r="AJ25" s="2">
        <v>1.432136E13</v>
      </c>
      <c r="AK25" s="22">
        <v>1.432136E13</v>
      </c>
      <c r="AL25" s="2">
        <v>0.0160551</v>
      </c>
      <c r="AM25" s="22">
        <v>0.01280979</v>
      </c>
      <c r="AN25" s="2">
        <v>0.01280979</v>
      </c>
      <c r="AO25" s="22">
        <v>0.01280979</v>
      </c>
      <c r="AP25" s="2">
        <v>0.0067714</v>
      </c>
      <c r="AQ25" s="22">
        <v>0.00569865</v>
      </c>
      <c r="AR25" s="2">
        <v>0.00569865</v>
      </c>
      <c r="AS25" s="22">
        <v>0.00569865</v>
      </c>
      <c r="AT25" s="2">
        <v>676.318</v>
      </c>
      <c r="AU25" s="22">
        <v>657.032</v>
      </c>
      <c r="AV25" s="2">
        <v>657.032</v>
      </c>
      <c r="AW25" s="22">
        <v>657.032</v>
      </c>
      <c r="AX25" s="2">
        <v>85.76</v>
      </c>
      <c r="AY25" s="22">
        <v>69.643</v>
      </c>
      <c r="AZ25" s="2">
        <v>69.643</v>
      </c>
      <c r="BA25" s="22">
        <v>69.643</v>
      </c>
      <c r="BB25" s="2">
        <v>2.648618E12</v>
      </c>
      <c r="BC25" s="22">
        <v>1.624305E12</v>
      </c>
      <c r="BD25" s="2">
        <v>1.624305E12</v>
      </c>
      <c r="BE25" s="22">
        <v>1.624305E12</v>
      </c>
      <c r="BF25" s="2">
        <v>8444.611</v>
      </c>
      <c r="BG25" s="22">
        <v>8663.426</v>
      </c>
      <c r="BH25" s="2">
        <v>8663.426</v>
      </c>
      <c r="BI25" s="22">
        <v>8663.426</v>
      </c>
      <c r="BJ25" s="11">
        <v>1.420356E23</v>
      </c>
      <c r="BK25" s="21">
        <v>1.406076E23</v>
      </c>
      <c r="BL25" s="11">
        <v>1.406076E23</v>
      </c>
      <c r="BM25" s="21">
        <v>1.406076E23</v>
      </c>
      <c r="BN25" s="2">
        <v>46.624</v>
      </c>
      <c r="BO25" s="22">
        <v>45.743</v>
      </c>
      <c r="BP25" s="2">
        <v>45.743</v>
      </c>
      <c r="BQ25" s="22">
        <v>45.743</v>
      </c>
      <c r="BR25" s="2">
        <v>3.524</v>
      </c>
      <c r="BS25" s="22">
        <v>3.467</v>
      </c>
      <c r="BT25" s="2">
        <v>3.467</v>
      </c>
      <c r="BU25" s="22">
        <v>3.467</v>
      </c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</row>
    <row r="26" ht="12.75" customHeight="1">
      <c r="A26" s="2">
        <v>-132.0</v>
      </c>
      <c r="B26" s="1" t="s">
        <v>175</v>
      </c>
      <c r="C26" s="2">
        <v>360.0</v>
      </c>
      <c r="D26" s="10" t="s">
        <v>176</v>
      </c>
      <c r="E26" s="10">
        <f t="shared" si="1"/>
        <v>72</v>
      </c>
      <c r="F26" s="10" t="s">
        <v>177</v>
      </c>
      <c r="G26" s="10">
        <f t="shared" si="2"/>
        <v>169</v>
      </c>
      <c r="H26" s="10" t="s">
        <v>178</v>
      </c>
      <c r="I26" s="10" t="s">
        <v>179</v>
      </c>
      <c r="J26" s="11">
        <v>1.516093E22</v>
      </c>
      <c r="K26" s="21">
        <v>1.53346266666666E22</v>
      </c>
      <c r="L26" s="11">
        <v>1.467911E22</v>
      </c>
      <c r="M26" s="21">
        <v>1.3695835E22</v>
      </c>
      <c r="N26" s="2">
        <v>49.231</v>
      </c>
      <c r="O26" s="2">
        <v>49.3246666666666</v>
      </c>
      <c r="P26" s="2">
        <v>50.0434</v>
      </c>
      <c r="Q26" s="2">
        <v>51.1215</v>
      </c>
      <c r="R26" s="2">
        <v>97.295</v>
      </c>
      <c r="S26" s="2">
        <v>96.78</v>
      </c>
      <c r="T26" s="2">
        <v>90.6114</v>
      </c>
      <c r="U26" s="2">
        <v>81.3584999999999</v>
      </c>
      <c r="V26" s="2">
        <v>99.385</v>
      </c>
      <c r="W26" s="2">
        <v>98.9996666666666</v>
      </c>
      <c r="X26" s="2">
        <v>91.6056</v>
      </c>
      <c r="Y26" s="2">
        <v>80.5145</v>
      </c>
      <c r="Z26" s="2">
        <v>52.749</v>
      </c>
      <c r="AA26" s="2">
        <v>52.1753333333333</v>
      </c>
      <c r="AB26" s="2">
        <v>50.9158</v>
      </c>
      <c r="AC26" s="2">
        <v>49.0265</v>
      </c>
      <c r="AD26" s="2">
        <v>0.76578224</v>
      </c>
      <c r="AE26" s="2">
        <v>0.756507476666666</v>
      </c>
      <c r="AF26" s="2">
        <v>0.601486576</v>
      </c>
      <c r="AG26" s="2">
        <v>0.368955225</v>
      </c>
      <c r="AH26" s="2">
        <v>2.130854E13</v>
      </c>
      <c r="AI26" s="2">
        <v>2.230131E13</v>
      </c>
      <c r="AJ26" s="2">
        <v>2.0777178E13</v>
      </c>
      <c r="AK26" s="2">
        <v>1.849098E13</v>
      </c>
      <c r="AL26" s="2">
        <v>-0.01591242</v>
      </c>
      <c r="AM26" s="2">
        <v>-0.0154801399999999</v>
      </c>
      <c r="AN26" s="2">
        <v>-0.01893913</v>
      </c>
      <c r="AO26" s="2">
        <v>-0.0241276149999999</v>
      </c>
      <c r="AP26" s="2">
        <v>-0.00807376</v>
      </c>
      <c r="AQ26" s="2">
        <v>-0.00765233</v>
      </c>
      <c r="AR26" s="2">
        <v>-0.009494952</v>
      </c>
      <c r="AS26" s="2">
        <v>-0.012258885</v>
      </c>
      <c r="AT26" s="2">
        <v>1030.796</v>
      </c>
      <c r="AU26" s="2">
        <v>1039.297</v>
      </c>
      <c r="AV26" s="2">
        <v>971.8332</v>
      </c>
      <c r="AW26" s="2">
        <v>870.6375</v>
      </c>
      <c r="AX26" s="2">
        <v>186.996</v>
      </c>
      <c r="AY26" s="2">
        <v>182.743666666666</v>
      </c>
      <c r="AZ26" s="2">
        <v>213.79</v>
      </c>
      <c r="BA26" s="2">
        <v>260.3595</v>
      </c>
      <c r="BB26" s="2">
        <v>9.23296E12</v>
      </c>
      <c r="BC26" s="2">
        <v>9.407385E12</v>
      </c>
      <c r="BD26" s="2">
        <v>8.1467182E12</v>
      </c>
      <c r="BE26" s="2">
        <v>6.255718E12</v>
      </c>
      <c r="BF26" s="2">
        <v>13899.75</v>
      </c>
      <c r="BG26" s="2">
        <v>13564.33</v>
      </c>
      <c r="BH26" s="2">
        <v>14103.6979999999</v>
      </c>
      <c r="BI26" s="2">
        <v>14912.75</v>
      </c>
      <c r="BJ26" s="11">
        <v>4.275401E23</v>
      </c>
      <c r="BK26" s="11">
        <v>4.30290499999999E23</v>
      </c>
      <c r="BL26" s="11">
        <v>4.26614219999999E23</v>
      </c>
      <c r="BM26" s="11">
        <v>4.210998E23</v>
      </c>
      <c r="BN26" s="2">
        <v>41.516</v>
      </c>
      <c r="BO26" s="2">
        <v>41.4733333333333</v>
      </c>
      <c r="BP26" s="2">
        <v>42.2668</v>
      </c>
      <c r="BQ26" s="2">
        <v>43.457</v>
      </c>
      <c r="BR26" s="2">
        <v>3.433</v>
      </c>
      <c r="BS26" s="2">
        <v>3.33733333333333</v>
      </c>
      <c r="BT26" s="2">
        <v>3.3736</v>
      </c>
      <c r="BU26" s="2">
        <v>3.428</v>
      </c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</row>
    <row r="27" ht="12.75" customHeight="1">
      <c r="A27" s="2">
        <v>-61.0</v>
      </c>
      <c r="B27" s="4" t="s">
        <v>180</v>
      </c>
      <c r="C27" s="4" t="s">
        <v>131</v>
      </c>
      <c r="D27" s="10" t="s">
        <v>181</v>
      </c>
      <c r="E27" s="10">
        <f t="shared" si="1"/>
        <v>23</v>
      </c>
      <c r="F27" s="10" t="s">
        <v>182</v>
      </c>
      <c r="G27" s="10">
        <f t="shared" si="2"/>
        <v>33</v>
      </c>
      <c r="H27" s="10" t="s">
        <v>160</v>
      </c>
      <c r="I27" s="10" t="s">
        <v>183</v>
      </c>
      <c r="J27" s="19">
        <v>2.75415E22</v>
      </c>
      <c r="K27" s="19">
        <v>2.7465185E22</v>
      </c>
      <c r="L27" s="19">
        <v>2.7465185E22</v>
      </c>
      <c r="M27" s="19">
        <v>2.757581E22</v>
      </c>
      <c r="N27" s="6">
        <v>36.49</v>
      </c>
      <c r="O27" s="6">
        <v>36.3619999999999</v>
      </c>
      <c r="P27" s="6">
        <v>36.3619999999999</v>
      </c>
      <c r="Q27" s="6">
        <v>36.178</v>
      </c>
      <c r="R27" s="6">
        <v>81.629</v>
      </c>
      <c r="S27" s="6">
        <v>84.0745</v>
      </c>
      <c r="T27" s="6">
        <v>84.0745</v>
      </c>
      <c r="U27" s="6">
        <v>84.238</v>
      </c>
      <c r="V27" s="6">
        <v>93.955</v>
      </c>
      <c r="W27" s="6">
        <v>97.3909999999999</v>
      </c>
      <c r="X27" s="6">
        <v>97.3909999999999</v>
      </c>
      <c r="Y27" s="6">
        <v>97.339</v>
      </c>
      <c r="Z27" s="6">
        <v>44.017</v>
      </c>
      <c r="AA27" s="6">
        <v>45.5505</v>
      </c>
      <c r="AB27" s="6">
        <v>45.5505</v>
      </c>
      <c r="AC27" s="6">
        <v>45.406</v>
      </c>
      <c r="AD27" s="6">
        <v>-0.14094713</v>
      </c>
      <c r="AE27" s="6">
        <v>-0.17569369</v>
      </c>
      <c r="AF27" s="6">
        <v>-0.17569369</v>
      </c>
      <c r="AG27" s="6">
        <v>-0.14744678</v>
      </c>
      <c r="AH27" s="6">
        <v>3.15451E13</v>
      </c>
      <c r="AI27" s="6">
        <v>3.1544995E13</v>
      </c>
      <c r="AJ27" s="6">
        <v>3.1544995E13</v>
      </c>
      <c r="AK27" s="6">
        <v>3.157921E13</v>
      </c>
      <c r="AL27" s="6">
        <v>-0.03547835</v>
      </c>
      <c r="AM27" s="6">
        <v>-0.03667492</v>
      </c>
      <c r="AN27" s="6">
        <v>-0.03667492</v>
      </c>
      <c r="AO27" s="6">
        <v>-0.0363709</v>
      </c>
      <c r="AP27" s="6">
        <v>-0.01625353</v>
      </c>
      <c r="AQ27" s="6">
        <v>-0.017068315</v>
      </c>
      <c r="AR27" s="6">
        <v>-0.017068315</v>
      </c>
      <c r="AS27" s="6">
        <v>-0.01698588</v>
      </c>
      <c r="AT27" s="6">
        <v>1944.082</v>
      </c>
      <c r="AU27" s="6">
        <v>1961.0175</v>
      </c>
      <c r="AV27" s="6">
        <v>1961.0175</v>
      </c>
      <c r="AW27" s="6">
        <v>1974.277</v>
      </c>
      <c r="AX27" s="6">
        <v>604.778</v>
      </c>
      <c r="AY27" s="6">
        <v>628.238</v>
      </c>
      <c r="AZ27" s="6">
        <v>628.238</v>
      </c>
      <c r="BA27" s="6">
        <v>626.015</v>
      </c>
      <c r="BB27" s="6">
        <v>2.200029E13</v>
      </c>
      <c r="BC27" s="6">
        <v>2.3211985E13</v>
      </c>
      <c r="BD27" s="6">
        <v>2.3211985E13</v>
      </c>
      <c r="BE27" s="6">
        <v>2.305623E13</v>
      </c>
      <c r="BF27" s="6">
        <v>6805.86</v>
      </c>
      <c r="BG27" s="6">
        <v>6968.778</v>
      </c>
      <c r="BH27" s="6">
        <v>6968.778</v>
      </c>
      <c r="BI27" s="6">
        <v>6977.533</v>
      </c>
      <c r="BJ27" s="19">
        <v>3.363401E23</v>
      </c>
      <c r="BK27" s="19">
        <v>3.4066225E23</v>
      </c>
      <c r="BL27" s="19">
        <v>3.4066225E23</v>
      </c>
      <c r="BM27" s="19">
        <v>3.415252E23</v>
      </c>
      <c r="BN27" s="6">
        <v>29.104</v>
      </c>
      <c r="BO27" s="6">
        <v>29.1304999999999</v>
      </c>
      <c r="BP27" s="6">
        <v>29.1304999999999</v>
      </c>
      <c r="BQ27" s="6">
        <v>29.145</v>
      </c>
      <c r="BR27" s="6">
        <v>4.482</v>
      </c>
      <c r="BS27" s="6">
        <v>4.4955</v>
      </c>
      <c r="BT27" s="6">
        <v>4.4955</v>
      </c>
      <c r="BU27" s="6">
        <v>4.485</v>
      </c>
    </row>
    <row r="28" ht="12.75" customHeight="1">
      <c r="A28" s="2">
        <v>-51.0</v>
      </c>
      <c r="B28" s="4" t="s">
        <v>184</v>
      </c>
      <c r="C28" s="4" t="s">
        <v>131</v>
      </c>
      <c r="D28" s="10" t="s">
        <v>185</v>
      </c>
      <c r="E28" s="10">
        <f t="shared" si="1"/>
        <v>14</v>
      </c>
      <c r="F28" s="10" t="s">
        <v>186</v>
      </c>
      <c r="G28" s="10">
        <f t="shared" si="2"/>
        <v>36</v>
      </c>
      <c r="H28" s="10" t="s">
        <v>187</v>
      </c>
      <c r="I28" s="10" t="s">
        <v>104</v>
      </c>
      <c r="J28" s="19">
        <v>1.736286E22</v>
      </c>
      <c r="K28" s="19">
        <v>1.712815E22</v>
      </c>
      <c r="L28" s="19">
        <v>1.71440366666666E22</v>
      </c>
      <c r="M28" s="19">
        <v>1.715198E22</v>
      </c>
      <c r="N28" s="6">
        <v>39.46</v>
      </c>
      <c r="O28" s="6">
        <v>39.452</v>
      </c>
      <c r="P28" s="6">
        <v>39.9493333333333</v>
      </c>
      <c r="Q28" s="6">
        <v>40.198</v>
      </c>
      <c r="R28" s="6">
        <v>110.922</v>
      </c>
      <c r="S28" s="6">
        <v>111.995</v>
      </c>
      <c r="T28" s="6">
        <v>111.033</v>
      </c>
      <c r="U28" s="6">
        <v>110.551999999999</v>
      </c>
      <c r="V28" s="6">
        <v>112.907</v>
      </c>
      <c r="W28" s="6">
        <v>113.734</v>
      </c>
      <c r="X28" s="6">
        <v>112.662666666666</v>
      </c>
      <c r="Y28" s="6">
        <v>112.127</v>
      </c>
      <c r="Z28" s="6">
        <v>57.327</v>
      </c>
      <c r="AA28" s="6">
        <v>58.009</v>
      </c>
      <c r="AB28" s="6">
        <v>58.0663333333333</v>
      </c>
      <c r="AC28" s="6">
        <v>58.095</v>
      </c>
      <c r="AD28" s="6">
        <v>-0.07243594</v>
      </c>
      <c r="AE28" s="6">
        <v>-0.04712055</v>
      </c>
      <c r="AF28" s="6">
        <v>0.0376436333333333</v>
      </c>
      <c r="AG28" s="6">
        <v>0.0800257249999999</v>
      </c>
      <c r="AH28" s="6">
        <v>2.849485E13</v>
      </c>
      <c r="AI28" s="6">
        <v>2.812203E13</v>
      </c>
      <c r="AJ28" s="6">
        <v>2.84754266666666E13</v>
      </c>
      <c r="AK28" s="6">
        <v>2.8652125E13</v>
      </c>
      <c r="AL28" s="6">
        <v>-0.05452089</v>
      </c>
      <c r="AM28" s="6">
        <v>-0.05429389</v>
      </c>
      <c r="AN28" s="6">
        <v>-0.05405281</v>
      </c>
      <c r="AO28" s="6">
        <v>-0.05393227</v>
      </c>
      <c r="AP28" s="6">
        <v>-0.01878965</v>
      </c>
      <c r="AQ28" s="6">
        <v>-0.018891</v>
      </c>
      <c r="AR28" s="6">
        <v>-0.0185634866666666</v>
      </c>
      <c r="AS28" s="6">
        <v>-0.01839973</v>
      </c>
      <c r="AT28" s="6">
        <v>1423.531</v>
      </c>
      <c r="AU28" s="6">
        <v>1401.957</v>
      </c>
      <c r="AV28" s="6">
        <v>1407.813</v>
      </c>
      <c r="AW28" s="6">
        <v>1410.741</v>
      </c>
      <c r="AX28" s="6">
        <v>517.993</v>
      </c>
      <c r="AY28" s="6">
        <v>510.416</v>
      </c>
      <c r="AZ28" s="6">
        <v>507.595666666666</v>
      </c>
      <c r="BA28" s="6">
        <v>506.1855</v>
      </c>
      <c r="BB28" s="6">
        <v>2.469804E13</v>
      </c>
      <c r="BC28" s="6">
        <v>2.584007E13</v>
      </c>
      <c r="BD28" s="6">
        <v>2.55023933333333E13</v>
      </c>
      <c r="BE28" s="6">
        <v>2.5333555E13</v>
      </c>
      <c r="BF28" s="6">
        <v>5897.117</v>
      </c>
      <c r="BG28" s="6">
        <v>5900.307</v>
      </c>
      <c r="BH28" s="6">
        <v>5888.99366666666</v>
      </c>
      <c r="BI28" s="6">
        <v>5883.33699999999</v>
      </c>
      <c r="BJ28" s="19">
        <v>2.159181E23</v>
      </c>
      <c r="BK28" s="19">
        <v>2.117174E23</v>
      </c>
      <c r="BL28" s="19">
        <v>2.13878233333333E23</v>
      </c>
      <c r="BM28" s="19">
        <v>2.1495865E23</v>
      </c>
      <c r="BN28" s="6">
        <v>33.049</v>
      </c>
      <c r="BO28" s="6">
        <v>32.895</v>
      </c>
      <c r="BP28" s="6">
        <v>33.518</v>
      </c>
      <c r="BQ28" s="6">
        <v>33.8294999999999</v>
      </c>
      <c r="BR28" s="6">
        <v>4.279</v>
      </c>
      <c r="BS28" s="6">
        <v>4.321</v>
      </c>
      <c r="BT28" s="6">
        <v>4.288</v>
      </c>
      <c r="BU28" s="6">
        <v>4.2715</v>
      </c>
    </row>
    <row r="29" ht="12.75" customHeight="1">
      <c r="A29" s="2">
        <v>-59.0</v>
      </c>
      <c r="B29" s="4" t="s">
        <v>188</v>
      </c>
      <c r="C29" s="4" t="s">
        <v>131</v>
      </c>
      <c r="D29" s="10" t="s">
        <v>144</v>
      </c>
      <c r="E29" s="10">
        <f t="shared" si="1"/>
        <v>24</v>
      </c>
      <c r="F29" s="10" t="s">
        <v>189</v>
      </c>
      <c r="G29" s="10">
        <f t="shared" si="2"/>
        <v>60</v>
      </c>
      <c r="H29" s="10" t="s">
        <v>190</v>
      </c>
      <c r="I29" s="10" t="s">
        <v>191</v>
      </c>
      <c r="J29" s="19">
        <v>1.803108E22</v>
      </c>
      <c r="K29" s="19">
        <v>1.800272E22</v>
      </c>
      <c r="L29" s="19">
        <v>1.79664299999999E22</v>
      </c>
      <c r="M29" s="19">
        <v>1.79422366666666E22</v>
      </c>
      <c r="N29" s="6">
        <v>28.202</v>
      </c>
      <c r="O29" s="6">
        <v>28.5045</v>
      </c>
      <c r="P29" s="6">
        <v>28.5923999999999</v>
      </c>
      <c r="Q29" s="6">
        <v>28.651</v>
      </c>
      <c r="R29" s="6">
        <v>68.101</v>
      </c>
      <c r="S29" s="6">
        <v>68.222</v>
      </c>
      <c r="T29" s="6">
        <v>68.2406</v>
      </c>
      <c r="U29" s="6">
        <v>68.253</v>
      </c>
      <c r="V29" s="6">
        <v>70.141</v>
      </c>
      <c r="W29" s="6">
        <v>70.527</v>
      </c>
      <c r="X29" s="6">
        <v>70.8356</v>
      </c>
      <c r="Y29" s="6">
        <v>71.0413333333333</v>
      </c>
      <c r="Z29" s="6">
        <v>26.875</v>
      </c>
      <c r="AA29" s="6">
        <v>27.3059999999999</v>
      </c>
      <c r="AB29" s="6">
        <v>27.574</v>
      </c>
      <c r="AC29" s="6">
        <v>27.7526666666666</v>
      </c>
      <c r="AD29" s="6">
        <v>-0.16017166</v>
      </c>
      <c r="AE29" s="6">
        <v>-0.20875981</v>
      </c>
      <c r="AF29" s="6">
        <v>-0.187636448</v>
      </c>
      <c r="AG29" s="6">
        <v>-0.173554206666666</v>
      </c>
      <c r="AH29" s="6">
        <v>1.200923E13</v>
      </c>
      <c r="AI29" s="6">
        <v>1.222649E13</v>
      </c>
      <c r="AJ29" s="6">
        <v>1.2204614E13</v>
      </c>
      <c r="AK29" s="6">
        <v>1.219003E13</v>
      </c>
      <c r="AL29" s="6">
        <v>-0.00682163</v>
      </c>
      <c r="AM29" s="6">
        <v>-0.00843645</v>
      </c>
      <c r="AN29" s="6">
        <v>-0.008112794</v>
      </c>
      <c r="AO29" s="6">
        <v>-0.00789702333333333</v>
      </c>
      <c r="AP29" s="6">
        <v>-0.0021985</v>
      </c>
      <c r="AQ29" s="6">
        <v>-0.00272080999999999</v>
      </c>
      <c r="AR29" s="6">
        <v>-0.002614152</v>
      </c>
      <c r="AS29" s="6">
        <v>-0.00254304666666666</v>
      </c>
      <c r="AT29" s="6">
        <v>596.592</v>
      </c>
      <c r="AU29" s="6">
        <v>608.8895</v>
      </c>
      <c r="AV29" s="6">
        <v>608.223999999999</v>
      </c>
      <c r="AW29" s="6">
        <v>607.780333333333</v>
      </c>
      <c r="AX29" s="6">
        <v>60.14</v>
      </c>
      <c r="AY29" s="6">
        <v>74.498</v>
      </c>
      <c r="AZ29" s="6">
        <v>71.577</v>
      </c>
      <c r="BA29" s="6">
        <v>69.6296666666666</v>
      </c>
      <c r="BB29" s="6">
        <v>3.383034E12</v>
      </c>
      <c r="BC29" s="6">
        <v>4.4896765E12</v>
      </c>
      <c r="BD29" s="6">
        <v>4.299736E12</v>
      </c>
      <c r="BE29" s="6">
        <v>4.173109E12</v>
      </c>
      <c r="BF29" s="6">
        <v>2737.272</v>
      </c>
      <c r="BG29" s="6">
        <v>2789.835</v>
      </c>
      <c r="BH29" s="6">
        <v>2786.3208</v>
      </c>
      <c r="BI29" s="6">
        <v>2783.978</v>
      </c>
      <c r="BJ29" s="19">
        <v>9.944145E22</v>
      </c>
      <c r="BK29" s="19">
        <v>1.014506E23</v>
      </c>
      <c r="BL29" s="19">
        <v>1.0131556E23</v>
      </c>
      <c r="BM29" s="19">
        <v>1.01225533333333E23</v>
      </c>
      <c r="BN29" s="6">
        <v>21.315</v>
      </c>
      <c r="BO29" s="6">
        <v>21.771</v>
      </c>
      <c r="BP29" s="6">
        <v>21.8938</v>
      </c>
      <c r="BQ29" s="6">
        <v>21.9756666666666</v>
      </c>
      <c r="BR29" s="6">
        <v>3.309</v>
      </c>
      <c r="BS29" s="6">
        <v>3.405</v>
      </c>
      <c r="BT29" s="6">
        <v>3.4108</v>
      </c>
      <c r="BU29" s="6">
        <v>3.41466666666666</v>
      </c>
    </row>
    <row r="30" ht="12.75" customHeight="1">
      <c r="A30" s="2">
        <v>-87.0</v>
      </c>
      <c r="B30" s="1" t="s">
        <v>192</v>
      </c>
      <c r="C30" s="2">
        <v>267.0</v>
      </c>
      <c r="D30" s="10" t="s">
        <v>193</v>
      </c>
      <c r="E30" s="10">
        <f t="shared" si="1"/>
        <v>8</v>
      </c>
      <c r="F30" s="10" t="s">
        <v>194</v>
      </c>
      <c r="G30" s="10">
        <f t="shared" si="2"/>
        <v>18</v>
      </c>
      <c r="H30" s="10" t="s">
        <v>195</v>
      </c>
      <c r="I30" s="10" t="s">
        <v>196</v>
      </c>
      <c r="J30" s="11">
        <v>6.260583E22</v>
      </c>
      <c r="K30" s="11">
        <v>6.343146E22</v>
      </c>
      <c r="L30" s="11">
        <v>6.361345E22</v>
      </c>
      <c r="M30" s="11">
        <v>6.379544E22</v>
      </c>
      <c r="N30" s="2">
        <v>40.251</v>
      </c>
      <c r="O30" s="2">
        <v>40.303</v>
      </c>
      <c r="P30" s="2">
        <v>40.128</v>
      </c>
      <c r="Q30" s="2">
        <v>39.953</v>
      </c>
      <c r="R30" s="2">
        <v>78.113</v>
      </c>
      <c r="S30" s="2">
        <v>77.563</v>
      </c>
      <c r="T30" s="2">
        <v>78.916</v>
      </c>
      <c r="U30" s="2">
        <v>80.269</v>
      </c>
      <c r="V30" s="2">
        <v>91.716</v>
      </c>
      <c r="W30" s="2">
        <v>90.669</v>
      </c>
      <c r="X30" s="2">
        <v>93.3305</v>
      </c>
      <c r="Y30" s="2">
        <v>95.992</v>
      </c>
      <c r="Z30" s="2">
        <v>42.441</v>
      </c>
      <c r="AA30" s="2">
        <v>42.633</v>
      </c>
      <c r="AB30" s="2">
        <v>42.9265</v>
      </c>
      <c r="AC30" s="2">
        <v>43.22</v>
      </c>
      <c r="AD30" s="2">
        <v>-0.04941238</v>
      </c>
      <c r="AE30" s="2">
        <v>-0.00811306</v>
      </c>
      <c r="AF30" s="2">
        <v>-0.02017062</v>
      </c>
      <c r="AG30" s="2">
        <v>-0.03222818</v>
      </c>
      <c r="AH30" s="2">
        <v>6.420689E13</v>
      </c>
      <c r="AI30" s="2">
        <v>6.537917E13</v>
      </c>
      <c r="AJ30" s="2">
        <v>6.644328E13</v>
      </c>
      <c r="AK30" s="2">
        <v>6.750739E13</v>
      </c>
      <c r="AL30" s="2">
        <v>0.01541064</v>
      </c>
      <c r="AM30" s="2">
        <v>0.01521777</v>
      </c>
      <c r="AN30" s="2">
        <v>0.01667643</v>
      </c>
      <c r="AO30" s="2">
        <v>0.01813509</v>
      </c>
      <c r="AP30" s="2">
        <v>0.00748724</v>
      </c>
      <c r="AQ30" s="2">
        <v>0.00731971</v>
      </c>
      <c r="AR30" s="2">
        <v>0.00801175</v>
      </c>
      <c r="AS30" s="2">
        <v>0.00870379</v>
      </c>
      <c r="AT30" s="2">
        <v>3614.595</v>
      </c>
      <c r="AU30" s="2">
        <v>3661.796</v>
      </c>
      <c r="AV30" s="2">
        <v>3750.577</v>
      </c>
      <c r="AW30" s="2">
        <v>3839.358</v>
      </c>
      <c r="AX30" s="2">
        <v>629.43</v>
      </c>
      <c r="AY30" s="2">
        <v>627.482</v>
      </c>
      <c r="AZ30" s="2">
        <v>689.031</v>
      </c>
      <c r="BA30" s="2">
        <v>750.58</v>
      </c>
      <c r="BB30" s="2">
        <v>3.284098E13</v>
      </c>
      <c r="BC30" s="2">
        <v>3.035365E13</v>
      </c>
      <c r="BD30" s="2">
        <v>3.4680015E13</v>
      </c>
      <c r="BE30" s="2">
        <v>3.900638E13</v>
      </c>
      <c r="BF30" s="2">
        <v>8447.148</v>
      </c>
      <c r="BG30" s="2">
        <v>8315.568</v>
      </c>
      <c r="BH30" s="2">
        <v>8335.249</v>
      </c>
      <c r="BI30" s="2">
        <v>8354.93</v>
      </c>
      <c r="BJ30" s="11">
        <v>9.430796E23</v>
      </c>
      <c r="BK30" s="11">
        <v>9.467216E23</v>
      </c>
      <c r="BL30" s="11">
        <v>9.518137E23</v>
      </c>
      <c r="BM30" s="11">
        <v>9.569058E23</v>
      </c>
      <c r="BN30" s="2">
        <v>34.011</v>
      </c>
      <c r="BO30" s="2">
        <v>33.912</v>
      </c>
      <c r="BP30" s="2">
        <v>33.8144999999999</v>
      </c>
      <c r="BQ30" s="2">
        <v>33.717</v>
      </c>
      <c r="BR30" s="2">
        <v>4.627</v>
      </c>
      <c r="BS30" s="2">
        <v>4.619</v>
      </c>
      <c r="BT30" s="2">
        <v>4.6325</v>
      </c>
      <c r="BU30" s="2">
        <v>4.646</v>
      </c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</row>
    <row r="31" ht="12.75" customHeight="1">
      <c r="A31" s="2">
        <v>-54.0</v>
      </c>
      <c r="B31" s="10" t="s">
        <v>197</v>
      </c>
      <c r="C31" s="18">
        <v>360.0</v>
      </c>
      <c r="D31" s="10" t="s">
        <v>198</v>
      </c>
      <c r="E31" s="10">
        <f t="shared" si="1"/>
        <v>22</v>
      </c>
      <c r="F31" s="10" t="s">
        <v>199</v>
      </c>
      <c r="G31" s="10">
        <f t="shared" si="2"/>
        <v>31</v>
      </c>
      <c r="H31" s="10" t="s">
        <v>200</v>
      </c>
      <c r="I31" s="10" t="s">
        <v>201</v>
      </c>
      <c r="J31" s="11">
        <v>6.522022E22</v>
      </c>
      <c r="K31" s="11">
        <v>6.498595E22</v>
      </c>
      <c r="L31" s="11">
        <v>6.50935133333333E22</v>
      </c>
      <c r="M31" s="11">
        <v>6.530864E22</v>
      </c>
      <c r="N31" s="2">
        <v>40.987</v>
      </c>
      <c r="O31" s="2">
        <v>41.0199999999999</v>
      </c>
      <c r="P31" s="2">
        <v>41.0033333333333</v>
      </c>
      <c r="Q31" s="2">
        <v>40.97</v>
      </c>
      <c r="R31" s="2">
        <v>72.061</v>
      </c>
      <c r="S31" s="2">
        <v>73.2205</v>
      </c>
      <c r="T31" s="2">
        <v>73.5083333333333</v>
      </c>
      <c r="U31" s="2">
        <v>74.084</v>
      </c>
      <c r="V31" s="2">
        <v>80.59</v>
      </c>
      <c r="W31" s="2">
        <v>82.0724999999999</v>
      </c>
      <c r="X31" s="2">
        <v>82.3879999999999</v>
      </c>
      <c r="Y31" s="2">
        <v>83.019</v>
      </c>
      <c r="Z31" s="2">
        <v>39.087</v>
      </c>
      <c r="AA31" s="2">
        <v>39.631</v>
      </c>
      <c r="AB31" s="2">
        <v>39.7396666666666</v>
      </c>
      <c r="AC31" s="2">
        <v>39.957</v>
      </c>
      <c r="AD31" s="2">
        <v>0.06093042</v>
      </c>
      <c r="AE31" s="2">
        <v>0.057808475</v>
      </c>
      <c r="AF31" s="2">
        <v>0.0644780266666666</v>
      </c>
      <c r="AG31" s="2">
        <v>0.07781713</v>
      </c>
      <c r="AH31" s="2">
        <v>6.871726E13</v>
      </c>
      <c r="AI31" s="2">
        <v>6.8650735E13</v>
      </c>
      <c r="AJ31" s="2">
        <v>6.91327233333333E13</v>
      </c>
      <c r="AK31" s="2">
        <v>7.00967E13</v>
      </c>
      <c r="AL31" s="2">
        <v>-0.01735592</v>
      </c>
      <c r="AM31" s="2">
        <v>-0.017335535</v>
      </c>
      <c r="AN31" s="2">
        <v>-0.0180756766666666</v>
      </c>
      <c r="AO31" s="2">
        <v>-0.01955596</v>
      </c>
      <c r="AP31" s="2">
        <v>-0.00810583</v>
      </c>
      <c r="AQ31" s="2">
        <v>-0.00817514</v>
      </c>
      <c r="AR31" s="2">
        <v>-0.00855056666666666</v>
      </c>
      <c r="AS31" s="2">
        <v>-0.00930142</v>
      </c>
      <c r="AT31" s="2">
        <v>3591.219</v>
      </c>
      <c r="AU31" s="2">
        <v>3611.614</v>
      </c>
      <c r="AV31" s="2">
        <v>3639.14366666666</v>
      </c>
      <c r="AW31" s="2">
        <v>3694.203</v>
      </c>
      <c r="AX31" s="2">
        <v>756.517</v>
      </c>
      <c r="AY31" s="2">
        <v>755.534</v>
      </c>
      <c r="AZ31" s="2">
        <v>790.284666666666</v>
      </c>
      <c r="BA31" s="2">
        <v>859.786</v>
      </c>
      <c r="BB31" s="2">
        <v>3.696421E13</v>
      </c>
      <c r="BC31" s="2">
        <v>3.941735E13</v>
      </c>
      <c r="BD31" s="2">
        <v>4.087001E13</v>
      </c>
      <c r="BE31" s="2">
        <v>4.377533E13</v>
      </c>
      <c r="BF31" s="2">
        <v>10225.38</v>
      </c>
      <c r="BG31" s="2">
        <v>10480.435</v>
      </c>
      <c r="BH31" s="2">
        <v>10503.65</v>
      </c>
      <c r="BI31" s="2">
        <v>10550.08</v>
      </c>
      <c r="BJ31" s="11">
        <v>1.267453E24</v>
      </c>
      <c r="BK31" s="11">
        <v>1.2865185E24</v>
      </c>
      <c r="BL31" s="11">
        <v>1.289385E24</v>
      </c>
      <c r="BM31" s="11">
        <v>1.295118E24</v>
      </c>
      <c r="BN31" s="2">
        <v>35.653</v>
      </c>
      <c r="BO31" s="2">
        <v>35.79</v>
      </c>
      <c r="BP31" s="2">
        <v>35.8343333333333</v>
      </c>
      <c r="BQ31" s="2">
        <v>35.923</v>
      </c>
      <c r="BR31" s="2">
        <v>4.249</v>
      </c>
      <c r="BS31" s="2">
        <v>4.275</v>
      </c>
      <c r="BT31" s="2">
        <v>4.26033333333333</v>
      </c>
      <c r="BU31" s="2">
        <v>4.231</v>
      </c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</row>
    <row r="32" ht="12.75" customHeight="1">
      <c r="A32" s="25">
        <v>-119.0</v>
      </c>
      <c r="B32" s="26" t="s">
        <v>202</v>
      </c>
      <c r="C32" s="25">
        <v>360.0</v>
      </c>
      <c r="D32" s="15" t="s">
        <v>203</v>
      </c>
      <c r="E32" s="10">
        <f t="shared" si="1"/>
        <v>6</v>
      </c>
      <c r="F32" s="15" t="s">
        <v>204</v>
      </c>
      <c r="G32" s="10">
        <f t="shared" si="2"/>
        <v>9</v>
      </c>
      <c r="H32" s="15" t="s">
        <v>205</v>
      </c>
      <c r="I32" s="15" t="s">
        <v>206</v>
      </c>
      <c r="J32" s="27">
        <v>1.59464E22</v>
      </c>
      <c r="K32" s="27">
        <v>1.588534E22</v>
      </c>
      <c r="L32" s="27">
        <v>1.588534E22</v>
      </c>
      <c r="M32" s="28">
        <v>1.588534E22</v>
      </c>
      <c r="N32" s="13">
        <v>54.394</v>
      </c>
      <c r="O32" s="13">
        <v>54.219</v>
      </c>
      <c r="P32" s="13">
        <v>54.219</v>
      </c>
      <c r="Q32" s="22">
        <v>54.219</v>
      </c>
      <c r="R32" s="13">
        <v>108.433</v>
      </c>
      <c r="S32" s="13">
        <v>108.017</v>
      </c>
      <c r="T32" s="13">
        <v>108.017</v>
      </c>
      <c r="U32" s="22">
        <v>108.017</v>
      </c>
      <c r="V32" s="13">
        <v>109.684</v>
      </c>
      <c r="W32" s="13">
        <v>109.162</v>
      </c>
      <c r="X32" s="13">
        <v>109.162</v>
      </c>
      <c r="Y32" s="22">
        <v>109.162</v>
      </c>
      <c r="Z32" s="13">
        <v>68.403</v>
      </c>
      <c r="AA32" s="13">
        <v>68.327</v>
      </c>
      <c r="AB32" s="13">
        <v>68.327</v>
      </c>
      <c r="AC32" s="22">
        <v>68.327</v>
      </c>
      <c r="AD32" s="13">
        <v>0.37545872</v>
      </c>
      <c r="AE32" s="13">
        <v>0.2999503</v>
      </c>
      <c r="AF32" s="13">
        <v>0.2999503</v>
      </c>
      <c r="AG32" s="22">
        <v>0.2999503</v>
      </c>
      <c r="AH32" s="13">
        <v>3.254577E13</v>
      </c>
      <c r="AI32" s="13">
        <v>3.246916E13</v>
      </c>
      <c r="AJ32" s="13">
        <v>3.246916E13</v>
      </c>
      <c r="AK32" s="22">
        <v>3.246916E13</v>
      </c>
      <c r="AL32" s="13">
        <v>0.02196315</v>
      </c>
      <c r="AM32" s="13">
        <v>0.02189003</v>
      </c>
      <c r="AN32" s="13">
        <v>0.02189003</v>
      </c>
      <c r="AO32" s="22">
        <v>0.02189003</v>
      </c>
      <c r="AP32" s="13">
        <v>0.00769853</v>
      </c>
      <c r="AQ32" s="13">
        <v>0.0075397</v>
      </c>
      <c r="AR32" s="13">
        <v>0.0075397</v>
      </c>
      <c r="AS32" s="22">
        <v>0.0075397</v>
      </c>
      <c r="AT32" s="13">
        <v>1519.063</v>
      </c>
      <c r="AU32" s="13">
        <v>1508.492</v>
      </c>
      <c r="AV32" s="13">
        <v>1508.492</v>
      </c>
      <c r="AW32" s="22">
        <v>1508.492</v>
      </c>
      <c r="AX32" s="13">
        <v>223.219</v>
      </c>
      <c r="AY32" s="13">
        <v>218.598</v>
      </c>
      <c r="AZ32" s="13">
        <v>218.598</v>
      </c>
      <c r="BA32" s="22">
        <v>218.598</v>
      </c>
      <c r="BB32" s="13">
        <v>1.199874E13</v>
      </c>
      <c r="BC32" s="13">
        <v>1.128011E13</v>
      </c>
      <c r="BD32" s="13">
        <v>1.128011E13</v>
      </c>
      <c r="BE32" s="22">
        <v>1.128011E13</v>
      </c>
      <c r="BF32" s="13">
        <v>7535.154</v>
      </c>
      <c r="BG32" s="13">
        <v>7514.937</v>
      </c>
      <c r="BH32" s="13">
        <v>7514.937</v>
      </c>
      <c r="BI32" s="22">
        <v>7514.937</v>
      </c>
      <c r="BJ32" s="29">
        <v>2.901634E23</v>
      </c>
      <c r="BK32" s="29">
        <v>2.89375E23</v>
      </c>
      <c r="BL32" s="29">
        <v>2.89375E23</v>
      </c>
      <c r="BM32" s="21">
        <v>2.89375E23</v>
      </c>
      <c r="BN32" s="13">
        <v>42.756</v>
      </c>
      <c r="BO32" s="13">
        <v>42.778</v>
      </c>
      <c r="BP32" s="13">
        <v>42.778</v>
      </c>
      <c r="BQ32" s="22">
        <v>42.778</v>
      </c>
      <c r="BR32" s="13">
        <v>4.249</v>
      </c>
      <c r="BS32" s="13">
        <v>4.24</v>
      </c>
      <c r="BT32" s="13">
        <v>4.24</v>
      </c>
      <c r="BU32" s="22">
        <v>4.24</v>
      </c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</row>
    <row r="33" ht="12.75" customHeight="1">
      <c r="A33" s="2">
        <v>-97.0</v>
      </c>
      <c r="B33" s="1" t="s">
        <v>207</v>
      </c>
      <c r="C33" s="2">
        <v>360.0</v>
      </c>
      <c r="D33" s="10" t="s">
        <v>208</v>
      </c>
      <c r="E33" s="10">
        <f t="shared" si="1"/>
        <v>10</v>
      </c>
      <c r="F33" s="10" t="s">
        <v>209</v>
      </c>
      <c r="G33" s="10">
        <f t="shared" si="2"/>
        <v>24</v>
      </c>
      <c r="H33" s="10" t="s">
        <v>210</v>
      </c>
      <c r="I33" s="10" t="s">
        <v>211</v>
      </c>
      <c r="J33" s="11">
        <v>3.761394E22</v>
      </c>
      <c r="K33" s="11">
        <v>3.592216E22</v>
      </c>
      <c r="L33" s="11">
        <v>3.6188815E22</v>
      </c>
      <c r="M33" s="11">
        <v>3.645547E22</v>
      </c>
      <c r="N33" s="2">
        <v>35.78</v>
      </c>
      <c r="O33" s="2">
        <v>35.744</v>
      </c>
      <c r="P33" s="2">
        <v>35.241</v>
      </c>
      <c r="Q33" s="2">
        <v>34.738</v>
      </c>
      <c r="R33" s="2">
        <v>71.168</v>
      </c>
      <c r="S33" s="2">
        <v>82.282</v>
      </c>
      <c r="T33" s="2">
        <v>81.58</v>
      </c>
      <c r="U33" s="2">
        <v>80.878</v>
      </c>
      <c r="V33" s="2">
        <v>81.823</v>
      </c>
      <c r="W33" s="2">
        <v>92.859</v>
      </c>
      <c r="X33" s="2">
        <v>93.7355</v>
      </c>
      <c r="Y33" s="2">
        <v>94.612</v>
      </c>
      <c r="Z33" s="2">
        <v>31.71</v>
      </c>
      <c r="AA33" s="2">
        <v>42.976</v>
      </c>
      <c r="AB33" s="2">
        <v>41.3414999999999</v>
      </c>
      <c r="AC33" s="2">
        <v>39.707</v>
      </c>
      <c r="AD33" s="2">
        <v>-0.09019005</v>
      </c>
      <c r="AE33" s="2">
        <v>-0.02640624</v>
      </c>
      <c r="AF33" s="2">
        <v>-0.02959309</v>
      </c>
      <c r="AG33" s="2">
        <v>-0.03277994</v>
      </c>
      <c r="AH33" s="2">
        <v>3.397644E13</v>
      </c>
      <c r="AI33" s="2">
        <v>4.634373E13</v>
      </c>
      <c r="AJ33" s="2">
        <v>4.599353E13</v>
      </c>
      <c r="AK33" s="2">
        <v>4.564333E13</v>
      </c>
      <c r="AL33" s="2">
        <v>-0.02370449</v>
      </c>
      <c r="AM33" s="2">
        <v>-0.02178434</v>
      </c>
      <c r="AN33" s="2">
        <v>-0.02656215</v>
      </c>
      <c r="AO33" s="2">
        <v>-0.03133996</v>
      </c>
      <c r="AP33" s="2">
        <v>-0.00936072</v>
      </c>
      <c r="AQ33" s="2">
        <v>-0.00799035</v>
      </c>
      <c r="AR33" s="2">
        <v>-0.009831965</v>
      </c>
      <c r="AS33" s="2">
        <v>-0.01167358</v>
      </c>
      <c r="AT33" s="2">
        <v>2037.74</v>
      </c>
      <c r="AU33" s="2">
        <v>3253.5</v>
      </c>
      <c r="AV33" s="2">
        <v>3211.3905</v>
      </c>
      <c r="AW33" s="2">
        <v>3169.281</v>
      </c>
      <c r="AX33" s="2">
        <v>514.287</v>
      </c>
      <c r="AY33" s="2">
        <v>429.154</v>
      </c>
      <c r="AZ33" s="2">
        <v>528.8125</v>
      </c>
      <c r="BA33" s="2">
        <v>628.471</v>
      </c>
      <c r="BB33" s="2">
        <v>1.881087E13</v>
      </c>
      <c r="BC33" s="2">
        <v>1.751453E13</v>
      </c>
      <c r="BD33" s="2">
        <v>2.0829695E13</v>
      </c>
      <c r="BE33" s="2">
        <v>2.414486E13</v>
      </c>
      <c r="BF33" s="2">
        <v>7470.187</v>
      </c>
      <c r="BG33" s="2">
        <v>11082.61</v>
      </c>
      <c r="BH33" s="2">
        <v>10909.395</v>
      </c>
      <c r="BI33" s="2">
        <v>10736.18</v>
      </c>
      <c r="BJ33" s="11">
        <v>5.450751E23</v>
      </c>
      <c r="BK33" s="11">
        <v>7.905438E23</v>
      </c>
      <c r="BL33" s="11">
        <v>7.7909355E23</v>
      </c>
      <c r="BM33" s="11">
        <v>7.676433E23</v>
      </c>
      <c r="BN33" s="2">
        <v>27.665</v>
      </c>
      <c r="BO33" s="2">
        <v>27.431</v>
      </c>
      <c r="BP33" s="2">
        <v>27.125</v>
      </c>
      <c r="BQ33" s="2">
        <v>26.819</v>
      </c>
      <c r="BR33" s="2">
        <v>4.393</v>
      </c>
      <c r="BS33" s="2">
        <v>4.687</v>
      </c>
      <c r="BT33" s="2">
        <v>4.5275</v>
      </c>
      <c r="BU33" s="2">
        <v>4.368</v>
      </c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</row>
    <row r="34" ht="12.75" customHeight="1">
      <c r="A34" s="2">
        <v>-65.0</v>
      </c>
      <c r="B34" s="1" t="s">
        <v>212</v>
      </c>
      <c r="C34" s="2">
        <v>293.0</v>
      </c>
      <c r="D34" s="10" t="s">
        <v>213</v>
      </c>
      <c r="E34" s="10">
        <f t="shared" si="1"/>
        <v>33</v>
      </c>
      <c r="F34" s="10" t="s">
        <v>214</v>
      </c>
      <c r="G34" s="10">
        <f t="shared" si="2"/>
        <v>41</v>
      </c>
      <c r="H34" s="10" t="s">
        <v>215</v>
      </c>
      <c r="I34" s="10" t="s">
        <v>216</v>
      </c>
      <c r="J34" s="11">
        <v>3.857559E22</v>
      </c>
      <c r="K34" s="11">
        <v>3.82017966666666E22</v>
      </c>
      <c r="L34" s="11">
        <v>3.82017966666666E22</v>
      </c>
      <c r="M34" s="21">
        <v>3.82017966666666E22</v>
      </c>
      <c r="N34" s="2">
        <v>42.36</v>
      </c>
      <c r="O34" s="2">
        <v>42.0163333333333</v>
      </c>
      <c r="P34" s="2">
        <v>42.0163333333333</v>
      </c>
      <c r="Q34" s="22">
        <v>42.0163333333333</v>
      </c>
      <c r="R34" s="2">
        <v>102.481</v>
      </c>
      <c r="S34" s="2">
        <v>103.852666666666</v>
      </c>
      <c r="T34" s="2">
        <v>103.852666666666</v>
      </c>
      <c r="U34" s="22">
        <v>103.852666666666</v>
      </c>
      <c r="V34" s="2">
        <v>107.386</v>
      </c>
      <c r="W34" s="2">
        <v>108.451</v>
      </c>
      <c r="X34" s="2">
        <v>108.451</v>
      </c>
      <c r="Y34" s="22">
        <v>108.451</v>
      </c>
      <c r="Z34" s="2">
        <v>54.043</v>
      </c>
      <c r="AA34" s="2">
        <v>55.0523333333333</v>
      </c>
      <c r="AB34" s="2">
        <v>55.0523333333333</v>
      </c>
      <c r="AC34" s="22">
        <v>55.0523333333333</v>
      </c>
      <c r="AD34" s="2">
        <v>0.00902359</v>
      </c>
      <c r="AE34" s="2">
        <v>0.0421779633333333</v>
      </c>
      <c r="AF34" s="2">
        <v>0.0421779633333333</v>
      </c>
      <c r="AG34" s="22">
        <v>0.0421779633333333</v>
      </c>
      <c r="AH34" s="2">
        <v>7.194912E13</v>
      </c>
      <c r="AI34" s="2">
        <v>7.10503466666666E13</v>
      </c>
      <c r="AJ34" s="2">
        <v>7.10503466666666E13</v>
      </c>
      <c r="AK34" s="22">
        <v>7.10503466666666E13</v>
      </c>
      <c r="AL34" s="2">
        <v>-0.01348844</v>
      </c>
      <c r="AM34" s="2">
        <v>-0.01348844</v>
      </c>
      <c r="AN34" s="2">
        <v>-0.0126901899999999</v>
      </c>
      <c r="AO34" s="2">
        <v>-0.0126901899999999</v>
      </c>
      <c r="AP34" s="2">
        <v>0.01825042</v>
      </c>
      <c r="AQ34" s="2">
        <v>0.0209701166666666</v>
      </c>
      <c r="AR34" s="2">
        <v>0.0209701166666666</v>
      </c>
      <c r="AS34" s="22">
        <v>0.0209701166666666</v>
      </c>
      <c r="AT34" s="2">
        <v>3720.383</v>
      </c>
      <c r="AU34" s="2">
        <v>3846.229</v>
      </c>
      <c r="AV34" s="2">
        <v>3846.229</v>
      </c>
      <c r="AW34" s="22">
        <v>3846.229</v>
      </c>
      <c r="AX34" s="2">
        <v>1187.007</v>
      </c>
      <c r="AY34" s="2">
        <v>1337.68366666666</v>
      </c>
      <c r="AZ34" s="2">
        <v>1337.68366666666</v>
      </c>
      <c r="BA34" s="22">
        <v>1337.68366666666</v>
      </c>
      <c r="BB34" s="2">
        <v>4.388728E13</v>
      </c>
      <c r="BC34" s="2">
        <v>4.98177033333333E13</v>
      </c>
      <c r="BD34" s="2">
        <v>4.98177033333333E13</v>
      </c>
      <c r="BE34" s="22">
        <v>4.98177033333333E13</v>
      </c>
      <c r="BF34" s="2">
        <v>6490.443</v>
      </c>
      <c r="BG34" s="2">
        <v>6789.431</v>
      </c>
      <c r="BH34" s="2">
        <v>6789.431</v>
      </c>
      <c r="BI34" s="22">
        <v>6789.431</v>
      </c>
      <c r="BJ34" s="11">
        <v>5.606358E23</v>
      </c>
      <c r="BK34" s="11">
        <v>5.75618166666666E23</v>
      </c>
      <c r="BL34" s="11">
        <v>5.75618166666666E23</v>
      </c>
      <c r="BM34" s="21">
        <v>5.75618166666666E23</v>
      </c>
      <c r="BN34" s="2">
        <v>36.594</v>
      </c>
      <c r="BO34" s="2">
        <v>36.013</v>
      </c>
      <c r="BP34" s="2">
        <v>36.013</v>
      </c>
      <c r="BQ34" s="22">
        <v>36.013</v>
      </c>
      <c r="BR34" s="2">
        <v>4.855</v>
      </c>
      <c r="BS34" s="2">
        <v>4.89066666666666</v>
      </c>
      <c r="BT34" s="2">
        <v>4.89066666666666</v>
      </c>
      <c r="BU34" s="22">
        <v>4.89066666666666</v>
      </c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</row>
    <row r="35" ht="12.75" customHeight="1">
      <c r="A35" s="2">
        <v>-71.0</v>
      </c>
      <c r="B35" s="1" t="s">
        <v>217</v>
      </c>
      <c r="C35" s="2">
        <v>360.0</v>
      </c>
      <c r="D35" s="10" t="s">
        <v>218</v>
      </c>
      <c r="E35" s="10">
        <f t="shared" si="1"/>
        <v>26</v>
      </c>
      <c r="F35" s="10" t="s">
        <v>219</v>
      </c>
      <c r="G35" s="10">
        <f t="shared" si="2"/>
        <v>55</v>
      </c>
      <c r="H35" s="10" t="s">
        <v>220</v>
      </c>
      <c r="I35" s="10" t="s">
        <v>109</v>
      </c>
      <c r="J35" s="11">
        <v>7.13868E22</v>
      </c>
      <c r="K35" s="11">
        <v>7.223014E22</v>
      </c>
      <c r="L35" s="11">
        <v>7.2588005E22</v>
      </c>
      <c r="M35" s="11">
        <v>7.294587E22</v>
      </c>
      <c r="N35" s="2">
        <v>47.523</v>
      </c>
      <c r="O35" s="2">
        <v>47.2104999999999</v>
      </c>
      <c r="P35" s="2">
        <v>47.0395</v>
      </c>
      <c r="Q35" s="2">
        <v>46.8685</v>
      </c>
      <c r="R35" s="2">
        <v>108.092</v>
      </c>
      <c r="S35" s="2">
        <v>108.317</v>
      </c>
      <c r="T35" s="2">
        <v>108.384</v>
      </c>
      <c r="U35" s="2">
        <v>108.451</v>
      </c>
      <c r="V35" s="2">
        <v>111.536</v>
      </c>
      <c r="W35" s="2">
        <v>111.741</v>
      </c>
      <c r="X35" s="2">
        <v>111.92925</v>
      </c>
      <c r="Y35" s="2">
        <v>112.1175</v>
      </c>
      <c r="Z35" s="2">
        <v>60.335</v>
      </c>
      <c r="AA35" s="2">
        <v>59.7095</v>
      </c>
      <c r="AB35" s="2">
        <v>59.476</v>
      </c>
      <c r="AC35" s="2">
        <v>59.2425</v>
      </c>
      <c r="AD35" s="2">
        <v>0.45712292</v>
      </c>
      <c r="AE35" s="2">
        <v>0.46411857</v>
      </c>
      <c r="AF35" s="2">
        <v>0.47899566</v>
      </c>
      <c r="AG35" s="2">
        <v>0.49387275</v>
      </c>
      <c r="AH35" s="2">
        <v>1.206418E14</v>
      </c>
      <c r="AI35" s="2">
        <v>1.222482E14</v>
      </c>
      <c r="AJ35" s="2">
        <v>1.2265395E14</v>
      </c>
      <c r="AK35" s="2">
        <v>1.230597E14</v>
      </c>
      <c r="AL35" s="2">
        <v>0.01028613</v>
      </c>
      <c r="AM35" s="2">
        <v>0.010780665</v>
      </c>
      <c r="AN35" s="2">
        <v>0.0110089124999999</v>
      </c>
      <c r="AO35" s="2">
        <v>0.01123716</v>
      </c>
      <c r="AP35" s="2">
        <v>0.00386842</v>
      </c>
      <c r="AQ35" s="2">
        <v>0.004054305</v>
      </c>
      <c r="AR35" s="2">
        <v>0.00414985</v>
      </c>
      <c r="AS35" s="2">
        <v>0.004245395</v>
      </c>
      <c r="AT35" s="2">
        <v>5700.82</v>
      </c>
      <c r="AU35" s="2">
        <v>5836.9485</v>
      </c>
      <c r="AV35" s="2">
        <v>5864.783</v>
      </c>
      <c r="AW35" s="2">
        <v>5892.6175</v>
      </c>
      <c r="AX35" s="2">
        <v>452.535</v>
      </c>
      <c r="AY35" s="2">
        <v>480.109</v>
      </c>
      <c r="AZ35" s="2">
        <v>493.41675</v>
      </c>
      <c r="BA35" s="2">
        <v>506.7245</v>
      </c>
      <c r="BB35" s="2">
        <v>2.82156E13</v>
      </c>
      <c r="BC35" s="2">
        <v>3.091995E13</v>
      </c>
      <c r="BD35" s="2">
        <v>3.061808E13</v>
      </c>
      <c r="BE35" s="2">
        <v>3.031621E13</v>
      </c>
      <c r="BF35" s="2">
        <v>9184.479</v>
      </c>
      <c r="BG35" s="2">
        <v>9130.3745</v>
      </c>
      <c r="BH35" s="2">
        <v>9101.693</v>
      </c>
      <c r="BI35" s="2">
        <v>9073.0115</v>
      </c>
      <c r="BJ35" s="11">
        <v>1.426899E24</v>
      </c>
      <c r="BK35" s="11">
        <v>1.435895E24</v>
      </c>
      <c r="BL35" s="11">
        <v>1.43706499999999E24</v>
      </c>
      <c r="BM35" s="11">
        <v>1.438235E24</v>
      </c>
      <c r="BN35" s="2">
        <v>39.44</v>
      </c>
      <c r="BO35" s="2">
        <v>39.159</v>
      </c>
      <c r="BP35" s="2">
        <v>38.97775</v>
      </c>
      <c r="BQ35" s="2">
        <v>38.7965</v>
      </c>
      <c r="BR35" s="2">
        <v>4.953</v>
      </c>
      <c r="BS35" s="2">
        <v>4.9455</v>
      </c>
      <c r="BT35" s="2">
        <v>4.955</v>
      </c>
      <c r="BU35" s="2">
        <v>4.96449999999999</v>
      </c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</row>
    <row r="36" ht="12.75" customHeight="1">
      <c r="A36" s="2">
        <v>-57.0</v>
      </c>
      <c r="B36" s="1" t="s">
        <v>221</v>
      </c>
      <c r="C36" s="2">
        <v>360.0</v>
      </c>
      <c r="D36" s="10" t="s">
        <v>222</v>
      </c>
      <c r="E36" s="10">
        <f t="shared" si="1"/>
        <v>17</v>
      </c>
      <c r="F36" s="10" t="s">
        <v>223</v>
      </c>
      <c r="G36" s="10">
        <f t="shared" si="2"/>
        <v>4</v>
      </c>
      <c r="H36" s="10" t="s">
        <v>224</v>
      </c>
      <c r="I36" s="10" t="s">
        <v>225</v>
      </c>
      <c r="J36" s="11">
        <v>1.036624E23</v>
      </c>
      <c r="K36" s="11">
        <v>1.031507E23</v>
      </c>
      <c r="L36" s="21">
        <v>1.031507E23</v>
      </c>
      <c r="M36" s="21">
        <v>1.031507E23</v>
      </c>
      <c r="N36" s="2">
        <v>40.516</v>
      </c>
      <c r="O36" s="2">
        <v>40.333</v>
      </c>
      <c r="P36" s="22">
        <v>40.333</v>
      </c>
      <c r="Q36" s="22">
        <v>40.333</v>
      </c>
      <c r="R36" s="2">
        <v>98.557</v>
      </c>
      <c r="S36" s="2">
        <v>98.858</v>
      </c>
      <c r="T36" s="22">
        <v>98.858</v>
      </c>
      <c r="U36" s="22">
        <v>98.858</v>
      </c>
      <c r="V36" s="2">
        <v>102.939</v>
      </c>
      <c r="W36" s="2">
        <v>103.307</v>
      </c>
      <c r="X36" s="22">
        <v>103.307</v>
      </c>
      <c r="Y36" s="22">
        <v>103.307</v>
      </c>
      <c r="Z36" s="2">
        <v>48.205</v>
      </c>
      <c r="AA36" s="2">
        <v>48.565</v>
      </c>
      <c r="AB36" s="22">
        <v>48.565</v>
      </c>
      <c r="AC36" s="22">
        <v>48.565</v>
      </c>
      <c r="AD36" s="2">
        <v>0.12719621</v>
      </c>
      <c r="AE36" s="2">
        <v>0.10457829</v>
      </c>
      <c r="AF36" s="22">
        <v>0.10457829</v>
      </c>
      <c r="AG36" s="22">
        <v>0.10457829</v>
      </c>
      <c r="AH36" s="2">
        <v>1.419382E14</v>
      </c>
      <c r="AI36" s="2">
        <v>1.420066E14</v>
      </c>
      <c r="AJ36" s="22">
        <v>1.420066E14</v>
      </c>
      <c r="AK36" s="22">
        <v>1.420066E14</v>
      </c>
      <c r="AL36" s="2">
        <v>0.01020224</v>
      </c>
      <c r="AM36" s="2">
        <v>0.01078391</v>
      </c>
      <c r="AN36" s="22">
        <v>0.01078391</v>
      </c>
      <c r="AO36" s="22">
        <v>0.01078391</v>
      </c>
      <c r="AP36" s="2">
        <v>0.00377267</v>
      </c>
      <c r="AQ36" s="2">
        <v>0.00405786</v>
      </c>
      <c r="AR36" s="22">
        <v>0.00405786</v>
      </c>
      <c r="AS36" s="22">
        <v>0.00405786</v>
      </c>
      <c r="AT36" s="2">
        <v>6869.72</v>
      </c>
      <c r="AU36" s="2">
        <v>6903.652</v>
      </c>
      <c r="AV36" s="22">
        <v>6903.652</v>
      </c>
      <c r="AW36" s="22">
        <v>6903.652</v>
      </c>
      <c r="AX36" s="2">
        <v>613.069</v>
      </c>
      <c r="AY36" s="2">
        <v>648.957</v>
      </c>
      <c r="AZ36" s="22">
        <v>648.957</v>
      </c>
      <c r="BA36" s="22">
        <v>648.957</v>
      </c>
      <c r="BB36" s="2">
        <v>3.886753E13</v>
      </c>
      <c r="BC36" s="2">
        <v>3.71076E13</v>
      </c>
      <c r="BD36" s="22">
        <v>3.71076E13</v>
      </c>
      <c r="BE36" s="22">
        <v>3.71076E13</v>
      </c>
      <c r="BF36" s="2">
        <v>7146.957</v>
      </c>
      <c r="BG36" s="2">
        <v>7247.313</v>
      </c>
      <c r="BH36" s="22">
        <v>7247.313</v>
      </c>
      <c r="BI36" s="22">
        <v>7247.313</v>
      </c>
      <c r="BJ36" s="11">
        <v>1.542431E24</v>
      </c>
      <c r="BK36" s="11">
        <v>1.539258E24</v>
      </c>
      <c r="BL36" s="21">
        <v>1.539258E24</v>
      </c>
      <c r="BM36" s="21">
        <v>1.539258E24</v>
      </c>
      <c r="BN36" s="2">
        <v>34.104</v>
      </c>
      <c r="BO36" s="2">
        <v>34.035</v>
      </c>
      <c r="BP36" s="22">
        <v>34.035</v>
      </c>
      <c r="BQ36" s="22">
        <v>34.035</v>
      </c>
      <c r="BR36" s="2">
        <v>5.075</v>
      </c>
      <c r="BS36" s="2">
        <v>5.075</v>
      </c>
      <c r="BT36" s="22">
        <v>5.075</v>
      </c>
      <c r="BU36" s="22">
        <v>5.075</v>
      </c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</row>
    <row r="37" ht="12.75" customHeight="1">
      <c r="A37" s="2">
        <v>-53.0</v>
      </c>
      <c r="B37" s="1" t="s">
        <v>226</v>
      </c>
      <c r="C37" s="2">
        <v>257.0</v>
      </c>
      <c r="D37" s="10" t="s">
        <v>227</v>
      </c>
      <c r="E37" s="10">
        <f t="shared" si="1"/>
        <v>17</v>
      </c>
      <c r="F37" s="10" t="s">
        <v>228</v>
      </c>
      <c r="G37" s="10">
        <f t="shared" si="2"/>
        <v>44</v>
      </c>
      <c r="H37" s="10" t="s">
        <v>229</v>
      </c>
      <c r="I37" s="10" t="s">
        <v>230</v>
      </c>
      <c r="J37" s="11">
        <v>1.014997E23</v>
      </c>
      <c r="K37" s="11">
        <v>1.016172E23</v>
      </c>
      <c r="L37" s="11">
        <v>1.0162195E23</v>
      </c>
      <c r="M37" s="11">
        <v>1.016267E23</v>
      </c>
      <c r="N37" s="2">
        <v>40.359</v>
      </c>
      <c r="O37" s="2">
        <v>40.2729999999999</v>
      </c>
      <c r="P37" s="2">
        <v>40.16175</v>
      </c>
      <c r="Q37" s="2">
        <v>40.0505</v>
      </c>
      <c r="R37" s="2">
        <v>98.638</v>
      </c>
      <c r="S37" s="2">
        <v>98.834</v>
      </c>
      <c r="T37" s="2">
        <v>98.92975</v>
      </c>
      <c r="U37" s="2">
        <v>99.0255</v>
      </c>
      <c r="V37" s="2">
        <v>103.751</v>
      </c>
      <c r="W37" s="2">
        <v>103.972</v>
      </c>
      <c r="X37" s="2">
        <v>104.13525</v>
      </c>
      <c r="Y37" s="2">
        <v>104.298499999999</v>
      </c>
      <c r="Z37" s="2">
        <v>49.202</v>
      </c>
      <c r="AA37" s="2">
        <v>49.2295</v>
      </c>
      <c r="AB37" s="2">
        <v>49.23975</v>
      </c>
      <c r="AC37" s="2">
        <v>49.25</v>
      </c>
      <c r="AD37" s="2">
        <v>0.07221579</v>
      </c>
      <c r="AE37" s="2">
        <v>0.082338595</v>
      </c>
      <c r="AF37" s="2">
        <v>0.10336887</v>
      </c>
      <c r="AG37" s="2">
        <v>0.124399145</v>
      </c>
      <c r="AH37" s="2">
        <v>1.425807E14</v>
      </c>
      <c r="AI37" s="2">
        <v>1.436795E14</v>
      </c>
      <c r="AJ37" s="2">
        <v>1.43746075E14</v>
      </c>
      <c r="AK37" s="2">
        <v>1.4381265E14</v>
      </c>
      <c r="AL37" s="2">
        <v>0.01318641</v>
      </c>
      <c r="AM37" s="2">
        <v>0.0136846</v>
      </c>
      <c r="AN37" s="2">
        <v>0.01501866</v>
      </c>
      <c r="AO37" s="2">
        <v>0.01635272</v>
      </c>
      <c r="AP37" s="2">
        <v>0.00505799</v>
      </c>
      <c r="AQ37" s="2">
        <v>0.005242905</v>
      </c>
      <c r="AR37" s="2">
        <v>0.00576115</v>
      </c>
      <c r="AS37" s="2">
        <v>0.006279395</v>
      </c>
      <c r="AT37" s="2">
        <v>6995.154</v>
      </c>
      <c r="AU37" s="2">
        <v>7032.099</v>
      </c>
      <c r="AV37" s="2">
        <v>7070.159</v>
      </c>
      <c r="AW37" s="2">
        <v>7108.219</v>
      </c>
      <c r="AX37" s="2">
        <v>789.213</v>
      </c>
      <c r="AY37" s="2">
        <v>819.6975</v>
      </c>
      <c r="AZ37" s="2">
        <v>899.427999999999</v>
      </c>
      <c r="BA37" s="2">
        <v>979.1585</v>
      </c>
      <c r="BB37" s="2">
        <v>4.804853E13</v>
      </c>
      <c r="BC37" s="2">
        <v>5.009635E13</v>
      </c>
      <c r="BD37" s="2">
        <v>5.25827625E13</v>
      </c>
      <c r="BE37" s="2">
        <v>5.5069175E13</v>
      </c>
      <c r="BF37" s="2">
        <v>7264.971</v>
      </c>
      <c r="BG37" s="2">
        <v>7245.32699999999</v>
      </c>
      <c r="BH37" s="2">
        <v>7257.8985</v>
      </c>
      <c r="BI37" s="2">
        <v>7270.46999999999</v>
      </c>
      <c r="BJ37" s="11">
        <v>1.505505E24</v>
      </c>
      <c r="BK37" s="11">
        <v>1.504318E24</v>
      </c>
      <c r="BL37" s="11">
        <v>1.504925E24</v>
      </c>
      <c r="BM37" s="11">
        <v>1.505532E24</v>
      </c>
      <c r="BN37" s="2">
        <v>34.04</v>
      </c>
      <c r="BO37" s="2">
        <v>33.9454999999999</v>
      </c>
      <c r="BP37" s="2">
        <v>33.8324999999999</v>
      </c>
      <c r="BQ37" s="2">
        <v>33.7195</v>
      </c>
      <c r="BR37" s="2">
        <v>5.029</v>
      </c>
      <c r="BS37" s="2">
        <v>5.0235</v>
      </c>
      <c r="BT37" s="2">
        <v>5.02325</v>
      </c>
      <c r="BU37" s="2">
        <v>5.023</v>
      </c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</row>
    <row r="38" ht="12.75" customHeight="1">
      <c r="A38" s="2">
        <v>-57.0</v>
      </c>
      <c r="B38" s="1" t="s">
        <v>231</v>
      </c>
      <c r="C38" s="2">
        <v>360.0</v>
      </c>
      <c r="D38" s="10" t="s">
        <v>232</v>
      </c>
      <c r="E38" s="10">
        <f t="shared" si="1"/>
        <v>53</v>
      </c>
      <c r="F38" s="10" t="s">
        <v>233</v>
      </c>
      <c r="G38" s="10">
        <f t="shared" si="2"/>
        <v>93</v>
      </c>
      <c r="H38" s="10" t="s">
        <v>234</v>
      </c>
      <c r="I38" s="10" t="s">
        <v>235</v>
      </c>
      <c r="J38" s="11">
        <v>2.739777E22</v>
      </c>
      <c r="K38" s="11">
        <v>2.7280846E22</v>
      </c>
      <c r="L38" s="11">
        <v>2.730626625E22</v>
      </c>
      <c r="M38" s="11">
        <v>2.73486333333333E22</v>
      </c>
      <c r="N38" s="2">
        <v>56.641</v>
      </c>
      <c r="O38" s="2">
        <v>56.4988</v>
      </c>
      <c r="P38" s="2">
        <v>56.460625</v>
      </c>
      <c r="Q38" s="2">
        <v>56.397</v>
      </c>
      <c r="R38" s="2">
        <v>88.517</v>
      </c>
      <c r="S38" s="2">
        <v>88.0672</v>
      </c>
      <c r="T38" s="2">
        <v>87.880625</v>
      </c>
      <c r="U38" s="2">
        <v>87.5696666666666</v>
      </c>
      <c r="V38" s="2">
        <v>93.589</v>
      </c>
      <c r="W38" s="2">
        <v>93.1778</v>
      </c>
      <c r="X38" s="2">
        <v>93.1095</v>
      </c>
      <c r="Y38" s="2">
        <v>92.9956666666666</v>
      </c>
      <c r="Z38" s="2">
        <v>58.966</v>
      </c>
      <c r="AA38" s="2">
        <v>58.7358</v>
      </c>
      <c r="AB38" s="2">
        <v>58.6035</v>
      </c>
      <c r="AC38" s="2">
        <v>58.383</v>
      </c>
      <c r="AD38" s="2">
        <v>0.01050259</v>
      </c>
      <c r="AE38" s="2">
        <v>0.029311062</v>
      </c>
      <c r="AF38" s="2">
        <v>0.02655507125</v>
      </c>
      <c r="AG38" s="2">
        <v>0.0219617533333333</v>
      </c>
      <c r="AH38" s="2">
        <v>4.502958E13</v>
      </c>
      <c r="AI38" s="2">
        <v>4.4515094E13</v>
      </c>
      <c r="AJ38" s="2">
        <v>4.464012125E13</v>
      </c>
      <c r="AK38" s="2">
        <v>4.48485E13</v>
      </c>
      <c r="AL38" s="2">
        <v>0.02626776</v>
      </c>
      <c r="AM38" s="2">
        <v>0.027298312</v>
      </c>
      <c r="AN38" s="2">
        <v>0.0276288775</v>
      </c>
      <c r="AO38" s="2">
        <v>0.0281798199999999</v>
      </c>
      <c r="AP38" s="2">
        <v>0.01294826</v>
      </c>
      <c r="AQ38" s="2">
        <v>0.013405174</v>
      </c>
      <c r="AR38" s="2">
        <v>0.01354462375</v>
      </c>
      <c r="AS38" s="2">
        <v>0.0137770399999999</v>
      </c>
      <c r="AT38" s="2">
        <v>2198.515</v>
      </c>
      <c r="AU38" s="2">
        <v>2178.603</v>
      </c>
      <c r="AV38" s="2">
        <v>2178.21</v>
      </c>
      <c r="AW38" s="2">
        <v>2177.555</v>
      </c>
      <c r="AX38" s="2">
        <v>567.781</v>
      </c>
      <c r="AY38" s="2">
        <v>584.4858</v>
      </c>
      <c r="AZ38" s="2">
        <v>591.26425</v>
      </c>
      <c r="BA38" s="2">
        <v>602.561666666666</v>
      </c>
      <c r="BB38" s="2">
        <v>2.692348E13</v>
      </c>
      <c r="BC38" s="2">
        <v>2.8504932E13</v>
      </c>
      <c r="BD38" s="2">
        <v>2.884963625E13</v>
      </c>
      <c r="BE38" s="2">
        <v>2.94241433333333E13</v>
      </c>
      <c r="BF38" s="2">
        <v>13558.5</v>
      </c>
      <c r="BG38" s="2">
        <v>13690.37</v>
      </c>
      <c r="BH38" s="2">
        <v>13681.38625</v>
      </c>
      <c r="BI38" s="2">
        <v>13666.4133333333</v>
      </c>
      <c r="BJ38" s="11">
        <v>7.896297E23</v>
      </c>
      <c r="BK38" s="11">
        <v>7.9274604E23</v>
      </c>
      <c r="BL38" s="11">
        <v>7.931431125E23</v>
      </c>
      <c r="BM38" s="11">
        <v>7.938049E23</v>
      </c>
      <c r="BN38" s="2">
        <v>49.385</v>
      </c>
      <c r="BO38" s="2">
        <v>49.1575999999999</v>
      </c>
      <c r="BP38" s="2">
        <v>49.1203749999999</v>
      </c>
      <c r="BQ38" s="2">
        <v>49.0583333333333</v>
      </c>
      <c r="BR38" s="2">
        <v>4.585</v>
      </c>
      <c r="BS38" s="2">
        <v>4.60959999999999</v>
      </c>
      <c r="BT38" s="2">
        <v>4.621</v>
      </c>
      <c r="BU38" s="2">
        <v>4.64</v>
      </c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</row>
    <row r="39" ht="12.75" customHeight="1">
      <c r="A39" s="13">
        <v>-234.0</v>
      </c>
      <c r="B39" s="14" t="s">
        <v>236</v>
      </c>
      <c r="C39" s="13">
        <v>360.0</v>
      </c>
      <c r="D39" s="15" t="s">
        <v>237</v>
      </c>
      <c r="E39" s="10">
        <f t="shared" si="1"/>
        <v>58</v>
      </c>
      <c r="F39" s="15" t="s">
        <v>238</v>
      </c>
      <c r="G39" s="10">
        <f t="shared" si="2"/>
        <v>125</v>
      </c>
      <c r="H39" s="15" t="s">
        <v>239</v>
      </c>
      <c r="I39" s="15" t="s">
        <v>240</v>
      </c>
      <c r="J39" s="11">
        <v>2.757968E22</v>
      </c>
      <c r="K39" s="11">
        <v>2.78217799999999E22</v>
      </c>
      <c r="L39" s="11">
        <v>2.7976709E22</v>
      </c>
      <c r="M39" s="11">
        <v>2.8131638E22</v>
      </c>
      <c r="N39" s="2">
        <v>50.078</v>
      </c>
      <c r="O39" s="2">
        <v>49.626</v>
      </c>
      <c r="P39" s="2">
        <v>49.2878</v>
      </c>
      <c r="Q39" s="2">
        <v>48.9496</v>
      </c>
      <c r="R39" s="2">
        <v>105.074</v>
      </c>
      <c r="S39" s="2">
        <v>105.3454</v>
      </c>
      <c r="T39" s="2">
        <v>106.0822</v>
      </c>
      <c r="U39" s="2">
        <v>106.819</v>
      </c>
      <c r="V39" s="2">
        <v>110.739</v>
      </c>
      <c r="W39" s="2">
        <v>111.276199999999</v>
      </c>
      <c r="X39" s="2">
        <v>112.229199999999</v>
      </c>
      <c r="Y39" s="2">
        <v>113.1822</v>
      </c>
      <c r="Z39" s="2">
        <v>63.797</v>
      </c>
      <c r="AA39" s="2">
        <v>63.2788</v>
      </c>
      <c r="AB39" s="2">
        <v>63.1557</v>
      </c>
      <c r="AC39" s="2">
        <v>63.0326</v>
      </c>
      <c r="AD39" s="2">
        <v>0.37637064</v>
      </c>
      <c r="AE39" s="2">
        <v>0.280874868</v>
      </c>
      <c r="AF39" s="2">
        <v>0.312666084</v>
      </c>
      <c r="AG39" s="2">
        <v>0.3444573</v>
      </c>
      <c r="AH39" s="2">
        <v>5.565647E13</v>
      </c>
      <c r="AI39" s="2">
        <v>5.417447E13</v>
      </c>
      <c r="AJ39" s="2">
        <v>5.4254475E13</v>
      </c>
      <c r="AK39" s="2">
        <v>5.433448E13</v>
      </c>
      <c r="AL39" s="2">
        <v>0.08043148</v>
      </c>
      <c r="AM39" s="2">
        <v>0.0786519619999999</v>
      </c>
      <c r="AN39" s="2">
        <v>0.078174218</v>
      </c>
      <c r="AO39" s="2">
        <v>0.0776964739999999</v>
      </c>
      <c r="AP39" s="2">
        <v>0.03533425</v>
      </c>
      <c r="AQ39" s="2">
        <v>0.034840286</v>
      </c>
      <c r="AR39" s="2">
        <v>0.034864729</v>
      </c>
      <c r="AS39" s="2">
        <v>0.034889172</v>
      </c>
      <c r="AT39" s="2">
        <v>3218.792</v>
      </c>
      <c r="AU39" s="2">
        <v>3164.4928</v>
      </c>
      <c r="AV39" s="2">
        <v>3186.71839999999</v>
      </c>
      <c r="AW39" s="2">
        <v>3208.944</v>
      </c>
      <c r="AX39" s="2">
        <v>1585.165</v>
      </c>
      <c r="AY39" s="2">
        <v>1563.1402</v>
      </c>
      <c r="AZ39" s="2">
        <v>1562.7915</v>
      </c>
      <c r="BA39" s="2">
        <v>1562.4428</v>
      </c>
      <c r="BB39" s="2">
        <v>5.868642E13</v>
      </c>
      <c r="BC39" s="2">
        <v>5.5232796E13</v>
      </c>
      <c r="BD39" s="2">
        <v>5.4096781E13</v>
      </c>
      <c r="BE39" s="2">
        <v>5.2960766E13</v>
      </c>
      <c r="BF39" s="2">
        <v>11671.72</v>
      </c>
      <c r="BG39" s="2">
        <v>11593.948</v>
      </c>
      <c r="BH39" s="2">
        <v>11627.639</v>
      </c>
      <c r="BI39" s="2">
        <v>11661.33</v>
      </c>
      <c r="BJ39" s="11">
        <v>6.954327E23</v>
      </c>
      <c r="BK39" s="11">
        <v>6.9083604E23</v>
      </c>
      <c r="BL39" s="11">
        <v>6.9220306E23</v>
      </c>
      <c r="BM39" s="11">
        <v>6.9357008E23</v>
      </c>
      <c r="BN39" s="2">
        <v>42.045</v>
      </c>
      <c r="BO39" s="2">
        <v>41.6002</v>
      </c>
      <c r="BP39" s="2">
        <v>41.3304</v>
      </c>
      <c r="BQ39" s="2">
        <v>41.0606</v>
      </c>
      <c r="BR39" s="2">
        <v>4.688</v>
      </c>
      <c r="BS39" s="2">
        <v>4.6898</v>
      </c>
      <c r="BT39" s="2">
        <v>4.6962</v>
      </c>
      <c r="BU39" s="2">
        <v>4.7026</v>
      </c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</row>
    <row r="40" ht="12.75" customHeight="1">
      <c r="A40" s="2">
        <v>-198.0</v>
      </c>
      <c r="B40" s="4" t="s">
        <v>180</v>
      </c>
      <c r="C40" s="4" t="s">
        <v>131</v>
      </c>
      <c r="D40" s="10" t="s">
        <v>241</v>
      </c>
      <c r="E40" s="10">
        <f t="shared" si="1"/>
        <v>40</v>
      </c>
      <c r="F40" s="10" t="s">
        <v>242</v>
      </c>
      <c r="G40" s="10">
        <f t="shared" si="2"/>
        <v>58</v>
      </c>
      <c r="H40" s="10" t="s">
        <v>243</v>
      </c>
      <c r="I40" s="10" t="s">
        <v>124</v>
      </c>
      <c r="J40" s="19">
        <v>4.509758E22</v>
      </c>
      <c r="K40" s="19">
        <v>4.49661833333333E22</v>
      </c>
      <c r="L40" s="19">
        <v>4.49490419999999E22</v>
      </c>
      <c r="M40" s="19">
        <v>4.492333E22</v>
      </c>
      <c r="N40" s="6">
        <v>59.519</v>
      </c>
      <c r="O40" s="6">
        <v>59.5876666666666</v>
      </c>
      <c r="P40" s="6">
        <v>59.6062</v>
      </c>
      <c r="Q40" s="6">
        <v>59.634</v>
      </c>
      <c r="R40" s="6">
        <v>78.639</v>
      </c>
      <c r="S40" s="6">
        <v>78.879</v>
      </c>
      <c r="T40" s="6">
        <v>78.7756</v>
      </c>
      <c r="U40" s="6">
        <v>78.6204999999999</v>
      </c>
      <c r="V40" s="6">
        <v>86.899</v>
      </c>
      <c r="W40" s="6">
        <v>87.0906666666666</v>
      </c>
      <c r="X40" s="6">
        <v>87.0502</v>
      </c>
      <c r="Y40" s="6">
        <v>86.9894999999999</v>
      </c>
      <c r="Z40" s="6">
        <v>56.44</v>
      </c>
      <c r="AA40" s="6">
        <v>56.9206666666666</v>
      </c>
      <c r="AB40" s="6">
        <v>56.7534</v>
      </c>
      <c r="AC40" s="6">
        <v>56.5025</v>
      </c>
      <c r="AD40" s="6">
        <v>-0.05816575</v>
      </c>
      <c r="AE40" s="6">
        <v>-0.0481946533333333</v>
      </c>
      <c r="AF40" s="6">
        <v>-0.0568453699999999</v>
      </c>
      <c r="AG40" s="6">
        <v>-0.069821445</v>
      </c>
      <c r="AH40" s="6">
        <v>6.683592E13</v>
      </c>
      <c r="AI40" s="6">
        <v>6.71658066666666E13</v>
      </c>
      <c r="AJ40" s="6">
        <v>6.7111026E13</v>
      </c>
      <c r="AK40" s="6">
        <v>6.7028855E13</v>
      </c>
      <c r="AL40" s="6">
        <v>-0.0244462</v>
      </c>
      <c r="AM40" s="6">
        <v>-0.0247728966666666</v>
      </c>
      <c r="AN40" s="6">
        <v>-0.025561372</v>
      </c>
      <c r="AO40" s="6">
        <v>-0.026744085</v>
      </c>
      <c r="AP40" s="6">
        <v>-0.01390579</v>
      </c>
      <c r="AQ40" s="6">
        <v>-0.01415828</v>
      </c>
      <c r="AR40" s="6">
        <v>-0.0146229339999999</v>
      </c>
      <c r="AS40" s="6">
        <v>-0.015319915</v>
      </c>
      <c r="AT40" s="6">
        <v>3353.093</v>
      </c>
      <c r="AU40" s="6">
        <v>3382.437</v>
      </c>
      <c r="AV40" s="6">
        <v>3400.63859999999</v>
      </c>
      <c r="AW40" s="6">
        <v>3427.941</v>
      </c>
      <c r="AX40" s="6">
        <v>927.391</v>
      </c>
      <c r="AY40" s="6">
        <v>938.743333333333</v>
      </c>
      <c r="AZ40" s="6">
        <v>968.6952</v>
      </c>
      <c r="BA40" s="6">
        <v>1013.623</v>
      </c>
      <c r="BB40" s="6">
        <v>3.533935E13</v>
      </c>
      <c r="BC40" s="6">
        <v>3.718276E13</v>
      </c>
      <c r="BD40" s="6">
        <v>3.6886412E13</v>
      </c>
      <c r="BE40" s="6">
        <v>3.644189E13</v>
      </c>
      <c r="BF40" s="6">
        <v>18930.86</v>
      </c>
      <c r="BG40" s="6">
        <v>19057.7266666666</v>
      </c>
      <c r="BH40" s="6">
        <v>19102.634</v>
      </c>
      <c r="BI40" s="6">
        <v>19169.995</v>
      </c>
      <c r="BJ40" s="19">
        <v>1.676781E24</v>
      </c>
      <c r="BK40" s="19">
        <v>1.67831E24</v>
      </c>
      <c r="BL40" s="19">
        <v>1.680784E24</v>
      </c>
      <c r="BM40" s="19">
        <v>1.684495E24</v>
      </c>
      <c r="BN40" s="6">
        <v>52.869</v>
      </c>
      <c r="BO40" s="6">
        <v>52.885</v>
      </c>
      <c r="BP40" s="6">
        <v>52.8998</v>
      </c>
      <c r="BQ40" s="6">
        <v>52.922</v>
      </c>
      <c r="BR40" s="6">
        <v>4.845</v>
      </c>
      <c r="BS40" s="6">
        <v>4.92166666666666</v>
      </c>
      <c r="BT40" s="6">
        <v>4.9232</v>
      </c>
      <c r="BU40" s="6">
        <v>4.92549999999999</v>
      </c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</row>
    <row r="41" ht="12.75" customHeight="1">
      <c r="A41" s="2">
        <v>-81.0</v>
      </c>
      <c r="B41" s="1" t="s">
        <v>244</v>
      </c>
      <c r="C41" s="2">
        <v>360.0</v>
      </c>
      <c r="D41" s="10" t="s">
        <v>245</v>
      </c>
      <c r="E41" s="10">
        <f t="shared" si="1"/>
        <v>44</v>
      </c>
      <c r="F41" s="10" t="s">
        <v>246</v>
      </c>
      <c r="G41" s="10">
        <f t="shared" si="2"/>
        <v>72</v>
      </c>
      <c r="H41" s="10" t="s">
        <v>247</v>
      </c>
      <c r="I41" s="10" t="s">
        <v>248</v>
      </c>
      <c r="J41" s="11">
        <v>3.915035E22</v>
      </c>
      <c r="K41" s="11">
        <v>3.90217733333333E22</v>
      </c>
      <c r="L41" s="11">
        <v>3.90145366666666E22</v>
      </c>
      <c r="M41" s="11">
        <v>3.90073E22</v>
      </c>
      <c r="N41" s="2">
        <v>60.467</v>
      </c>
      <c r="O41" s="2">
        <v>60.3106666666666</v>
      </c>
      <c r="P41" s="2">
        <v>60.0346666666666</v>
      </c>
      <c r="Q41" s="2">
        <v>59.7586666666666</v>
      </c>
      <c r="R41" s="2">
        <v>83.862</v>
      </c>
      <c r="S41" s="2">
        <v>84.7533333333333</v>
      </c>
      <c r="T41" s="2">
        <v>85.2115</v>
      </c>
      <c r="U41" s="2">
        <v>85.6696666666666</v>
      </c>
      <c r="V41" s="2">
        <v>90.325</v>
      </c>
      <c r="W41" s="2">
        <v>92.094</v>
      </c>
      <c r="X41" s="2">
        <v>92.8251666666666</v>
      </c>
      <c r="Y41" s="2">
        <v>93.5563333333333</v>
      </c>
      <c r="Z41" s="2">
        <v>59.484</v>
      </c>
      <c r="AA41" s="2">
        <v>59.862</v>
      </c>
      <c r="AB41" s="2">
        <v>59.6341666666666</v>
      </c>
      <c r="AC41" s="2">
        <v>59.4063333333333</v>
      </c>
      <c r="AD41" s="2">
        <v>-0.19750544</v>
      </c>
      <c r="AE41" s="2">
        <v>-0.164794256666666</v>
      </c>
      <c r="AF41" s="2">
        <v>-0.146392013333333</v>
      </c>
      <c r="AG41" s="2">
        <v>-0.12798977</v>
      </c>
      <c r="AH41" s="2">
        <v>6.165374E13</v>
      </c>
      <c r="AI41" s="2">
        <v>6.281274E13</v>
      </c>
      <c r="AJ41" s="2">
        <v>6.235274E13</v>
      </c>
      <c r="AK41" s="2">
        <v>6.189274E13</v>
      </c>
      <c r="AL41" s="2">
        <v>-0.02386381</v>
      </c>
      <c r="AM41" s="2">
        <v>-0.0254843699999999</v>
      </c>
      <c r="AN41" s="2">
        <v>-0.0272101383333333</v>
      </c>
      <c r="AO41" s="2">
        <v>-0.0289359066666666</v>
      </c>
      <c r="AP41" s="2">
        <v>-0.01348817</v>
      </c>
      <c r="AQ41" s="2">
        <v>-0.0146660933333333</v>
      </c>
      <c r="AR41" s="2">
        <v>-0.0159043383333333</v>
      </c>
      <c r="AS41" s="2">
        <v>-0.0171425833333333</v>
      </c>
      <c r="AT41" s="2">
        <v>3096.566</v>
      </c>
      <c r="AU41" s="2">
        <v>3266.38833333333</v>
      </c>
      <c r="AV41" s="2">
        <v>3309.90633333333</v>
      </c>
      <c r="AW41" s="2">
        <v>3353.42433333333</v>
      </c>
      <c r="AX41" s="2">
        <v>793.887</v>
      </c>
      <c r="AY41" s="2">
        <v>850.286</v>
      </c>
      <c r="AZ41" s="2">
        <v>912.403666666666</v>
      </c>
      <c r="BA41" s="2">
        <v>974.521333333333</v>
      </c>
      <c r="BB41" s="2">
        <v>3.178765E13</v>
      </c>
      <c r="BC41" s="2">
        <v>3.12444966666666E13</v>
      </c>
      <c r="BD41" s="2">
        <v>3.27063E13</v>
      </c>
      <c r="BE41" s="2">
        <v>3.41681033333333E13</v>
      </c>
      <c r="BF41" s="2">
        <v>18555.93</v>
      </c>
      <c r="BG41" s="2">
        <v>18841.1499999999</v>
      </c>
      <c r="BH41" s="2">
        <v>19113.7316666666</v>
      </c>
      <c r="BI41" s="2">
        <v>19386.3133333333</v>
      </c>
      <c r="BJ41" s="11">
        <v>1.450469E24</v>
      </c>
      <c r="BK41" s="11">
        <v>1.451368E24</v>
      </c>
      <c r="BL41" s="11">
        <v>1.45749633333333E24</v>
      </c>
      <c r="BM41" s="11">
        <v>1.46362466666666E24</v>
      </c>
      <c r="BN41" s="2">
        <v>53.57</v>
      </c>
      <c r="BO41" s="2">
        <v>53.453</v>
      </c>
      <c r="BP41" s="2">
        <v>53.1458333333333</v>
      </c>
      <c r="BQ41" s="2">
        <v>52.8386666666666</v>
      </c>
      <c r="BR41" s="2">
        <v>4.676</v>
      </c>
      <c r="BS41" s="2">
        <v>4.69766666666666</v>
      </c>
      <c r="BT41" s="2">
        <v>4.67399999999999</v>
      </c>
      <c r="BU41" s="2">
        <v>4.65033333333333</v>
      </c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</row>
    <row r="42" ht="12.75" customHeight="1">
      <c r="A42" s="2">
        <v>-51.0</v>
      </c>
      <c r="B42" s="1" t="s">
        <v>249</v>
      </c>
      <c r="C42" s="2">
        <v>360.0</v>
      </c>
      <c r="D42" s="10" t="s">
        <v>250</v>
      </c>
      <c r="E42" s="10">
        <f t="shared" si="1"/>
        <v>14</v>
      </c>
      <c r="F42" s="10" t="s">
        <v>251</v>
      </c>
      <c r="G42" s="10">
        <f t="shared" si="2"/>
        <v>63</v>
      </c>
      <c r="H42" s="10" t="s">
        <v>252</v>
      </c>
      <c r="I42" s="10" t="s">
        <v>140</v>
      </c>
      <c r="J42" s="11">
        <v>4.356633E22</v>
      </c>
      <c r="K42" s="11">
        <v>4.389211E22</v>
      </c>
      <c r="L42" s="11">
        <v>4.3417768E22</v>
      </c>
      <c r="M42" s="11">
        <v>4.32991825E22</v>
      </c>
      <c r="N42" s="2">
        <v>47.321</v>
      </c>
      <c r="O42" s="2">
        <v>46.812</v>
      </c>
      <c r="P42" s="2">
        <v>46.5466</v>
      </c>
      <c r="Q42" s="2">
        <v>46.48025</v>
      </c>
      <c r="R42" s="2">
        <v>87.533</v>
      </c>
      <c r="S42" s="2">
        <v>87.62</v>
      </c>
      <c r="T42" s="2">
        <v>88.8822</v>
      </c>
      <c r="U42" s="2">
        <v>89.19775</v>
      </c>
      <c r="V42" s="2">
        <v>91.967</v>
      </c>
      <c r="W42" s="2">
        <v>92.401</v>
      </c>
      <c r="X42" s="2">
        <v>94.0694</v>
      </c>
      <c r="Y42" s="2">
        <v>94.4864999999999</v>
      </c>
      <c r="Z42" s="2">
        <v>47.43</v>
      </c>
      <c r="AA42" s="2">
        <v>47.457</v>
      </c>
      <c r="AB42" s="2">
        <v>48.0878</v>
      </c>
      <c r="AC42" s="2">
        <v>48.2455</v>
      </c>
      <c r="AD42" s="2">
        <v>-0.16525719</v>
      </c>
      <c r="AE42" s="2">
        <v>-0.14676495</v>
      </c>
      <c r="AF42" s="2">
        <v>-0.125396147999999</v>
      </c>
      <c r="AG42" s="2">
        <v>-0.1200539475</v>
      </c>
      <c r="AH42" s="2">
        <v>5.677053E13</v>
      </c>
      <c r="AI42" s="2">
        <v>5.737265E13</v>
      </c>
      <c r="AJ42" s="2">
        <v>5.6654676E13</v>
      </c>
      <c r="AK42" s="2">
        <v>5.64751825E13</v>
      </c>
      <c r="AL42" s="2">
        <v>-0.01679099</v>
      </c>
      <c r="AM42" s="2">
        <v>-0.0166951</v>
      </c>
      <c r="AN42" s="2">
        <v>-0.020847564</v>
      </c>
      <c r="AO42" s="2">
        <v>-0.0218856799999999</v>
      </c>
      <c r="AP42" s="2">
        <v>-0.0078743</v>
      </c>
      <c r="AQ42" s="2">
        <v>-0.00790103</v>
      </c>
      <c r="AR42" s="2">
        <v>-0.010243568</v>
      </c>
      <c r="AS42" s="2">
        <v>-0.0108292025</v>
      </c>
      <c r="AT42" s="2">
        <v>2757.133</v>
      </c>
      <c r="AU42" s="2">
        <v>2795.181</v>
      </c>
      <c r="AV42" s="2">
        <v>2862.4834</v>
      </c>
      <c r="AW42" s="2">
        <v>2879.309</v>
      </c>
      <c r="AX42" s="2">
        <v>525.531</v>
      </c>
      <c r="AY42" s="2">
        <v>527.22</v>
      </c>
      <c r="AZ42" s="2">
        <v>659.2634</v>
      </c>
      <c r="BA42" s="2">
        <v>692.274249999999</v>
      </c>
      <c r="BB42" s="2">
        <v>1.857886E13</v>
      </c>
      <c r="BC42" s="2">
        <v>1.807515E13</v>
      </c>
      <c r="BD42" s="2">
        <v>2.4316344E13</v>
      </c>
      <c r="BE42" s="2">
        <v>2.58766425E13</v>
      </c>
      <c r="BF42" s="2">
        <v>10799.29</v>
      </c>
      <c r="BG42" s="2">
        <v>10764.74</v>
      </c>
      <c r="BH42" s="2">
        <v>11347.308</v>
      </c>
      <c r="BI42" s="2">
        <v>11492.9499999999</v>
      </c>
      <c r="BJ42" s="11">
        <v>9.572238E23</v>
      </c>
      <c r="BK42" s="11">
        <v>9.540041E23</v>
      </c>
      <c r="BL42" s="11">
        <v>9.716499E23</v>
      </c>
      <c r="BM42" s="11">
        <v>9.7606135E23</v>
      </c>
      <c r="BN42" s="2">
        <v>41.322</v>
      </c>
      <c r="BO42" s="2">
        <v>40.834</v>
      </c>
      <c r="BP42" s="2">
        <v>40.6982</v>
      </c>
      <c r="BQ42" s="2">
        <v>40.66425</v>
      </c>
      <c r="BR42" s="2">
        <v>4.665</v>
      </c>
      <c r="BS42" s="2">
        <v>4.56</v>
      </c>
      <c r="BT42" s="2">
        <v>4.6558</v>
      </c>
      <c r="BU42" s="2">
        <v>4.67975</v>
      </c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</row>
    <row r="43" ht="12.75" customHeight="1">
      <c r="A43" s="2">
        <v>-57.0</v>
      </c>
      <c r="B43" s="1" t="s">
        <v>253</v>
      </c>
      <c r="C43" s="2">
        <v>360.0</v>
      </c>
      <c r="D43" s="4" t="s">
        <v>254</v>
      </c>
      <c r="E43" s="10">
        <f t="shared" si="1"/>
        <v>10</v>
      </c>
      <c r="F43" s="4" t="s">
        <v>255</v>
      </c>
      <c r="G43" s="10">
        <f t="shared" si="2"/>
        <v>20</v>
      </c>
      <c r="H43" s="1" t="s">
        <v>256</v>
      </c>
      <c r="I43" s="1" t="s">
        <v>257</v>
      </c>
      <c r="J43" s="11">
        <v>3.920356E22</v>
      </c>
      <c r="K43" s="11">
        <v>3.950873E22</v>
      </c>
      <c r="L43" s="11">
        <v>3.950873E22</v>
      </c>
      <c r="M43" s="21">
        <v>3.950873E22</v>
      </c>
      <c r="N43" s="2">
        <v>51.632</v>
      </c>
      <c r="O43" s="2">
        <v>51.968</v>
      </c>
      <c r="P43" s="2">
        <v>51.968</v>
      </c>
      <c r="Q43" s="22">
        <v>51.968</v>
      </c>
      <c r="R43" s="2">
        <v>106.604</v>
      </c>
      <c r="S43" s="2">
        <v>106.996</v>
      </c>
      <c r="T43" s="2">
        <v>106.996</v>
      </c>
      <c r="U43" s="22">
        <v>106.996</v>
      </c>
      <c r="V43" s="2">
        <v>115.595</v>
      </c>
      <c r="W43" s="2">
        <v>115.022</v>
      </c>
      <c r="X43" s="2">
        <v>115.022</v>
      </c>
      <c r="Y43" s="22">
        <v>115.022</v>
      </c>
      <c r="Z43" s="2">
        <v>66.047</v>
      </c>
      <c r="AA43" s="2">
        <v>66.493</v>
      </c>
      <c r="AB43" s="2">
        <v>66.493</v>
      </c>
      <c r="AC43" s="22">
        <v>66.493</v>
      </c>
      <c r="AD43" s="2">
        <v>0.0609541</v>
      </c>
      <c r="AE43" s="2">
        <v>0.05414699</v>
      </c>
      <c r="AF43" s="2">
        <v>0.05414699</v>
      </c>
      <c r="AG43" s="22">
        <v>0.05414699</v>
      </c>
      <c r="AH43" s="2">
        <v>7.19274E13</v>
      </c>
      <c r="AI43" s="2">
        <v>7.326031E13</v>
      </c>
      <c r="AJ43" s="2">
        <v>7.326031E13</v>
      </c>
      <c r="AK43" s="22">
        <v>7.326031E13</v>
      </c>
      <c r="AL43" s="2">
        <v>0.00155738</v>
      </c>
      <c r="AM43" s="2">
        <v>0.00179692</v>
      </c>
      <c r="AN43" s="2">
        <v>0.00179692</v>
      </c>
      <c r="AO43" s="22">
        <v>0.00179692</v>
      </c>
      <c r="AP43" s="2">
        <v>7.9262E-4</v>
      </c>
      <c r="AQ43" s="2">
        <v>8.9983E-4</v>
      </c>
      <c r="AR43" s="2">
        <v>8.9983E-4</v>
      </c>
      <c r="AS43" s="22">
        <v>8.9983E-4</v>
      </c>
      <c r="AT43" s="2">
        <v>3804.444</v>
      </c>
      <c r="AU43" s="2">
        <v>3853.761</v>
      </c>
      <c r="AV43" s="2">
        <v>3853.761</v>
      </c>
      <c r="AW43" s="22">
        <v>3853.761</v>
      </c>
      <c r="AX43" s="2">
        <v>45.244</v>
      </c>
      <c r="AY43" s="2">
        <v>52.469</v>
      </c>
      <c r="AZ43" s="2">
        <v>52.469</v>
      </c>
      <c r="BA43" s="22">
        <v>52.469</v>
      </c>
      <c r="BB43" s="2">
        <v>1.873638E12</v>
      </c>
      <c r="BC43" s="2">
        <v>1.700237E12</v>
      </c>
      <c r="BD43" s="2">
        <v>1.700237E12</v>
      </c>
      <c r="BE43" s="22">
        <v>1.700237E12</v>
      </c>
      <c r="BF43" s="2">
        <v>11950.59</v>
      </c>
      <c r="BG43" s="2">
        <v>11865.07</v>
      </c>
      <c r="BH43" s="2">
        <v>11865.07</v>
      </c>
      <c r="BI43" s="22">
        <v>11865.07</v>
      </c>
      <c r="BJ43" s="11">
        <v>9.059437E23</v>
      </c>
      <c r="BK43" s="11">
        <v>9.188265E23</v>
      </c>
      <c r="BL43" s="11">
        <v>9.188265E23</v>
      </c>
      <c r="BM43" s="21">
        <v>9.188265E23</v>
      </c>
      <c r="BN43" s="2">
        <v>44.156</v>
      </c>
      <c r="BO43" s="2">
        <v>44.461</v>
      </c>
      <c r="BP43" s="2">
        <v>44.461</v>
      </c>
      <c r="BQ43" s="22">
        <v>44.461</v>
      </c>
      <c r="BR43" s="2">
        <v>4.971</v>
      </c>
      <c r="BS43" s="2">
        <v>4.906</v>
      </c>
      <c r="BT43" s="2">
        <v>4.906</v>
      </c>
      <c r="BU43" s="22">
        <v>4.906</v>
      </c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</row>
    <row r="44" ht="12.75" customHeight="1">
      <c r="A44" s="2">
        <v>-81.0</v>
      </c>
      <c r="B44" s="1" t="s">
        <v>258</v>
      </c>
      <c r="C44" s="2">
        <v>131.0</v>
      </c>
      <c r="D44" s="4" t="s">
        <v>259</v>
      </c>
      <c r="E44" s="10">
        <f t="shared" si="1"/>
        <v>129</v>
      </c>
      <c r="F44" s="4" t="s">
        <v>260</v>
      </c>
      <c r="G44" s="10">
        <f t="shared" si="2"/>
        <v>178</v>
      </c>
      <c r="H44" s="1" t="s">
        <v>261</v>
      </c>
      <c r="I44" s="1" t="s">
        <v>262</v>
      </c>
      <c r="J44" s="11">
        <v>1.716766E22</v>
      </c>
      <c r="K44" s="11">
        <v>1.769067E22</v>
      </c>
      <c r="L44" s="11">
        <v>1.75300773333333E22</v>
      </c>
      <c r="M44" s="11">
        <v>1.70884475E22</v>
      </c>
      <c r="N44" s="2">
        <v>48.231</v>
      </c>
      <c r="O44" s="2">
        <v>48.0233636363636</v>
      </c>
      <c r="P44" s="2">
        <v>48.1258666666666</v>
      </c>
      <c r="Q44" s="2">
        <v>48.40775</v>
      </c>
      <c r="R44" s="2">
        <v>116.536</v>
      </c>
      <c r="S44" s="2">
        <v>114.414181818181</v>
      </c>
      <c r="T44" s="2">
        <v>115.307333333333</v>
      </c>
      <c r="U44" s="2">
        <v>117.7635</v>
      </c>
      <c r="V44" s="2">
        <v>118.384</v>
      </c>
      <c r="W44" s="2">
        <v>117.323</v>
      </c>
      <c r="X44" s="2">
        <v>118.7122</v>
      </c>
      <c r="Y44" s="2">
        <v>122.5325</v>
      </c>
      <c r="Z44" s="2">
        <v>66.004</v>
      </c>
      <c r="AA44" s="2">
        <v>63.3752727272727</v>
      </c>
      <c r="AB44" s="2">
        <v>64.1942</v>
      </c>
      <c r="AC44" s="2">
        <v>66.4462499999999</v>
      </c>
      <c r="AD44" s="2">
        <v>-0.01410728</v>
      </c>
      <c r="AE44" s="2">
        <v>-0.021780369090909</v>
      </c>
      <c r="AF44" s="2">
        <v>-0.044346946</v>
      </c>
      <c r="AG44" s="2">
        <v>-0.1064050325</v>
      </c>
      <c r="AH44" s="2">
        <v>3.130091E13</v>
      </c>
      <c r="AI44" s="2">
        <v>3.22402481818181E13</v>
      </c>
      <c r="AJ44" s="2">
        <v>3.194279E13</v>
      </c>
      <c r="AK44" s="2">
        <v>3.112478E13</v>
      </c>
      <c r="AL44" s="2">
        <v>-0.02870601</v>
      </c>
      <c r="AM44" s="2">
        <v>-0.0289005418181818</v>
      </c>
      <c r="AN44" s="2">
        <v>-0.0286787013333333</v>
      </c>
      <c r="AO44" s="2">
        <v>-0.02806864</v>
      </c>
      <c r="AP44" s="2">
        <v>-0.01076348</v>
      </c>
      <c r="AQ44" s="2">
        <v>-0.0107415036363636</v>
      </c>
      <c r="AR44" s="2">
        <v>-0.0110131173333333</v>
      </c>
      <c r="AS44" s="2">
        <v>-0.011760055</v>
      </c>
      <c r="AT44" s="2">
        <v>1502.002</v>
      </c>
      <c r="AU44" s="2">
        <v>1508.39236363636</v>
      </c>
      <c r="AV44" s="2">
        <v>1515.1216</v>
      </c>
      <c r="AW44" s="2">
        <v>1533.627</v>
      </c>
      <c r="AX44" s="2">
        <v>304.94</v>
      </c>
      <c r="AY44" s="2">
        <v>315.842</v>
      </c>
      <c r="AZ44" s="2">
        <v>315.193333333333</v>
      </c>
      <c r="BA44" s="2">
        <v>313.4095</v>
      </c>
      <c r="BB44" s="2">
        <v>7.73982E12</v>
      </c>
      <c r="BC44" s="2">
        <v>9.67016427272727E12</v>
      </c>
      <c r="BD44" s="2">
        <v>9.81911986666666E12</v>
      </c>
      <c r="BE44" s="2">
        <v>1.022874775E13</v>
      </c>
      <c r="BF44" s="2">
        <v>7467.06</v>
      </c>
      <c r="BG44" s="2">
        <v>7094.79663636363</v>
      </c>
      <c r="BH44" s="2">
        <v>7249.2848</v>
      </c>
      <c r="BI44" s="2">
        <v>7674.12725</v>
      </c>
      <c r="BJ44" s="11">
        <v>2.809568E23</v>
      </c>
      <c r="BK44" s="11">
        <v>2.77745445454545E23</v>
      </c>
      <c r="BL44" s="11">
        <v>2.76124459999999E23</v>
      </c>
      <c r="BM44" s="11">
        <v>2.71666749999999E23</v>
      </c>
      <c r="BN44" s="2">
        <v>39.925</v>
      </c>
      <c r="BO44" s="2">
        <v>40.0622727272727</v>
      </c>
      <c r="BP44" s="2">
        <v>40.1446</v>
      </c>
      <c r="BQ44" s="2">
        <v>40.371</v>
      </c>
      <c r="BR44" s="2">
        <v>4.124</v>
      </c>
      <c r="BS44" s="2">
        <v>4.13827272727272</v>
      </c>
      <c r="BT44" s="2">
        <v>4.17013333333333</v>
      </c>
      <c r="BU44" s="2">
        <v>4.25775</v>
      </c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</row>
    <row r="45" ht="12.75" customHeight="1">
      <c r="A45" s="31">
        <v>-56.0</v>
      </c>
      <c r="B45" s="32" t="s">
        <v>263</v>
      </c>
      <c r="C45" s="31">
        <v>79.0</v>
      </c>
      <c r="D45" s="32" t="s">
        <v>264</v>
      </c>
      <c r="E45" s="32">
        <f t="shared" si="1"/>
        <v>6</v>
      </c>
      <c r="F45" s="32" t="s">
        <v>265</v>
      </c>
      <c r="G45" s="33">
        <f t="shared" si="2"/>
        <v>10</v>
      </c>
      <c r="H45" s="34" t="s">
        <v>266</v>
      </c>
      <c r="I45" s="31">
        <v>0.64</v>
      </c>
      <c r="J45" s="35">
        <v>3.811553E22</v>
      </c>
      <c r="K45" s="35">
        <v>3.82597E22</v>
      </c>
      <c r="L45" s="35">
        <v>3.82597E22</v>
      </c>
      <c r="M45" s="36">
        <v>3.82597E22</v>
      </c>
      <c r="N45" s="37">
        <v>31.156</v>
      </c>
      <c r="O45" s="38">
        <v>31.337</v>
      </c>
      <c r="P45" s="38">
        <v>31.337</v>
      </c>
      <c r="Q45" s="39">
        <v>31.337</v>
      </c>
      <c r="R45" s="37">
        <v>77.995</v>
      </c>
      <c r="S45" s="37">
        <v>78.023</v>
      </c>
      <c r="T45" s="37">
        <v>78.023</v>
      </c>
      <c r="U45" s="37">
        <v>78.023</v>
      </c>
      <c r="V45" s="37">
        <v>82.689</v>
      </c>
      <c r="W45" s="37">
        <v>82.647</v>
      </c>
      <c r="X45" s="37">
        <v>82.647</v>
      </c>
      <c r="Y45" s="37">
        <v>82.647</v>
      </c>
      <c r="Z45" s="37">
        <v>38.042</v>
      </c>
      <c r="AA45" s="38">
        <v>38.081</v>
      </c>
      <c r="AB45" s="38">
        <v>38.081</v>
      </c>
      <c r="AC45" s="39">
        <v>38.081</v>
      </c>
      <c r="AD45" s="37">
        <v>0.04341587</v>
      </c>
      <c r="AE45" s="38">
        <v>0.02051503</v>
      </c>
      <c r="AF45" s="38">
        <v>0.02051503</v>
      </c>
      <c r="AG45" s="39">
        <v>0.02051503</v>
      </c>
      <c r="AH45" s="38">
        <v>3.367641E13</v>
      </c>
      <c r="AI45" s="38">
        <v>3.457877E13</v>
      </c>
      <c r="AJ45" s="38">
        <v>3.457877E13</v>
      </c>
      <c r="AK45" s="39">
        <v>3.457877E13</v>
      </c>
      <c r="AL45" s="37">
        <v>0.02268709</v>
      </c>
      <c r="AM45" s="38">
        <v>0.02271415</v>
      </c>
      <c r="AN45" s="38">
        <v>0.02271415</v>
      </c>
      <c r="AO45" s="39">
        <v>0.02271415</v>
      </c>
      <c r="AP45" s="37">
        <v>0.00886171</v>
      </c>
      <c r="AQ45" s="38">
        <v>0.00878228</v>
      </c>
      <c r="AR45" s="38">
        <v>0.00878228</v>
      </c>
      <c r="AS45" s="39">
        <v>0.00878228</v>
      </c>
      <c r="AT45" s="37">
        <v>1797.614</v>
      </c>
      <c r="AU45" s="38">
        <v>1824.626</v>
      </c>
      <c r="AV45" s="38">
        <v>1824.626</v>
      </c>
      <c r="AW45" s="39">
        <v>1824.626</v>
      </c>
      <c r="AX45" s="37">
        <v>469.059</v>
      </c>
      <c r="AY45" s="37">
        <v>469.94</v>
      </c>
      <c r="AZ45" s="37">
        <v>469.94</v>
      </c>
      <c r="BA45" s="40">
        <v>469.94</v>
      </c>
      <c r="BB45" s="38">
        <v>2.084496E13</v>
      </c>
      <c r="BC45" s="38">
        <v>2.01765E13</v>
      </c>
      <c r="BD45" s="38">
        <v>2.01765E13</v>
      </c>
      <c r="BE45" s="39">
        <v>2.01765E13</v>
      </c>
      <c r="BF45" s="37">
        <v>3800.314</v>
      </c>
      <c r="BG45" s="37">
        <v>3765.889</v>
      </c>
      <c r="BH45" s="37">
        <v>3765.889</v>
      </c>
      <c r="BI45" s="40">
        <v>3765.889</v>
      </c>
      <c r="BJ45" s="41">
        <v>2.671521E23</v>
      </c>
      <c r="BK45" s="41">
        <v>2.676229E23</v>
      </c>
      <c r="BL45" s="41">
        <v>2.676229E23</v>
      </c>
      <c r="BM45" s="42">
        <v>2.676229E23</v>
      </c>
      <c r="BN45" s="37">
        <v>25.483</v>
      </c>
      <c r="BO45" s="41">
        <v>25.579</v>
      </c>
      <c r="BP45" s="41">
        <v>25.579</v>
      </c>
      <c r="BQ45" s="42">
        <v>25.579</v>
      </c>
      <c r="BR45" s="37">
        <v>4.094</v>
      </c>
      <c r="BS45" s="37">
        <v>4.135</v>
      </c>
      <c r="BT45" s="37">
        <v>4.135</v>
      </c>
      <c r="BU45" s="40">
        <v>4.135</v>
      </c>
      <c r="BV45" s="43"/>
      <c r="BW45" s="43"/>
      <c r="BX45" s="43"/>
      <c r="BY45" s="43"/>
      <c r="BZ45" s="43"/>
      <c r="CA45" s="43"/>
      <c r="CB45" s="43"/>
      <c r="CC45" s="43"/>
    </row>
    <row r="46" ht="12.75" customHeight="1">
      <c r="A46" s="31">
        <v>-51.0</v>
      </c>
      <c r="B46" s="32" t="s">
        <v>267</v>
      </c>
      <c r="C46" s="31">
        <v>114.0</v>
      </c>
      <c r="D46" s="32" t="s">
        <v>268</v>
      </c>
      <c r="E46" s="32">
        <f t="shared" si="1"/>
        <v>3</v>
      </c>
      <c r="F46" s="32" t="s">
        <v>269</v>
      </c>
      <c r="G46" s="33">
        <f t="shared" si="2"/>
        <v>7</v>
      </c>
      <c r="H46" s="34" t="s">
        <v>270</v>
      </c>
      <c r="I46" s="31">
        <v>1.3</v>
      </c>
      <c r="J46" s="35">
        <v>4.535366E22</v>
      </c>
      <c r="K46" s="36">
        <v>4.535366E22</v>
      </c>
      <c r="L46" s="36">
        <v>4.535366E22</v>
      </c>
      <c r="M46" s="36">
        <v>4.535366E22</v>
      </c>
      <c r="N46" s="37">
        <v>50.301</v>
      </c>
      <c r="O46" s="40">
        <v>50.301</v>
      </c>
      <c r="P46" s="40">
        <v>50.301</v>
      </c>
      <c r="Q46" s="40">
        <v>50.301</v>
      </c>
      <c r="R46" s="37">
        <v>94.532</v>
      </c>
      <c r="S46" s="40">
        <v>94.532</v>
      </c>
      <c r="T46" s="40">
        <v>94.532</v>
      </c>
      <c r="U46" s="40">
        <v>94.532</v>
      </c>
      <c r="V46" s="37">
        <v>100.217</v>
      </c>
      <c r="W46" s="40">
        <v>100.217</v>
      </c>
      <c r="X46" s="40">
        <v>100.217</v>
      </c>
      <c r="Y46" s="40">
        <v>100.217</v>
      </c>
      <c r="Z46" s="37">
        <v>57.817</v>
      </c>
      <c r="AA46" s="40">
        <v>57.817</v>
      </c>
      <c r="AB46" s="40">
        <v>57.817</v>
      </c>
      <c r="AC46" s="40">
        <v>57.817</v>
      </c>
      <c r="AD46" s="37">
        <v>-0.01511713</v>
      </c>
      <c r="AE46" s="40">
        <v>-0.01511713</v>
      </c>
      <c r="AF46" s="40">
        <v>-0.01511713</v>
      </c>
      <c r="AG46" s="40">
        <v>-0.01511713</v>
      </c>
      <c r="AH46" s="37">
        <v>7.048703E13</v>
      </c>
      <c r="AI46" s="40">
        <v>7.048703E13</v>
      </c>
      <c r="AJ46" s="40">
        <v>7.048703E13</v>
      </c>
      <c r="AK46" s="40">
        <v>7.048703E13</v>
      </c>
      <c r="AL46" s="37">
        <v>0.00470076</v>
      </c>
      <c r="AM46" s="40">
        <v>0.00470076</v>
      </c>
      <c r="AN46" s="40">
        <v>0.00470076</v>
      </c>
      <c r="AO46" s="40">
        <v>0.00470076</v>
      </c>
      <c r="AP46" s="37">
        <v>0.00219981</v>
      </c>
      <c r="AQ46" s="40">
        <v>0.00219981</v>
      </c>
      <c r="AR46" s="40">
        <v>0.00219981</v>
      </c>
      <c r="AS46" s="40">
        <v>0.00219981</v>
      </c>
      <c r="AT46" s="37">
        <v>3547.098</v>
      </c>
      <c r="AU46" s="40">
        <v>3547.098</v>
      </c>
      <c r="AV46" s="40">
        <v>3547.098</v>
      </c>
      <c r="AW46" s="40">
        <v>3547.098</v>
      </c>
      <c r="AX46" s="37">
        <v>150.469</v>
      </c>
      <c r="AY46" s="40">
        <v>150.469</v>
      </c>
      <c r="AZ46" s="40">
        <v>150.469</v>
      </c>
      <c r="BA46" s="40">
        <v>150.469</v>
      </c>
      <c r="BB46" s="37">
        <v>1.087615E13</v>
      </c>
      <c r="BC46" s="40">
        <v>1.087615E13</v>
      </c>
      <c r="BD46" s="40">
        <v>1.087615E13</v>
      </c>
      <c r="BE46" s="40">
        <v>1.087615E13</v>
      </c>
      <c r="BF46" s="37">
        <v>10291.46</v>
      </c>
      <c r="BG46" s="40">
        <v>10291.46</v>
      </c>
      <c r="BH46" s="40">
        <v>10291.46</v>
      </c>
      <c r="BI46" s="40">
        <v>10291.46</v>
      </c>
      <c r="BJ46" s="41">
        <v>9.348987E23</v>
      </c>
      <c r="BK46" s="42">
        <v>9.348987E23</v>
      </c>
      <c r="BL46" s="42">
        <v>9.348987E23</v>
      </c>
      <c r="BM46" s="42">
        <v>9.348987E23</v>
      </c>
      <c r="BN46" s="37">
        <v>43.705</v>
      </c>
      <c r="BO46" s="40">
        <v>43.705</v>
      </c>
      <c r="BP46" s="40">
        <v>43.705</v>
      </c>
      <c r="BQ46" s="40">
        <v>43.705</v>
      </c>
      <c r="BR46" s="37">
        <v>4.768</v>
      </c>
      <c r="BS46" s="40">
        <v>4.768</v>
      </c>
      <c r="BT46" s="40">
        <v>4.768</v>
      </c>
      <c r="BU46" s="40">
        <v>4.768</v>
      </c>
      <c r="BV46" s="43"/>
      <c r="BW46" s="43"/>
      <c r="BX46" s="43"/>
      <c r="BY46" s="43"/>
      <c r="BZ46" s="43"/>
      <c r="CA46" s="43"/>
      <c r="CB46" s="43"/>
      <c r="CC46" s="43"/>
    </row>
    <row r="47" ht="12.75" customHeight="1">
      <c r="A47" s="31">
        <v>-87.0</v>
      </c>
      <c r="B47" s="32" t="s">
        <v>271</v>
      </c>
      <c r="C47" s="31">
        <v>360.0</v>
      </c>
      <c r="D47" s="32" t="s">
        <v>272</v>
      </c>
      <c r="E47" s="32">
        <f t="shared" si="1"/>
        <v>21</v>
      </c>
      <c r="F47" s="32" t="s">
        <v>273</v>
      </c>
      <c r="G47" s="33">
        <f t="shared" si="2"/>
        <v>42</v>
      </c>
      <c r="H47" s="34" t="s">
        <v>274</v>
      </c>
      <c r="I47" s="31">
        <v>37.0</v>
      </c>
      <c r="J47" s="35">
        <v>2.593365E22</v>
      </c>
      <c r="K47" s="35">
        <v>2.5868345E22</v>
      </c>
      <c r="L47" s="35">
        <v>2.5663325E22</v>
      </c>
      <c r="M47" s="35">
        <v>2.5458305E22</v>
      </c>
      <c r="N47" s="37">
        <v>53.586</v>
      </c>
      <c r="O47" s="37">
        <v>53.692</v>
      </c>
      <c r="P47" s="37">
        <v>53.9905</v>
      </c>
      <c r="Q47" s="37">
        <v>54.289</v>
      </c>
      <c r="R47" s="37">
        <v>109.866</v>
      </c>
      <c r="S47" s="37">
        <v>109.496</v>
      </c>
      <c r="T47" s="37">
        <v>108.8655</v>
      </c>
      <c r="U47" s="37">
        <v>108.235</v>
      </c>
      <c r="V47" s="37">
        <v>110.456</v>
      </c>
      <c r="W47" s="37">
        <v>110.0745</v>
      </c>
      <c r="X47" s="37">
        <v>109.40975</v>
      </c>
      <c r="Y47" s="37">
        <v>108.745</v>
      </c>
      <c r="Z47" s="37">
        <v>66.168</v>
      </c>
      <c r="AA47" s="37">
        <v>66.1185</v>
      </c>
      <c r="AB47" s="37">
        <v>66.081</v>
      </c>
      <c r="AC47" s="37">
        <v>66.0435</v>
      </c>
      <c r="AD47" s="37">
        <v>0.43647692</v>
      </c>
      <c r="AE47" s="37">
        <v>0.383026345</v>
      </c>
      <c r="AF47" s="37">
        <v>0.3718322125</v>
      </c>
      <c r="AG47" s="37">
        <v>0.360638079999999</v>
      </c>
      <c r="AH47" s="37">
        <v>4.816022E13</v>
      </c>
      <c r="AI47" s="37">
        <v>4.790099E13</v>
      </c>
      <c r="AJ47" s="37">
        <v>4.715852E13</v>
      </c>
      <c r="AK47" s="37">
        <v>4.641605E13</v>
      </c>
      <c r="AL47" s="37">
        <v>-0.00263625</v>
      </c>
      <c r="AM47" s="37">
        <v>-0.00213641</v>
      </c>
      <c r="AN47" s="37">
        <v>-0.0019317825</v>
      </c>
      <c r="AO47" s="37">
        <v>-0.001727155</v>
      </c>
      <c r="AP47" s="37">
        <v>-9.9894E-4</v>
      </c>
      <c r="AQ47" s="37">
        <v>-8.08155E-4</v>
      </c>
      <c r="AR47" s="37">
        <v>-7.27245E-4</v>
      </c>
      <c r="AS47" s="37">
        <v>-6.46335E-4</v>
      </c>
      <c r="AT47" s="37">
        <v>2126.427</v>
      </c>
      <c r="AU47" s="37">
        <v>2148.1495</v>
      </c>
      <c r="AV47" s="37">
        <v>2114.065</v>
      </c>
      <c r="AW47" s="37">
        <v>2079.98049999999</v>
      </c>
      <c r="AX47" s="37">
        <v>46.013</v>
      </c>
      <c r="AY47" s="37">
        <v>37.2025</v>
      </c>
      <c r="AZ47" s="37">
        <v>33.387</v>
      </c>
      <c r="BA47" s="37">
        <v>29.5715</v>
      </c>
      <c r="BB47" s="37">
        <v>1.040129E13</v>
      </c>
      <c r="BC47" s="37">
        <v>9.1303635E12</v>
      </c>
      <c r="BD47" s="37">
        <v>8.83267275E12</v>
      </c>
      <c r="BE47" s="37">
        <v>8.534982E12</v>
      </c>
      <c r="BF47" s="37">
        <v>8365.388</v>
      </c>
      <c r="BG47" s="37">
        <v>8316.226</v>
      </c>
      <c r="BH47" s="37">
        <v>8313.33874999999</v>
      </c>
      <c r="BI47" s="37">
        <v>8310.4515</v>
      </c>
      <c r="BJ47" s="41">
        <v>5.117417E23</v>
      </c>
      <c r="BK47" s="41">
        <v>5.090027E23</v>
      </c>
      <c r="BL47" s="41">
        <v>5.06959325E23</v>
      </c>
      <c r="BM47" s="41">
        <v>5.0491595E23</v>
      </c>
      <c r="BN47" s="37">
        <v>42.572</v>
      </c>
      <c r="BO47" s="37">
        <v>42.6419999999999</v>
      </c>
      <c r="BP47" s="37">
        <v>42.8835</v>
      </c>
      <c r="BQ47" s="37">
        <v>43.125</v>
      </c>
      <c r="BR47" s="37">
        <v>4.158</v>
      </c>
      <c r="BS47" s="37">
        <v>4.1965</v>
      </c>
      <c r="BT47" s="37">
        <v>4.205</v>
      </c>
      <c r="BU47" s="37">
        <v>4.2135</v>
      </c>
      <c r="BV47" s="43"/>
      <c r="BW47" s="43"/>
      <c r="BX47" s="43"/>
      <c r="BY47" s="43"/>
      <c r="BZ47" s="43"/>
      <c r="CA47" s="43"/>
      <c r="CB47" s="43"/>
      <c r="CC47" s="43"/>
    </row>
    <row r="48" ht="12.75" customHeight="1">
      <c r="A48" s="31">
        <v>-56.0</v>
      </c>
      <c r="B48" s="32" t="s">
        <v>275</v>
      </c>
      <c r="C48" s="31">
        <v>273.0</v>
      </c>
      <c r="D48" s="32" t="s">
        <v>276</v>
      </c>
      <c r="E48" s="32">
        <f t="shared" si="1"/>
        <v>23</v>
      </c>
      <c r="F48" s="32" t="s">
        <v>277</v>
      </c>
      <c r="G48" s="33">
        <f t="shared" si="2"/>
        <v>39</v>
      </c>
      <c r="H48" s="34" t="s">
        <v>278</v>
      </c>
      <c r="I48" s="31">
        <v>39.0</v>
      </c>
      <c r="J48" s="35">
        <v>1.946573E22</v>
      </c>
      <c r="K48" s="35">
        <v>1.929817E22</v>
      </c>
      <c r="L48" s="35">
        <v>1.93743933333333E22</v>
      </c>
      <c r="M48" s="35">
        <v>1.941708E22</v>
      </c>
      <c r="N48" s="37">
        <v>37.187</v>
      </c>
      <c r="O48" s="37">
        <v>37.2934999999999</v>
      </c>
      <c r="P48" s="37">
        <v>37.3743333333333</v>
      </c>
      <c r="Q48" s="37">
        <v>37.468</v>
      </c>
      <c r="R48" s="37">
        <v>108.412</v>
      </c>
      <c r="S48" s="37">
        <v>109.059</v>
      </c>
      <c r="T48" s="37">
        <v>108.784333333333</v>
      </c>
      <c r="U48" s="37">
        <v>108.645</v>
      </c>
      <c r="V48" s="37">
        <v>110.845</v>
      </c>
      <c r="W48" s="37">
        <v>111.416</v>
      </c>
      <c r="X48" s="37">
        <v>111.153</v>
      </c>
      <c r="Y48" s="37">
        <v>111.0945</v>
      </c>
      <c r="Z48" s="37">
        <v>48.894</v>
      </c>
      <c r="AA48" s="37">
        <v>49.0019999999999</v>
      </c>
      <c r="AB48" s="37">
        <v>48.8199999999999</v>
      </c>
      <c r="AC48" s="37">
        <v>48.7265</v>
      </c>
      <c r="AD48" s="37">
        <v>-0.1588327</v>
      </c>
      <c r="AE48" s="37">
        <v>-0.20697911</v>
      </c>
      <c r="AF48" s="37">
        <v>-0.169034699999999</v>
      </c>
      <c r="AG48" s="37">
        <v>-0.16249151</v>
      </c>
      <c r="AH48" s="37">
        <v>2.647214E13</v>
      </c>
      <c r="AI48" s="37">
        <v>2.63461E13</v>
      </c>
      <c r="AJ48" s="37">
        <v>2.64671466666666E13</v>
      </c>
      <c r="AK48" s="37">
        <v>2.6647305E13</v>
      </c>
      <c r="AL48" s="37">
        <v>0.0040578</v>
      </c>
      <c r="AM48" s="37">
        <v>0.001965695</v>
      </c>
      <c r="AN48" s="37">
        <v>0.00192234666666666</v>
      </c>
      <c r="AO48" s="37">
        <v>0.001465105</v>
      </c>
      <c r="AP48" s="37">
        <v>0.0015078</v>
      </c>
      <c r="AQ48" s="37">
        <v>7.3314E-4</v>
      </c>
      <c r="AR48" s="37">
        <v>7.12003333333333E-4</v>
      </c>
      <c r="AS48" s="37">
        <v>5.3818E-4</v>
      </c>
      <c r="AT48" s="37">
        <v>1276.235</v>
      </c>
      <c r="AU48" s="37">
        <v>1273.063</v>
      </c>
      <c r="AV48" s="37">
        <v>1275.47266666666</v>
      </c>
      <c r="AW48" s="37">
        <v>1281.8755</v>
      </c>
      <c r="AX48" s="37">
        <v>43.793</v>
      </c>
      <c r="AY48" s="37">
        <v>21.0315</v>
      </c>
      <c r="AZ48" s="37">
        <v>20.5903333333333</v>
      </c>
      <c r="BA48" s="37">
        <v>15.7079999999999</v>
      </c>
      <c r="BB48" s="37">
        <v>2.381097E12</v>
      </c>
      <c r="BC48" s="37">
        <v>3.0688765E12</v>
      </c>
      <c r="BD48" s="37">
        <v>2.517449E12</v>
      </c>
      <c r="BE48" s="37">
        <v>2.4297915E12</v>
      </c>
      <c r="BF48" s="37">
        <v>4711.724</v>
      </c>
      <c r="BG48" s="37">
        <v>4740.9815</v>
      </c>
      <c r="BH48" s="37">
        <v>4719.78</v>
      </c>
      <c r="BI48" s="37">
        <v>4705.222</v>
      </c>
      <c r="BJ48" s="41">
        <v>1.817455E23</v>
      </c>
      <c r="BK48" s="41">
        <v>1.8082715E23</v>
      </c>
      <c r="BL48" s="41">
        <v>1.81482633333333E23</v>
      </c>
      <c r="BM48" s="41">
        <v>1.818861E23</v>
      </c>
      <c r="BN48" s="37">
        <v>30.858</v>
      </c>
      <c r="BO48" s="37">
        <v>31.1199999999999</v>
      </c>
      <c r="BP48" s="37">
        <v>31.2126666666666</v>
      </c>
      <c r="BQ48" s="37">
        <v>31.3485</v>
      </c>
      <c r="BR48" s="37">
        <v>4.09</v>
      </c>
      <c r="BS48" s="37">
        <v>4.035</v>
      </c>
      <c r="BT48" s="37">
        <v>4.028</v>
      </c>
      <c r="BU48" s="37">
        <v>4.0205</v>
      </c>
      <c r="BV48" s="43"/>
      <c r="BW48" s="43"/>
      <c r="BX48" s="43"/>
      <c r="BY48" s="43"/>
      <c r="BZ48" s="43"/>
      <c r="CA48" s="43"/>
      <c r="CB48" s="43"/>
      <c r="CC48" s="43"/>
    </row>
    <row r="49" ht="12.75" customHeight="1">
      <c r="A49" s="31">
        <v>-55.0</v>
      </c>
      <c r="B49" s="32" t="s">
        <v>279</v>
      </c>
      <c r="C49" s="31">
        <v>84.0</v>
      </c>
      <c r="D49" s="32" t="s">
        <v>259</v>
      </c>
      <c r="E49" s="32">
        <f t="shared" si="1"/>
        <v>25</v>
      </c>
      <c r="F49" s="32" t="s">
        <v>280</v>
      </c>
      <c r="G49" s="33">
        <f t="shared" si="2"/>
        <v>53</v>
      </c>
      <c r="H49" s="34" t="s">
        <v>281</v>
      </c>
      <c r="I49" s="31">
        <v>1.4</v>
      </c>
      <c r="J49" s="35">
        <v>1.46226E22</v>
      </c>
      <c r="K49" s="35">
        <v>1.470636E22</v>
      </c>
      <c r="L49" s="35">
        <v>1.4545834E22</v>
      </c>
      <c r="M49" s="35">
        <v>1.44388166666666E22</v>
      </c>
      <c r="N49" s="37">
        <v>31.237</v>
      </c>
      <c r="O49" s="37">
        <v>31.3774999999999</v>
      </c>
      <c r="P49" s="37">
        <v>31.4199999999999</v>
      </c>
      <c r="Q49" s="37">
        <v>31.4483333333333</v>
      </c>
      <c r="R49" s="37">
        <v>81.975</v>
      </c>
      <c r="S49" s="37">
        <v>83.569</v>
      </c>
      <c r="T49" s="37">
        <v>83.7032</v>
      </c>
      <c r="U49" s="37">
        <v>83.7926666666666</v>
      </c>
      <c r="V49" s="37">
        <v>86.608</v>
      </c>
      <c r="W49" s="37">
        <v>88.288</v>
      </c>
      <c r="X49" s="37">
        <v>88.4502</v>
      </c>
      <c r="Y49" s="37">
        <v>88.5583333333333</v>
      </c>
      <c r="Z49" s="37">
        <v>38.044</v>
      </c>
      <c r="AA49" s="37">
        <v>38.994</v>
      </c>
      <c r="AB49" s="37">
        <v>38.8266</v>
      </c>
      <c r="AC49" s="37">
        <v>38.7149999999999</v>
      </c>
      <c r="AD49" s="37">
        <v>0.01538845</v>
      </c>
      <c r="AE49" s="37">
        <v>-0.05756357</v>
      </c>
      <c r="AF49" s="37">
        <v>-0.037226992</v>
      </c>
      <c r="AG49" s="37">
        <v>-0.0236692733333333</v>
      </c>
      <c r="AH49" s="37">
        <v>1.497065E13</v>
      </c>
      <c r="AI49" s="37">
        <v>1.562882E13</v>
      </c>
      <c r="AJ49" s="37">
        <v>1.5419592E13</v>
      </c>
      <c r="AK49" s="37">
        <v>1.52801066666666E13</v>
      </c>
      <c r="AL49" s="37">
        <v>0.03568648</v>
      </c>
      <c r="AM49" s="37">
        <v>0.034082185</v>
      </c>
      <c r="AN49" s="37">
        <v>0.03897221</v>
      </c>
      <c r="AO49" s="37">
        <v>0.0422322266666666</v>
      </c>
      <c r="AP49" s="37">
        <v>0.0132928</v>
      </c>
      <c r="AQ49" s="37">
        <v>0.01250357</v>
      </c>
      <c r="AR49" s="37">
        <v>0.014245792</v>
      </c>
      <c r="AS49" s="37">
        <v>0.0154072733333333</v>
      </c>
      <c r="AT49" s="37">
        <v>824.284</v>
      </c>
      <c r="AU49" s="37">
        <v>841.54</v>
      </c>
      <c r="AV49" s="37">
        <v>834.32</v>
      </c>
      <c r="AW49" s="37">
        <v>829.506666666666</v>
      </c>
      <c r="AX49" s="37">
        <v>273.978</v>
      </c>
      <c r="AY49" s="37">
        <v>261.945</v>
      </c>
      <c r="AZ49" s="37">
        <v>295.9452</v>
      </c>
      <c r="BA49" s="37">
        <v>318.612</v>
      </c>
      <c r="BB49" s="37">
        <v>1.18439E13</v>
      </c>
      <c r="BC49" s="37">
        <v>1.139192E13</v>
      </c>
      <c r="BD49" s="37">
        <v>1.306457E13</v>
      </c>
      <c r="BE49" s="37">
        <v>1.417967E13</v>
      </c>
      <c r="BF49" s="37">
        <v>3693.057</v>
      </c>
      <c r="BG49" s="37">
        <v>3582.0855</v>
      </c>
      <c r="BH49" s="37">
        <v>3606.595</v>
      </c>
      <c r="BI49" s="37">
        <v>3622.93466666666</v>
      </c>
      <c r="BJ49" s="41">
        <v>1.010875E23</v>
      </c>
      <c r="BK49" s="41">
        <v>9.9673425E22</v>
      </c>
      <c r="BL49" s="41">
        <v>9.9580904E22</v>
      </c>
      <c r="BM49" s="41">
        <v>9.95192233333333E22</v>
      </c>
      <c r="BN49" s="37">
        <v>26.04</v>
      </c>
      <c r="BO49" s="37">
        <v>26.1695</v>
      </c>
      <c r="BP49" s="37">
        <v>26.2312</v>
      </c>
      <c r="BQ49" s="37">
        <v>26.2723333333333</v>
      </c>
      <c r="BR49" s="37">
        <v>3.948</v>
      </c>
      <c r="BS49" s="37">
        <v>3.847</v>
      </c>
      <c r="BT49" s="37">
        <v>3.9058</v>
      </c>
      <c r="BU49" s="37">
        <v>3.945</v>
      </c>
      <c r="BV49" s="43"/>
      <c r="BW49" s="43"/>
      <c r="BX49" s="43"/>
      <c r="BY49" s="43"/>
      <c r="BZ49" s="43"/>
      <c r="CA49" s="43"/>
      <c r="CB49" s="43"/>
      <c r="CC49" s="43"/>
    </row>
    <row r="50" ht="12.75" customHeight="1">
      <c r="A50" s="31">
        <v>-166.0</v>
      </c>
      <c r="B50" s="32" t="s">
        <v>282</v>
      </c>
      <c r="C50" s="31">
        <v>360.0</v>
      </c>
      <c r="D50" s="32" t="s">
        <v>283</v>
      </c>
      <c r="E50" s="32">
        <f t="shared" si="1"/>
        <v>29</v>
      </c>
      <c r="F50" s="32" t="s">
        <v>284</v>
      </c>
      <c r="G50" s="33">
        <f t="shared" si="2"/>
        <v>49</v>
      </c>
      <c r="H50" s="34" t="s">
        <v>285</v>
      </c>
      <c r="I50" s="31">
        <v>6.6</v>
      </c>
      <c r="J50" s="35">
        <v>3.619635E21</v>
      </c>
      <c r="K50" s="35">
        <v>3.61909966666666E21</v>
      </c>
      <c r="L50" s="35">
        <v>3.61782025E21</v>
      </c>
      <c r="M50" s="35">
        <v>3.613982E21</v>
      </c>
      <c r="N50" s="37">
        <v>36.336</v>
      </c>
      <c r="O50" s="37">
        <v>37.5276666666666</v>
      </c>
      <c r="P50" s="37">
        <v>37.67175</v>
      </c>
      <c r="Q50" s="37">
        <v>38.104</v>
      </c>
      <c r="R50" s="37">
        <v>153.377</v>
      </c>
      <c r="S50" s="37">
        <v>154.393333333333</v>
      </c>
      <c r="T50" s="37">
        <v>154.05075</v>
      </c>
      <c r="U50" s="37">
        <v>153.023</v>
      </c>
      <c r="V50" s="37">
        <v>157.184</v>
      </c>
      <c r="W50" s="37">
        <v>157.049666666666</v>
      </c>
      <c r="X50" s="37">
        <v>156.26825</v>
      </c>
      <c r="Y50" s="37">
        <v>153.924</v>
      </c>
      <c r="Z50" s="37">
        <v>75.878</v>
      </c>
      <c r="AA50" s="37">
        <v>78.341</v>
      </c>
      <c r="AB50" s="37">
        <v>78.418</v>
      </c>
      <c r="AC50" s="37">
        <v>78.649</v>
      </c>
      <c r="AD50" s="37">
        <v>0.66934121</v>
      </c>
      <c r="AE50" s="37">
        <v>0.375552246666666</v>
      </c>
      <c r="AF50" s="37">
        <v>0.374166735</v>
      </c>
      <c r="AG50" s="37">
        <v>0.3700102</v>
      </c>
      <c r="AH50" s="37">
        <v>6.326831E12</v>
      </c>
      <c r="AI50" s="37">
        <v>6.39363166666666E12</v>
      </c>
      <c r="AJ50" s="37">
        <v>6.366956E12</v>
      </c>
      <c r="AK50" s="37">
        <v>6.286929E12</v>
      </c>
      <c r="AL50" s="37">
        <v>0.05155686</v>
      </c>
      <c r="AM50" s="37">
        <v>0.0467007566666666</v>
      </c>
      <c r="AN50" s="37">
        <v>0.0461021875</v>
      </c>
      <c r="AO50" s="37">
        <v>0.04430648</v>
      </c>
      <c r="AP50" s="37">
        <v>0.01775521</v>
      </c>
      <c r="AQ50" s="37">
        <v>0.01568586</v>
      </c>
      <c r="AR50" s="37">
        <v>0.01536351</v>
      </c>
      <c r="AS50" s="37">
        <v>0.01439646</v>
      </c>
      <c r="AT50" s="37">
        <v>339.327</v>
      </c>
      <c r="AU50" s="37">
        <v>334.615666666666</v>
      </c>
      <c r="AV50" s="37">
        <v>330.6535</v>
      </c>
      <c r="AW50" s="37">
        <v>318.767</v>
      </c>
      <c r="AX50" s="37">
        <v>95.985</v>
      </c>
      <c r="AY50" s="37">
        <v>86.6619999999999</v>
      </c>
      <c r="AZ50" s="37">
        <v>85.27025</v>
      </c>
      <c r="BA50" s="37">
        <v>81.095</v>
      </c>
      <c r="BB50" s="37">
        <v>3.649683E12</v>
      </c>
      <c r="BC50" s="37">
        <v>3.23368366666666E12</v>
      </c>
      <c r="BD50" s="37">
        <v>3.088038E12</v>
      </c>
      <c r="BE50" s="37">
        <v>2.651101E12</v>
      </c>
      <c r="BF50" s="37">
        <v>2453.912</v>
      </c>
      <c r="BG50" s="37">
        <v>2511.42333333333</v>
      </c>
      <c r="BH50" s="37">
        <v>2491.9115</v>
      </c>
      <c r="BI50" s="37">
        <v>2433.376</v>
      </c>
      <c r="BJ50" s="41">
        <v>1.761763E22</v>
      </c>
      <c r="BK50" s="41">
        <v>1.84344666666666E22</v>
      </c>
      <c r="BL50" s="41">
        <v>1.8376795E22</v>
      </c>
      <c r="BM50" s="41">
        <v>1.820378E22</v>
      </c>
      <c r="BN50" s="37">
        <v>24.263</v>
      </c>
      <c r="BO50" s="37">
        <v>24.9479999999999</v>
      </c>
      <c r="BP50" s="37">
        <v>24.9497499999999</v>
      </c>
      <c r="BQ50" s="37">
        <v>24.955</v>
      </c>
      <c r="BR50" s="37">
        <v>3.155</v>
      </c>
      <c r="BS50" s="37">
        <v>3.16466666666666</v>
      </c>
      <c r="BT50" s="37">
        <v>3.178</v>
      </c>
      <c r="BU50" s="37">
        <v>3.218</v>
      </c>
      <c r="BV50" s="43"/>
      <c r="BW50" s="43"/>
      <c r="BX50" s="43"/>
      <c r="BY50" s="43"/>
      <c r="BZ50" s="43"/>
      <c r="CA50" s="43"/>
      <c r="CB50" s="43"/>
      <c r="CC50" s="43"/>
    </row>
    <row r="51" ht="12.75" customHeight="1">
      <c r="A51" s="31">
        <v>-53.0</v>
      </c>
      <c r="B51" s="32" t="s">
        <v>286</v>
      </c>
      <c r="C51" s="32" t="s">
        <v>287</v>
      </c>
      <c r="D51" s="32" t="s">
        <v>288</v>
      </c>
      <c r="E51" s="32">
        <f t="shared" si="1"/>
        <v>9</v>
      </c>
      <c r="F51" s="32" t="s">
        <v>289</v>
      </c>
      <c r="G51" s="33">
        <f t="shared" si="2"/>
        <v>14</v>
      </c>
      <c r="H51" s="34" t="s">
        <v>290</v>
      </c>
      <c r="I51" s="32" t="s">
        <v>291</v>
      </c>
      <c r="J51" s="35">
        <v>2.310204E22</v>
      </c>
      <c r="K51" s="35">
        <v>2.325304E22</v>
      </c>
      <c r="L51" s="35">
        <v>2.336349E22</v>
      </c>
      <c r="M51" s="35">
        <v>2.347394E22</v>
      </c>
      <c r="N51" s="37">
        <v>37.162</v>
      </c>
      <c r="O51" s="37">
        <v>37.303</v>
      </c>
      <c r="P51" s="37">
        <v>37.321</v>
      </c>
      <c r="Q51" s="37">
        <v>37.339</v>
      </c>
      <c r="R51" s="37">
        <v>91.584</v>
      </c>
      <c r="S51" s="37">
        <v>90.395</v>
      </c>
      <c r="T51" s="37">
        <v>89.9679999999999</v>
      </c>
      <c r="U51" s="37">
        <v>89.541</v>
      </c>
      <c r="V51" s="37">
        <v>95.197</v>
      </c>
      <c r="W51" s="37">
        <v>94.048</v>
      </c>
      <c r="X51" s="37">
        <v>93.5835</v>
      </c>
      <c r="Y51" s="37">
        <v>93.119</v>
      </c>
      <c r="Z51" s="37">
        <v>44.325</v>
      </c>
      <c r="AA51" s="37">
        <v>43.777</v>
      </c>
      <c r="AB51" s="37">
        <v>43.56</v>
      </c>
      <c r="AC51" s="37">
        <v>43.343</v>
      </c>
      <c r="AD51" s="37">
        <v>-0.1752747</v>
      </c>
      <c r="AE51" s="37">
        <v>-0.14247558</v>
      </c>
      <c r="AF51" s="37">
        <v>-0.18259846</v>
      </c>
      <c r="AG51" s="37">
        <v>-0.22272134</v>
      </c>
      <c r="AH51" s="37">
        <v>2.634555E13</v>
      </c>
      <c r="AI51" s="37">
        <v>2.667712E13</v>
      </c>
      <c r="AJ51" s="37">
        <v>2.688735E13</v>
      </c>
      <c r="AK51" s="37">
        <v>2.709758E13</v>
      </c>
      <c r="AL51" s="37">
        <v>-0.00572307</v>
      </c>
      <c r="AM51" s="37">
        <v>-0.0060585</v>
      </c>
      <c r="AN51" s="37">
        <v>-0.005678</v>
      </c>
      <c r="AO51" s="37">
        <v>-0.0052975</v>
      </c>
      <c r="AP51" s="37">
        <v>-0.00229198</v>
      </c>
      <c r="AQ51" s="37">
        <v>-0.00238601</v>
      </c>
      <c r="AR51" s="37">
        <v>-0.00222114</v>
      </c>
      <c r="AS51" s="37">
        <v>-0.00205627</v>
      </c>
      <c r="AT51" s="37">
        <v>1300.586</v>
      </c>
      <c r="AU51" s="37">
        <v>1306.757</v>
      </c>
      <c r="AV51" s="37">
        <v>1313.975</v>
      </c>
      <c r="AW51" s="37">
        <v>1321.193</v>
      </c>
      <c r="AX51" s="37">
        <v>76.658</v>
      </c>
      <c r="AY51" s="37">
        <v>81.251</v>
      </c>
      <c r="AZ51" s="37">
        <v>76.317</v>
      </c>
      <c r="BA51" s="37">
        <v>71.383</v>
      </c>
      <c r="BB51" s="37">
        <v>3.072E12</v>
      </c>
      <c r="BC51" s="37">
        <v>4.472459E12</v>
      </c>
      <c r="BD51" s="37">
        <v>4.207672E12</v>
      </c>
      <c r="BE51" s="37">
        <v>3.942885E12</v>
      </c>
      <c r="BF51" s="37">
        <v>5657.247</v>
      </c>
      <c r="BG51" s="37">
        <v>5622.87</v>
      </c>
      <c r="BH51" s="37">
        <v>5591.92499999999</v>
      </c>
      <c r="BI51" s="37">
        <v>5560.98</v>
      </c>
      <c r="BJ51" s="41">
        <v>2.512897E23</v>
      </c>
      <c r="BK51" s="41">
        <v>2.54288E23</v>
      </c>
      <c r="BL51" s="41">
        <v>2.5533675E23</v>
      </c>
      <c r="BM51" s="41">
        <v>2.563855E23</v>
      </c>
      <c r="BN51" s="37">
        <v>31.789</v>
      </c>
      <c r="BO51" s="37">
        <v>31.989</v>
      </c>
      <c r="BP51" s="37">
        <v>32.02</v>
      </c>
      <c r="BQ51" s="37">
        <v>32.051</v>
      </c>
      <c r="BR51" s="37">
        <v>3.848</v>
      </c>
      <c r="BS51" s="37">
        <v>3.836</v>
      </c>
      <c r="BT51" s="37">
        <v>3.7995</v>
      </c>
      <c r="BU51" s="37">
        <v>3.763</v>
      </c>
      <c r="BV51" s="43"/>
      <c r="BW51" s="43"/>
      <c r="BX51" s="43"/>
      <c r="BY51" s="43"/>
      <c r="BZ51" s="43"/>
      <c r="CA51" s="43"/>
      <c r="CB51" s="43"/>
      <c r="CC51" s="43"/>
    </row>
    <row r="52" ht="12.75" customHeight="1">
      <c r="A52" s="31">
        <v>-65.0</v>
      </c>
      <c r="B52" s="32" t="s">
        <v>236</v>
      </c>
      <c r="C52" s="32" t="s">
        <v>131</v>
      </c>
      <c r="D52" s="32" t="s">
        <v>292</v>
      </c>
      <c r="E52" s="32">
        <f t="shared" si="1"/>
        <v>45</v>
      </c>
      <c r="F52" s="32" t="s">
        <v>293</v>
      </c>
      <c r="G52" s="33">
        <f t="shared" si="2"/>
        <v>70</v>
      </c>
      <c r="H52" s="34" t="s">
        <v>294</v>
      </c>
      <c r="I52" s="32" t="s">
        <v>295</v>
      </c>
      <c r="J52" s="35">
        <v>2.387965E22</v>
      </c>
      <c r="K52" s="35">
        <v>2.3084035E22</v>
      </c>
      <c r="L52" s="35">
        <v>2.28700433333333E22</v>
      </c>
      <c r="M52" s="35">
        <v>2.244206E22</v>
      </c>
      <c r="N52" s="37">
        <v>44.97</v>
      </c>
      <c r="O52" s="37">
        <v>44.94125</v>
      </c>
      <c r="P52" s="37">
        <v>44.9536666666666</v>
      </c>
      <c r="Q52" s="37">
        <v>44.9785</v>
      </c>
      <c r="R52" s="37">
        <v>118.92</v>
      </c>
      <c r="S52" s="37">
        <v>121.846749999999</v>
      </c>
      <c r="T52" s="37">
        <v>122.406166666666</v>
      </c>
      <c r="U52" s="37">
        <v>123.525</v>
      </c>
      <c r="V52" s="37">
        <v>119.162</v>
      </c>
      <c r="W52" s="37">
        <v>122.04475</v>
      </c>
      <c r="X52" s="37">
        <v>122.654833333333</v>
      </c>
      <c r="Y52" s="37">
        <v>123.875</v>
      </c>
      <c r="Z52" s="37">
        <v>65.516</v>
      </c>
      <c r="AA52" s="37">
        <v>69.2434999999999</v>
      </c>
      <c r="AB52" s="37">
        <v>69.9488333333333</v>
      </c>
      <c r="AC52" s="37">
        <v>71.3595</v>
      </c>
      <c r="AD52" s="37">
        <v>0.28322002</v>
      </c>
      <c r="AE52" s="37">
        <v>0.297321835</v>
      </c>
      <c r="AF52" s="37">
        <v>0.271375858333333</v>
      </c>
      <c r="AG52" s="37">
        <v>0.219483905</v>
      </c>
      <c r="AH52" s="37">
        <v>4.850215E13</v>
      </c>
      <c r="AI52" s="37">
        <v>4.6394695E13</v>
      </c>
      <c r="AJ52" s="37">
        <v>4.56509116666666E13</v>
      </c>
      <c r="AK52" s="37">
        <v>4.4163345E13</v>
      </c>
      <c r="AL52" s="37">
        <v>-0.03424082</v>
      </c>
      <c r="AM52" s="37">
        <v>-0.0346307175</v>
      </c>
      <c r="AN52" s="37">
        <v>-0.0353585883333333</v>
      </c>
      <c r="AO52" s="37">
        <v>-0.03681433</v>
      </c>
      <c r="AP52" s="37">
        <v>-0.01030577</v>
      </c>
      <c r="AQ52" s="37">
        <v>-0.010840485</v>
      </c>
      <c r="AR52" s="37">
        <v>-0.0112617566666666</v>
      </c>
      <c r="AS52" s="37">
        <v>-0.0121043</v>
      </c>
      <c r="AT52" s="37">
        <v>2266.837</v>
      </c>
      <c r="AU52" s="37">
        <v>2230.14925</v>
      </c>
      <c r="AV52" s="37">
        <v>2211.82166666666</v>
      </c>
      <c r="AW52" s="37">
        <v>2175.1665</v>
      </c>
      <c r="AX52" s="37">
        <v>438.882</v>
      </c>
      <c r="AY52" s="37">
        <v>431.669</v>
      </c>
      <c r="AZ52" s="37">
        <v>439.392499999999</v>
      </c>
      <c r="BA52" s="37">
        <v>454.8395</v>
      </c>
      <c r="BB52" s="37">
        <v>1.700315E13</v>
      </c>
      <c r="BC52" s="37">
        <v>1.64526225E13</v>
      </c>
      <c r="BD52" s="37">
        <v>1.693823E13</v>
      </c>
      <c r="BE52" s="37">
        <v>1.7909445E13</v>
      </c>
      <c r="BF52" s="37">
        <v>4885.328</v>
      </c>
      <c r="BG52" s="37">
        <v>5268.9115</v>
      </c>
      <c r="BH52" s="37">
        <v>5396.3085</v>
      </c>
      <c r="BI52" s="37">
        <v>5651.1025</v>
      </c>
      <c r="BJ52" s="41">
        <v>2.763015E23</v>
      </c>
      <c r="BK52" s="41">
        <v>2.78716775E23</v>
      </c>
      <c r="BL52" s="41">
        <v>2.79813133333333E23</v>
      </c>
      <c r="BM52" s="41">
        <v>2.8200585E23</v>
      </c>
      <c r="BN52" s="37">
        <v>35.113</v>
      </c>
      <c r="BO52" s="37">
        <v>34.9809999999999</v>
      </c>
      <c r="BP52" s="37">
        <v>34.9456666666666</v>
      </c>
      <c r="BQ52" s="37">
        <v>34.875</v>
      </c>
      <c r="BR52" s="37">
        <v>4.141</v>
      </c>
      <c r="BS52" s="37">
        <v>4.28475</v>
      </c>
      <c r="BT52" s="37">
        <v>4.27416666666666</v>
      </c>
      <c r="BU52" s="37">
        <v>4.253</v>
      </c>
      <c r="BV52" s="43"/>
      <c r="BW52" s="43"/>
      <c r="BX52" s="43"/>
      <c r="BY52" s="43"/>
      <c r="BZ52" s="43"/>
      <c r="CA52" s="43"/>
      <c r="CB52" s="43"/>
      <c r="CC52" s="43"/>
    </row>
    <row r="53" ht="12.75" customHeight="1">
      <c r="A53" s="44">
        <v>-51.0</v>
      </c>
      <c r="B53" s="45" t="s">
        <v>296</v>
      </c>
      <c r="C53" s="45" t="s">
        <v>131</v>
      </c>
      <c r="D53" s="45" t="s">
        <v>96</v>
      </c>
      <c r="E53" s="32">
        <f t="shared" si="1"/>
        <v>49</v>
      </c>
      <c r="F53" s="45" t="s">
        <v>297</v>
      </c>
      <c r="G53" s="33">
        <f t="shared" si="2"/>
        <v>88</v>
      </c>
      <c r="H53" s="34" t="s">
        <v>298</v>
      </c>
      <c r="I53" s="45" t="s">
        <v>299</v>
      </c>
      <c r="J53" s="46">
        <v>1.52388E22</v>
      </c>
      <c r="K53" s="46">
        <v>1.56549149999999E22</v>
      </c>
      <c r="L53" s="46">
        <v>1.610722625E22</v>
      </c>
      <c r="M53" s="46">
        <v>1.65595375E22</v>
      </c>
      <c r="N53" s="47">
        <v>45.852</v>
      </c>
      <c r="O53" s="47">
        <v>44.824</v>
      </c>
      <c r="P53" s="47">
        <v>44.161</v>
      </c>
      <c r="Q53" s="47">
        <v>43.498</v>
      </c>
      <c r="R53" s="47">
        <v>58.239</v>
      </c>
      <c r="S53" s="47">
        <v>60.42625</v>
      </c>
      <c r="T53" s="47">
        <v>60.3093749999999</v>
      </c>
      <c r="U53" s="47">
        <v>60.1924999999999</v>
      </c>
      <c r="V53" s="47">
        <v>65.432</v>
      </c>
      <c r="W53" s="47">
        <v>67.33975</v>
      </c>
      <c r="X53" s="47">
        <v>66.89125</v>
      </c>
      <c r="Y53" s="47">
        <v>66.44275</v>
      </c>
      <c r="Z53" s="47">
        <v>34.331</v>
      </c>
      <c r="AA53" s="47">
        <v>35.72075</v>
      </c>
      <c r="AB53" s="47">
        <v>35.2195</v>
      </c>
      <c r="AC53" s="47">
        <v>34.71825</v>
      </c>
      <c r="AD53" s="47">
        <v>-0.17905271</v>
      </c>
      <c r="AE53" s="47">
        <v>-0.1488015975</v>
      </c>
      <c r="AF53" s="47">
        <v>-0.163631116249999</v>
      </c>
      <c r="AG53" s="47">
        <v>-0.178460634999999</v>
      </c>
      <c r="AH53" s="47">
        <v>1.187215E13</v>
      </c>
      <c r="AI53" s="47">
        <v>1.2514055E13</v>
      </c>
      <c r="AJ53" s="47">
        <v>1.282440375E13</v>
      </c>
      <c r="AK53" s="47">
        <v>1.31347525E13</v>
      </c>
      <c r="AL53" s="47">
        <v>-0.00640165</v>
      </c>
      <c r="AM53" s="47">
        <v>-0.004949795</v>
      </c>
      <c r="AN53" s="47">
        <v>-0.0048595575</v>
      </c>
      <c r="AO53" s="47">
        <v>-0.00476932</v>
      </c>
      <c r="AP53" s="47">
        <v>-0.00265589</v>
      </c>
      <c r="AQ53" s="47">
        <v>-0.00210302249999999</v>
      </c>
      <c r="AR53" s="47">
        <v>-0.00205409</v>
      </c>
      <c r="AS53" s="47">
        <v>-0.00200515749999999</v>
      </c>
      <c r="AT53" s="47">
        <v>672.601</v>
      </c>
      <c r="AU53" s="47">
        <v>703.324</v>
      </c>
      <c r="AV53" s="47">
        <v>723.032375</v>
      </c>
      <c r="AW53" s="47">
        <v>742.740749999999</v>
      </c>
      <c r="AX53" s="47">
        <v>62.788</v>
      </c>
      <c r="AY53" s="47">
        <v>49.966</v>
      </c>
      <c r="AZ53" s="47">
        <v>50.14175</v>
      </c>
      <c r="BA53" s="47">
        <v>50.3174999999999</v>
      </c>
      <c r="BB53" s="47">
        <v>2.555377E12</v>
      </c>
      <c r="BC53" s="47">
        <v>1.98094925E12</v>
      </c>
      <c r="BD53" s="47">
        <v>2.210294125E12</v>
      </c>
      <c r="BE53" s="47">
        <v>2.439639E12</v>
      </c>
      <c r="BF53" s="47">
        <v>7502.453</v>
      </c>
      <c r="BG53" s="47">
        <v>7532.143</v>
      </c>
      <c r="BH53" s="47">
        <v>7366.71199999999</v>
      </c>
      <c r="BI53" s="47">
        <v>7201.28099999999</v>
      </c>
      <c r="BJ53" s="48">
        <v>2.35609E23</v>
      </c>
      <c r="BK53" s="48">
        <v>2.37943E23</v>
      </c>
      <c r="BL53" s="48">
        <v>2.391014E23</v>
      </c>
      <c r="BM53" s="48">
        <v>2.402598E23</v>
      </c>
      <c r="BN53" s="47">
        <v>35.893</v>
      </c>
      <c r="BO53" s="47">
        <v>35.52025</v>
      </c>
      <c r="BP53" s="47">
        <v>34.917</v>
      </c>
      <c r="BQ53" s="47">
        <v>34.31375</v>
      </c>
      <c r="BR53" s="47">
        <v>4.838</v>
      </c>
      <c r="BS53" s="47">
        <v>4.72275</v>
      </c>
      <c r="BT53" s="47">
        <v>4.755125</v>
      </c>
      <c r="BU53" s="47">
        <v>4.7875</v>
      </c>
      <c r="BV53" s="43"/>
      <c r="BW53" s="43"/>
      <c r="BX53" s="43"/>
      <c r="BY53" s="43"/>
      <c r="BZ53" s="43"/>
      <c r="CA53" s="43"/>
      <c r="CB53" s="43"/>
      <c r="CC53" s="43"/>
    </row>
    <row r="54" ht="12.75" customHeight="1">
      <c r="A54" s="31">
        <v>-72.0</v>
      </c>
      <c r="B54" s="32" t="s">
        <v>300</v>
      </c>
      <c r="C54" s="31">
        <v>360.0</v>
      </c>
      <c r="D54" s="32" t="s">
        <v>301</v>
      </c>
      <c r="E54" s="32">
        <f t="shared" si="1"/>
        <v>62</v>
      </c>
      <c r="F54" s="32" t="s">
        <v>302</v>
      </c>
      <c r="G54" s="33">
        <f t="shared" si="2"/>
        <v>137</v>
      </c>
      <c r="H54" s="34" t="s">
        <v>303</v>
      </c>
      <c r="I54" s="31">
        <v>24.0</v>
      </c>
      <c r="J54" s="35">
        <v>3.207921E22</v>
      </c>
      <c r="K54" s="35">
        <v>3.2191638E22</v>
      </c>
      <c r="L54" s="35">
        <v>3.24568058333333E22</v>
      </c>
      <c r="M54" s="35">
        <v>3.26462114285714E22</v>
      </c>
      <c r="N54" s="37">
        <v>51.599</v>
      </c>
      <c r="O54" s="37">
        <v>51.6777999999999</v>
      </c>
      <c r="P54" s="37">
        <v>51.6066666666666</v>
      </c>
      <c r="Q54" s="37">
        <v>51.5558571428571</v>
      </c>
      <c r="R54" s="37">
        <v>97.348</v>
      </c>
      <c r="S54" s="37">
        <v>96.4752</v>
      </c>
      <c r="T54" s="37">
        <v>95.5183333333333</v>
      </c>
      <c r="U54" s="37">
        <v>94.8348571428571</v>
      </c>
      <c r="V54" s="37">
        <v>103.954</v>
      </c>
      <c r="W54" s="37">
        <v>103.0132</v>
      </c>
      <c r="X54" s="37">
        <v>102.00075</v>
      </c>
      <c r="Y54" s="37">
        <v>101.277571428571</v>
      </c>
      <c r="Z54" s="37">
        <v>56.734</v>
      </c>
      <c r="AA54" s="37">
        <v>56.7052</v>
      </c>
      <c r="AB54" s="37">
        <v>56.0809999999999</v>
      </c>
      <c r="AC54" s="37">
        <v>55.6351428571428</v>
      </c>
      <c r="AD54" s="37">
        <v>0.05174569</v>
      </c>
      <c r="AE54" s="37">
        <v>0.06181957</v>
      </c>
      <c r="AF54" s="37">
        <v>0.07229022</v>
      </c>
      <c r="AG54" s="37">
        <v>0.0797692557142857</v>
      </c>
      <c r="AH54" s="37">
        <v>4.89506E13</v>
      </c>
      <c r="AI54" s="37">
        <v>4.9072564E13</v>
      </c>
      <c r="AJ54" s="37">
        <v>4.90568808333333E13</v>
      </c>
      <c r="AK54" s="37">
        <v>4.90456785714285E13</v>
      </c>
      <c r="AL54" s="37">
        <v>-0.01940158</v>
      </c>
      <c r="AM54" s="37">
        <v>-0.020250418</v>
      </c>
      <c r="AN54" s="37">
        <v>-0.0203324574999999</v>
      </c>
      <c r="AO54" s="37">
        <v>-0.0203910571428571</v>
      </c>
      <c r="AP54" s="37">
        <v>-0.01156839</v>
      </c>
      <c r="AQ54" s="37">
        <v>-0.012082608</v>
      </c>
      <c r="AR54" s="37">
        <v>-0.0120344591666666</v>
      </c>
      <c r="AS54" s="37">
        <v>-0.0120000671428571</v>
      </c>
      <c r="AT54" s="37">
        <v>2456.823</v>
      </c>
      <c r="AU54" s="37">
        <v>2433.7282</v>
      </c>
      <c r="AV54" s="37">
        <v>2436.77425</v>
      </c>
      <c r="AW54" s="37">
        <v>2438.95</v>
      </c>
      <c r="AX54" s="37">
        <v>538.879</v>
      </c>
      <c r="AY54" s="37">
        <v>564.9796</v>
      </c>
      <c r="AZ54" s="37">
        <v>569.188333333333</v>
      </c>
      <c r="BA54" s="37">
        <v>572.194571428571</v>
      </c>
      <c r="BB54" s="37">
        <v>1.991228E13</v>
      </c>
      <c r="BC54" s="37">
        <v>1.8866778E13</v>
      </c>
      <c r="BD54" s="37">
        <v>1.93382683333333E13</v>
      </c>
      <c r="BE54" s="37">
        <v>1.96750471428571E13</v>
      </c>
      <c r="BF54" s="37">
        <v>15056.17</v>
      </c>
      <c r="BG54" s="37">
        <v>15084.45</v>
      </c>
      <c r="BH54" s="37">
        <v>15014.7833333333</v>
      </c>
      <c r="BI54" s="37">
        <v>14965.0214285714</v>
      </c>
      <c r="BJ54" s="41">
        <v>9.314596E23</v>
      </c>
      <c r="BK54" s="41">
        <v>9.3666854E23</v>
      </c>
      <c r="BL54" s="41">
        <v>9.43119566666666E23</v>
      </c>
      <c r="BM54" s="41">
        <v>9.47727442857142E23</v>
      </c>
      <c r="BN54" s="37">
        <v>45.161</v>
      </c>
      <c r="BO54" s="37">
        <v>45.2639999999999</v>
      </c>
      <c r="BP54" s="37">
        <v>45.2434166666666</v>
      </c>
      <c r="BQ54" s="37">
        <v>45.2287142857142</v>
      </c>
      <c r="BR54" s="37">
        <v>4.45</v>
      </c>
      <c r="BS54" s="37">
        <v>4.4884</v>
      </c>
      <c r="BT54" s="37">
        <v>4.48416666666666</v>
      </c>
      <c r="BU54" s="37">
        <v>4.48114285714285</v>
      </c>
      <c r="BV54" s="43"/>
      <c r="BW54" s="43"/>
      <c r="BX54" s="43"/>
      <c r="BY54" s="43"/>
      <c r="BZ54" s="43"/>
      <c r="CA54" s="43"/>
      <c r="CB54" s="43"/>
      <c r="CC54" s="43"/>
    </row>
    <row r="55" ht="12.75" customHeight="1">
      <c r="A55" s="31">
        <v>-122.0</v>
      </c>
      <c r="B55" s="32" t="s">
        <v>304</v>
      </c>
      <c r="C55" s="31">
        <v>360.0</v>
      </c>
      <c r="D55" s="32" t="s">
        <v>305</v>
      </c>
      <c r="E55" s="32">
        <f t="shared" si="1"/>
        <v>9</v>
      </c>
      <c r="F55" s="32" t="s">
        <v>306</v>
      </c>
      <c r="G55" s="33">
        <f t="shared" si="2"/>
        <v>17</v>
      </c>
      <c r="H55" s="34" t="s">
        <v>270</v>
      </c>
      <c r="I55" s="31">
        <v>930.0</v>
      </c>
      <c r="J55" s="35">
        <v>4.65488E22</v>
      </c>
      <c r="K55" s="35">
        <v>4.533103E22</v>
      </c>
      <c r="L55" s="35">
        <v>4.533103E22</v>
      </c>
      <c r="M55" s="36">
        <v>4.533103E22</v>
      </c>
      <c r="N55" s="37">
        <v>51.733</v>
      </c>
      <c r="O55" s="37">
        <v>51.792</v>
      </c>
      <c r="P55" s="37">
        <v>51.792</v>
      </c>
      <c r="Q55" s="40">
        <v>51.792</v>
      </c>
      <c r="R55" s="37">
        <v>103.327</v>
      </c>
      <c r="S55" s="37">
        <v>110.105</v>
      </c>
      <c r="T55" s="37">
        <v>110.105</v>
      </c>
      <c r="U55" s="40">
        <v>110.105</v>
      </c>
      <c r="V55" s="37">
        <v>118.769</v>
      </c>
      <c r="W55" s="38">
        <v>126.385</v>
      </c>
      <c r="X55" s="38">
        <v>126.385</v>
      </c>
      <c r="Y55" s="39">
        <v>126.385</v>
      </c>
      <c r="Z55" s="37">
        <v>71.896</v>
      </c>
      <c r="AA55" s="37">
        <v>76.954</v>
      </c>
      <c r="AB55" s="37">
        <v>76.954</v>
      </c>
      <c r="AC55" s="40">
        <v>76.954</v>
      </c>
      <c r="AD55" s="37">
        <v>-0.2292238</v>
      </c>
      <c r="AE55" s="38">
        <v>-0.31327546</v>
      </c>
      <c r="AF55" s="38">
        <v>-0.31327546</v>
      </c>
      <c r="AG55" s="39">
        <v>-0.31327546</v>
      </c>
      <c r="AH55" s="37">
        <v>9.159798E13</v>
      </c>
      <c r="AI55" s="37">
        <v>1.005717E14</v>
      </c>
      <c r="AJ55" s="37">
        <v>1.005717E14</v>
      </c>
      <c r="AK55" s="40">
        <v>1.005717E14</v>
      </c>
      <c r="AL55" s="37">
        <v>-0.08704239</v>
      </c>
      <c r="AM55" s="37">
        <v>-0.06190259</v>
      </c>
      <c r="AN55" s="37">
        <v>-0.06190259</v>
      </c>
      <c r="AO55" s="40">
        <v>-0.06190259</v>
      </c>
      <c r="AP55" s="37">
        <v>-0.05550472</v>
      </c>
      <c r="AQ55" s="37">
        <v>-0.03697439</v>
      </c>
      <c r="AR55" s="37">
        <v>-0.03697439</v>
      </c>
      <c r="AS55" s="40">
        <v>-0.03697439</v>
      </c>
      <c r="AT55" s="37">
        <v>6771.285</v>
      </c>
      <c r="AU55" s="37">
        <v>7357.481</v>
      </c>
      <c r="AV55" s="37">
        <v>7357.481</v>
      </c>
      <c r="AW55" s="40">
        <v>7357.481</v>
      </c>
      <c r="AX55" s="37">
        <v>3417.203</v>
      </c>
      <c r="AY55" s="37">
        <v>2271.374</v>
      </c>
      <c r="AZ55" s="37">
        <v>2271.374</v>
      </c>
      <c r="BA55" s="40">
        <v>2271.374</v>
      </c>
      <c r="BB55" s="37">
        <v>9.480545E13</v>
      </c>
      <c r="BC55" s="37">
        <v>7.837173E13</v>
      </c>
      <c r="BD55" s="37">
        <v>7.837173E13</v>
      </c>
      <c r="BE55" s="40">
        <v>7.837173E13</v>
      </c>
      <c r="BF55" s="37">
        <v>20636.92</v>
      </c>
      <c r="BG55" s="37">
        <v>21630.71</v>
      </c>
      <c r="BH55" s="37">
        <v>21630.71</v>
      </c>
      <c r="BI55" s="40">
        <v>21630.71</v>
      </c>
      <c r="BJ55" s="41">
        <v>1.687351E24</v>
      </c>
      <c r="BK55" s="41">
        <v>1.764815E24</v>
      </c>
      <c r="BL55" s="41">
        <v>1.764815E24</v>
      </c>
      <c r="BM55" s="42">
        <v>1.764815E24</v>
      </c>
      <c r="BN55" s="37">
        <v>45.533</v>
      </c>
      <c r="BO55" s="37">
        <v>45.785</v>
      </c>
      <c r="BP55" s="37">
        <v>45.785</v>
      </c>
      <c r="BQ55" s="40">
        <v>45.785</v>
      </c>
      <c r="BR55" s="37">
        <v>5.256</v>
      </c>
      <c r="BS55" s="38">
        <v>5.305</v>
      </c>
      <c r="BT55" s="38">
        <v>5.305</v>
      </c>
      <c r="BU55" s="39">
        <v>5.305</v>
      </c>
      <c r="BV55" s="43"/>
      <c r="BW55" s="43"/>
      <c r="BX55" s="43"/>
      <c r="BY55" s="43"/>
      <c r="BZ55" s="43"/>
      <c r="CA55" s="43"/>
      <c r="CB55" s="43"/>
      <c r="CC55" s="43"/>
    </row>
    <row r="56" ht="12.75" customHeight="1">
      <c r="A56" s="44">
        <v>-61.0</v>
      </c>
      <c r="B56" s="44">
        <v>266.0</v>
      </c>
      <c r="C56" s="44">
        <v>284.0</v>
      </c>
      <c r="D56" s="45" t="s">
        <v>307</v>
      </c>
      <c r="E56" s="32">
        <f t="shared" si="1"/>
        <v>20</v>
      </c>
      <c r="F56" s="49">
        <v>0.5819444444444445</v>
      </c>
      <c r="G56" s="33">
        <f t="shared" si="2"/>
        <v>31</v>
      </c>
      <c r="H56" s="34" t="s">
        <v>308</v>
      </c>
      <c r="I56" s="44">
        <v>4.0</v>
      </c>
      <c r="J56" s="35">
        <v>1.640831E22</v>
      </c>
      <c r="K56" s="35">
        <v>1.644896E22</v>
      </c>
      <c r="L56" s="35">
        <v>1.638006E22</v>
      </c>
      <c r="M56" s="35">
        <v>1.631116E22</v>
      </c>
      <c r="N56" s="50">
        <v>42.059</v>
      </c>
      <c r="O56" s="50">
        <v>41.992</v>
      </c>
      <c r="P56" s="50">
        <v>42.176</v>
      </c>
      <c r="Q56" s="50">
        <v>42.36</v>
      </c>
      <c r="R56" s="50">
        <v>85.302</v>
      </c>
      <c r="S56" s="50">
        <v>85.739</v>
      </c>
      <c r="T56" s="50">
        <v>85.9654999999999</v>
      </c>
      <c r="U56" s="50">
        <v>86.192</v>
      </c>
      <c r="V56" s="50">
        <v>89.033</v>
      </c>
      <c r="W56" s="50">
        <v>89.573</v>
      </c>
      <c r="X56" s="50">
        <v>89.7659999999999</v>
      </c>
      <c r="Y56" s="50">
        <v>89.959</v>
      </c>
      <c r="Z56" s="50">
        <v>43.735</v>
      </c>
      <c r="AA56" s="50">
        <v>43.396</v>
      </c>
      <c r="AB56" s="50">
        <v>43.5575</v>
      </c>
      <c r="AC56" s="50">
        <v>43.719</v>
      </c>
      <c r="AD56" s="50">
        <v>-0.29169938</v>
      </c>
      <c r="AE56" s="50">
        <v>-0.28733292</v>
      </c>
      <c r="AF56" s="50">
        <v>-0.287608565</v>
      </c>
      <c r="AG56" s="50">
        <v>-0.28788421</v>
      </c>
      <c r="AH56" s="50">
        <v>2.054773E13</v>
      </c>
      <c r="AI56" s="50">
        <v>2.038012E13</v>
      </c>
      <c r="AJ56" s="50">
        <v>2.036105E13</v>
      </c>
      <c r="AK56" s="50">
        <v>2.034198E13</v>
      </c>
      <c r="AL56" s="50">
        <v>-0.04223794</v>
      </c>
      <c r="AM56" s="50">
        <v>-0.04167213</v>
      </c>
      <c r="AN56" s="50">
        <v>-0.04201345</v>
      </c>
      <c r="AO56" s="50">
        <v>-0.04235477</v>
      </c>
      <c r="AP56" s="50">
        <v>-0.01772748</v>
      </c>
      <c r="AQ56" s="50">
        <v>-0.01753439</v>
      </c>
      <c r="AR56" s="50">
        <v>-0.0176830249999999</v>
      </c>
      <c r="AS56" s="50">
        <v>-0.01783166</v>
      </c>
      <c r="AT56" s="50">
        <v>1127.517</v>
      </c>
      <c r="AU56" s="50">
        <v>1126.161</v>
      </c>
      <c r="AV56" s="50">
        <v>1124.302</v>
      </c>
      <c r="AW56" s="50">
        <v>1122.443</v>
      </c>
      <c r="AX56" s="50">
        <v>442.779</v>
      </c>
      <c r="AY56" s="50">
        <v>437.869</v>
      </c>
      <c r="AZ56" s="50">
        <v>440.065</v>
      </c>
      <c r="BA56" s="50">
        <v>442.261</v>
      </c>
      <c r="BB56" s="50">
        <v>1.661146E13</v>
      </c>
      <c r="BC56" s="50">
        <v>1.593671E13</v>
      </c>
      <c r="BD56" s="50">
        <v>1.6224535E13</v>
      </c>
      <c r="BE56" s="50">
        <v>1.651236E13</v>
      </c>
      <c r="BF56" s="50">
        <v>7468.408</v>
      </c>
      <c r="BG56" s="50">
        <v>7488.767</v>
      </c>
      <c r="BH56" s="50">
        <v>7530.706</v>
      </c>
      <c r="BI56" s="50">
        <v>7572.645</v>
      </c>
      <c r="BJ56" s="35">
        <v>2.477313E23</v>
      </c>
      <c r="BK56" s="35">
        <v>2.483569E23</v>
      </c>
      <c r="BL56" s="35">
        <v>2.4890305E23</v>
      </c>
      <c r="BM56" s="35">
        <v>2.494492E23</v>
      </c>
      <c r="BN56" s="50">
        <v>36.0</v>
      </c>
      <c r="BO56" s="50">
        <v>35.78</v>
      </c>
      <c r="BP56" s="50">
        <v>35.902</v>
      </c>
      <c r="BQ56" s="50">
        <v>36.024</v>
      </c>
      <c r="BR56" s="50">
        <v>4.03</v>
      </c>
      <c r="BS56" s="50">
        <v>4.026</v>
      </c>
      <c r="BT56" s="50">
        <v>4.057</v>
      </c>
      <c r="BU56" s="50">
        <v>4.088</v>
      </c>
      <c r="BV56" s="43"/>
      <c r="BW56" s="43"/>
      <c r="BX56" s="43"/>
      <c r="BY56" s="43"/>
      <c r="BZ56" s="43"/>
      <c r="CA56" s="43"/>
      <c r="CB56" s="43"/>
      <c r="CC56" s="43"/>
    </row>
    <row r="57" ht="12.75" customHeight="1">
      <c r="A57" s="31">
        <v>-65.0</v>
      </c>
      <c r="B57" s="31">
        <v>712.0</v>
      </c>
      <c r="C57" s="31">
        <v>360.0</v>
      </c>
      <c r="D57" s="32" t="s">
        <v>309</v>
      </c>
      <c r="E57" s="32">
        <f t="shared" si="1"/>
        <v>19</v>
      </c>
      <c r="F57" s="51">
        <v>0.2763888888888889</v>
      </c>
      <c r="G57" s="33">
        <f t="shared" si="2"/>
        <v>34</v>
      </c>
      <c r="H57" s="34" t="s">
        <v>310</v>
      </c>
      <c r="I57" s="31">
        <v>16.0</v>
      </c>
      <c r="J57" s="35">
        <v>1.50757E22</v>
      </c>
      <c r="K57" s="35">
        <v>1.498439E22</v>
      </c>
      <c r="L57" s="35">
        <v>1.50311433333333E22</v>
      </c>
      <c r="M57" s="35">
        <v>1.512465E22</v>
      </c>
      <c r="N57" s="50">
        <v>58.567</v>
      </c>
      <c r="O57" s="50">
        <v>58.938</v>
      </c>
      <c r="P57" s="50">
        <v>58.981</v>
      </c>
      <c r="Q57" s="50">
        <v>59.067</v>
      </c>
      <c r="R57" s="50">
        <v>92.748</v>
      </c>
      <c r="S57" s="50">
        <v>91.3189999999999</v>
      </c>
      <c r="T57" s="50">
        <v>90.8343333333333</v>
      </c>
      <c r="U57" s="50">
        <v>89.865</v>
      </c>
      <c r="V57" s="50">
        <v>94.42</v>
      </c>
      <c r="W57" s="50">
        <v>92.4455</v>
      </c>
      <c r="X57" s="50">
        <v>91.792</v>
      </c>
      <c r="Y57" s="50">
        <v>90.485</v>
      </c>
      <c r="Z57" s="50">
        <v>60.393</v>
      </c>
      <c r="AA57" s="50">
        <v>60.735</v>
      </c>
      <c r="AB57" s="50">
        <v>60.4126666666666</v>
      </c>
      <c r="AC57" s="50">
        <v>59.768</v>
      </c>
      <c r="AD57" s="50">
        <v>0.31285328</v>
      </c>
      <c r="AE57" s="50">
        <v>0.302552325</v>
      </c>
      <c r="AF57" s="50">
        <v>0.310736446666666</v>
      </c>
      <c r="AG57" s="50">
        <v>0.32710469</v>
      </c>
      <c r="AH57" s="50">
        <v>2.184654E13</v>
      </c>
      <c r="AI57" s="50">
        <v>2.220586E13</v>
      </c>
      <c r="AJ57" s="50">
        <v>2.24468666666666E13</v>
      </c>
      <c r="AK57" s="50">
        <v>2.292888E13</v>
      </c>
      <c r="AL57" s="50">
        <v>-0.02039207</v>
      </c>
      <c r="AM57" s="50">
        <v>-0.02094728</v>
      </c>
      <c r="AN57" s="50">
        <v>-0.0211562266666666</v>
      </c>
      <c r="AO57" s="50">
        <v>-0.02157412</v>
      </c>
      <c r="AP57" s="50">
        <v>-0.01321335</v>
      </c>
      <c r="AQ57" s="50">
        <v>-0.013330245</v>
      </c>
      <c r="AR57" s="50">
        <v>-0.01322788</v>
      </c>
      <c r="AS57" s="50">
        <v>-0.01302315</v>
      </c>
      <c r="AT57" s="50">
        <v>1241.931</v>
      </c>
      <c r="AU57" s="50">
        <v>1204.968</v>
      </c>
      <c r="AV57" s="50">
        <v>1205.132</v>
      </c>
      <c r="AW57" s="50">
        <v>1205.46</v>
      </c>
      <c r="AX57" s="50">
        <v>288.157</v>
      </c>
      <c r="AY57" s="50">
        <v>293.405499999999</v>
      </c>
      <c r="AZ57" s="50">
        <v>295.743</v>
      </c>
      <c r="BA57" s="50">
        <v>300.418</v>
      </c>
      <c r="BB57" s="50">
        <v>1.589351E13</v>
      </c>
      <c r="BC57" s="50">
        <v>1.648416E13</v>
      </c>
      <c r="BD57" s="50">
        <v>1.682009E13</v>
      </c>
      <c r="BE57" s="50">
        <v>1.749195E13</v>
      </c>
      <c r="BF57" s="50">
        <v>19964.85</v>
      </c>
      <c r="BG57" s="50">
        <v>19689.32</v>
      </c>
      <c r="BH57" s="50">
        <v>19364.9966666666</v>
      </c>
      <c r="BI57" s="50">
        <v>18716.35</v>
      </c>
      <c r="BJ57" s="35">
        <v>5.782748E23</v>
      </c>
      <c r="BK57" s="35">
        <v>5.755966E23</v>
      </c>
      <c r="BL57" s="35">
        <v>5.748582E23</v>
      </c>
      <c r="BM57" s="35">
        <v>5.733814E23</v>
      </c>
      <c r="BN57" s="50">
        <v>49.814</v>
      </c>
      <c r="BO57" s="50">
        <v>50.111</v>
      </c>
      <c r="BP57" s="50">
        <v>50.2146666666666</v>
      </c>
      <c r="BQ57" s="50">
        <v>50.422</v>
      </c>
      <c r="BR57" s="50">
        <v>4.095</v>
      </c>
      <c r="BS57" s="50">
        <v>4.11149999999999</v>
      </c>
      <c r="BT57" s="50">
        <v>4.11366666666666</v>
      </c>
      <c r="BU57" s="50">
        <v>4.118</v>
      </c>
      <c r="BV57" s="43"/>
      <c r="BW57" s="43"/>
      <c r="BX57" s="43"/>
      <c r="BY57" s="43"/>
      <c r="BZ57" s="43"/>
      <c r="CA57" s="43"/>
      <c r="CB57" s="43"/>
      <c r="CC57" s="43"/>
    </row>
    <row r="58" ht="12.75" customHeight="1">
      <c r="A58" s="31">
        <v>-60.0</v>
      </c>
      <c r="B58" s="31">
        <v>334.0</v>
      </c>
      <c r="C58" s="31">
        <v>360.0</v>
      </c>
      <c r="D58" s="32" t="s">
        <v>147</v>
      </c>
      <c r="E58" s="32">
        <f t="shared" si="1"/>
        <v>49</v>
      </c>
      <c r="F58" s="51">
        <v>0.5701388888888889</v>
      </c>
      <c r="G58" s="33">
        <f t="shared" si="2"/>
        <v>109</v>
      </c>
      <c r="H58" s="34" t="s">
        <v>311</v>
      </c>
      <c r="I58" s="31">
        <v>3.1</v>
      </c>
      <c r="J58" s="35">
        <v>1.034437E22</v>
      </c>
      <c r="K58" s="35">
        <v>1.0306065E22</v>
      </c>
      <c r="L58" s="35">
        <v>1.02688344444444E22</v>
      </c>
      <c r="M58" s="35">
        <v>1.023905E22</v>
      </c>
      <c r="N58" s="50">
        <v>54.001</v>
      </c>
      <c r="O58" s="50">
        <v>53.46225</v>
      </c>
      <c r="P58" s="50">
        <v>53.6382222222222</v>
      </c>
      <c r="Q58" s="50">
        <v>53.7789999999999</v>
      </c>
      <c r="R58" s="50">
        <v>98.1</v>
      </c>
      <c r="S58" s="50">
        <v>97.187</v>
      </c>
      <c r="T58" s="50">
        <v>97.1804444444444</v>
      </c>
      <c r="U58" s="50">
        <v>97.1752</v>
      </c>
      <c r="V58" s="50">
        <v>102.386</v>
      </c>
      <c r="W58" s="50">
        <v>101.05375</v>
      </c>
      <c r="X58" s="50">
        <v>101.062222222222</v>
      </c>
      <c r="Y58" s="50">
        <v>101.069</v>
      </c>
      <c r="Z58" s="50">
        <v>55.587</v>
      </c>
      <c r="AA58" s="50">
        <v>55.3445</v>
      </c>
      <c r="AB58" s="50">
        <v>55.684</v>
      </c>
      <c r="AC58" s="50">
        <v>55.9556</v>
      </c>
      <c r="AD58" s="50">
        <v>0.42603168</v>
      </c>
      <c r="AE58" s="50">
        <v>0.4487980325</v>
      </c>
      <c r="AF58" s="50">
        <v>0.428117425555555</v>
      </c>
      <c r="AG58" s="50">
        <v>0.41157294</v>
      </c>
      <c r="AH58" s="50">
        <v>1.638123E13</v>
      </c>
      <c r="AI58" s="50">
        <v>1.57586525E13</v>
      </c>
      <c r="AJ58" s="50">
        <v>1.54684577777777E13</v>
      </c>
      <c r="AK58" s="50">
        <v>1.5236302E13</v>
      </c>
      <c r="AL58" s="50">
        <v>-0.00718701</v>
      </c>
      <c r="AM58" s="50">
        <v>-0.00785669</v>
      </c>
      <c r="AN58" s="50">
        <v>-0.00772879888888888</v>
      </c>
      <c r="AO58" s="50">
        <v>-0.007626486</v>
      </c>
      <c r="AP58" s="50">
        <v>-0.00322877</v>
      </c>
      <c r="AQ58" s="50">
        <v>-0.00354935</v>
      </c>
      <c r="AR58" s="50">
        <v>-0.00353963777777777</v>
      </c>
      <c r="AS58" s="50">
        <v>-0.003531868</v>
      </c>
      <c r="AT58" s="50">
        <v>750.98</v>
      </c>
      <c r="AU58" s="50">
        <v>721.01975</v>
      </c>
      <c r="AV58" s="50">
        <v>712.882555555555</v>
      </c>
      <c r="AW58" s="50">
        <v>706.3728</v>
      </c>
      <c r="AX58" s="50">
        <v>56.336</v>
      </c>
      <c r="AY58" s="50">
        <v>61.3884999999999</v>
      </c>
      <c r="AZ58" s="50">
        <v>60.4986666666666</v>
      </c>
      <c r="BA58" s="50">
        <v>59.7867999999999</v>
      </c>
      <c r="BB58" s="50">
        <v>3.802722E12</v>
      </c>
      <c r="BC58" s="50">
        <v>3.96451125E12</v>
      </c>
      <c r="BD58" s="50">
        <v>4.09548411111111E12</v>
      </c>
      <c r="BE58" s="50">
        <v>4.2002624E12</v>
      </c>
      <c r="BF58" s="50">
        <v>12233.08</v>
      </c>
      <c r="BG58" s="50">
        <v>12291.1325</v>
      </c>
      <c r="BH58" s="50">
        <v>12384.0533333333</v>
      </c>
      <c r="BI58" s="50">
        <v>12458.39</v>
      </c>
      <c r="BJ58" s="35">
        <v>2.834614E23</v>
      </c>
      <c r="BK58" s="35">
        <v>2.81919725E23</v>
      </c>
      <c r="BL58" s="35">
        <v>2.80927166666666E23</v>
      </c>
      <c r="BM58" s="35">
        <v>2.8013312E23</v>
      </c>
      <c r="BN58" s="50">
        <v>44.16</v>
      </c>
      <c r="BO58" s="50">
        <v>44.05475</v>
      </c>
      <c r="BP58" s="50">
        <v>44.063</v>
      </c>
      <c r="BQ58" s="50">
        <v>44.0695999999999</v>
      </c>
      <c r="BR58" s="50">
        <v>3.602</v>
      </c>
      <c r="BS58" s="50">
        <v>3.48575</v>
      </c>
      <c r="BT58" s="50">
        <v>3.45344444444444</v>
      </c>
      <c r="BU58" s="50">
        <v>3.4276</v>
      </c>
      <c r="BV58" s="43"/>
      <c r="BW58" s="43"/>
      <c r="BX58" s="43"/>
      <c r="BY58" s="43"/>
      <c r="BZ58" s="43"/>
      <c r="CA58" s="43"/>
      <c r="CB58" s="43"/>
      <c r="CC58" s="43"/>
    </row>
    <row r="59" ht="12.75" customHeight="1">
      <c r="A59" s="2"/>
      <c r="B59" s="2"/>
      <c r="C59" s="2"/>
      <c r="D59" s="52"/>
      <c r="E59" s="52"/>
      <c r="F59" s="52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</row>
    <row r="60" ht="12.75" customHeight="1">
      <c r="A60" s="2"/>
      <c r="B60" s="2"/>
      <c r="C60" s="2"/>
      <c r="D60" s="52"/>
      <c r="E60" s="52"/>
      <c r="F60" s="52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</row>
    <row r="61" ht="12.75" customHeight="1">
      <c r="A61" s="2"/>
      <c r="B61" s="2"/>
      <c r="C61" s="2"/>
      <c r="D61" s="52"/>
      <c r="E61" s="52"/>
      <c r="F61" s="52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</row>
    <row r="62" ht="12.75" customHeight="1">
      <c r="A62" s="2"/>
      <c r="B62" s="2"/>
      <c r="C62" s="2"/>
      <c r="D62" s="52"/>
      <c r="E62" s="52"/>
      <c r="F62" s="52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</row>
    <row r="63" ht="12.75" customHeight="1">
      <c r="A63" s="2"/>
      <c r="B63" s="2"/>
      <c r="C63" s="2"/>
      <c r="D63" s="52"/>
      <c r="E63" s="52"/>
      <c r="F63" s="52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</row>
    <row r="64" ht="12.75" customHeight="1">
      <c r="A64" s="2"/>
      <c r="B64" s="2"/>
      <c r="C64" s="2"/>
      <c r="D64" s="52"/>
      <c r="E64" s="52"/>
      <c r="F64" s="52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</row>
    <row r="65" ht="12.75" customHeight="1">
      <c r="A65" s="2"/>
      <c r="B65" s="2"/>
      <c r="C65" s="2"/>
      <c r="D65" s="52"/>
      <c r="E65" s="52"/>
      <c r="F65" s="52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</row>
    <row r="66" ht="12.75" customHeight="1">
      <c r="A66" s="2"/>
      <c r="B66" s="2"/>
      <c r="C66" s="2"/>
      <c r="D66" s="52"/>
      <c r="E66" s="52"/>
      <c r="F66" s="52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</row>
    <row r="67" ht="12.75" customHeight="1">
      <c r="A67" s="2"/>
      <c r="B67" s="2"/>
      <c r="C67" s="2"/>
      <c r="D67" s="52"/>
      <c r="E67" s="52"/>
      <c r="F67" s="52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</row>
    <row r="68" ht="12.75" customHeight="1">
      <c r="A68" s="2"/>
      <c r="B68" s="2"/>
      <c r="C68" s="2"/>
      <c r="D68" s="52"/>
      <c r="E68" s="52"/>
      <c r="F68" s="52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</row>
    <row r="69" ht="12.75" customHeight="1">
      <c r="A69" s="2"/>
      <c r="B69" s="2"/>
      <c r="C69" s="2"/>
      <c r="D69" s="52"/>
      <c r="E69" s="52"/>
      <c r="F69" s="52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</row>
    <row r="70" ht="12.75" customHeight="1">
      <c r="A70" s="2"/>
      <c r="B70" s="2"/>
      <c r="C70" s="2"/>
      <c r="D70" s="52"/>
      <c r="E70" s="52"/>
      <c r="F70" s="52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</row>
    <row r="71" ht="12.75" customHeight="1">
      <c r="A71" s="2"/>
      <c r="B71" s="2"/>
      <c r="C71" s="2"/>
      <c r="D71" s="52"/>
      <c r="E71" s="52"/>
      <c r="F71" s="52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</row>
    <row r="72" ht="12.75" customHeight="1">
      <c r="A72" s="2"/>
      <c r="B72" s="2"/>
      <c r="C72" s="2"/>
      <c r="D72" s="52"/>
      <c r="E72" s="52"/>
      <c r="F72" s="52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</row>
    <row r="73" ht="12.75" customHeight="1">
      <c r="A73" s="2"/>
      <c r="B73" s="2"/>
      <c r="C73" s="2"/>
      <c r="D73" s="52"/>
      <c r="E73" s="52"/>
      <c r="F73" s="52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</row>
    <row r="74" ht="12.75" customHeight="1">
      <c r="A74" s="2"/>
      <c r="B74" s="2"/>
      <c r="C74" s="2"/>
      <c r="D74" s="52"/>
      <c r="E74" s="52"/>
      <c r="F74" s="52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</row>
    <row r="75" ht="12.75" customHeight="1">
      <c r="A75" s="2"/>
      <c r="B75" s="2"/>
      <c r="C75" s="2"/>
      <c r="D75" s="52"/>
      <c r="E75" s="52"/>
      <c r="F75" s="52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</row>
    <row r="76" ht="12.75" customHeight="1">
      <c r="A76" s="2"/>
      <c r="B76" s="2"/>
      <c r="C76" s="2"/>
      <c r="D76" s="52"/>
      <c r="E76" s="52"/>
      <c r="F76" s="52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</row>
    <row r="77" ht="12.75" customHeight="1">
      <c r="A77" s="2"/>
      <c r="B77" s="2"/>
      <c r="C77" s="2"/>
      <c r="D77" s="52"/>
      <c r="E77" s="52"/>
      <c r="F77" s="52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</row>
    <row r="78" ht="12.75" customHeight="1">
      <c r="A78" s="2"/>
      <c r="B78" s="2"/>
      <c r="C78" s="2"/>
      <c r="D78" s="52"/>
      <c r="E78" s="52"/>
      <c r="F78" s="52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</row>
    <row r="79" ht="12.75" customHeight="1">
      <c r="A79" s="2"/>
      <c r="B79" s="2"/>
      <c r="C79" s="2"/>
      <c r="D79" s="52"/>
      <c r="E79" s="52"/>
      <c r="F79" s="52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</row>
    <row r="80" ht="12.75" customHeight="1">
      <c r="A80" s="2"/>
      <c r="B80" s="2"/>
      <c r="C80" s="2"/>
      <c r="D80" s="52"/>
      <c r="E80" s="52"/>
      <c r="F80" s="52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</row>
    <row r="81" ht="12.75" customHeight="1">
      <c r="A81" s="2"/>
      <c r="B81" s="2"/>
      <c r="C81" s="2"/>
      <c r="D81" s="52"/>
      <c r="E81" s="52"/>
      <c r="F81" s="52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</row>
    <row r="82" ht="12.75" customHeight="1">
      <c r="A82" s="2"/>
      <c r="B82" s="2"/>
      <c r="C82" s="2"/>
      <c r="D82" s="52"/>
      <c r="E82" s="52"/>
      <c r="F82" s="52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</row>
    <row r="83" ht="12.75" customHeight="1">
      <c r="A83" s="2"/>
      <c r="B83" s="2"/>
      <c r="C83" s="2"/>
      <c r="D83" s="52"/>
      <c r="E83" s="52"/>
      <c r="F83" s="52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</row>
    <row r="84" ht="12.75" customHeight="1">
      <c r="A84" s="2"/>
      <c r="B84" s="2"/>
      <c r="C84" s="2"/>
      <c r="D84" s="52"/>
      <c r="E84" s="52"/>
      <c r="F84" s="52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</row>
    <row r="85" ht="12.75" customHeight="1">
      <c r="A85" s="2"/>
      <c r="B85" s="2"/>
      <c r="C85" s="2"/>
      <c r="D85" s="52"/>
      <c r="E85" s="52"/>
      <c r="F85" s="52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</row>
    <row r="86" ht="12.75" customHeight="1">
      <c r="A86" s="2"/>
      <c r="B86" s="2"/>
      <c r="C86" s="2"/>
      <c r="D86" s="52"/>
      <c r="E86" s="52"/>
      <c r="F86" s="52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</row>
    <row r="87" ht="12.75" customHeight="1">
      <c r="A87" s="2"/>
      <c r="B87" s="2"/>
      <c r="C87" s="2"/>
      <c r="D87" s="52"/>
      <c r="E87" s="52"/>
      <c r="F87" s="52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</row>
    <row r="88" ht="12.75" customHeight="1">
      <c r="A88" s="2"/>
      <c r="B88" s="2"/>
      <c r="C88" s="2"/>
      <c r="D88" s="52"/>
      <c r="E88" s="52"/>
      <c r="F88" s="52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</row>
    <row r="89" ht="12.75" customHeight="1">
      <c r="A89" s="2"/>
      <c r="B89" s="2"/>
      <c r="C89" s="2"/>
      <c r="D89" s="52"/>
      <c r="E89" s="52"/>
      <c r="F89" s="52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</row>
    <row r="90" ht="12.75" customHeight="1">
      <c r="A90" s="2"/>
      <c r="B90" s="2"/>
      <c r="C90" s="2"/>
      <c r="D90" s="52"/>
      <c r="E90" s="52"/>
      <c r="F90" s="52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</row>
    <row r="91" ht="12.75" customHeight="1">
      <c r="A91" s="2"/>
      <c r="B91" s="2"/>
      <c r="C91" s="2"/>
      <c r="D91" s="52"/>
      <c r="E91" s="52"/>
      <c r="F91" s="52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</row>
    <row r="92" ht="12.75" customHeight="1">
      <c r="A92" s="2"/>
      <c r="B92" s="2"/>
      <c r="C92" s="2"/>
      <c r="D92" s="52"/>
      <c r="E92" s="52"/>
      <c r="F92" s="52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</row>
    <row r="93" ht="12.75" customHeight="1">
      <c r="A93" s="2"/>
      <c r="B93" s="2"/>
      <c r="C93" s="2"/>
      <c r="D93" s="52"/>
      <c r="E93" s="52"/>
      <c r="F93" s="52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</row>
    <row r="94" ht="12.75" customHeight="1">
      <c r="A94" s="2"/>
      <c r="B94" s="2"/>
      <c r="C94" s="2"/>
      <c r="D94" s="52"/>
      <c r="E94" s="52"/>
      <c r="F94" s="52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</row>
    <row r="95" ht="12.75" customHeight="1">
      <c r="A95" s="2"/>
      <c r="B95" s="2"/>
      <c r="C95" s="2"/>
      <c r="D95" s="52"/>
      <c r="E95" s="52"/>
      <c r="F95" s="52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</row>
    <row r="96" ht="12.75" customHeight="1">
      <c r="A96" s="2"/>
      <c r="B96" s="2"/>
      <c r="C96" s="2"/>
      <c r="D96" s="52"/>
      <c r="E96" s="52"/>
      <c r="F96" s="52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</row>
    <row r="97" ht="12.75" customHeight="1">
      <c r="A97" s="2"/>
      <c r="B97" s="2"/>
      <c r="C97" s="2"/>
      <c r="D97" s="52"/>
      <c r="E97" s="52"/>
      <c r="F97" s="52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</row>
    <row r="98" ht="12.75" customHeight="1">
      <c r="A98" s="2"/>
      <c r="B98" s="2"/>
      <c r="C98" s="2"/>
      <c r="D98" s="52"/>
      <c r="E98" s="52"/>
      <c r="F98" s="52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</row>
    <row r="99" ht="12.75" customHeight="1">
      <c r="A99" s="2"/>
      <c r="B99" s="2"/>
      <c r="C99" s="2"/>
      <c r="D99" s="52"/>
      <c r="E99" s="52"/>
      <c r="F99" s="52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</row>
    <row r="100" ht="12.75" customHeight="1">
      <c r="A100" s="2"/>
      <c r="B100" s="2"/>
      <c r="C100" s="2"/>
      <c r="D100" s="52"/>
      <c r="E100" s="52"/>
      <c r="F100" s="52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</row>
    <row r="101" ht="12.75" customHeight="1">
      <c r="A101" s="2"/>
      <c r="B101" s="2"/>
      <c r="C101" s="2"/>
      <c r="D101" s="52"/>
      <c r="E101" s="52"/>
      <c r="F101" s="52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</row>
    <row r="102" ht="12.75" customHeight="1">
      <c r="A102" s="2"/>
      <c r="B102" s="2"/>
      <c r="C102" s="2"/>
      <c r="D102" s="52"/>
      <c r="E102" s="52"/>
      <c r="F102" s="52"/>
      <c r="G102" s="2"/>
      <c r="H102" s="2"/>
      <c r="I102" s="2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</row>
    <row r="103" ht="12.75" customHeight="1">
      <c r="A103" s="2"/>
      <c r="B103" s="2"/>
      <c r="C103" s="2"/>
      <c r="D103" s="52"/>
      <c r="E103" s="52"/>
      <c r="F103" s="52"/>
      <c r="G103" s="2"/>
      <c r="H103" s="2"/>
      <c r="I103" s="2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</row>
    <row r="104" ht="12.75" customHeight="1">
      <c r="A104" s="2"/>
      <c r="B104" s="2"/>
      <c r="C104" s="2"/>
      <c r="D104" s="52"/>
      <c r="E104" s="52"/>
      <c r="F104" s="52"/>
      <c r="G104" s="2"/>
      <c r="H104" s="2"/>
      <c r="I104" s="2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</row>
    <row r="105" ht="12.75" customHeight="1">
      <c r="A105" s="2"/>
      <c r="B105" s="2"/>
      <c r="C105" s="2"/>
      <c r="D105" s="52"/>
      <c r="E105" s="52"/>
      <c r="F105" s="52"/>
      <c r="G105" s="2"/>
      <c r="H105" s="2"/>
      <c r="I105" s="2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</row>
    <row r="106" ht="12.75" customHeight="1">
      <c r="A106" s="2"/>
      <c r="B106" s="2"/>
      <c r="C106" s="2"/>
      <c r="D106" s="52"/>
      <c r="E106" s="52"/>
      <c r="F106" s="52"/>
      <c r="G106" s="2"/>
      <c r="H106" s="2"/>
      <c r="I106" s="2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</row>
    <row r="107" ht="12.75" customHeight="1">
      <c r="A107" s="2"/>
      <c r="B107" s="2"/>
      <c r="C107" s="2"/>
      <c r="D107" s="52"/>
      <c r="E107" s="52"/>
      <c r="F107" s="52"/>
      <c r="G107" s="2"/>
      <c r="H107" s="2"/>
      <c r="I107" s="2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</row>
    <row r="108" ht="12.75" customHeight="1">
      <c r="A108" s="2"/>
      <c r="B108" s="2"/>
      <c r="C108" s="2"/>
      <c r="D108" s="52"/>
      <c r="E108" s="52"/>
      <c r="F108" s="52"/>
      <c r="G108" s="2"/>
      <c r="H108" s="2"/>
      <c r="I108" s="2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</row>
    <row r="109" ht="12.75" customHeight="1">
      <c r="A109" s="2"/>
      <c r="B109" s="2"/>
      <c r="C109" s="2"/>
      <c r="D109" s="52"/>
      <c r="E109" s="52"/>
      <c r="F109" s="52"/>
      <c r="G109" s="2"/>
      <c r="H109" s="2"/>
      <c r="I109" s="2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</row>
    <row r="110" ht="12.75" customHeight="1">
      <c r="A110" s="2"/>
      <c r="B110" s="2"/>
      <c r="C110" s="2"/>
      <c r="D110" s="52"/>
      <c r="E110" s="52"/>
      <c r="F110" s="52"/>
      <c r="G110" s="2"/>
      <c r="H110" s="2"/>
      <c r="I110" s="2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</row>
    <row r="111" ht="12.75" customHeight="1">
      <c r="A111" s="2"/>
      <c r="B111" s="2"/>
      <c r="C111" s="2"/>
      <c r="D111" s="52"/>
      <c r="E111" s="52"/>
      <c r="F111" s="52"/>
      <c r="G111" s="2"/>
      <c r="H111" s="2"/>
      <c r="I111" s="2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</row>
    <row r="112" ht="12.75" customHeight="1">
      <c r="A112" s="2"/>
      <c r="B112" s="2"/>
      <c r="C112" s="2"/>
      <c r="D112" s="52"/>
      <c r="E112" s="52"/>
      <c r="F112" s="52"/>
      <c r="G112" s="2"/>
      <c r="H112" s="2"/>
      <c r="I112" s="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</row>
    <row r="113" ht="12.75" customHeight="1">
      <c r="A113" s="2"/>
      <c r="B113" s="2"/>
      <c r="C113" s="2"/>
      <c r="D113" s="52"/>
      <c r="E113" s="52"/>
      <c r="F113" s="52"/>
      <c r="G113" s="2"/>
      <c r="H113" s="2"/>
      <c r="I113" s="2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</row>
    <row r="114" ht="12.75" customHeight="1">
      <c r="A114" s="2"/>
      <c r="B114" s="2"/>
      <c r="C114" s="2"/>
      <c r="D114" s="52"/>
      <c r="E114" s="52"/>
      <c r="F114" s="52"/>
      <c r="G114" s="2"/>
      <c r="H114" s="2"/>
      <c r="I114" s="2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</row>
    <row r="115" ht="12.75" customHeight="1">
      <c r="A115" s="2"/>
      <c r="B115" s="2"/>
      <c r="C115" s="2"/>
      <c r="D115" s="52"/>
      <c r="E115" s="52"/>
      <c r="F115" s="52"/>
      <c r="G115" s="2"/>
      <c r="H115" s="2"/>
      <c r="I115" s="2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</row>
    <row r="116" ht="12.75" customHeight="1">
      <c r="A116" s="2"/>
      <c r="B116" s="2"/>
      <c r="C116" s="2"/>
      <c r="D116" s="52"/>
      <c r="E116" s="52"/>
      <c r="F116" s="52"/>
      <c r="G116" s="2"/>
      <c r="H116" s="2"/>
      <c r="I116" s="2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</row>
    <row r="117" ht="12.75" customHeight="1">
      <c r="A117" s="2"/>
      <c r="B117" s="2"/>
      <c r="C117" s="2"/>
      <c r="D117" s="52"/>
      <c r="E117" s="52"/>
      <c r="F117" s="52"/>
      <c r="G117" s="2"/>
      <c r="H117" s="2"/>
      <c r="I117" s="2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</row>
    <row r="118" ht="12.75" customHeight="1">
      <c r="A118" s="2"/>
      <c r="B118" s="2"/>
      <c r="C118" s="2"/>
      <c r="D118" s="52"/>
      <c r="E118" s="52"/>
      <c r="F118" s="52"/>
      <c r="G118" s="2"/>
      <c r="H118" s="2"/>
      <c r="I118" s="2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</row>
    <row r="119" ht="12.75" customHeight="1">
      <c r="A119" s="2"/>
      <c r="B119" s="2"/>
      <c r="C119" s="2"/>
      <c r="D119" s="52"/>
      <c r="E119" s="52"/>
      <c r="F119" s="52"/>
      <c r="G119" s="2"/>
      <c r="H119" s="2"/>
      <c r="I119" s="2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</row>
    <row r="120" ht="12.75" customHeight="1">
      <c r="A120" s="2"/>
      <c r="B120" s="2"/>
      <c r="C120" s="2"/>
      <c r="D120" s="52"/>
      <c r="E120" s="52"/>
      <c r="F120" s="52"/>
      <c r="G120" s="2"/>
      <c r="H120" s="2"/>
      <c r="I120" s="2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</row>
    <row r="121" ht="12.75" customHeight="1">
      <c r="A121" s="2"/>
      <c r="B121" s="2"/>
      <c r="C121" s="2"/>
      <c r="D121" s="52"/>
      <c r="E121" s="52"/>
      <c r="F121" s="52"/>
      <c r="G121" s="2"/>
      <c r="H121" s="2"/>
      <c r="I121" s="2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</row>
    <row r="122" ht="12.75" customHeight="1">
      <c r="A122" s="2"/>
      <c r="B122" s="2"/>
      <c r="C122" s="2"/>
      <c r="D122" s="52"/>
      <c r="E122" s="52"/>
      <c r="F122" s="52"/>
      <c r="G122" s="2"/>
      <c r="H122" s="2"/>
      <c r="I122" s="2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</row>
    <row r="123" ht="12.75" customHeight="1">
      <c r="A123" s="2"/>
      <c r="B123" s="2"/>
      <c r="C123" s="2"/>
      <c r="D123" s="52"/>
      <c r="E123" s="52"/>
      <c r="F123" s="52"/>
      <c r="G123" s="2"/>
      <c r="H123" s="2"/>
      <c r="I123" s="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</row>
    <row r="124" ht="12.75" customHeight="1">
      <c r="A124" s="2"/>
      <c r="B124" s="2"/>
      <c r="C124" s="2"/>
      <c r="D124" s="52"/>
      <c r="E124" s="52"/>
      <c r="F124" s="52"/>
      <c r="G124" s="2"/>
      <c r="H124" s="2"/>
      <c r="I124" s="2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</row>
    <row r="125" ht="12.75" customHeight="1">
      <c r="A125" s="2"/>
      <c r="B125" s="2"/>
      <c r="C125" s="2"/>
      <c r="D125" s="52"/>
      <c r="E125" s="52"/>
      <c r="F125" s="52"/>
      <c r="G125" s="2"/>
      <c r="H125" s="2"/>
      <c r="I125" s="2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</row>
    <row r="126" ht="12.75" customHeight="1">
      <c r="A126" s="2"/>
      <c r="B126" s="2"/>
      <c r="C126" s="2"/>
      <c r="D126" s="52"/>
      <c r="E126" s="52"/>
      <c r="F126" s="52"/>
      <c r="G126" s="2"/>
      <c r="H126" s="2"/>
      <c r="I126" s="2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</row>
    <row r="127" ht="12.75" customHeight="1">
      <c r="A127" s="2"/>
      <c r="B127" s="2"/>
      <c r="C127" s="2"/>
      <c r="D127" s="52"/>
      <c r="E127" s="52"/>
      <c r="F127" s="52"/>
      <c r="G127" s="2"/>
      <c r="H127" s="2"/>
      <c r="I127" s="2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</row>
    <row r="128" ht="12.75" customHeight="1">
      <c r="A128" s="2"/>
      <c r="B128" s="2"/>
      <c r="C128" s="2"/>
      <c r="D128" s="52"/>
      <c r="E128" s="52"/>
      <c r="F128" s="52"/>
      <c r="G128" s="2"/>
      <c r="H128" s="2"/>
      <c r="I128" s="2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</row>
    <row r="129" ht="12.75" customHeight="1">
      <c r="A129" s="2"/>
      <c r="B129" s="2"/>
      <c r="C129" s="2"/>
      <c r="D129" s="52"/>
      <c r="E129" s="52"/>
      <c r="F129" s="52"/>
      <c r="G129" s="2"/>
      <c r="H129" s="2"/>
      <c r="I129" s="2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</row>
    <row r="130" ht="12.75" customHeight="1">
      <c r="A130" s="2"/>
      <c r="B130" s="2"/>
      <c r="C130" s="2"/>
      <c r="D130" s="52"/>
      <c r="E130" s="52"/>
      <c r="F130" s="52"/>
      <c r="G130" s="2"/>
      <c r="H130" s="2"/>
      <c r="I130" s="2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</row>
    <row r="131" ht="12.75" customHeight="1">
      <c r="A131" s="2"/>
      <c r="B131" s="2"/>
      <c r="C131" s="2"/>
      <c r="D131" s="52"/>
      <c r="E131" s="52"/>
      <c r="F131" s="52"/>
      <c r="G131" s="2"/>
      <c r="H131" s="2"/>
      <c r="I131" s="2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</row>
    <row r="132" ht="12.75" customHeight="1">
      <c r="A132" s="2"/>
      <c r="B132" s="2"/>
      <c r="C132" s="2"/>
      <c r="D132" s="52"/>
      <c r="E132" s="52"/>
      <c r="F132" s="52"/>
      <c r="G132" s="2"/>
      <c r="H132" s="2"/>
      <c r="I132" s="2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</row>
    <row r="133" ht="12.75" customHeight="1">
      <c r="A133" s="2"/>
      <c r="B133" s="2"/>
      <c r="C133" s="2"/>
      <c r="D133" s="52"/>
      <c r="E133" s="52"/>
      <c r="F133" s="52"/>
      <c r="G133" s="2"/>
      <c r="H133" s="2"/>
      <c r="I133" s="2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</row>
    <row r="134" ht="12.75" customHeight="1">
      <c r="A134" s="2"/>
      <c r="B134" s="2"/>
      <c r="C134" s="2"/>
      <c r="D134" s="52"/>
      <c r="E134" s="52"/>
      <c r="F134" s="52"/>
      <c r="G134" s="2"/>
      <c r="H134" s="2"/>
      <c r="I134" s="2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</row>
    <row r="135" ht="12.75" customHeight="1">
      <c r="A135" s="2"/>
      <c r="B135" s="2"/>
      <c r="C135" s="2"/>
      <c r="D135" s="52"/>
      <c r="E135" s="52"/>
      <c r="F135" s="52"/>
      <c r="G135" s="2"/>
      <c r="H135" s="2"/>
      <c r="I135" s="2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</row>
    <row r="136" ht="12.75" customHeight="1">
      <c r="A136" s="2"/>
      <c r="B136" s="2"/>
      <c r="C136" s="2"/>
      <c r="D136" s="52"/>
      <c r="E136" s="52"/>
      <c r="F136" s="52"/>
      <c r="G136" s="2"/>
      <c r="H136" s="2"/>
      <c r="I136" s="2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</row>
    <row r="137" ht="12.75" customHeight="1">
      <c r="A137" s="2"/>
      <c r="B137" s="2"/>
      <c r="C137" s="2"/>
      <c r="D137" s="52"/>
      <c r="E137" s="52"/>
      <c r="F137" s="52"/>
      <c r="G137" s="2"/>
      <c r="H137" s="2"/>
      <c r="I137" s="2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</row>
    <row r="138" ht="12.75" customHeight="1">
      <c r="A138" s="2"/>
      <c r="B138" s="2"/>
      <c r="C138" s="2"/>
      <c r="D138" s="52"/>
      <c r="E138" s="52"/>
      <c r="F138" s="52"/>
      <c r="G138" s="2"/>
      <c r="H138" s="2"/>
      <c r="I138" s="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</row>
    <row r="139" ht="12.75" customHeight="1">
      <c r="A139" s="2"/>
      <c r="B139" s="2"/>
      <c r="C139" s="2"/>
      <c r="D139" s="52"/>
      <c r="E139" s="52"/>
      <c r="F139" s="52"/>
      <c r="G139" s="2"/>
      <c r="H139" s="2"/>
      <c r="I139" s="2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</row>
    <row r="140" ht="12.75" customHeight="1">
      <c r="A140" s="2"/>
      <c r="B140" s="2"/>
      <c r="C140" s="2"/>
      <c r="D140" s="52"/>
      <c r="E140" s="52"/>
      <c r="F140" s="52"/>
      <c r="G140" s="2"/>
      <c r="H140" s="2"/>
      <c r="I140" s="2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</row>
    <row r="141" ht="12.75" customHeight="1">
      <c r="A141" s="2"/>
      <c r="B141" s="2"/>
      <c r="C141" s="2"/>
      <c r="D141" s="52"/>
      <c r="E141" s="52"/>
      <c r="F141" s="52"/>
      <c r="G141" s="2"/>
      <c r="H141" s="2"/>
      <c r="I141" s="2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</row>
    <row r="142" ht="12.75" customHeight="1">
      <c r="A142" s="2"/>
      <c r="B142" s="2"/>
      <c r="C142" s="2"/>
      <c r="D142" s="52"/>
      <c r="E142" s="52"/>
      <c r="F142" s="52"/>
      <c r="G142" s="2"/>
      <c r="H142" s="2"/>
      <c r="I142" s="2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</row>
    <row r="143" ht="12.75" customHeight="1">
      <c r="A143" s="2"/>
      <c r="B143" s="2"/>
      <c r="C143" s="2"/>
      <c r="D143" s="52"/>
      <c r="E143" s="52"/>
      <c r="F143" s="52"/>
      <c r="G143" s="2"/>
      <c r="H143" s="2"/>
      <c r="I143" s="2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</row>
    <row r="144" ht="12.75" customHeight="1">
      <c r="A144" s="2"/>
      <c r="B144" s="2"/>
      <c r="C144" s="2"/>
      <c r="D144" s="52"/>
      <c r="E144" s="52"/>
      <c r="F144" s="52"/>
      <c r="G144" s="2"/>
      <c r="H144" s="2"/>
      <c r="I144" s="2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</row>
    <row r="145" ht="12.75" customHeight="1">
      <c r="A145" s="2"/>
      <c r="B145" s="2"/>
      <c r="C145" s="2"/>
      <c r="D145" s="52"/>
      <c r="E145" s="52"/>
      <c r="F145" s="52"/>
      <c r="G145" s="2"/>
      <c r="H145" s="2"/>
      <c r="I145" s="2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</row>
    <row r="146" ht="12.75" customHeight="1">
      <c r="A146" s="2"/>
      <c r="B146" s="2"/>
      <c r="C146" s="2"/>
      <c r="D146" s="52"/>
      <c r="E146" s="52"/>
      <c r="F146" s="52"/>
      <c r="G146" s="2"/>
      <c r="H146" s="2"/>
      <c r="I146" s="2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</row>
    <row r="147" ht="12.75" customHeight="1">
      <c r="A147" s="2"/>
      <c r="B147" s="2"/>
      <c r="C147" s="2"/>
      <c r="D147" s="52"/>
      <c r="E147" s="52"/>
      <c r="F147" s="52"/>
      <c r="G147" s="2"/>
      <c r="H147" s="2"/>
      <c r="I147" s="2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</row>
    <row r="148" ht="12.75" customHeight="1">
      <c r="A148" s="2"/>
      <c r="B148" s="2"/>
      <c r="C148" s="2"/>
      <c r="D148" s="52"/>
      <c r="E148" s="52"/>
      <c r="F148" s="52"/>
      <c r="G148" s="2"/>
      <c r="H148" s="2"/>
      <c r="I148" s="2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</row>
    <row r="149" ht="12.75" customHeight="1">
      <c r="A149" s="2"/>
      <c r="B149" s="2"/>
      <c r="C149" s="2"/>
      <c r="D149" s="52"/>
      <c r="E149" s="52"/>
      <c r="F149" s="52"/>
      <c r="G149" s="2"/>
      <c r="H149" s="2"/>
      <c r="I149" s="2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</row>
    <row r="150" ht="12.75" customHeight="1">
      <c r="A150" s="2"/>
      <c r="B150" s="2"/>
      <c r="C150" s="2"/>
      <c r="D150" s="52"/>
      <c r="E150" s="52"/>
      <c r="F150" s="52"/>
      <c r="G150" s="2"/>
      <c r="H150" s="2"/>
      <c r="I150" s="2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</row>
    <row r="151" ht="12.75" customHeight="1">
      <c r="A151" s="2"/>
      <c r="B151" s="2"/>
      <c r="C151" s="2"/>
      <c r="D151" s="52"/>
      <c r="E151" s="52"/>
      <c r="F151" s="52"/>
      <c r="G151" s="2"/>
      <c r="H151" s="2"/>
      <c r="I151" s="2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</row>
    <row r="152" ht="12.75" customHeight="1">
      <c r="A152" s="2"/>
      <c r="B152" s="2"/>
      <c r="C152" s="2"/>
      <c r="D152" s="52"/>
      <c r="E152" s="52"/>
      <c r="F152" s="52"/>
      <c r="G152" s="2"/>
      <c r="H152" s="2"/>
      <c r="I152" s="2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</row>
    <row r="153" ht="12.75" customHeight="1">
      <c r="A153" s="2"/>
      <c r="B153" s="2"/>
      <c r="C153" s="2"/>
      <c r="D153" s="52"/>
      <c r="E153" s="52"/>
      <c r="F153" s="52"/>
      <c r="G153" s="2"/>
      <c r="H153" s="2"/>
      <c r="I153" s="2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</row>
    <row r="154" ht="12.75" customHeight="1">
      <c r="A154" s="2"/>
      <c r="B154" s="2"/>
      <c r="C154" s="2"/>
      <c r="D154" s="52"/>
      <c r="E154" s="52"/>
      <c r="F154" s="52"/>
      <c r="G154" s="2"/>
      <c r="H154" s="2"/>
      <c r="I154" s="2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</row>
    <row r="155" ht="12.75" customHeight="1">
      <c r="A155" s="2"/>
      <c r="B155" s="2"/>
      <c r="C155" s="2"/>
      <c r="D155" s="52"/>
      <c r="E155" s="52"/>
      <c r="F155" s="52"/>
      <c r="G155" s="2"/>
      <c r="H155" s="2"/>
      <c r="I155" s="2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</row>
    <row r="156" ht="12.75" customHeight="1">
      <c r="A156" s="2"/>
      <c r="B156" s="2"/>
      <c r="C156" s="2"/>
      <c r="D156" s="52"/>
      <c r="E156" s="52"/>
      <c r="F156" s="52"/>
      <c r="G156" s="2"/>
      <c r="H156" s="2"/>
      <c r="I156" s="2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</row>
    <row r="157" ht="12.75" customHeight="1">
      <c r="A157" s="2"/>
      <c r="B157" s="2"/>
      <c r="C157" s="2"/>
      <c r="D157" s="52"/>
      <c r="E157" s="52"/>
      <c r="F157" s="52"/>
      <c r="G157" s="2"/>
      <c r="H157" s="2"/>
      <c r="I157" s="2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</row>
    <row r="158" ht="12.75" customHeight="1">
      <c r="A158" s="2"/>
      <c r="B158" s="2"/>
      <c r="C158" s="2"/>
      <c r="D158" s="52"/>
      <c r="E158" s="52"/>
      <c r="F158" s="52"/>
      <c r="G158" s="2"/>
      <c r="H158" s="2"/>
      <c r="I158" s="2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</row>
    <row r="159" ht="12.75" customHeight="1">
      <c r="A159" s="2"/>
      <c r="B159" s="2"/>
      <c r="C159" s="2"/>
      <c r="D159" s="52"/>
      <c r="E159" s="52"/>
      <c r="F159" s="52"/>
      <c r="G159" s="2"/>
      <c r="H159" s="2"/>
      <c r="I159" s="2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</row>
    <row r="160" ht="12.75" customHeight="1">
      <c r="A160" s="2"/>
      <c r="B160" s="2"/>
      <c r="C160" s="2"/>
      <c r="D160" s="52"/>
      <c r="E160" s="52"/>
      <c r="F160" s="52"/>
      <c r="G160" s="2"/>
      <c r="H160" s="2"/>
      <c r="I160" s="2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</row>
    <row r="161" ht="12.75" customHeight="1">
      <c r="A161" s="2"/>
      <c r="B161" s="2"/>
      <c r="C161" s="2"/>
      <c r="D161" s="52"/>
      <c r="E161" s="52"/>
      <c r="F161" s="52"/>
      <c r="G161" s="2"/>
      <c r="H161" s="2"/>
      <c r="I161" s="2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</row>
    <row r="162" ht="12.75" customHeight="1">
      <c r="A162" s="2"/>
      <c r="B162" s="2"/>
      <c r="C162" s="2"/>
      <c r="D162" s="52"/>
      <c r="E162" s="52"/>
      <c r="F162" s="52"/>
      <c r="G162" s="2"/>
      <c r="H162" s="2"/>
      <c r="I162" s="2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</row>
    <row r="163" ht="12.75" customHeight="1">
      <c r="A163" s="2"/>
      <c r="B163" s="2"/>
      <c r="C163" s="2"/>
      <c r="D163" s="52"/>
      <c r="E163" s="52"/>
      <c r="F163" s="52"/>
      <c r="G163" s="2"/>
      <c r="H163" s="2"/>
      <c r="I163" s="2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</row>
    <row r="164" ht="12.75" customHeight="1">
      <c r="A164" s="2"/>
      <c r="B164" s="2"/>
      <c r="C164" s="2"/>
      <c r="D164" s="52"/>
      <c r="E164" s="52"/>
      <c r="F164" s="52"/>
      <c r="G164" s="2"/>
      <c r="H164" s="2"/>
      <c r="I164" s="2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</row>
    <row r="165" ht="12.75" customHeight="1">
      <c r="A165" s="2"/>
      <c r="B165" s="2"/>
      <c r="C165" s="2"/>
      <c r="D165" s="52"/>
      <c r="E165" s="52"/>
      <c r="F165" s="52"/>
      <c r="G165" s="2"/>
      <c r="H165" s="2"/>
      <c r="I165" s="2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</row>
    <row r="166" ht="12.75" customHeight="1">
      <c r="A166" s="2"/>
      <c r="B166" s="2"/>
      <c r="C166" s="2"/>
      <c r="D166" s="52"/>
      <c r="E166" s="52"/>
      <c r="F166" s="52"/>
      <c r="G166" s="2"/>
      <c r="H166" s="2"/>
      <c r="I166" s="2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</row>
    <row r="167" ht="12.75" customHeight="1">
      <c r="A167" s="2"/>
      <c r="B167" s="2"/>
      <c r="C167" s="2"/>
      <c r="D167" s="52"/>
      <c r="E167" s="52"/>
      <c r="F167" s="52"/>
      <c r="G167" s="2"/>
      <c r="H167" s="2"/>
      <c r="I167" s="2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</row>
    <row r="168" ht="12.75" customHeight="1">
      <c r="A168" s="2"/>
      <c r="B168" s="2"/>
      <c r="C168" s="2"/>
      <c r="D168" s="52"/>
      <c r="E168" s="52"/>
      <c r="F168" s="52"/>
      <c r="G168" s="2"/>
      <c r="H168" s="2"/>
      <c r="I168" s="2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</row>
    <row r="169" ht="12.75" customHeight="1">
      <c r="A169" s="2"/>
      <c r="B169" s="2"/>
      <c r="C169" s="2"/>
      <c r="D169" s="52"/>
      <c r="E169" s="52"/>
      <c r="F169" s="52"/>
      <c r="G169" s="2"/>
      <c r="H169" s="2"/>
      <c r="I169" s="2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</row>
    <row r="170" ht="12.75" customHeight="1">
      <c r="A170" s="2"/>
      <c r="B170" s="2"/>
      <c r="C170" s="2"/>
      <c r="D170" s="52"/>
      <c r="E170" s="52"/>
      <c r="F170" s="52"/>
      <c r="G170" s="2"/>
      <c r="H170" s="2"/>
      <c r="I170" s="2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</row>
    <row r="171" ht="12.75" customHeight="1">
      <c r="A171" s="2"/>
      <c r="B171" s="2"/>
      <c r="C171" s="2"/>
      <c r="D171" s="52"/>
      <c r="E171" s="52"/>
      <c r="F171" s="52"/>
      <c r="G171" s="2"/>
      <c r="H171" s="2"/>
      <c r="I171" s="2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</row>
    <row r="172" ht="12.75" customHeight="1">
      <c r="A172" s="2"/>
      <c r="B172" s="2"/>
      <c r="C172" s="2"/>
      <c r="D172" s="52"/>
      <c r="E172" s="52"/>
      <c r="F172" s="52"/>
      <c r="G172" s="2"/>
      <c r="H172" s="2"/>
      <c r="I172" s="2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</row>
    <row r="173" ht="12.75" customHeight="1">
      <c r="A173" s="2"/>
      <c r="B173" s="2"/>
      <c r="C173" s="2"/>
      <c r="D173" s="52"/>
      <c r="E173" s="52"/>
      <c r="F173" s="52"/>
      <c r="G173" s="2"/>
      <c r="H173" s="2"/>
      <c r="I173" s="2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</row>
    <row r="174" ht="12.75" customHeight="1">
      <c r="A174" s="2"/>
      <c r="B174" s="2"/>
      <c r="C174" s="2"/>
      <c r="D174" s="52"/>
      <c r="E174" s="52"/>
      <c r="F174" s="52"/>
      <c r="G174" s="2"/>
      <c r="H174" s="2"/>
      <c r="I174" s="2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</row>
    <row r="175" ht="12.75" customHeight="1">
      <c r="A175" s="2"/>
      <c r="B175" s="2"/>
      <c r="C175" s="2"/>
      <c r="D175" s="52"/>
      <c r="E175" s="52"/>
      <c r="F175" s="52"/>
      <c r="G175" s="2"/>
      <c r="H175" s="2"/>
      <c r="I175" s="2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</row>
    <row r="176" ht="12.75" customHeight="1">
      <c r="A176" s="2"/>
      <c r="B176" s="2"/>
      <c r="C176" s="2"/>
      <c r="D176" s="52"/>
      <c r="E176" s="52"/>
      <c r="F176" s="52"/>
      <c r="G176" s="2"/>
      <c r="H176" s="2"/>
      <c r="I176" s="2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</row>
    <row r="177" ht="12.75" customHeight="1">
      <c r="A177" s="2"/>
      <c r="B177" s="2"/>
      <c r="C177" s="2"/>
      <c r="D177" s="52"/>
      <c r="E177" s="52"/>
      <c r="F177" s="52"/>
      <c r="G177" s="2"/>
      <c r="H177" s="2"/>
      <c r="I177" s="2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</row>
    <row r="178" ht="12.75" customHeight="1">
      <c r="A178" s="2"/>
      <c r="B178" s="2"/>
      <c r="C178" s="2"/>
      <c r="D178" s="52"/>
      <c r="E178" s="52"/>
      <c r="F178" s="52"/>
      <c r="G178" s="2"/>
      <c r="H178" s="2"/>
      <c r="I178" s="2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</row>
    <row r="179" ht="12.75" customHeight="1">
      <c r="A179" s="2"/>
      <c r="B179" s="2"/>
      <c r="C179" s="2"/>
      <c r="D179" s="52"/>
      <c r="E179" s="52"/>
      <c r="F179" s="52"/>
      <c r="G179" s="2"/>
      <c r="H179" s="2"/>
      <c r="I179" s="2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</row>
    <row r="180" ht="12.75" customHeight="1">
      <c r="A180" s="2"/>
      <c r="B180" s="2"/>
      <c r="C180" s="2"/>
      <c r="D180" s="52"/>
      <c r="E180" s="52"/>
      <c r="F180" s="52"/>
      <c r="G180" s="2"/>
      <c r="H180" s="2"/>
      <c r="I180" s="2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</row>
    <row r="181" ht="12.75" customHeight="1">
      <c r="A181" s="2"/>
      <c r="B181" s="2"/>
      <c r="C181" s="2"/>
      <c r="D181" s="52"/>
      <c r="E181" s="52"/>
      <c r="F181" s="52"/>
      <c r="G181" s="2"/>
      <c r="H181" s="2"/>
      <c r="I181" s="2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</row>
    <row r="182" ht="12.75" customHeight="1">
      <c r="A182" s="2"/>
      <c r="B182" s="2"/>
      <c r="C182" s="2"/>
      <c r="D182" s="52"/>
      <c r="E182" s="52"/>
      <c r="F182" s="52"/>
      <c r="G182" s="2"/>
      <c r="H182" s="2"/>
      <c r="I182" s="2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</row>
    <row r="183" ht="12.75" customHeight="1">
      <c r="A183" s="2"/>
      <c r="B183" s="2"/>
      <c r="C183" s="2"/>
      <c r="D183" s="52"/>
      <c r="E183" s="52"/>
      <c r="F183" s="52"/>
      <c r="G183" s="2"/>
      <c r="H183" s="2"/>
      <c r="I183" s="2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</row>
    <row r="184" ht="12.75" customHeight="1">
      <c r="A184" s="2"/>
      <c r="B184" s="2"/>
      <c r="C184" s="2"/>
      <c r="D184" s="52"/>
      <c r="E184" s="52"/>
      <c r="F184" s="52"/>
      <c r="G184" s="2"/>
      <c r="H184" s="2"/>
      <c r="I184" s="2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</row>
    <row r="185" ht="12.75" customHeight="1">
      <c r="A185" s="2"/>
      <c r="B185" s="2"/>
      <c r="C185" s="2"/>
      <c r="D185" s="52"/>
      <c r="E185" s="52"/>
      <c r="F185" s="52"/>
      <c r="G185" s="2"/>
      <c r="H185" s="2"/>
      <c r="I185" s="2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</row>
    <row r="186" ht="12.75" customHeight="1">
      <c r="A186" s="2"/>
      <c r="B186" s="2"/>
      <c r="C186" s="2"/>
      <c r="D186" s="52"/>
      <c r="E186" s="52"/>
      <c r="F186" s="52"/>
      <c r="G186" s="2"/>
      <c r="H186" s="2"/>
      <c r="I186" s="2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</row>
    <row r="187" ht="12.75" customHeight="1">
      <c r="A187" s="2"/>
      <c r="B187" s="2"/>
      <c r="C187" s="2"/>
      <c r="D187" s="52"/>
      <c r="E187" s="52"/>
      <c r="F187" s="52"/>
      <c r="G187" s="2"/>
      <c r="H187" s="2"/>
      <c r="I187" s="2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</row>
    <row r="188" ht="12.75" customHeight="1">
      <c r="A188" s="2"/>
      <c r="B188" s="2"/>
      <c r="C188" s="2"/>
      <c r="D188" s="52"/>
      <c r="E188" s="52"/>
      <c r="F188" s="52"/>
      <c r="G188" s="2"/>
      <c r="H188" s="2"/>
      <c r="I188" s="2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</row>
    <row r="189" ht="12.75" customHeight="1">
      <c r="A189" s="2"/>
      <c r="B189" s="2"/>
      <c r="C189" s="2"/>
      <c r="D189" s="52"/>
      <c r="E189" s="52"/>
      <c r="F189" s="52"/>
      <c r="G189" s="2"/>
      <c r="H189" s="2"/>
      <c r="I189" s="2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</row>
    <row r="190" ht="12.75" customHeight="1">
      <c r="A190" s="2"/>
      <c r="B190" s="2"/>
      <c r="C190" s="2"/>
      <c r="D190" s="52"/>
      <c r="E190" s="52"/>
      <c r="F190" s="52"/>
      <c r="G190" s="2"/>
      <c r="H190" s="2"/>
      <c r="I190" s="2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</row>
    <row r="191" ht="12.75" customHeight="1">
      <c r="A191" s="2"/>
      <c r="B191" s="2"/>
      <c r="C191" s="2"/>
      <c r="D191" s="52"/>
      <c r="E191" s="52"/>
      <c r="F191" s="52"/>
      <c r="G191" s="2"/>
      <c r="H191" s="2"/>
      <c r="I191" s="2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</row>
    <row r="192" ht="12.75" customHeight="1">
      <c r="A192" s="2"/>
      <c r="B192" s="2"/>
      <c r="C192" s="2"/>
      <c r="D192" s="52"/>
      <c r="E192" s="52"/>
      <c r="F192" s="52"/>
      <c r="G192" s="2"/>
      <c r="H192" s="2"/>
      <c r="I192" s="2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</row>
    <row r="193" ht="12.75" customHeight="1">
      <c r="A193" s="2"/>
      <c r="B193" s="2"/>
      <c r="C193" s="2"/>
      <c r="D193" s="52"/>
      <c r="E193" s="52"/>
      <c r="F193" s="52"/>
      <c r="G193" s="2"/>
      <c r="H193" s="2"/>
      <c r="I193" s="2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</row>
    <row r="194" ht="12.75" customHeight="1">
      <c r="A194" s="2"/>
      <c r="B194" s="2"/>
      <c r="C194" s="2"/>
      <c r="D194" s="52"/>
      <c r="E194" s="52"/>
      <c r="F194" s="52"/>
      <c r="G194" s="2"/>
      <c r="H194" s="2"/>
      <c r="I194" s="2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</row>
    <row r="195" ht="12.75" customHeight="1">
      <c r="A195" s="2"/>
      <c r="B195" s="2"/>
      <c r="C195" s="2"/>
      <c r="D195" s="52"/>
      <c r="E195" s="52"/>
      <c r="F195" s="52"/>
      <c r="G195" s="2"/>
      <c r="H195" s="2"/>
      <c r="I195" s="2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</row>
    <row r="196" ht="12.75" customHeight="1">
      <c r="A196" s="2"/>
      <c r="B196" s="2"/>
      <c r="C196" s="2"/>
      <c r="D196" s="52"/>
      <c r="E196" s="52"/>
      <c r="F196" s="52"/>
      <c r="G196" s="2"/>
      <c r="H196" s="2"/>
      <c r="I196" s="2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</row>
    <row r="197" ht="12.75" customHeight="1">
      <c r="A197" s="2"/>
      <c r="B197" s="2"/>
      <c r="C197" s="2"/>
      <c r="D197" s="52"/>
      <c r="E197" s="52"/>
      <c r="F197" s="52"/>
      <c r="G197" s="2"/>
      <c r="H197" s="2"/>
      <c r="I197" s="2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</row>
    <row r="198" ht="12.75" customHeight="1">
      <c r="A198" s="2"/>
      <c r="B198" s="2"/>
      <c r="C198" s="2"/>
      <c r="D198" s="52"/>
      <c r="E198" s="52"/>
      <c r="F198" s="52"/>
      <c r="G198" s="2"/>
      <c r="H198" s="2"/>
      <c r="I198" s="2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</row>
    <row r="199" ht="12.75" customHeight="1">
      <c r="A199" s="2"/>
      <c r="B199" s="2"/>
      <c r="C199" s="2"/>
      <c r="D199" s="52"/>
      <c r="E199" s="52"/>
      <c r="F199" s="52"/>
      <c r="G199" s="2"/>
      <c r="H199" s="2"/>
      <c r="I199" s="2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</row>
    <row r="200" ht="12.75" customHeight="1">
      <c r="A200" s="2"/>
      <c r="B200" s="2"/>
      <c r="C200" s="2"/>
      <c r="D200" s="52"/>
      <c r="E200" s="52"/>
      <c r="F200" s="52"/>
      <c r="G200" s="2"/>
      <c r="H200" s="2"/>
      <c r="I200" s="2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</row>
    <row r="201" ht="12.75" customHeight="1">
      <c r="A201" s="2"/>
      <c r="B201" s="2"/>
      <c r="C201" s="2"/>
      <c r="D201" s="52"/>
      <c r="E201" s="52"/>
      <c r="F201" s="52"/>
      <c r="G201" s="2"/>
      <c r="H201" s="2"/>
      <c r="I201" s="2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</row>
    <row r="202" ht="12.75" customHeight="1">
      <c r="A202" s="2"/>
      <c r="B202" s="2"/>
      <c r="C202" s="2"/>
      <c r="D202" s="52"/>
      <c r="E202" s="52"/>
      <c r="F202" s="52"/>
      <c r="G202" s="2"/>
      <c r="H202" s="2"/>
      <c r="I202" s="2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</row>
    <row r="203" ht="12.75" customHeight="1">
      <c r="A203" s="2"/>
      <c r="B203" s="2"/>
      <c r="C203" s="2"/>
      <c r="D203" s="52"/>
      <c r="E203" s="52"/>
      <c r="F203" s="52"/>
      <c r="G203" s="2"/>
      <c r="H203" s="2"/>
      <c r="I203" s="2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</row>
    <row r="204" ht="12.75" customHeight="1">
      <c r="A204" s="2"/>
      <c r="B204" s="2"/>
      <c r="C204" s="2"/>
      <c r="D204" s="52"/>
      <c r="E204" s="52"/>
      <c r="F204" s="52"/>
      <c r="G204" s="2"/>
      <c r="H204" s="2"/>
      <c r="I204" s="2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</row>
    <row r="205" ht="12.75" customHeight="1">
      <c r="A205" s="2"/>
      <c r="B205" s="2"/>
      <c r="C205" s="2"/>
      <c r="D205" s="52"/>
      <c r="E205" s="52"/>
      <c r="F205" s="52"/>
      <c r="G205" s="2"/>
      <c r="H205" s="2"/>
      <c r="I205" s="2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</row>
    <row r="206" ht="12.75" customHeight="1">
      <c r="A206" s="2"/>
      <c r="B206" s="2"/>
      <c r="C206" s="2"/>
      <c r="D206" s="52"/>
      <c r="E206" s="52"/>
      <c r="F206" s="52"/>
      <c r="G206" s="2"/>
      <c r="H206" s="2"/>
      <c r="I206" s="2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</row>
    <row r="207" ht="12.75" customHeight="1">
      <c r="A207" s="2"/>
      <c r="B207" s="2"/>
      <c r="C207" s="2"/>
      <c r="D207" s="52"/>
      <c r="E207" s="52"/>
      <c r="F207" s="52"/>
      <c r="G207" s="2"/>
      <c r="H207" s="2"/>
      <c r="I207" s="2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</row>
    <row r="208" ht="12.75" customHeight="1">
      <c r="A208" s="2"/>
      <c r="B208" s="2"/>
      <c r="C208" s="2"/>
      <c r="D208" s="52"/>
      <c r="E208" s="52"/>
      <c r="F208" s="52"/>
      <c r="G208" s="2"/>
      <c r="H208" s="2"/>
      <c r="I208" s="2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</row>
    <row r="209" ht="12.75" customHeight="1">
      <c r="A209" s="2"/>
      <c r="B209" s="2"/>
      <c r="C209" s="2"/>
      <c r="D209" s="52"/>
      <c r="E209" s="52"/>
      <c r="F209" s="52"/>
      <c r="G209" s="2"/>
      <c r="H209" s="2"/>
      <c r="I209" s="2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</row>
    <row r="210" ht="12.75" customHeight="1">
      <c r="A210" s="2"/>
      <c r="B210" s="2"/>
      <c r="C210" s="2"/>
      <c r="D210" s="52"/>
      <c r="E210" s="52"/>
      <c r="F210" s="52"/>
      <c r="G210" s="2"/>
      <c r="H210" s="2"/>
      <c r="I210" s="2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</row>
    <row r="211" ht="12.75" customHeight="1">
      <c r="A211" s="2"/>
      <c r="B211" s="2"/>
      <c r="C211" s="2"/>
      <c r="D211" s="52"/>
      <c r="E211" s="52"/>
      <c r="F211" s="52"/>
      <c r="G211" s="2"/>
      <c r="H211" s="2"/>
      <c r="I211" s="2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</row>
    <row r="212" ht="12.75" customHeight="1">
      <c r="A212" s="2"/>
      <c r="B212" s="2"/>
      <c r="C212" s="2"/>
      <c r="D212" s="52"/>
      <c r="E212" s="52"/>
      <c r="F212" s="52"/>
      <c r="G212" s="2"/>
      <c r="H212" s="2"/>
      <c r="I212" s="2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</row>
    <row r="213" ht="12.75" customHeight="1">
      <c r="A213" s="2"/>
      <c r="B213" s="2"/>
      <c r="C213" s="2"/>
      <c r="D213" s="52"/>
      <c r="E213" s="52"/>
      <c r="F213" s="52"/>
      <c r="G213" s="2"/>
      <c r="H213" s="2"/>
      <c r="I213" s="2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</row>
    <row r="214" ht="12.75" customHeight="1">
      <c r="A214" s="2"/>
      <c r="B214" s="2"/>
      <c r="C214" s="2"/>
      <c r="D214" s="52"/>
      <c r="E214" s="52"/>
      <c r="F214" s="52"/>
      <c r="G214" s="2"/>
      <c r="H214" s="2"/>
      <c r="I214" s="2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</row>
    <row r="215" ht="12.75" customHeight="1">
      <c r="A215" s="2"/>
      <c r="B215" s="2"/>
      <c r="C215" s="2"/>
      <c r="D215" s="52"/>
      <c r="E215" s="52"/>
      <c r="F215" s="52"/>
      <c r="G215" s="2"/>
      <c r="H215" s="2"/>
      <c r="I215" s="2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</row>
    <row r="216" ht="12.75" customHeight="1">
      <c r="A216" s="2"/>
      <c r="B216" s="2"/>
      <c r="C216" s="2"/>
      <c r="D216" s="52"/>
      <c r="E216" s="52"/>
      <c r="F216" s="52"/>
      <c r="G216" s="2"/>
      <c r="H216" s="2"/>
      <c r="I216" s="2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</row>
    <row r="217" ht="12.75" customHeight="1">
      <c r="A217" s="2"/>
      <c r="B217" s="2"/>
      <c r="C217" s="2"/>
      <c r="D217" s="52"/>
      <c r="E217" s="52"/>
      <c r="F217" s="52"/>
      <c r="G217" s="2"/>
      <c r="H217" s="2"/>
      <c r="I217" s="2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</row>
    <row r="218" ht="12.75" customHeight="1">
      <c r="A218" s="2"/>
      <c r="B218" s="2"/>
      <c r="C218" s="2"/>
      <c r="D218" s="52"/>
      <c r="E218" s="52"/>
      <c r="F218" s="52"/>
      <c r="G218" s="2"/>
      <c r="H218" s="2"/>
      <c r="I218" s="2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</row>
    <row r="219" ht="12.75" customHeight="1">
      <c r="A219" s="2"/>
      <c r="B219" s="2"/>
      <c r="C219" s="2"/>
      <c r="D219" s="52"/>
      <c r="E219" s="52"/>
      <c r="F219" s="52"/>
      <c r="G219" s="2"/>
      <c r="H219" s="2"/>
      <c r="I219" s="2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</row>
    <row r="220" ht="12.75" customHeight="1">
      <c r="A220" s="2"/>
      <c r="B220" s="2"/>
      <c r="C220" s="2"/>
      <c r="D220" s="52"/>
      <c r="E220" s="52"/>
      <c r="F220" s="52"/>
      <c r="G220" s="2"/>
      <c r="H220" s="2"/>
      <c r="I220" s="2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</row>
    <row r="221" ht="12.75" customHeight="1">
      <c r="A221" s="2"/>
      <c r="B221" s="2"/>
      <c r="C221" s="2"/>
      <c r="D221" s="52"/>
      <c r="E221" s="52"/>
      <c r="F221" s="52"/>
      <c r="G221" s="2"/>
      <c r="H221" s="2"/>
      <c r="I221" s="2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</row>
    <row r="222" ht="12.75" customHeight="1">
      <c r="A222" s="2"/>
      <c r="B222" s="2"/>
      <c r="C222" s="2"/>
      <c r="D222" s="52"/>
      <c r="E222" s="52"/>
      <c r="F222" s="52"/>
      <c r="G222" s="2"/>
      <c r="H222" s="2"/>
      <c r="I222" s="2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</row>
    <row r="223" ht="12.75" customHeight="1">
      <c r="A223" s="2"/>
      <c r="B223" s="2"/>
      <c r="C223" s="2"/>
      <c r="D223" s="52"/>
      <c r="E223" s="52"/>
      <c r="F223" s="52"/>
      <c r="G223" s="2"/>
      <c r="H223" s="2"/>
      <c r="I223" s="2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</row>
    <row r="224" ht="12.75" customHeight="1">
      <c r="A224" s="2"/>
      <c r="B224" s="2"/>
      <c r="C224" s="2"/>
      <c r="D224" s="52"/>
      <c r="E224" s="52"/>
      <c r="F224" s="52"/>
      <c r="G224" s="2"/>
      <c r="H224" s="2"/>
      <c r="I224" s="2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</row>
    <row r="225" ht="12.75" customHeight="1">
      <c r="A225" s="2"/>
      <c r="B225" s="2"/>
      <c r="C225" s="2"/>
      <c r="D225" s="52"/>
      <c r="E225" s="52"/>
      <c r="F225" s="52"/>
      <c r="G225" s="2"/>
      <c r="H225" s="2"/>
      <c r="I225" s="2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</row>
    <row r="226" ht="12.75" customHeight="1">
      <c r="A226" s="2"/>
      <c r="B226" s="2"/>
      <c r="C226" s="2"/>
      <c r="D226" s="52"/>
      <c r="E226" s="52"/>
      <c r="F226" s="52"/>
      <c r="G226" s="2"/>
      <c r="H226" s="2"/>
      <c r="I226" s="2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</row>
    <row r="227" ht="12.75" customHeight="1">
      <c r="A227" s="2"/>
      <c r="B227" s="2"/>
      <c r="C227" s="2"/>
      <c r="D227" s="52"/>
      <c r="E227" s="52"/>
      <c r="F227" s="52"/>
      <c r="G227" s="2"/>
      <c r="H227" s="2"/>
      <c r="I227" s="2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</row>
    <row r="228" ht="12.75" customHeight="1">
      <c r="A228" s="2"/>
      <c r="B228" s="2"/>
      <c r="C228" s="2"/>
      <c r="D228" s="52"/>
      <c r="E228" s="52"/>
      <c r="F228" s="52"/>
      <c r="G228" s="2"/>
      <c r="H228" s="2"/>
      <c r="I228" s="2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</row>
    <row r="229" ht="12.75" customHeight="1">
      <c r="A229" s="2"/>
      <c r="B229" s="2"/>
      <c r="C229" s="2"/>
      <c r="D229" s="52"/>
      <c r="E229" s="52"/>
      <c r="F229" s="52"/>
      <c r="G229" s="2"/>
      <c r="H229" s="2"/>
      <c r="I229" s="2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</row>
    <row r="230" ht="12.75" customHeight="1">
      <c r="A230" s="2"/>
      <c r="B230" s="2"/>
      <c r="C230" s="2"/>
      <c r="D230" s="52"/>
      <c r="E230" s="52"/>
      <c r="F230" s="52"/>
      <c r="G230" s="2"/>
      <c r="H230" s="2"/>
      <c r="I230" s="2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</row>
    <row r="231" ht="12.75" customHeight="1">
      <c r="A231" s="2"/>
      <c r="B231" s="2"/>
      <c r="C231" s="2"/>
      <c r="D231" s="52"/>
      <c r="E231" s="52"/>
      <c r="F231" s="52"/>
      <c r="G231" s="2"/>
      <c r="H231" s="2"/>
      <c r="I231" s="2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</row>
    <row r="232" ht="12.75" customHeight="1">
      <c r="A232" s="2"/>
      <c r="B232" s="2"/>
      <c r="C232" s="2"/>
      <c r="D232" s="52"/>
      <c r="E232" s="52"/>
      <c r="F232" s="52"/>
      <c r="G232" s="2"/>
      <c r="H232" s="2"/>
      <c r="I232" s="2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</row>
    <row r="233" ht="12.75" customHeight="1">
      <c r="A233" s="2"/>
      <c r="B233" s="2"/>
      <c r="C233" s="2"/>
      <c r="D233" s="52"/>
      <c r="E233" s="52"/>
      <c r="F233" s="52"/>
      <c r="G233" s="2"/>
      <c r="H233" s="2"/>
      <c r="I233" s="2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</row>
    <row r="234" ht="12.75" customHeight="1">
      <c r="A234" s="2"/>
      <c r="B234" s="2"/>
      <c r="C234" s="2"/>
      <c r="D234" s="52"/>
      <c r="E234" s="52"/>
      <c r="F234" s="52"/>
      <c r="G234" s="2"/>
      <c r="H234" s="2"/>
      <c r="I234" s="2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</row>
    <row r="235" ht="12.75" customHeight="1">
      <c r="A235" s="2"/>
      <c r="B235" s="2"/>
      <c r="C235" s="2"/>
      <c r="D235" s="52"/>
      <c r="E235" s="52"/>
      <c r="F235" s="52"/>
      <c r="G235" s="2"/>
      <c r="H235" s="2"/>
      <c r="I235" s="2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</row>
    <row r="236" ht="12.75" customHeight="1">
      <c r="A236" s="2"/>
      <c r="B236" s="2"/>
      <c r="C236" s="2"/>
      <c r="D236" s="52"/>
      <c r="E236" s="52"/>
      <c r="F236" s="52"/>
      <c r="G236" s="2"/>
      <c r="H236" s="2"/>
      <c r="I236" s="2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</row>
    <row r="237" ht="12.75" customHeight="1">
      <c r="A237" s="2"/>
      <c r="B237" s="2"/>
      <c r="C237" s="2"/>
      <c r="D237" s="52"/>
      <c r="E237" s="52"/>
      <c r="F237" s="52"/>
      <c r="G237" s="2"/>
      <c r="H237" s="2"/>
      <c r="I237" s="2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</row>
    <row r="238" ht="12.75" customHeight="1">
      <c r="A238" s="2"/>
      <c r="B238" s="2"/>
      <c r="C238" s="2"/>
      <c r="D238" s="52"/>
      <c r="E238" s="52"/>
      <c r="F238" s="52"/>
      <c r="G238" s="2"/>
      <c r="H238" s="2"/>
      <c r="I238" s="2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</row>
    <row r="239" ht="12.75" customHeight="1">
      <c r="A239" s="2"/>
      <c r="B239" s="2"/>
      <c r="C239" s="2"/>
      <c r="D239" s="52"/>
      <c r="E239" s="52"/>
      <c r="F239" s="52"/>
      <c r="G239" s="2"/>
      <c r="H239" s="2"/>
      <c r="I239" s="2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</row>
    <row r="240" ht="12.75" customHeight="1">
      <c r="A240" s="2"/>
      <c r="B240" s="2"/>
      <c r="C240" s="2"/>
      <c r="D240" s="52"/>
      <c r="E240" s="52"/>
      <c r="F240" s="52"/>
      <c r="G240" s="2"/>
      <c r="H240" s="2"/>
      <c r="I240" s="2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</row>
    <row r="241" ht="12.75" customHeight="1">
      <c r="A241" s="2"/>
      <c r="B241" s="2"/>
      <c r="C241" s="2"/>
      <c r="D241" s="52"/>
      <c r="E241" s="52"/>
      <c r="F241" s="52"/>
      <c r="G241" s="2"/>
      <c r="H241" s="2"/>
      <c r="I241" s="2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</row>
    <row r="242" ht="12.75" customHeight="1">
      <c r="A242" s="2"/>
      <c r="B242" s="2"/>
      <c r="C242" s="2"/>
      <c r="D242" s="52"/>
      <c r="E242" s="52"/>
      <c r="F242" s="52"/>
      <c r="G242" s="2"/>
      <c r="H242" s="2"/>
      <c r="I242" s="2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</row>
    <row r="243" ht="12.75" customHeight="1">
      <c r="A243" s="2"/>
      <c r="B243" s="2"/>
      <c r="C243" s="2"/>
      <c r="D243" s="52"/>
      <c r="E243" s="52"/>
      <c r="F243" s="52"/>
      <c r="G243" s="2"/>
      <c r="H243" s="2"/>
      <c r="I243" s="2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</row>
    <row r="244" ht="12.75" customHeight="1">
      <c r="A244" s="2"/>
      <c r="B244" s="2"/>
      <c r="C244" s="2"/>
      <c r="D244" s="52"/>
      <c r="E244" s="52"/>
      <c r="F244" s="52"/>
      <c r="G244" s="2"/>
      <c r="H244" s="2"/>
      <c r="I244" s="2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</row>
    <row r="245" ht="12.75" customHeight="1">
      <c r="A245" s="2"/>
      <c r="B245" s="2"/>
      <c r="C245" s="2"/>
      <c r="D245" s="52"/>
      <c r="E245" s="52"/>
      <c r="F245" s="52"/>
      <c r="G245" s="2"/>
      <c r="H245" s="2"/>
      <c r="I245" s="2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</row>
    <row r="246" ht="12.75" customHeight="1">
      <c r="A246" s="2"/>
      <c r="B246" s="2"/>
      <c r="C246" s="2"/>
      <c r="D246" s="52"/>
      <c r="E246" s="52"/>
      <c r="F246" s="52"/>
      <c r="G246" s="2"/>
      <c r="H246" s="2"/>
      <c r="I246" s="2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</row>
    <row r="247" ht="12.75" customHeight="1">
      <c r="A247" s="2"/>
      <c r="B247" s="2"/>
      <c r="C247" s="2"/>
      <c r="D247" s="52"/>
      <c r="E247" s="52"/>
      <c r="F247" s="52"/>
      <c r="G247" s="2"/>
      <c r="H247" s="2"/>
      <c r="I247" s="2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</row>
    <row r="248" ht="12.75" customHeight="1">
      <c r="A248" s="2"/>
      <c r="B248" s="2"/>
      <c r="C248" s="2"/>
      <c r="D248" s="52"/>
      <c r="E248" s="52"/>
      <c r="F248" s="52"/>
      <c r="G248" s="2"/>
      <c r="H248" s="2"/>
      <c r="I248" s="2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</row>
    <row r="249" ht="12.75" customHeight="1">
      <c r="A249" s="2"/>
      <c r="B249" s="2"/>
      <c r="C249" s="2"/>
      <c r="D249" s="52"/>
      <c r="E249" s="52"/>
      <c r="F249" s="52"/>
      <c r="G249" s="2"/>
      <c r="H249" s="2"/>
      <c r="I249" s="2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</row>
    <row r="250" ht="12.75" customHeight="1">
      <c r="A250" s="2"/>
      <c r="B250" s="2"/>
      <c r="C250" s="2"/>
      <c r="D250" s="52"/>
      <c r="E250" s="52"/>
      <c r="F250" s="52"/>
      <c r="G250" s="2"/>
      <c r="H250" s="2"/>
      <c r="I250" s="2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</row>
    <row r="251" ht="12.75" customHeight="1">
      <c r="A251" s="2"/>
      <c r="B251" s="2"/>
      <c r="C251" s="2"/>
      <c r="D251" s="52"/>
      <c r="E251" s="52"/>
      <c r="F251" s="52"/>
      <c r="G251" s="2"/>
      <c r="H251" s="2"/>
      <c r="I251" s="2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</row>
    <row r="252" ht="12.75" customHeight="1">
      <c r="A252" s="2"/>
      <c r="B252" s="2"/>
      <c r="C252" s="2"/>
      <c r="D252" s="52"/>
      <c r="E252" s="52"/>
      <c r="F252" s="52"/>
      <c r="G252" s="2"/>
      <c r="H252" s="2"/>
      <c r="I252" s="2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</row>
    <row r="253" ht="12.75" customHeight="1">
      <c r="A253" s="2"/>
      <c r="B253" s="2"/>
      <c r="C253" s="2"/>
      <c r="D253" s="52"/>
      <c r="E253" s="52"/>
      <c r="F253" s="52"/>
      <c r="G253" s="2"/>
      <c r="H253" s="2"/>
      <c r="I253" s="2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</row>
    <row r="254" ht="12.75" customHeight="1">
      <c r="A254" s="2"/>
      <c r="B254" s="2"/>
      <c r="C254" s="2"/>
      <c r="D254" s="52"/>
      <c r="E254" s="52"/>
      <c r="F254" s="52"/>
      <c r="G254" s="2"/>
      <c r="H254" s="2"/>
      <c r="I254" s="2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</row>
    <row r="255" ht="12.75" customHeight="1">
      <c r="A255" s="2"/>
      <c r="B255" s="2"/>
      <c r="C255" s="2"/>
      <c r="D255" s="52"/>
      <c r="E255" s="52"/>
      <c r="F255" s="52"/>
      <c r="G255" s="2"/>
      <c r="H255" s="2"/>
      <c r="I255" s="2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</row>
    <row r="256" ht="12.75" customHeight="1">
      <c r="A256" s="2"/>
      <c r="B256" s="2"/>
      <c r="C256" s="2"/>
      <c r="D256" s="52"/>
      <c r="E256" s="52"/>
      <c r="F256" s="52"/>
      <c r="G256" s="2"/>
      <c r="H256" s="2"/>
      <c r="I256" s="2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</row>
    <row r="257" ht="12.75" customHeight="1">
      <c r="A257" s="2"/>
      <c r="B257" s="2"/>
      <c r="C257" s="2"/>
      <c r="D257" s="52"/>
      <c r="E257" s="52"/>
      <c r="F257" s="52"/>
      <c r="G257" s="2"/>
      <c r="H257" s="2"/>
      <c r="I257" s="2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</row>
    <row r="258" ht="12.75" customHeight="1">
      <c r="A258" s="2"/>
      <c r="B258" s="2"/>
      <c r="C258" s="2"/>
      <c r="D258" s="52"/>
      <c r="E258" s="52"/>
      <c r="F258" s="52"/>
      <c r="G258" s="2"/>
      <c r="H258" s="2"/>
      <c r="I258" s="2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</row>
    <row r="259" ht="12.75" customHeight="1">
      <c r="A259" s="2"/>
      <c r="B259" s="2"/>
      <c r="C259" s="2"/>
      <c r="D259" s="52"/>
      <c r="E259" s="52"/>
      <c r="F259" s="52"/>
      <c r="G259" s="2"/>
      <c r="H259" s="2"/>
      <c r="I259" s="2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</row>
    <row r="260" ht="12.75" customHeight="1">
      <c r="A260" s="2"/>
      <c r="B260" s="2"/>
      <c r="C260" s="2"/>
      <c r="D260" s="52"/>
      <c r="E260" s="52"/>
      <c r="F260" s="52"/>
      <c r="G260" s="2"/>
      <c r="H260" s="2"/>
      <c r="I260" s="2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</row>
    <row r="261" ht="12.75" customHeight="1">
      <c r="A261" s="2"/>
      <c r="B261" s="2"/>
      <c r="C261" s="2"/>
      <c r="D261" s="52"/>
      <c r="E261" s="52"/>
      <c r="F261" s="52"/>
      <c r="G261" s="2"/>
      <c r="H261" s="2"/>
      <c r="I261" s="2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</row>
    <row r="262" ht="12.75" customHeight="1">
      <c r="A262" s="2"/>
      <c r="B262" s="2"/>
      <c r="C262" s="2"/>
      <c r="D262" s="52"/>
      <c r="E262" s="52"/>
      <c r="F262" s="52"/>
      <c r="G262" s="2"/>
      <c r="H262" s="2"/>
      <c r="I262" s="2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</row>
    <row r="263" ht="12.75" customHeight="1">
      <c r="A263" s="2"/>
      <c r="B263" s="2"/>
      <c r="C263" s="2"/>
      <c r="D263" s="52"/>
      <c r="E263" s="52"/>
      <c r="F263" s="52"/>
      <c r="G263" s="2"/>
      <c r="H263" s="2"/>
      <c r="I263" s="2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</row>
    <row r="264" ht="12.75" customHeight="1">
      <c r="A264" s="2"/>
      <c r="B264" s="2"/>
      <c r="C264" s="2"/>
      <c r="D264" s="52"/>
      <c r="E264" s="52"/>
      <c r="F264" s="52"/>
      <c r="G264" s="2"/>
      <c r="H264" s="2"/>
      <c r="I264" s="2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</row>
    <row r="265" ht="12.75" customHeight="1">
      <c r="A265" s="2"/>
      <c r="B265" s="2"/>
      <c r="C265" s="2"/>
      <c r="D265" s="52"/>
      <c r="E265" s="52"/>
      <c r="F265" s="52"/>
      <c r="G265" s="2"/>
      <c r="H265" s="2"/>
      <c r="I265" s="2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</row>
    <row r="266" ht="12.75" customHeight="1">
      <c r="A266" s="2"/>
      <c r="B266" s="2"/>
      <c r="C266" s="2"/>
      <c r="D266" s="52"/>
      <c r="E266" s="52"/>
      <c r="F266" s="52"/>
      <c r="G266" s="2"/>
      <c r="H266" s="2"/>
      <c r="I266" s="2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</row>
    <row r="267" ht="12.75" customHeight="1">
      <c r="A267" s="2"/>
      <c r="B267" s="2"/>
      <c r="C267" s="2"/>
      <c r="D267" s="52"/>
      <c r="E267" s="52"/>
      <c r="F267" s="52"/>
      <c r="G267" s="2"/>
      <c r="H267" s="2"/>
      <c r="I267" s="2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</row>
    <row r="268" ht="12.75" customHeight="1">
      <c r="A268" s="2"/>
      <c r="B268" s="2"/>
      <c r="C268" s="2"/>
      <c r="D268" s="52"/>
      <c r="E268" s="52"/>
      <c r="F268" s="52"/>
      <c r="G268" s="2"/>
      <c r="H268" s="2"/>
      <c r="I268" s="2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</row>
    <row r="269" ht="12.75" customHeight="1">
      <c r="A269" s="2"/>
      <c r="B269" s="2"/>
      <c r="C269" s="2"/>
      <c r="D269" s="52"/>
      <c r="E269" s="52"/>
      <c r="F269" s="52"/>
      <c r="G269" s="2"/>
      <c r="H269" s="2"/>
      <c r="I269" s="2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</row>
    <row r="270" ht="12.75" customHeight="1">
      <c r="A270" s="2"/>
      <c r="B270" s="2"/>
      <c r="C270" s="2"/>
      <c r="D270" s="52"/>
      <c r="E270" s="52"/>
      <c r="F270" s="52"/>
      <c r="G270" s="2"/>
      <c r="H270" s="2"/>
      <c r="I270" s="2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</row>
    <row r="271" ht="12.75" customHeight="1">
      <c r="A271" s="2"/>
      <c r="B271" s="2"/>
      <c r="C271" s="2"/>
      <c r="D271" s="52"/>
      <c r="E271" s="52"/>
      <c r="F271" s="52"/>
      <c r="G271" s="2"/>
      <c r="H271" s="2"/>
      <c r="I271" s="2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</row>
    <row r="272" ht="12.75" customHeight="1">
      <c r="A272" s="2"/>
      <c r="B272" s="2"/>
      <c r="C272" s="2"/>
      <c r="D272" s="52"/>
      <c r="E272" s="52"/>
      <c r="F272" s="52"/>
      <c r="G272" s="2"/>
      <c r="H272" s="2"/>
      <c r="I272" s="2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</row>
    <row r="273" ht="12.75" customHeight="1">
      <c r="A273" s="2"/>
      <c r="B273" s="2"/>
      <c r="C273" s="2"/>
      <c r="D273" s="52"/>
      <c r="E273" s="52"/>
      <c r="F273" s="52"/>
      <c r="G273" s="2"/>
      <c r="H273" s="2"/>
      <c r="I273" s="2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</row>
    <row r="274" ht="12.75" customHeight="1">
      <c r="A274" s="2"/>
      <c r="B274" s="2"/>
      <c r="C274" s="2"/>
      <c r="D274" s="52"/>
      <c r="E274" s="52"/>
      <c r="F274" s="52"/>
      <c r="G274" s="2"/>
      <c r="H274" s="2"/>
      <c r="I274" s="2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</row>
    <row r="275" ht="12.75" customHeight="1">
      <c r="A275" s="2"/>
      <c r="B275" s="2"/>
      <c r="C275" s="2"/>
      <c r="D275" s="52"/>
      <c r="E275" s="52"/>
      <c r="F275" s="52"/>
      <c r="G275" s="2"/>
      <c r="H275" s="2"/>
      <c r="I275" s="2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</row>
    <row r="276" ht="12.75" customHeight="1">
      <c r="A276" s="2"/>
      <c r="B276" s="2"/>
      <c r="C276" s="2"/>
      <c r="D276" s="52"/>
      <c r="E276" s="52"/>
      <c r="F276" s="52"/>
      <c r="G276" s="2"/>
      <c r="H276" s="2"/>
      <c r="I276" s="2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</row>
    <row r="277" ht="12.75" customHeight="1">
      <c r="A277" s="2"/>
      <c r="B277" s="2"/>
      <c r="C277" s="2"/>
      <c r="D277" s="52"/>
      <c r="E277" s="52"/>
      <c r="F277" s="52"/>
      <c r="G277" s="2"/>
      <c r="H277" s="2"/>
      <c r="I277" s="2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</row>
    <row r="278" ht="12.75" customHeight="1">
      <c r="A278" s="2"/>
      <c r="B278" s="2"/>
      <c r="C278" s="2"/>
      <c r="D278" s="52"/>
      <c r="E278" s="52"/>
      <c r="F278" s="52"/>
      <c r="G278" s="2"/>
      <c r="H278" s="2"/>
      <c r="I278" s="2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</row>
    <row r="279" ht="12.75" customHeight="1">
      <c r="A279" s="2"/>
      <c r="B279" s="2"/>
      <c r="C279" s="2"/>
      <c r="D279" s="52"/>
      <c r="E279" s="52"/>
      <c r="F279" s="52"/>
      <c r="G279" s="2"/>
      <c r="H279" s="2"/>
      <c r="I279" s="2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</row>
    <row r="280" ht="12.75" customHeight="1">
      <c r="A280" s="2"/>
      <c r="B280" s="2"/>
      <c r="C280" s="2"/>
      <c r="D280" s="52"/>
      <c r="E280" s="52"/>
      <c r="F280" s="52"/>
      <c r="G280" s="2"/>
      <c r="H280" s="2"/>
      <c r="I280" s="2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</row>
    <row r="281" ht="12.75" customHeight="1">
      <c r="A281" s="2"/>
      <c r="B281" s="2"/>
      <c r="C281" s="2"/>
      <c r="D281" s="52"/>
      <c r="E281" s="52"/>
      <c r="F281" s="52"/>
      <c r="G281" s="2"/>
      <c r="H281" s="2"/>
      <c r="I281" s="2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</row>
    <row r="282" ht="12.75" customHeight="1">
      <c r="A282" s="2"/>
      <c r="B282" s="2"/>
      <c r="C282" s="2"/>
      <c r="D282" s="52"/>
      <c r="E282" s="52"/>
      <c r="F282" s="52"/>
      <c r="G282" s="2"/>
      <c r="H282" s="2"/>
      <c r="I282" s="2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</row>
    <row r="283" ht="12.75" customHeight="1">
      <c r="A283" s="2"/>
      <c r="B283" s="2"/>
      <c r="C283" s="2"/>
      <c r="D283" s="52"/>
      <c r="E283" s="52"/>
      <c r="F283" s="52"/>
      <c r="G283" s="2"/>
      <c r="H283" s="2"/>
      <c r="I283" s="2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</row>
    <row r="284" ht="12.75" customHeight="1">
      <c r="A284" s="2"/>
      <c r="B284" s="2"/>
      <c r="C284" s="2"/>
      <c r="D284" s="52"/>
      <c r="E284" s="52"/>
      <c r="F284" s="52"/>
      <c r="G284" s="2"/>
      <c r="H284" s="2"/>
      <c r="I284" s="2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</row>
    <row r="285" ht="12.75" customHeight="1">
      <c r="A285" s="2"/>
      <c r="B285" s="2"/>
      <c r="C285" s="2"/>
      <c r="D285" s="52"/>
      <c r="E285" s="52"/>
      <c r="F285" s="52"/>
      <c r="G285" s="2"/>
      <c r="H285" s="2"/>
      <c r="I285" s="2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</row>
    <row r="286" ht="12.75" customHeight="1">
      <c r="A286" s="2"/>
      <c r="B286" s="2"/>
      <c r="C286" s="2"/>
      <c r="D286" s="52"/>
      <c r="E286" s="52"/>
      <c r="F286" s="52"/>
      <c r="G286" s="2"/>
      <c r="H286" s="2"/>
      <c r="I286" s="2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</row>
    <row r="287" ht="12.75" customHeight="1">
      <c r="A287" s="2"/>
      <c r="B287" s="2"/>
      <c r="C287" s="2"/>
      <c r="D287" s="52"/>
      <c r="E287" s="52"/>
      <c r="F287" s="52"/>
      <c r="G287" s="2"/>
      <c r="H287" s="2"/>
      <c r="I287" s="2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</row>
    <row r="288" ht="12.75" customHeight="1">
      <c r="A288" s="2"/>
      <c r="B288" s="2"/>
      <c r="C288" s="2"/>
      <c r="D288" s="52"/>
      <c r="E288" s="52"/>
      <c r="F288" s="52"/>
      <c r="G288" s="2"/>
      <c r="H288" s="2"/>
      <c r="I288" s="2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</row>
    <row r="289" ht="12.75" customHeight="1">
      <c r="A289" s="2"/>
      <c r="B289" s="2"/>
      <c r="C289" s="2"/>
      <c r="D289" s="52"/>
      <c r="E289" s="52"/>
      <c r="F289" s="52"/>
      <c r="G289" s="2"/>
      <c r="H289" s="2"/>
      <c r="I289" s="2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</row>
    <row r="290" ht="12.75" customHeight="1">
      <c r="A290" s="2"/>
      <c r="B290" s="2"/>
      <c r="C290" s="2"/>
      <c r="D290" s="52"/>
      <c r="E290" s="52"/>
      <c r="F290" s="52"/>
      <c r="G290" s="2"/>
      <c r="H290" s="2"/>
      <c r="I290" s="2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</row>
    <row r="291" ht="12.75" customHeight="1">
      <c r="A291" s="2"/>
      <c r="B291" s="2"/>
      <c r="C291" s="2"/>
      <c r="D291" s="52"/>
      <c r="E291" s="52"/>
      <c r="F291" s="52"/>
      <c r="G291" s="2"/>
      <c r="H291" s="2"/>
      <c r="I291" s="2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</row>
    <row r="292" ht="12.75" customHeight="1">
      <c r="A292" s="2"/>
      <c r="B292" s="2"/>
      <c r="C292" s="2"/>
      <c r="D292" s="52"/>
      <c r="E292" s="52"/>
      <c r="F292" s="52"/>
      <c r="G292" s="2"/>
      <c r="H292" s="2"/>
      <c r="I292" s="2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</row>
    <row r="293" ht="12.75" customHeight="1">
      <c r="A293" s="2"/>
      <c r="B293" s="2"/>
      <c r="C293" s="2"/>
      <c r="D293" s="52"/>
      <c r="E293" s="52"/>
      <c r="F293" s="52"/>
      <c r="G293" s="2"/>
      <c r="H293" s="2"/>
      <c r="I293" s="2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</row>
    <row r="294" ht="12.75" customHeight="1">
      <c r="A294" s="2"/>
      <c r="B294" s="2"/>
      <c r="C294" s="2"/>
      <c r="D294" s="52"/>
      <c r="E294" s="52"/>
      <c r="F294" s="52"/>
      <c r="G294" s="2"/>
      <c r="H294" s="2"/>
      <c r="I294" s="2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</row>
    <row r="295" ht="12.75" customHeight="1">
      <c r="A295" s="2"/>
      <c r="B295" s="2"/>
      <c r="C295" s="2"/>
      <c r="D295" s="52"/>
      <c r="E295" s="52"/>
      <c r="F295" s="52"/>
      <c r="G295" s="2"/>
      <c r="H295" s="2"/>
      <c r="I295" s="2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</row>
    <row r="296" ht="12.75" customHeight="1">
      <c r="A296" s="2"/>
      <c r="B296" s="2"/>
      <c r="C296" s="2"/>
      <c r="D296" s="52"/>
      <c r="E296" s="52"/>
      <c r="F296" s="52"/>
      <c r="G296" s="2"/>
      <c r="H296" s="2"/>
      <c r="I296" s="2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</row>
    <row r="297" ht="12.75" customHeight="1">
      <c r="A297" s="2"/>
      <c r="B297" s="2"/>
      <c r="C297" s="2"/>
      <c r="D297" s="52"/>
      <c r="E297" s="52"/>
      <c r="F297" s="52"/>
      <c r="G297" s="2"/>
      <c r="H297" s="2"/>
      <c r="I297" s="2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</row>
    <row r="298" ht="12.75" customHeight="1">
      <c r="A298" s="2"/>
      <c r="B298" s="2"/>
      <c r="C298" s="2"/>
      <c r="D298" s="52"/>
      <c r="E298" s="52"/>
      <c r="F298" s="52"/>
      <c r="G298" s="2"/>
      <c r="H298" s="2"/>
      <c r="I298" s="2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</row>
    <row r="299" ht="12.75" customHeight="1">
      <c r="A299" s="2"/>
      <c r="B299" s="2"/>
      <c r="C299" s="2"/>
      <c r="D299" s="52"/>
      <c r="E299" s="52"/>
      <c r="F299" s="52"/>
      <c r="G299" s="2"/>
      <c r="H299" s="2"/>
      <c r="I299" s="2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</row>
    <row r="300" ht="12.75" customHeight="1">
      <c r="A300" s="2"/>
      <c r="B300" s="2"/>
      <c r="C300" s="2"/>
      <c r="D300" s="52"/>
      <c r="E300" s="52"/>
      <c r="F300" s="52"/>
      <c r="G300" s="2"/>
      <c r="H300" s="2"/>
      <c r="I300" s="2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</row>
    <row r="301" ht="12.75" customHeight="1">
      <c r="A301" s="2"/>
      <c r="B301" s="2"/>
      <c r="C301" s="2"/>
      <c r="D301" s="52"/>
      <c r="E301" s="52"/>
      <c r="F301" s="52"/>
      <c r="G301" s="2"/>
      <c r="H301" s="2"/>
      <c r="I301" s="2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</row>
    <row r="302" ht="12.75" customHeight="1">
      <c r="A302" s="2"/>
      <c r="B302" s="2"/>
      <c r="C302" s="2"/>
      <c r="D302" s="52"/>
      <c r="E302" s="52"/>
      <c r="F302" s="52"/>
      <c r="G302" s="2"/>
      <c r="H302" s="2"/>
      <c r="I302" s="2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</row>
    <row r="303" ht="12.75" customHeight="1">
      <c r="A303" s="2"/>
      <c r="B303" s="2"/>
      <c r="C303" s="2"/>
      <c r="D303" s="52"/>
      <c r="E303" s="52"/>
      <c r="F303" s="52"/>
      <c r="G303" s="2"/>
      <c r="H303" s="2"/>
      <c r="I303" s="2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</row>
    <row r="304" ht="12.75" customHeight="1">
      <c r="A304" s="2"/>
      <c r="B304" s="2"/>
      <c r="C304" s="2"/>
      <c r="D304" s="52"/>
      <c r="E304" s="52"/>
      <c r="F304" s="52"/>
      <c r="G304" s="2"/>
      <c r="H304" s="2"/>
      <c r="I304" s="2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</row>
    <row r="305" ht="12.75" customHeight="1">
      <c r="A305" s="2"/>
      <c r="B305" s="2"/>
      <c r="C305" s="2"/>
      <c r="D305" s="52"/>
      <c r="E305" s="52"/>
      <c r="F305" s="52"/>
      <c r="G305" s="2"/>
      <c r="H305" s="2"/>
      <c r="I305" s="2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</row>
    <row r="306" ht="12.75" customHeight="1">
      <c r="A306" s="2"/>
      <c r="B306" s="2"/>
      <c r="C306" s="2"/>
      <c r="D306" s="52"/>
      <c r="E306" s="52"/>
      <c r="F306" s="52"/>
      <c r="G306" s="2"/>
      <c r="H306" s="2"/>
      <c r="I306" s="2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</row>
    <row r="307" ht="12.75" customHeight="1">
      <c r="A307" s="2"/>
      <c r="B307" s="2"/>
      <c r="C307" s="2"/>
      <c r="D307" s="52"/>
      <c r="E307" s="52"/>
      <c r="F307" s="52"/>
      <c r="G307" s="2"/>
      <c r="H307" s="2"/>
      <c r="I307" s="2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</row>
    <row r="308" ht="12.75" customHeight="1">
      <c r="A308" s="2"/>
      <c r="B308" s="2"/>
      <c r="C308" s="2"/>
      <c r="D308" s="52"/>
      <c r="E308" s="52"/>
      <c r="F308" s="52"/>
      <c r="G308" s="2"/>
      <c r="H308" s="2"/>
      <c r="I308" s="2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</row>
    <row r="309" ht="12.75" customHeight="1">
      <c r="A309" s="2"/>
      <c r="B309" s="2"/>
      <c r="C309" s="2"/>
      <c r="D309" s="52"/>
      <c r="E309" s="52"/>
      <c r="F309" s="52"/>
      <c r="G309" s="2"/>
      <c r="H309" s="2"/>
      <c r="I309" s="2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</row>
    <row r="310" ht="12.75" customHeight="1">
      <c r="A310" s="2"/>
      <c r="B310" s="2"/>
      <c r="C310" s="2"/>
      <c r="D310" s="52"/>
      <c r="E310" s="52"/>
      <c r="F310" s="52"/>
      <c r="G310" s="2"/>
      <c r="H310" s="2"/>
      <c r="I310" s="2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</row>
    <row r="311" ht="12.75" customHeight="1">
      <c r="A311" s="2"/>
      <c r="B311" s="2"/>
      <c r="C311" s="2"/>
      <c r="D311" s="52"/>
      <c r="E311" s="52"/>
      <c r="F311" s="52"/>
      <c r="G311" s="2"/>
      <c r="H311" s="2"/>
      <c r="I311" s="2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</row>
    <row r="312" ht="12.75" customHeight="1">
      <c r="A312" s="2"/>
      <c r="B312" s="2"/>
      <c r="C312" s="2"/>
      <c r="D312" s="52"/>
      <c r="E312" s="52"/>
      <c r="F312" s="52"/>
      <c r="G312" s="2"/>
      <c r="H312" s="2"/>
      <c r="I312" s="2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</row>
    <row r="313" ht="12.75" customHeight="1">
      <c r="A313" s="2"/>
      <c r="B313" s="2"/>
      <c r="C313" s="2"/>
      <c r="D313" s="52"/>
      <c r="E313" s="52"/>
      <c r="F313" s="52"/>
      <c r="G313" s="2"/>
      <c r="H313" s="2"/>
      <c r="I313" s="2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</row>
    <row r="314" ht="12.75" customHeight="1">
      <c r="A314" s="2"/>
      <c r="B314" s="2"/>
      <c r="C314" s="2"/>
      <c r="D314" s="52"/>
      <c r="E314" s="52"/>
      <c r="F314" s="52"/>
      <c r="G314" s="2"/>
      <c r="H314" s="2"/>
      <c r="I314" s="2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</row>
    <row r="315" ht="12.75" customHeight="1">
      <c r="A315" s="2"/>
      <c r="B315" s="2"/>
      <c r="C315" s="2"/>
      <c r="D315" s="52"/>
      <c r="E315" s="52"/>
      <c r="F315" s="52"/>
      <c r="G315" s="2"/>
      <c r="H315" s="2"/>
      <c r="I315" s="2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</row>
    <row r="316" ht="12.75" customHeight="1">
      <c r="A316" s="2"/>
      <c r="B316" s="2"/>
      <c r="C316" s="2"/>
      <c r="D316" s="52"/>
      <c r="E316" s="52"/>
      <c r="F316" s="52"/>
      <c r="G316" s="2"/>
      <c r="H316" s="2"/>
      <c r="I316" s="2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</row>
    <row r="317" ht="12.75" customHeight="1">
      <c r="A317" s="2"/>
      <c r="B317" s="2"/>
      <c r="C317" s="2"/>
      <c r="D317" s="52"/>
      <c r="E317" s="52"/>
      <c r="F317" s="52"/>
      <c r="G317" s="2"/>
      <c r="H317" s="2"/>
      <c r="I317" s="2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</row>
    <row r="318" ht="12.75" customHeight="1">
      <c r="A318" s="2"/>
      <c r="B318" s="2"/>
      <c r="C318" s="2"/>
      <c r="D318" s="52"/>
      <c r="E318" s="52"/>
      <c r="F318" s="52"/>
      <c r="G318" s="2"/>
      <c r="H318" s="2"/>
      <c r="I318" s="2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</row>
    <row r="319" ht="12.75" customHeight="1">
      <c r="A319" s="2"/>
      <c r="B319" s="2"/>
      <c r="C319" s="2"/>
      <c r="D319" s="52"/>
      <c r="E319" s="52"/>
      <c r="F319" s="52"/>
      <c r="G319" s="2"/>
      <c r="H319" s="2"/>
      <c r="I319" s="2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</row>
    <row r="320" ht="12.75" customHeight="1">
      <c r="A320" s="2"/>
      <c r="B320" s="2"/>
      <c r="C320" s="2"/>
      <c r="D320" s="52"/>
      <c r="E320" s="52"/>
      <c r="F320" s="52"/>
      <c r="G320" s="2"/>
      <c r="H320" s="2"/>
      <c r="I320" s="2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</row>
    <row r="321" ht="12.75" customHeight="1">
      <c r="A321" s="2"/>
      <c r="B321" s="2"/>
      <c r="C321" s="2"/>
      <c r="D321" s="52"/>
      <c r="E321" s="52"/>
      <c r="F321" s="52"/>
      <c r="G321" s="2"/>
      <c r="H321" s="2"/>
      <c r="I321" s="2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</row>
    <row r="322" ht="12.75" customHeight="1">
      <c r="A322" s="2"/>
      <c r="B322" s="2"/>
      <c r="C322" s="2"/>
      <c r="D322" s="52"/>
      <c r="E322" s="52"/>
      <c r="F322" s="52"/>
      <c r="G322" s="2"/>
      <c r="H322" s="2"/>
      <c r="I322" s="2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</row>
    <row r="323" ht="12.75" customHeight="1">
      <c r="A323" s="2"/>
      <c r="B323" s="2"/>
      <c r="C323" s="2"/>
      <c r="D323" s="52"/>
      <c r="E323" s="52"/>
      <c r="F323" s="52"/>
      <c r="G323" s="2"/>
      <c r="H323" s="2"/>
      <c r="I323" s="2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</row>
    <row r="324" ht="12.75" customHeight="1">
      <c r="A324" s="2"/>
      <c r="B324" s="2"/>
      <c r="C324" s="2"/>
      <c r="D324" s="52"/>
      <c r="E324" s="52"/>
      <c r="F324" s="52"/>
      <c r="G324" s="2"/>
      <c r="H324" s="2"/>
      <c r="I324" s="2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</row>
    <row r="325" ht="12.75" customHeight="1">
      <c r="A325" s="2"/>
      <c r="B325" s="2"/>
      <c r="C325" s="2"/>
      <c r="D325" s="52"/>
      <c r="E325" s="52"/>
      <c r="F325" s="52"/>
      <c r="G325" s="2"/>
      <c r="H325" s="2"/>
      <c r="I325" s="2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</row>
    <row r="326" ht="12.75" customHeight="1">
      <c r="A326" s="2"/>
      <c r="B326" s="2"/>
      <c r="C326" s="2"/>
      <c r="D326" s="52"/>
      <c r="E326" s="52"/>
      <c r="F326" s="52"/>
      <c r="G326" s="2"/>
      <c r="H326" s="2"/>
      <c r="I326" s="2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</row>
    <row r="327" ht="12.75" customHeight="1">
      <c r="A327" s="2"/>
      <c r="B327" s="2"/>
      <c r="C327" s="2"/>
      <c r="D327" s="52"/>
      <c r="E327" s="52"/>
      <c r="F327" s="52"/>
      <c r="G327" s="2"/>
      <c r="H327" s="2"/>
      <c r="I327" s="2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</row>
    <row r="328" ht="12.75" customHeight="1">
      <c r="A328" s="2"/>
      <c r="B328" s="2"/>
      <c r="C328" s="2"/>
      <c r="D328" s="52"/>
      <c r="E328" s="52"/>
      <c r="F328" s="52"/>
      <c r="G328" s="2"/>
      <c r="H328" s="2"/>
      <c r="I328" s="2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</row>
    <row r="329" ht="12.75" customHeight="1">
      <c r="A329" s="2"/>
      <c r="B329" s="2"/>
      <c r="C329" s="2"/>
      <c r="D329" s="52"/>
      <c r="E329" s="52"/>
      <c r="F329" s="52"/>
      <c r="G329" s="2"/>
      <c r="H329" s="2"/>
      <c r="I329" s="2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</row>
    <row r="330" ht="12.75" customHeight="1">
      <c r="A330" s="2"/>
      <c r="B330" s="2"/>
      <c r="C330" s="2"/>
      <c r="D330" s="52"/>
      <c r="E330" s="52"/>
      <c r="F330" s="52"/>
      <c r="G330" s="2"/>
      <c r="H330" s="2"/>
      <c r="I330" s="2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</row>
    <row r="331" ht="12.75" customHeight="1">
      <c r="A331" s="2"/>
      <c r="B331" s="2"/>
      <c r="C331" s="2"/>
      <c r="D331" s="52"/>
      <c r="E331" s="52"/>
      <c r="F331" s="52"/>
      <c r="G331" s="2"/>
      <c r="H331" s="2"/>
      <c r="I331" s="2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</row>
    <row r="332" ht="12.75" customHeight="1">
      <c r="A332" s="2"/>
      <c r="B332" s="2"/>
      <c r="C332" s="2"/>
      <c r="D332" s="52"/>
      <c r="E332" s="52"/>
      <c r="F332" s="52"/>
      <c r="G332" s="2"/>
      <c r="H332" s="2"/>
      <c r="I332" s="2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</row>
    <row r="333" ht="12.75" customHeight="1">
      <c r="A333" s="2"/>
      <c r="B333" s="2"/>
      <c r="C333" s="2"/>
      <c r="D333" s="52"/>
      <c r="E333" s="52"/>
      <c r="F333" s="52"/>
      <c r="G333" s="2"/>
      <c r="H333" s="2"/>
      <c r="I333" s="2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</row>
    <row r="334" ht="12.75" customHeight="1">
      <c r="A334" s="2"/>
      <c r="B334" s="2"/>
      <c r="C334" s="2"/>
      <c r="D334" s="52"/>
      <c r="E334" s="52"/>
      <c r="F334" s="52"/>
      <c r="G334" s="2"/>
      <c r="H334" s="2"/>
      <c r="I334" s="2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</row>
    <row r="335" ht="12.75" customHeight="1">
      <c r="A335" s="2"/>
      <c r="B335" s="2"/>
      <c r="C335" s="2"/>
      <c r="D335" s="52"/>
      <c r="E335" s="52"/>
      <c r="F335" s="52"/>
      <c r="G335" s="2"/>
      <c r="H335" s="2"/>
      <c r="I335" s="2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</row>
    <row r="336" ht="12.75" customHeight="1">
      <c r="A336" s="2"/>
      <c r="B336" s="2"/>
      <c r="C336" s="2"/>
      <c r="D336" s="52"/>
      <c r="E336" s="52"/>
      <c r="F336" s="52"/>
      <c r="G336" s="2"/>
      <c r="H336" s="2"/>
      <c r="I336" s="2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</row>
    <row r="337" ht="12.75" customHeight="1">
      <c r="A337" s="2"/>
      <c r="B337" s="2"/>
      <c r="C337" s="2"/>
      <c r="D337" s="52"/>
      <c r="E337" s="52"/>
      <c r="F337" s="52"/>
      <c r="G337" s="2"/>
      <c r="H337" s="2"/>
      <c r="I337" s="2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</row>
    <row r="338" ht="12.75" customHeight="1">
      <c r="A338" s="2"/>
      <c r="B338" s="2"/>
      <c r="C338" s="2"/>
      <c r="D338" s="52"/>
      <c r="E338" s="52"/>
      <c r="F338" s="52"/>
      <c r="G338" s="2"/>
      <c r="H338" s="2"/>
      <c r="I338" s="2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</row>
    <row r="339" ht="12.75" customHeight="1">
      <c r="A339" s="2"/>
      <c r="B339" s="2"/>
      <c r="C339" s="2"/>
      <c r="D339" s="52"/>
      <c r="E339" s="52"/>
      <c r="F339" s="52"/>
      <c r="G339" s="2"/>
      <c r="H339" s="2"/>
      <c r="I339" s="2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</row>
    <row r="340" ht="12.75" customHeight="1">
      <c r="A340" s="2"/>
      <c r="B340" s="2"/>
      <c r="C340" s="2"/>
      <c r="D340" s="52"/>
      <c r="E340" s="52"/>
      <c r="F340" s="52"/>
      <c r="G340" s="2"/>
      <c r="H340" s="2"/>
      <c r="I340" s="2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</row>
    <row r="341" ht="12.75" customHeight="1">
      <c r="A341" s="2"/>
      <c r="B341" s="2"/>
      <c r="C341" s="2"/>
      <c r="D341" s="52"/>
      <c r="E341" s="52"/>
      <c r="F341" s="52"/>
      <c r="G341" s="2"/>
      <c r="H341" s="2"/>
      <c r="I341" s="2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</row>
    <row r="342" ht="12.75" customHeight="1">
      <c r="A342" s="2"/>
      <c r="B342" s="2"/>
      <c r="C342" s="2"/>
      <c r="D342" s="52"/>
      <c r="E342" s="52"/>
      <c r="F342" s="52"/>
      <c r="G342" s="2"/>
      <c r="H342" s="2"/>
      <c r="I342" s="2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</row>
    <row r="343" ht="12.75" customHeight="1">
      <c r="A343" s="2"/>
      <c r="B343" s="2"/>
      <c r="C343" s="2"/>
      <c r="D343" s="52"/>
      <c r="E343" s="52"/>
      <c r="F343" s="52"/>
      <c r="G343" s="2"/>
      <c r="H343" s="2"/>
      <c r="I343" s="2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</row>
    <row r="344" ht="12.75" customHeight="1">
      <c r="A344" s="2"/>
      <c r="B344" s="2"/>
      <c r="C344" s="2"/>
      <c r="D344" s="52"/>
      <c r="E344" s="52"/>
      <c r="F344" s="52"/>
      <c r="G344" s="2"/>
      <c r="H344" s="2"/>
      <c r="I344" s="2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</row>
    <row r="345" ht="12.75" customHeight="1">
      <c r="A345" s="2"/>
      <c r="B345" s="2"/>
      <c r="C345" s="2"/>
      <c r="D345" s="52"/>
      <c r="E345" s="52"/>
      <c r="F345" s="52"/>
      <c r="G345" s="2"/>
      <c r="H345" s="2"/>
      <c r="I345" s="2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</row>
    <row r="346" ht="12.75" customHeight="1">
      <c r="A346" s="2"/>
      <c r="B346" s="2"/>
      <c r="C346" s="2"/>
      <c r="D346" s="52"/>
      <c r="E346" s="52"/>
      <c r="F346" s="52"/>
      <c r="G346" s="2"/>
      <c r="H346" s="2"/>
      <c r="I346" s="2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</row>
    <row r="347" ht="12.75" customHeight="1">
      <c r="A347" s="2"/>
      <c r="B347" s="2"/>
      <c r="C347" s="2"/>
      <c r="D347" s="52"/>
      <c r="E347" s="52"/>
      <c r="F347" s="52"/>
      <c r="G347" s="2"/>
      <c r="H347" s="2"/>
      <c r="I347" s="2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</row>
    <row r="348" ht="12.75" customHeight="1">
      <c r="A348" s="2"/>
      <c r="B348" s="2"/>
      <c r="C348" s="2"/>
      <c r="D348" s="52"/>
      <c r="E348" s="52"/>
      <c r="F348" s="52"/>
      <c r="G348" s="2"/>
      <c r="H348" s="2"/>
      <c r="I348" s="2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</row>
    <row r="349" ht="12.75" customHeight="1">
      <c r="A349" s="2"/>
      <c r="B349" s="2"/>
      <c r="C349" s="2"/>
      <c r="D349" s="52"/>
      <c r="E349" s="52"/>
      <c r="F349" s="52"/>
      <c r="G349" s="2"/>
      <c r="H349" s="2"/>
      <c r="I349" s="2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</row>
    <row r="350" ht="12.75" customHeight="1">
      <c r="A350" s="2"/>
      <c r="B350" s="2"/>
      <c r="C350" s="2"/>
      <c r="D350" s="52"/>
      <c r="E350" s="52"/>
      <c r="F350" s="52"/>
      <c r="G350" s="2"/>
      <c r="H350" s="2"/>
      <c r="I350" s="2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</row>
    <row r="351" ht="12.75" customHeight="1">
      <c r="A351" s="2"/>
      <c r="B351" s="2"/>
      <c r="C351" s="2"/>
      <c r="D351" s="52"/>
      <c r="E351" s="52"/>
      <c r="F351" s="52"/>
      <c r="G351" s="2"/>
      <c r="H351" s="2"/>
      <c r="I351" s="2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</row>
    <row r="352" ht="12.75" customHeight="1">
      <c r="A352" s="2"/>
      <c r="B352" s="2"/>
      <c r="C352" s="2"/>
      <c r="D352" s="52"/>
      <c r="E352" s="52"/>
      <c r="F352" s="52"/>
      <c r="G352" s="2"/>
      <c r="H352" s="2"/>
      <c r="I352" s="2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</row>
    <row r="353" ht="12.75" customHeight="1">
      <c r="A353" s="2"/>
      <c r="B353" s="2"/>
      <c r="C353" s="2"/>
      <c r="D353" s="52"/>
      <c r="E353" s="52"/>
      <c r="F353" s="52"/>
      <c r="G353" s="2"/>
      <c r="H353" s="2"/>
      <c r="I353" s="2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</row>
    <row r="354" ht="12.75" customHeight="1">
      <c r="A354" s="2"/>
      <c r="B354" s="2"/>
      <c r="C354" s="2"/>
      <c r="D354" s="52"/>
      <c r="E354" s="52"/>
      <c r="F354" s="52"/>
      <c r="G354" s="2"/>
      <c r="H354" s="2"/>
      <c r="I354" s="2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</row>
    <row r="355" ht="12.75" customHeight="1">
      <c r="A355" s="2"/>
      <c r="B355" s="2"/>
      <c r="C355" s="2"/>
      <c r="D355" s="52"/>
      <c r="E355" s="52"/>
      <c r="F355" s="52"/>
      <c r="G355" s="2"/>
      <c r="H355" s="2"/>
      <c r="I355" s="2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</row>
    <row r="356" ht="12.75" customHeight="1">
      <c r="A356" s="2"/>
      <c r="B356" s="2"/>
      <c r="C356" s="2"/>
      <c r="D356" s="52"/>
      <c r="E356" s="52"/>
      <c r="F356" s="52"/>
      <c r="G356" s="2"/>
      <c r="H356" s="2"/>
      <c r="I356" s="2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</row>
    <row r="357" ht="12.75" customHeight="1">
      <c r="A357" s="2"/>
      <c r="B357" s="2"/>
      <c r="C357" s="2"/>
      <c r="D357" s="52"/>
      <c r="E357" s="52"/>
      <c r="F357" s="52"/>
      <c r="G357" s="2"/>
      <c r="H357" s="2"/>
      <c r="I357" s="2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</row>
    <row r="358" ht="12.75" customHeight="1">
      <c r="A358" s="2"/>
      <c r="B358" s="2"/>
      <c r="C358" s="2"/>
      <c r="D358" s="52"/>
      <c r="E358" s="52"/>
      <c r="F358" s="52"/>
      <c r="G358" s="2"/>
      <c r="H358" s="2"/>
      <c r="I358" s="2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</row>
    <row r="359" ht="12.75" customHeight="1">
      <c r="A359" s="2"/>
      <c r="B359" s="2"/>
      <c r="C359" s="2"/>
      <c r="D359" s="52"/>
      <c r="E359" s="52"/>
      <c r="F359" s="52"/>
      <c r="G359" s="2"/>
      <c r="H359" s="2"/>
      <c r="I359" s="2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</row>
    <row r="360" ht="12.75" customHeight="1">
      <c r="A360" s="2"/>
      <c r="B360" s="2"/>
      <c r="C360" s="2"/>
      <c r="D360" s="52"/>
      <c r="E360" s="52"/>
      <c r="F360" s="52"/>
      <c r="G360" s="2"/>
      <c r="H360" s="2"/>
      <c r="I360" s="2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</row>
    <row r="361" ht="12.75" customHeight="1">
      <c r="A361" s="2"/>
      <c r="B361" s="2"/>
      <c r="C361" s="2"/>
      <c r="D361" s="52"/>
      <c r="E361" s="52"/>
      <c r="F361" s="52"/>
      <c r="G361" s="2"/>
      <c r="H361" s="2"/>
      <c r="I361" s="2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</row>
    <row r="362" ht="12.75" customHeight="1">
      <c r="A362" s="2"/>
      <c r="B362" s="2"/>
      <c r="C362" s="2"/>
      <c r="D362" s="52"/>
      <c r="E362" s="52"/>
      <c r="F362" s="52"/>
      <c r="G362" s="2"/>
      <c r="H362" s="2"/>
      <c r="I362" s="2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</row>
    <row r="363" ht="12.75" customHeight="1">
      <c r="A363" s="2"/>
      <c r="B363" s="2"/>
      <c r="C363" s="2"/>
      <c r="D363" s="52"/>
      <c r="E363" s="52"/>
      <c r="F363" s="52"/>
      <c r="G363" s="2"/>
      <c r="H363" s="2"/>
      <c r="I363" s="2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</row>
    <row r="364" ht="12.75" customHeight="1">
      <c r="A364" s="2"/>
      <c r="B364" s="2"/>
      <c r="C364" s="2"/>
      <c r="D364" s="52"/>
      <c r="E364" s="52"/>
      <c r="F364" s="52"/>
      <c r="G364" s="2"/>
      <c r="H364" s="2"/>
      <c r="I364" s="2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</row>
    <row r="365" ht="12.75" customHeight="1">
      <c r="A365" s="2"/>
      <c r="B365" s="2"/>
      <c r="C365" s="2"/>
      <c r="D365" s="52"/>
      <c r="E365" s="52"/>
      <c r="F365" s="52"/>
      <c r="G365" s="2"/>
      <c r="H365" s="2"/>
      <c r="I365" s="2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</row>
    <row r="366" ht="12.75" customHeight="1">
      <c r="A366" s="2"/>
      <c r="B366" s="2"/>
      <c r="C366" s="2"/>
      <c r="D366" s="52"/>
      <c r="E366" s="52"/>
      <c r="F366" s="52"/>
      <c r="G366" s="2"/>
      <c r="H366" s="2"/>
      <c r="I366" s="2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</row>
    <row r="367" ht="12.75" customHeight="1">
      <c r="A367" s="2"/>
      <c r="B367" s="2"/>
      <c r="C367" s="2"/>
      <c r="D367" s="52"/>
      <c r="E367" s="52"/>
      <c r="F367" s="52"/>
      <c r="G367" s="2"/>
      <c r="H367" s="2"/>
      <c r="I367" s="2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</row>
    <row r="368" ht="12.75" customHeight="1">
      <c r="A368" s="2"/>
      <c r="B368" s="2"/>
      <c r="C368" s="2"/>
      <c r="D368" s="52"/>
      <c r="E368" s="52"/>
      <c r="F368" s="52"/>
      <c r="G368" s="2"/>
      <c r="H368" s="2"/>
      <c r="I368" s="2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</row>
    <row r="369" ht="12.75" customHeight="1">
      <c r="A369" s="2"/>
      <c r="B369" s="2"/>
      <c r="C369" s="2"/>
      <c r="D369" s="52"/>
      <c r="E369" s="52"/>
      <c r="F369" s="52"/>
      <c r="G369" s="2"/>
      <c r="H369" s="2"/>
      <c r="I369" s="2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</row>
    <row r="370" ht="12.75" customHeight="1">
      <c r="A370" s="2"/>
      <c r="B370" s="2"/>
      <c r="C370" s="2"/>
      <c r="D370" s="52"/>
      <c r="E370" s="52"/>
      <c r="F370" s="52"/>
      <c r="G370" s="2"/>
      <c r="H370" s="2"/>
      <c r="I370" s="2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</row>
    <row r="371" ht="12.75" customHeight="1">
      <c r="A371" s="2"/>
      <c r="B371" s="2"/>
      <c r="C371" s="2"/>
      <c r="D371" s="52"/>
      <c r="E371" s="52"/>
      <c r="F371" s="52"/>
      <c r="G371" s="2"/>
      <c r="H371" s="2"/>
      <c r="I371" s="2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</row>
    <row r="372" ht="12.75" customHeight="1">
      <c r="A372" s="2"/>
      <c r="B372" s="2"/>
      <c r="C372" s="2"/>
      <c r="D372" s="52"/>
      <c r="E372" s="52"/>
      <c r="F372" s="52"/>
      <c r="G372" s="2"/>
      <c r="H372" s="2"/>
      <c r="I372" s="2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</row>
    <row r="373" ht="12.75" customHeight="1">
      <c r="A373" s="2"/>
      <c r="B373" s="2"/>
      <c r="C373" s="2"/>
      <c r="D373" s="52"/>
      <c r="E373" s="52"/>
      <c r="F373" s="52"/>
      <c r="G373" s="2"/>
      <c r="H373" s="2"/>
      <c r="I373" s="2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</row>
    <row r="374" ht="12.75" customHeight="1">
      <c r="A374" s="2"/>
      <c r="B374" s="2"/>
      <c r="C374" s="2"/>
      <c r="D374" s="52"/>
      <c r="E374" s="52"/>
      <c r="F374" s="52"/>
      <c r="G374" s="2"/>
      <c r="H374" s="2"/>
      <c r="I374" s="2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</row>
    <row r="375" ht="12.75" customHeight="1">
      <c r="A375" s="2"/>
      <c r="B375" s="2"/>
      <c r="C375" s="2"/>
      <c r="D375" s="52"/>
      <c r="E375" s="52"/>
      <c r="F375" s="52"/>
      <c r="G375" s="2"/>
      <c r="H375" s="2"/>
      <c r="I375" s="2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</row>
    <row r="376" ht="12.75" customHeight="1">
      <c r="A376" s="2"/>
      <c r="B376" s="2"/>
      <c r="C376" s="2"/>
      <c r="D376" s="52"/>
      <c r="E376" s="52"/>
      <c r="F376" s="52"/>
      <c r="G376" s="2"/>
      <c r="H376" s="2"/>
      <c r="I376" s="2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</row>
    <row r="377" ht="12.75" customHeight="1">
      <c r="A377" s="2"/>
      <c r="B377" s="2"/>
      <c r="C377" s="2"/>
      <c r="D377" s="52"/>
      <c r="E377" s="52"/>
      <c r="F377" s="52"/>
      <c r="G377" s="2"/>
      <c r="H377" s="2"/>
      <c r="I377" s="2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</row>
    <row r="378" ht="12.75" customHeight="1">
      <c r="A378" s="2"/>
      <c r="B378" s="2"/>
      <c r="C378" s="2"/>
      <c r="D378" s="52"/>
      <c r="E378" s="52"/>
      <c r="F378" s="52"/>
      <c r="G378" s="2"/>
      <c r="H378" s="2"/>
      <c r="I378" s="2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</row>
    <row r="379" ht="12.75" customHeight="1">
      <c r="A379" s="2"/>
      <c r="B379" s="2"/>
      <c r="C379" s="2"/>
      <c r="D379" s="52"/>
      <c r="E379" s="52"/>
      <c r="F379" s="52"/>
      <c r="G379" s="2"/>
      <c r="H379" s="2"/>
      <c r="I379" s="2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</row>
    <row r="380" ht="12.75" customHeight="1">
      <c r="A380" s="2"/>
      <c r="B380" s="2"/>
      <c r="C380" s="2"/>
      <c r="D380" s="52"/>
      <c r="E380" s="52"/>
      <c r="F380" s="52"/>
      <c r="G380" s="2"/>
      <c r="H380" s="2"/>
      <c r="I380" s="2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</row>
    <row r="381" ht="12.75" customHeight="1">
      <c r="A381" s="2"/>
      <c r="B381" s="2"/>
      <c r="C381" s="2"/>
      <c r="D381" s="52"/>
      <c r="E381" s="52"/>
      <c r="F381" s="52"/>
      <c r="G381" s="2"/>
      <c r="H381" s="2"/>
      <c r="I381" s="2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</row>
    <row r="382" ht="12.75" customHeight="1">
      <c r="A382" s="2"/>
      <c r="B382" s="2"/>
      <c r="C382" s="2"/>
      <c r="D382" s="52"/>
      <c r="E382" s="52"/>
      <c r="F382" s="52"/>
      <c r="G382" s="2"/>
      <c r="H382" s="2"/>
      <c r="I382" s="2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</row>
    <row r="383" ht="12.75" customHeight="1">
      <c r="A383" s="2"/>
      <c r="B383" s="2"/>
      <c r="C383" s="2"/>
      <c r="D383" s="52"/>
      <c r="E383" s="52"/>
      <c r="F383" s="52"/>
      <c r="G383" s="2"/>
      <c r="H383" s="2"/>
      <c r="I383" s="2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</row>
    <row r="384" ht="12.75" customHeight="1">
      <c r="A384" s="2"/>
      <c r="B384" s="2"/>
      <c r="C384" s="2"/>
      <c r="D384" s="52"/>
      <c r="E384" s="52"/>
      <c r="F384" s="52"/>
      <c r="G384" s="2"/>
      <c r="H384" s="2"/>
      <c r="I384" s="2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</row>
    <row r="385" ht="12.75" customHeight="1">
      <c r="A385" s="2"/>
      <c r="B385" s="2"/>
      <c r="C385" s="2"/>
      <c r="D385" s="52"/>
      <c r="E385" s="52"/>
      <c r="F385" s="52"/>
      <c r="G385" s="2"/>
      <c r="H385" s="2"/>
      <c r="I385" s="2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</row>
    <row r="386" ht="12.75" customHeight="1">
      <c r="A386" s="2"/>
      <c r="B386" s="2"/>
      <c r="C386" s="2"/>
      <c r="D386" s="52"/>
      <c r="E386" s="52"/>
      <c r="F386" s="52"/>
      <c r="G386" s="2"/>
      <c r="H386" s="2"/>
      <c r="I386" s="2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</row>
    <row r="387" ht="12.75" customHeight="1">
      <c r="A387" s="2"/>
      <c r="B387" s="2"/>
      <c r="C387" s="2"/>
      <c r="D387" s="52"/>
      <c r="E387" s="52"/>
      <c r="F387" s="52"/>
      <c r="G387" s="2"/>
      <c r="H387" s="2"/>
      <c r="I387" s="2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</row>
    <row r="388" ht="12.75" customHeight="1">
      <c r="A388" s="2"/>
      <c r="B388" s="2"/>
      <c r="C388" s="2"/>
      <c r="D388" s="52"/>
      <c r="E388" s="52"/>
      <c r="F388" s="52"/>
      <c r="G388" s="2"/>
      <c r="H388" s="2"/>
      <c r="I388" s="2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</row>
    <row r="389" ht="12.75" customHeight="1">
      <c r="A389" s="2"/>
      <c r="B389" s="2"/>
      <c r="C389" s="2"/>
      <c r="D389" s="52"/>
      <c r="E389" s="52"/>
      <c r="F389" s="52"/>
      <c r="G389" s="2"/>
      <c r="H389" s="2"/>
      <c r="I389" s="2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</row>
    <row r="390" ht="12.75" customHeight="1">
      <c r="A390" s="2"/>
      <c r="B390" s="2"/>
      <c r="C390" s="2"/>
      <c r="D390" s="52"/>
      <c r="E390" s="52"/>
      <c r="F390" s="52"/>
      <c r="G390" s="2"/>
      <c r="H390" s="2"/>
      <c r="I390" s="2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</row>
    <row r="391" ht="12.75" customHeight="1">
      <c r="A391" s="2"/>
      <c r="B391" s="2"/>
      <c r="C391" s="2"/>
      <c r="D391" s="52"/>
      <c r="E391" s="52"/>
      <c r="F391" s="52"/>
      <c r="G391" s="2"/>
      <c r="H391" s="2"/>
      <c r="I391" s="2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</row>
    <row r="392" ht="12.75" customHeight="1">
      <c r="A392" s="2"/>
      <c r="B392" s="2"/>
      <c r="C392" s="2"/>
      <c r="D392" s="52"/>
      <c r="E392" s="52"/>
      <c r="F392" s="52"/>
      <c r="G392" s="2"/>
      <c r="H392" s="2"/>
      <c r="I392" s="2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</row>
    <row r="393" ht="12.75" customHeight="1">
      <c r="A393" s="2"/>
      <c r="B393" s="2"/>
      <c r="C393" s="2"/>
      <c r="D393" s="52"/>
      <c r="E393" s="52"/>
      <c r="F393" s="52"/>
      <c r="G393" s="2"/>
      <c r="H393" s="2"/>
      <c r="I393" s="2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</row>
    <row r="394" ht="12.75" customHeight="1">
      <c r="A394" s="2"/>
      <c r="B394" s="2"/>
      <c r="C394" s="2"/>
      <c r="D394" s="52"/>
      <c r="E394" s="52"/>
      <c r="F394" s="52"/>
      <c r="G394" s="2"/>
      <c r="H394" s="2"/>
      <c r="I394" s="2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</row>
    <row r="395" ht="12.75" customHeight="1">
      <c r="A395" s="2"/>
      <c r="B395" s="2"/>
      <c r="C395" s="2"/>
      <c r="D395" s="52"/>
      <c r="E395" s="52"/>
      <c r="F395" s="52"/>
      <c r="G395" s="2"/>
      <c r="H395" s="2"/>
      <c r="I395" s="2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</row>
    <row r="396" ht="12.75" customHeight="1">
      <c r="A396" s="2"/>
      <c r="B396" s="2"/>
      <c r="C396" s="2"/>
      <c r="D396" s="52"/>
      <c r="E396" s="52"/>
      <c r="F396" s="52"/>
      <c r="G396" s="2"/>
      <c r="H396" s="2"/>
      <c r="I396" s="2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</row>
    <row r="397" ht="12.75" customHeight="1">
      <c r="A397" s="2"/>
      <c r="B397" s="2"/>
      <c r="C397" s="2"/>
      <c r="D397" s="52"/>
      <c r="E397" s="52"/>
      <c r="F397" s="52"/>
      <c r="G397" s="2"/>
      <c r="H397" s="2"/>
      <c r="I397" s="2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</row>
    <row r="398" ht="12.75" customHeight="1">
      <c r="A398" s="2"/>
      <c r="B398" s="2"/>
      <c r="C398" s="2"/>
      <c r="D398" s="52"/>
      <c r="E398" s="52"/>
      <c r="F398" s="52"/>
      <c r="G398" s="2"/>
      <c r="H398" s="2"/>
      <c r="I398" s="2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</row>
    <row r="399" ht="12.75" customHeight="1">
      <c r="A399" s="2"/>
      <c r="B399" s="2"/>
      <c r="C399" s="2"/>
      <c r="D399" s="52"/>
      <c r="E399" s="52"/>
      <c r="F399" s="52"/>
      <c r="G399" s="2"/>
      <c r="H399" s="2"/>
      <c r="I399" s="2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</row>
    <row r="400" ht="12.75" customHeight="1">
      <c r="A400" s="2"/>
      <c r="B400" s="2"/>
      <c r="C400" s="2"/>
      <c r="D400" s="52"/>
      <c r="E400" s="52"/>
      <c r="F400" s="52"/>
      <c r="G400" s="2"/>
      <c r="H400" s="2"/>
      <c r="I400" s="2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</row>
    <row r="401" ht="12.75" customHeight="1">
      <c r="A401" s="2"/>
      <c r="B401" s="2"/>
      <c r="C401" s="2"/>
      <c r="D401" s="52"/>
      <c r="E401" s="52"/>
      <c r="F401" s="52"/>
      <c r="G401" s="2"/>
      <c r="H401" s="2"/>
      <c r="I401" s="2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</row>
    <row r="402" ht="12.75" customHeight="1">
      <c r="A402" s="2"/>
      <c r="B402" s="2"/>
      <c r="C402" s="2"/>
      <c r="D402" s="52"/>
      <c r="E402" s="52"/>
      <c r="F402" s="52"/>
      <c r="G402" s="2"/>
      <c r="H402" s="2"/>
      <c r="I402" s="2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</row>
    <row r="403" ht="12.75" customHeight="1">
      <c r="A403" s="2"/>
      <c r="B403" s="2"/>
      <c r="C403" s="2"/>
      <c r="D403" s="52"/>
      <c r="E403" s="52"/>
      <c r="F403" s="52"/>
      <c r="G403" s="2"/>
      <c r="H403" s="2"/>
      <c r="I403" s="2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</row>
    <row r="404" ht="12.75" customHeight="1">
      <c r="A404" s="2"/>
      <c r="B404" s="2"/>
      <c r="C404" s="2"/>
      <c r="D404" s="52"/>
      <c r="E404" s="52"/>
      <c r="F404" s="52"/>
      <c r="G404" s="2"/>
      <c r="H404" s="2"/>
      <c r="I404" s="2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</row>
    <row r="405" ht="12.75" customHeight="1">
      <c r="A405" s="2"/>
      <c r="B405" s="2"/>
      <c r="C405" s="2"/>
      <c r="D405" s="52"/>
      <c r="E405" s="52"/>
      <c r="F405" s="52"/>
      <c r="G405" s="2"/>
      <c r="H405" s="2"/>
      <c r="I405" s="2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</row>
    <row r="406" ht="12.75" customHeight="1">
      <c r="A406" s="2"/>
      <c r="B406" s="2"/>
      <c r="C406" s="2"/>
      <c r="D406" s="52"/>
      <c r="E406" s="52"/>
      <c r="F406" s="52"/>
      <c r="G406" s="2"/>
      <c r="H406" s="2"/>
      <c r="I406" s="2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</row>
    <row r="407" ht="12.75" customHeight="1">
      <c r="A407" s="2"/>
      <c r="B407" s="2"/>
      <c r="C407" s="2"/>
      <c r="D407" s="52"/>
      <c r="E407" s="52"/>
      <c r="F407" s="52"/>
      <c r="G407" s="2"/>
      <c r="H407" s="2"/>
      <c r="I407" s="2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</row>
    <row r="408" ht="12.75" customHeight="1">
      <c r="A408" s="2"/>
      <c r="B408" s="2"/>
      <c r="C408" s="2"/>
      <c r="D408" s="52"/>
      <c r="E408" s="52"/>
      <c r="F408" s="52"/>
      <c r="G408" s="2"/>
      <c r="H408" s="2"/>
      <c r="I408" s="2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</row>
    <row r="409" ht="12.75" customHeight="1">
      <c r="A409" s="2"/>
      <c r="B409" s="2"/>
      <c r="C409" s="2"/>
      <c r="D409" s="52"/>
      <c r="E409" s="52"/>
      <c r="F409" s="52"/>
      <c r="G409" s="2"/>
      <c r="H409" s="2"/>
      <c r="I409" s="2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</row>
    <row r="410" ht="12.75" customHeight="1">
      <c r="A410" s="2"/>
      <c r="B410" s="2"/>
      <c r="C410" s="2"/>
      <c r="D410" s="52"/>
      <c r="E410" s="52"/>
      <c r="F410" s="52"/>
      <c r="G410" s="2"/>
      <c r="H410" s="2"/>
      <c r="I410" s="2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</row>
    <row r="411" ht="12.75" customHeight="1">
      <c r="A411" s="2"/>
      <c r="B411" s="2"/>
      <c r="C411" s="2"/>
      <c r="D411" s="52"/>
      <c r="E411" s="52"/>
      <c r="F411" s="52"/>
      <c r="G411" s="2"/>
      <c r="H411" s="2"/>
      <c r="I411" s="2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</row>
    <row r="412" ht="12.75" customHeight="1">
      <c r="A412" s="2"/>
      <c r="B412" s="2"/>
      <c r="C412" s="2"/>
      <c r="D412" s="52"/>
      <c r="E412" s="52"/>
      <c r="F412" s="52"/>
      <c r="G412" s="2"/>
      <c r="H412" s="2"/>
      <c r="I412" s="2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</row>
    <row r="413" ht="12.75" customHeight="1">
      <c r="A413" s="2"/>
      <c r="B413" s="2"/>
      <c r="C413" s="2"/>
      <c r="D413" s="52"/>
      <c r="E413" s="52"/>
      <c r="F413" s="52"/>
      <c r="G413" s="2"/>
      <c r="H413" s="2"/>
      <c r="I413" s="2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</row>
    <row r="414" ht="12.75" customHeight="1">
      <c r="A414" s="2"/>
      <c r="B414" s="2"/>
      <c r="C414" s="2"/>
      <c r="D414" s="52"/>
      <c r="E414" s="52"/>
      <c r="F414" s="52"/>
      <c r="G414" s="2"/>
      <c r="H414" s="2"/>
      <c r="I414" s="2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</row>
    <row r="415" ht="12.75" customHeight="1">
      <c r="A415" s="2"/>
      <c r="B415" s="2"/>
      <c r="C415" s="2"/>
      <c r="D415" s="52"/>
      <c r="E415" s="52"/>
      <c r="F415" s="52"/>
      <c r="G415" s="2"/>
      <c r="H415" s="2"/>
      <c r="I415" s="2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</row>
    <row r="416" ht="12.75" customHeight="1">
      <c r="A416" s="2"/>
      <c r="B416" s="2"/>
      <c r="C416" s="2"/>
      <c r="D416" s="52"/>
      <c r="E416" s="52"/>
      <c r="F416" s="52"/>
      <c r="G416" s="2"/>
      <c r="H416" s="2"/>
      <c r="I416" s="2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</row>
    <row r="417" ht="12.75" customHeight="1">
      <c r="A417" s="2"/>
      <c r="B417" s="2"/>
      <c r="C417" s="2"/>
      <c r="D417" s="52"/>
      <c r="E417" s="52"/>
      <c r="F417" s="52"/>
      <c r="G417" s="2"/>
      <c r="H417" s="2"/>
      <c r="I417" s="2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</row>
    <row r="418" ht="12.75" customHeight="1">
      <c r="A418" s="2"/>
      <c r="B418" s="2"/>
      <c r="C418" s="2"/>
      <c r="D418" s="52"/>
      <c r="E418" s="52"/>
      <c r="F418" s="52"/>
      <c r="G418" s="2"/>
      <c r="H418" s="2"/>
      <c r="I418" s="2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</row>
    <row r="419" ht="12.75" customHeight="1">
      <c r="A419" s="2"/>
      <c r="B419" s="2"/>
      <c r="C419" s="2"/>
      <c r="D419" s="52"/>
      <c r="E419" s="52"/>
      <c r="F419" s="52"/>
      <c r="G419" s="2"/>
      <c r="H419" s="2"/>
      <c r="I419" s="2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</row>
    <row r="420" ht="12.75" customHeight="1">
      <c r="A420" s="2"/>
      <c r="B420" s="2"/>
      <c r="C420" s="2"/>
      <c r="D420" s="52"/>
      <c r="E420" s="52"/>
      <c r="F420" s="52"/>
      <c r="G420" s="2"/>
      <c r="H420" s="2"/>
      <c r="I420" s="2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</row>
    <row r="421" ht="12.75" customHeight="1">
      <c r="A421" s="2"/>
      <c r="B421" s="2"/>
      <c r="C421" s="2"/>
      <c r="D421" s="52"/>
      <c r="E421" s="52"/>
      <c r="F421" s="52"/>
      <c r="G421" s="2"/>
      <c r="H421" s="2"/>
      <c r="I421" s="2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</row>
    <row r="422" ht="12.75" customHeight="1">
      <c r="A422" s="2"/>
      <c r="B422" s="2"/>
      <c r="C422" s="2"/>
      <c r="D422" s="52"/>
      <c r="E422" s="52"/>
      <c r="F422" s="52"/>
      <c r="G422" s="2"/>
      <c r="H422" s="2"/>
      <c r="I422" s="2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</row>
    <row r="423" ht="12.75" customHeight="1">
      <c r="A423" s="2"/>
      <c r="B423" s="2"/>
      <c r="C423" s="2"/>
      <c r="D423" s="52"/>
      <c r="E423" s="52"/>
      <c r="F423" s="52"/>
      <c r="G423" s="2"/>
      <c r="H423" s="2"/>
      <c r="I423" s="2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</row>
    <row r="424" ht="12.75" customHeight="1">
      <c r="A424" s="2"/>
      <c r="B424" s="2"/>
      <c r="C424" s="2"/>
      <c r="D424" s="52"/>
      <c r="E424" s="52"/>
      <c r="F424" s="52"/>
      <c r="G424" s="2"/>
      <c r="H424" s="2"/>
      <c r="I424" s="2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</row>
    <row r="425" ht="12.75" customHeight="1">
      <c r="A425" s="2"/>
      <c r="B425" s="2"/>
      <c r="C425" s="2"/>
      <c r="D425" s="52"/>
      <c r="E425" s="52"/>
      <c r="F425" s="52"/>
      <c r="G425" s="2"/>
      <c r="H425" s="2"/>
      <c r="I425" s="2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</row>
    <row r="426" ht="12.75" customHeight="1">
      <c r="A426" s="2"/>
      <c r="B426" s="2"/>
      <c r="C426" s="2"/>
      <c r="D426" s="52"/>
      <c r="E426" s="52"/>
      <c r="F426" s="52"/>
      <c r="G426" s="2"/>
      <c r="H426" s="2"/>
      <c r="I426" s="2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</row>
    <row r="427" ht="12.75" customHeight="1">
      <c r="A427" s="2"/>
      <c r="B427" s="2"/>
      <c r="C427" s="2"/>
      <c r="D427" s="52"/>
      <c r="E427" s="52"/>
      <c r="F427" s="52"/>
      <c r="G427" s="2"/>
      <c r="H427" s="2"/>
      <c r="I427" s="2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</row>
    <row r="428" ht="12.75" customHeight="1">
      <c r="A428" s="2"/>
      <c r="B428" s="2"/>
      <c r="C428" s="2"/>
      <c r="D428" s="52"/>
      <c r="E428" s="52"/>
      <c r="F428" s="52"/>
      <c r="G428" s="2"/>
      <c r="H428" s="2"/>
      <c r="I428" s="2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</row>
    <row r="429" ht="12.75" customHeight="1">
      <c r="A429" s="2"/>
      <c r="B429" s="2"/>
      <c r="C429" s="2"/>
      <c r="D429" s="52"/>
      <c r="E429" s="52"/>
      <c r="F429" s="52"/>
      <c r="G429" s="2"/>
      <c r="H429" s="2"/>
      <c r="I429" s="2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</row>
    <row r="430" ht="12.75" customHeight="1">
      <c r="A430" s="2"/>
      <c r="B430" s="2"/>
      <c r="C430" s="2"/>
      <c r="D430" s="52"/>
      <c r="E430" s="52"/>
      <c r="F430" s="52"/>
      <c r="G430" s="2"/>
      <c r="H430" s="2"/>
      <c r="I430" s="2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</row>
    <row r="431" ht="12.75" customHeight="1">
      <c r="A431" s="2"/>
      <c r="B431" s="2"/>
      <c r="C431" s="2"/>
      <c r="D431" s="52"/>
      <c r="E431" s="52"/>
      <c r="F431" s="52"/>
      <c r="G431" s="2"/>
      <c r="H431" s="2"/>
      <c r="I431" s="2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</row>
    <row r="432" ht="12.75" customHeight="1">
      <c r="A432" s="2"/>
      <c r="B432" s="2"/>
      <c r="C432" s="2"/>
      <c r="D432" s="52"/>
      <c r="E432" s="52"/>
      <c r="F432" s="52"/>
      <c r="G432" s="2"/>
      <c r="H432" s="2"/>
      <c r="I432" s="2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</row>
    <row r="433" ht="12.75" customHeight="1">
      <c r="A433" s="2"/>
      <c r="B433" s="2"/>
      <c r="C433" s="2"/>
      <c r="D433" s="52"/>
      <c r="E433" s="52"/>
      <c r="F433" s="52"/>
      <c r="G433" s="2"/>
      <c r="H433" s="2"/>
      <c r="I433" s="2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</row>
    <row r="434" ht="12.75" customHeight="1">
      <c r="A434" s="2"/>
      <c r="B434" s="2"/>
      <c r="C434" s="2"/>
      <c r="D434" s="52"/>
      <c r="E434" s="52"/>
      <c r="F434" s="52"/>
      <c r="G434" s="2"/>
      <c r="H434" s="2"/>
      <c r="I434" s="2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</row>
    <row r="435" ht="12.75" customHeight="1">
      <c r="A435" s="2"/>
      <c r="B435" s="2"/>
      <c r="C435" s="2"/>
      <c r="D435" s="52"/>
      <c r="E435" s="52"/>
      <c r="F435" s="52"/>
      <c r="G435" s="2"/>
      <c r="H435" s="2"/>
      <c r="I435" s="2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</row>
    <row r="436" ht="12.75" customHeight="1">
      <c r="A436" s="2"/>
      <c r="B436" s="2"/>
      <c r="C436" s="2"/>
      <c r="D436" s="52"/>
      <c r="E436" s="52"/>
      <c r="F436" s="52"/>
      <c r="G436" s="2"/>
      <c r="H436" s="2"/>
      <c r="I436" s="2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</row>
    <row r="437" ht="12.75" customHeight="1">
      <c r="A437" s="2"/>
      <c r="B437" s="2"/>
      <c r="C437" s="2"/>
      <c r="D437" s="52"/>
      <c r="E437" s="52"/>
      <c r="F437" s="52"/>
      <c r="G437" s="2"/>
      <c r="H437" s="2"/>
      <c r="I437" s="2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</row>
    <row r="438" ht="12.75" customHeight="1">
      <c r="A438" s="2"/>
      <c r="B438" s="2"/>
      <c r="C438" s="2"/>
      <c r="D438" s="52"/>
      <c r="E438" s="52"/>
      <c r="F438" s="52"/>
      <c r="G438" s="2"/>
      <c r="H438" s="2"/>
      <c r="I438" s="2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</row>
    <row r="439" ht="12.75" customHeight="1">
      <c r="A439" s="2"/>
      <c r="B439" s="2"/>
      <c r="C439" s="2"/>
      <c r="D439" s="52"/>
      <c r="E439" s="52"/>
      <c r="F439" s="52"/>
      <c r="G439" s="2"/>
      <c r="H439" s="2"/>
      <c r="I439" s="2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</row>
    <row r="440" ht="12.75" customHeight="1">
      <c r="A440" s="2"/>
      <c r="B440" s="2"/>
      <c r="C440" s="2"/>
      <c r="D440" s="52"/>
      <c r="E440" s="52"/>
      <c r="F440" s="52"/>
      <c r="G440" s="2"/>
      <c r="H440" s="2"/>
      <c r="I440" s="2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</row>
    <row r="441" ht="12.75" customHeight="1">
      <c r="A441" s="2"/>
      <c r="B441" s="2"/>
      <c r="C441" s="2"/>
      <c r="D441" s="52"/>
      <c r="E441" s="52"/>
      <c r="F441" s="52"/>
      <c r="G441" s="2"/>
      <c r="H441" s="2"/>
      <c r="I441" s="2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</row>
    <row r="442" ht="12.75" customHeight="1">
      <c r="A442" s="2"/>
      <c r="B442" s="2"/>
      <c r="C442" s="2"/>
      <c r="D442" s="52"/>
      <c r="E442" s="52"/>
      <c r="F442" s="52"/>
      <c r="G442" s="2"/>
      <c r="H442" s="2"/>
      <c r="I442" s="2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</row>
    <row r="443" ht="12.75" customHeight="1">
      <c r="A443" s="2"/>
      <c r="B443" s="2"/>
      <c r="C443" s="2"/>
      <c r="D443" s="52"/>
      <c r="E443" s="52"/>
      <c r="F443" s="52"/>
      <c r="G443" s="2"/>
      <c r="H443" s="2"/>
      <c r="I443" s="2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</row>
    <row r="444" ht="12.75" customHeight="1">
      <c r="A444" s="2"/>
      <c r="B444" s="2"/>
      <c r="C444" s="2"/>
      <c r="D444" s="52"/>
      <c r="E444" s="52"/>
      <c r="F444" s="52"/>
      <c r="G444" s="2"/>
      <c r="H444" s="2"/>
      <c r="I444" s="2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</row>
    <row r="445" ht="12.75" customHeight="1">
      <c r="A445" s="2"/>
      <c r="B445" s="2"/>
      <c r="C445" s="2"/>
      <c r="D445" s="52"/>
      <c r="E445" s="52"/>
      <c r="F445" s="52"/>
      <c r="G445" s="2"/>
      <c r="H445" s="2"/>
      <c r="I445" s="2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</row>
    <row r="446" ht="12.75" customHeight="1">
      <c r="A446" s="2"/>
      <c r="B446" s="2"/>
      <c r="C446" s="2"/>
      <c r="D446" s="52"/>
      <c r="E446" s="52"/>
      <c r="F446" s="52"/>
      <c r="G446" s="2"/>
      <c r="H446" s="2"/>
      <c r="I446" s="2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</row>
    <row r="447" ht="12.75" customHeight="1">
      <c r="A447" s="2"/>
      <c r="B447" s="2"/>
      <c r="C447" s="2"/>
      <c r="D447" s="52"/>
      <c r="E447" s="52"/>
      <c r="F447" s="52"/>
      <c r="G447" s="2"/>
      <c r="H447" s="2"/>
      <c r="I447" s="2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</row>
    <row r="448" ht="12.75" customHeight="1">
      <c r="A448" s="2"/>
      <c r="B448" s="2"/>
      <c r="C448" s="2"/>
      <c r="D448" s="52"/>
      <c r="E448" s="52"/>
      <c r="F448" s="52"/>
      <c r="G448" s="2"/>
      <c r="H448" s="2"/>
      <c r="I448" s="2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</row>
    <row r="449" ht="12.75" customHeight="1">
      <c r="A449" s="2"/>
      <c r="B449" s="2"/>
      <c r="C449" s="2"/>
      <c r="D449" s="52"/>
      <c r="E449" s="52"/>
      <c r="F449" s="52"/>
      <c r="G449" s="2"/>
      <c r="H449" s="2"/>
      <c r="I449" s="2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</row>
    <row r="450" ht="12.75" customHeight="1">
      <c r="A450" s="2"/>
      <c r="B450" s="2"/>
      <c r="C450" s="2"/>
      <c r="D450" s="52"/>
      <c r="E450" s="52"/>
      <c r="F450" s="52"/>
      <c r="G450" s="2"/>
      <c r="H450" s="2"/>
      <c r="I450" s="2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</row>
    <row r="451" ht="12.75" customHeight="1">
      <c r="A451" s="2"/>
      <c r="B451" s="2"/>
      <c r="C451" s="2"/>
      <c r="D451" s="52"/>
      <c r="E451" s="52"/>
      <c r="F451" s="52"/>
      <c r="G451" s="2"/>
      <c r="H451" s="2"/>
      <c r="I451" s="2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</row>
    <row r="452" ht="12.75" customHeight="1">
      <c r="A452" s="2"/>
      <c r="B452" s="2"/>
      <c r="C452" s="2"/>
      <c r="D452" s="52"/>
      <c r="E452" s="52"/>
      <c r="F452" s="52"/>
      <c r="G452" s="2"/>
      <c r="H452" s="2"/>
      <c r="I452" s="2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</row>
    <row r="453" ht="12.75" customHeight="1">
      <c r="A453" s="2"/>
      <c r="B453" s="2"/>
      <c r="C453" s="2"/>
      <c r="D453" s="52"/>
      <c r="E453" s="52"/>
      <c r="F453" s="52"/>
      <c r="G453" s="2"/>
      <c r="H453" s="2"/>
      <c r="I453" s="2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</row>
    <row r="454" ht="12.75" customHeight="1">
      <c r="A454" s="2"/>
      <c r="B454" s="2"/>
      <c r="C454" s="2"/>
      <c r="D454" s="52"/>
      <c r="E454" s="52"/>
      <c r="F454" s="52"/>
      <c r="G454" s="2"/>
      <c r="H454" s="2"/>
      <c r="I454" s="2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</row>
    <row r="455" ht="12.75" customHeight="1">
      <c r="A455" s="2"/>
      <c r="B455" s="2"/>
      <c r="C455" s="2"/>
      <c r="D455" s="52"/>
      <c r="E455" s="52"/>
      <c r="F455" s="52"/>
      <c r="G455" s="2"/>
      <c r="H455" s="2"/>
      <c r="I455" s="2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</row>
    <row r="456" ht="12.75" customHeight="1">
      <c r="A456" s="2"/>
      <c r="B456" s="2"/>
      <c r="C456" s="2"/>
      <c r="D456" s="52"/>
      <c r="E456" s="52"/>
      <c r="F456" s="52"/>
      <c r="G456" s="2"/>
      <c r="H456" s="2"/>
      <c r="I456" s="2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</row>
    <row r="457" ht="12.75" customHeight="1">
      <c r="A457" s="2"/>
      <c r="B457" s="2"/>
      <c r="C457" s="2"/>
      <c r="D457" s="52"/>
      <c r="E457" s="52"/>
      <c r="F457" s="52"/>
      <c r="G457" s="2"/>
      <c r="H457" s="2"/>
      <c r="I457" s="2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</row>
    <row r="458" ht="12.75" customHeight="1">
      <c r="A458" s="2"/>
      <c r="B458" s="2"/>
      <c r="C458" s="2"/>
      <c r="D458" s="52"/>
      <c r="E458" s="52"/>
      <c r="F458" s="52"/>
      <c r="G458" s="2"/>
      <c r="H458" s="2"/>
      <c r="I458" s="2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</row>
    <row r="459" ht="12.75" customHeight="1">
      <c r="A459" s="2"/>
      <c r="B459" s="2"/>
      <c r="C459" s="2"/>
      <c r="D459" s="52"/>
      <c r="E459" s="52"/>
      <c r="F459" s="52"/>
      <c r="G459" s="2"/>
      <c r="H459" s="2"/>
      <c r="I459" s="2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</row>
    <row r="460" ht="12.75" customHeight="1">
      <c r="A460" s="2"/>
      <c r="B460" s="2"/>
      <c r="C460" s="2"/>
      <c r="D460" s="52"/>
      <c r="E460" s="52"/>
      <c r="F460" s="52"/>
      <c r="G460" s="2"/>
      <c r="H460" s="2"/>
      <c r="I460" s="2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</row>
    <row r="461" ht="12.75" customHeight="1">
      <c r="A461" s="2"/>
      <c r="B461" s="2"/>
      <c r="C461" s="2"/>
      <c r="D461" s="52"/>
      <c r="E461" s="52"/>
      <c r="F461" s="52"/>
      <c r="G461" s="2"/>
      <c r="H461" s="2"/>
      <c r="I461" s="2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</row>
    <row r="462" ht="12.75" customHeight="1">
      <c r="A462" s="2"/>
      <c r="B462" s="2"/>
      <c r="C462" s="2"/>
      <c r="D462" s="52"/>
      <c r="E462" s="52"/>
      <c r="F462" s="52"/>
      <c r="G462" s="2"/>
      <c r="H462" s="2"/>
      <c r="I462" s="2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</row>
    <row r="463" ht="12.75" customHeight="1">
      <c r="A463" s="2"/>
      <c r="B463" s="2"/>
      <c r="C463" s="2"/>
      <c r="D463" s="52"/>
      <c r="E463" s="52"/>
      <c r="F463" s="52"/>
      <c r="G463" s="2"/>
      <c r="H463" s="2"/>
      <c r="I463" s="2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</row>
    <row r="464" ht="12.75" customHeight="1">
      <c r="A464" s="2"/>
      <c r="B464" s="2"/>
      <c r="C464" s="2"/>
      <c r="D464" s="52"/>
      <c r="E464" s="52"/>
      <c r="F464" s="52"/>
      <c r="G464" s="2"/>
      <c r="H464" s="2"/>
      <c r="I464" s="2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</row>
    <row r="465" ht="12.75" customHeight="1">
      <c r="A465" s="2"/>
      <c r="B465" s="2"/>
      <c r="C465" s="2"/>
      <c r="D465" s="52"/>
      <c r="E465" s="52"/>
      <c r="F465" s="52"/>
      <c r="G465" s="2"/>
      <c r="H465" s="2"/>
      <c r="I465" s="2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</row>
    <row r="466" ht="12.75" customHeight="1">
      <c r="A466" s="2"/>
      <c r="B466" s="2"/>
      <c r="C466" s="2"/>
      <c r="D466" s="52"/>
      <c r="E466" s="52"/>
      <c r="F466" s="52"/>
      <c r="G466" s="2"/>
      <c r="H466" s="2"/>
      <c r="I466" s="2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</row>
    <row r="467" ht="12.75" customHeight="1">
      <c r="A467" s="2"/>
      <c r="B467" s="2"/>
      <c r="C467" s="2"/>
      <c r="D467" s="52"/>
      <c r="E467" s="52"/>
      <c r="F467" s="52"/>
      <c r="G467" s="2"/>
      <c r="H467" s="2"/>
      <c r="I467" s="2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</row>
    <row r="468" ht="12.75" customHeight="1">
      <c r="A468" s="2"/>
      <c r="B468" s="2"/>
      <c r="C468" s="2"/>
      <c r="D468" s="52"/>
      <c r="E468" s="52"/>
      <c r="F468" s="52"/>
      <c r="G468" s="2"/>
      <c r="H468" s="2"/>
      <c r="I468" s="2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</row>
    <row r="469" ht="12.75" customHeight="1">
      <c r="A469" s="2"/>
      <c r="B469" s="2"/>
      <c r="C469" s="2"/>
      <c r="D469" s="52"/>
      <c r="E469" s="52"/>
      <c r="F469" s="52"/>
      <c r="G469" s="2"/>
      <c r="H469" s="2"/>
      <c r="I469" s="2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</row>
    <row r="470" ht="12.75" customHeight="1">
      <c r="A470" s="2"/>
      <c r="B470" s="2"/>
      <c r="C470" s="2"/>
      <c r="D470" s="52"/>
      <c r="E470" s="52"/>
      <c r="F470" s="52"/>
      <c r="G470" s="2"/>
      <c r="H470" s="2"/>
      <c r="I470" s="2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</row>
    <row r="471" ht="12.75" customHeight="1">
      <c r="A471" s="2"/>
      <c r="B471" s="2"/>
      <c r="C471" s="2"/>
      <c r="D471" s="52"/>
      <c r="E471" s="52"/>
      <c r="F471" s="52"/>
      <c r="G471" s="2"/>
      <c r="H471" s="2"/>
      <c r="I471" s="2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</row>
    <row r="472" ht="12.75" customHeight="1">
      <c r="A472" s="2"/>
      <c r="B472" s="2"/>
      <c r="C472" s="2"/>
      <c r="D472" s="52"/>
      <c r="E472" s="52"/>
      <c r="F472" s="52"/>
      <c r="G472" s="2"/>
      <c r="H472" s="2"/>
      <c r="I472" s="2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</row>
    <row r="473" ht="12.75" customHeight="1">
      <c r="A473" s="2"/>
      <c r="B473" s="2"/>
      <c r="C473" s="2"/>
      <c r="D473" s="52"/>
      <c r="E473" s="52"/>
      <c r="F473" s="52"/>
      <c r="G473" s="2"/>
      <c r="H473" s="2"/>
      <c r="I473" s="2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</row>
    <row r="474" ht="12.75" customHeight="1">
      <c r="A474" s="2"/>
      <c r="B474" s="2"/>
      <c r="C474" s="2"/>
      <c r="D474" s="52"/>
      <c r="E474" s="52"/>
      <c r="F474" s="52"/>
      <c r="G474" s="2"/>
      <c r="H474" s="2"/>
      <c r="I474" s="2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</row>
    <row r="475" ht="12.75" customHeight="1">
      <c r="A475" s="2"/>
      <c r="B475" s="2"/>
      <c r="C475" s="2"/>
      <c r="D475" s="52"/>
      <c r="E475" s="52"/>
      <c r="F475" s="52"/>
      <c r="G475" s="2"/>
      <c r="H475" s="2"/>
      <c r="I475" s="2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</row>
    <row r="476" ht="12.75" customHeight="1">
      <c r="A476" s="2"/>
      <c r="B476" s="2"/>
      <c r="C476" s="2"/>
      <c r="D476" s="52"/>
      <c r="E476" s="52"/>
      <c r="F476" s="52"/>
      <c r="G476" s="2"/>
      <c r="H476" s="2"/>
      <c r="I476" s="2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</row>
    <row r="477" ht="12.75" customHeight="1">
      <c r="A477" s="2"/>
      <c r="B477" s="2"/>
      <c r="C477" s="2"/>
      <c r="D477" s="52"/>
      <c r="E477" s="52"/>
      <c r="F477" s="52"/>
      <c r="G477" s="2"/>
      <c r="H477" s="2"/>
      <c r="I477" s="2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</row>
    <row r="478" ht="12.75" customHeight="1">
      <c r="A478" s="2"/>
      <c r="B478" s="2"/>
      <c r="C478" s="2"/>
      <c r="D478" s="52"/>
      <c r="E478" s="52"/>
      <c r="F478" s="52"/>
      <c r="G478" s="2"/>
      <c r="H478" s="2"/>
      <c r="I478" s="2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</row>
    <row r="479" ht="12.75" customHeight="1">
      <c r="A479" s="2"/>
      <c r="B479" s="2"/>
      <c r="C479" s="2"/>
      <c r="D479" s="52"/>
      <c r="E479" s="52"/>
      <c r="F479" s="52"/>
      <c r="G479" s="2"/>
      <c r="H479" s="2"/>
      <c r="I479" s="2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</row>
    <row r="480" ht="12.75" customHeight="1">
      <c r="A480" s="2"/>
      <c r="B480" s="2"/>
      <c r="C480" s="2"/>
      <c r="D480" s="52"/>
      <c r="E480" s="52"/>
      <c r="F480" s="52"/>
      <c r="G480" s="2"/>
      <c r="H480" s="2"/>
      <c r="I480" s="2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</row>
    <row r="481" ht="12.75" customHeight="1">
      <c r="A481" s="2"/>
      <c r="B481" s="2"/>
      <c r="C481" s="2"/>
      <c r="D481" s="52"/>
      <c r="E481" s="52"/>
      <c r="F481" s="52"/>
      <c r="G481" s="2"/>
      <c r="H481" s="2"/>
      <c r="I481" s="2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</row>
    <row r="482" ht="12.75" customHeight="1">
      <c r="A482" s="2"/>
      <c r="B482" s="2"/>
      <c r="C482" s="2"/>
      <c r="D482" s="52"/>
      <c r="E482" s="52"/>
      <c r="F482" s="52"/>
      <c r="G482" s="2"/>
      <c r="H482" s="2"/>
      <c r="I482" s="2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</row>
    <row r="483" ht="12.75" customHeight="1">
      <c r="A483" s="2"/>
      <c r="B483" s="2"/>
      <c r="C483" s="2"/>
      <c r="D483" s="52"/>
      <c r="E483" s="52"/>
      <c r="F483" s="52"/>
      <c r="G483" s="2"/>
      <c r="H483" s="2"/>
      <c r="I483" s="2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</row>
    <row r="484" ht="12.75" customHeight="1">
      <c r="A484" s="2"/>
      <c r="B484" s="2"/>
      <c r="C484" s="2"/>
      <c r="D484" s="52"/>
      <c r="E484" s="52"/>
      <c r="F484" s="52"/>
      <c r="G484" s="2"/>
      <c r="H484" s="2"/>
      <c r="I484" s="2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</row>
    <row r="485" ht="12.75" customHeight="1">
      <c r="A485" s="2"/>
      <c r="B485" s="2"/>
      <c r="C485" s="2"/>
      <c r="D485" s="52"/>
      <c r="E485" s="52"/>
      <c r="F485" s="52"/>
      <c r="G485" s="2"/>
      <c r="H485" s="2"/>
      <c r="I485" s="2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</row>
    <row r="486" ht="12.75" customHeight="1">
      <c r="A486" s="2"/>
      <c r="B486" s="2"/>
      <c r="C486" s="2"/>
      <c r="D486" s="52"/>
      <c r="E486" s="52"/>
      <c r="F486" s="52"/>
      <c r="G486" s="2"/>
      <c r="H486" s="2"/>
      <c r="I486" s="2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</row>
    <row r="487" ht="12.75" customHeight="1">
      <c r="A487" s="2"/>
      <c r="B487" s="2"/>
      <c r="C487" s="2"/>
      <c r="D487" s="52"/>
      <c r="E487" s="52"/>
      <c r="F487" s="52"/>
      <c r="G487" s="2"/>
      <c r="H487" s="2"/>
      <c r="I487" s="2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</row>
    <row r="488" ht="12.75" customHeight="1">
      <c r="A488" s="2"/>
      <c r="B488" s="2"/>
      <c r="C488" s="2"/>
      <c r="D488" s="52"/>
      <c r="E488" s="52"/>
      <c r="F488" s="52"/>
      <c r="G488" s="2"/>
      <c r="H488" s="2"/>
      <c r="I488" s="2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</row>
    <row r="489" ht="12.75" customHeight="1">
      <c r="A489" s="2"/>
      <c r="B489" s="2"/>
      <c r="C489" s="2"/>
      <c r="D489" s="52"/>
      <c r="E489" s="52"/>
      <c r="F489" s="52"/>
      <c r="G489" s="2"/>
      <c r="H489" s="2"/>
      <c r="I489" s="2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</row>
    <row r="490" ht="12.75" customHeight="1">
      <c r="A490" s="2"/>
      <c r="B490" s="2"/>
      <c r="C490" s="2"/>
      <c r="D490" s="52"/>
      <c r="E490" s="52"/>
      <c r="F490" s="52"/>
      <c r="G490" s="2"/>
      <c r="H490" s="2"/>
      <c r="I490" s="2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</row>
    <row r="491" ht="12.75" customHeight="1">
      <c r="A491" s="2"/>
      <c r="B491" s="2"/>
      <c r="C491" s="2"/>
      <c r="D491" s="52"/>
      <c r="E491" s="52"/>
      <c r="F491" s="52"/>
      <c r="G491" s="2"/>
      <c r="H491" s="2"/>
      <c r="I491" s="2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</row>
    <row r="492" ht="12.75" customHeight="1">
      <c r="A492" s="2"/>
      <c r="B492" s="2"/>
      <c r="C492" s="2"/>
      <c r="D492" s="52"/>
      <c r="E492" s="52"/>
      <c r="F492" s="52"/>
      <c r="G492" s="2"/>
      <c r="H492" s="2"/>
      <c r="I492" s="2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</row>
    <row r="493" ht="12.75" customHeight="1">
      <c r="A493" s="2"/>
      <c r="B493" s="2"/>
      <c r="C493" s="2"/>
      <c r="D493" s="52"/>
      <c r="E493" s="52"/>
      <c r="F493" s="52"/>
      <c r="G493" s="2"/>
      <c r="H493" s="2"/>
      <c r="I493" s="2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</row>
    <row r="494" ht="12.75" customHeight="1">
      <c r="A494" s="2"/>
      <c r="B494" s="2"/>
      <c r="C494" s="2"/>
      <c r="D494" s="52"/>
      <c r="E494" s="52"/>
      <c r="F494" s="52"/>
      <c r="G494" s="2"/>
      <c r="H494" s="2"/>
      <c r="I494" s="2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</row>
    <row r="495" ht="12.75" customHeight="1">
      <c r="A495" s="2"/>
      <c r="B495" s="2"/>
      <c r="C495" s="2"/>
      <c r="D495" s="52"/>
      <c r="E495" s="52"/>
      <c r="F495" s="52"/>
      <c r="G495" s="2"/>
      <c r="H495" s="2"/>
      <c r="I495" s="2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</row>
    <row r="496" ht="12.75" customHeight="1">
      <c r="A496" s="2"/>
      <c r="B496" s="2"/>
      <c r="C496" s="2"/>
      <c r="D496" s="52"/>
      <c r="E496" s="52"/>
      <c r="F496" s="52"/>
      <c r="G496" s="2"/>
      <c r="H496" s="2"/>
      <c r="I496" s="2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</row>
    <row r="497" ht="12.75" customHeight="1">
      <c r="A497" s="2"/>
      <c r="B497" s="2"/>
      <c r="C497" s="2"/>
      <c r="D497" s="52"/>
      <c r="E497" s="52"/>
      <c r="F497" s="52"/>
      <c r="G497" s="2"/>
      <c r="H497" s="2"/>
      <c r="I497" s="2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</row>
    <row r="498" ht="12.75" customHeight="1">
      <c r="A498" s="2"/>
      <c r="B498" s="2"/>
      <c r="C498" s="2"/>
      <c r="D498" s="52"/>
      <c r="E498" s="52"/>
      <c r="F498" s="52"/>
      <c r="G498" s="2"/>
      <c r="H498" s="2"/>
      <c r="I498" s="2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</row>
    <row r="499" ht="12.75" customHeight="1">
      <c r="A499" s="2"/>
      <c r="B499" s="2"/>
      <c r="C499" s="2"/>
      <c r="D499" s="52"/>
      <c r="E499" s="52"/>
      <c r="F499" s="52"/>
      <c r="G499" s="2"/>
      <c r="H499" s="2"/>
      <c r="I499" s="2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</row>
    <row r="500" ht="12.75" customHeight="1">
      <c r="A500" s="2"/>
      <c r="B500" s="2"/>
      <c r="C500" s="2"/>
      <c r="D500" s="52"/>
      <c r="E500" s="52"/>
      <c r="F500" s="52"/>
      <c r="G500" s="2"/>
      <c r="H500" s="2"/>
      <c r="I500" s="2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</row>
    <row r="501" ht="12.75" customHeight="1">
      <c r="A501" s="2"/>
      <c r="B501" s="2"/>
      <c r="C501" s="2"/>
      <c r="D501" s="52"/>
      <c r="E501" s="52"/>
      <c r="F501" s="52"/>
      <c r="G501" s="2"/>
      <c r="H501" s="2"/>
      <c r="I501" s="2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</row>
    <row r="502" ht="12.75" customHeight="1">
      <c r="A502" s="2"/>
      <c r="B502" s="2"/>
      <c r="C502" s="2"/>
      <c r="D502" s="52"/>
      <c r="E502" s="52"/>
      <c r="F502" s="52"/>
      <c r="G502" s="2"/>
      <c r="H502" s="2"/>
      <c r="I502" s="2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</row>
    <row r="503" ht="12.75" customHeight="1">
      <c r="A503" s="2"/>
      <c r="B503" s="2"/>
      <c r="C503" s="2"/>
      <c r="D503" s="52"/>
      <c r="E503" s="52"/>
      <c r="F503" s="52"/>
      <c r="G503" s="2"/>
      <c r="H503" s="2"/>
      <c r="I503" s="2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</row>
    <row r="504" ht="12.75" customHeight="1">
      <c r="A504" s="2"/>
      <c r="B504" s="2"/>
      <c r="C504" s="2"/>
      <c r="D504" s="52"/>
      <c r="E504" s="52"/>
      <c r="F504" s="52"/>
      <c r="G504" s="2"/>
      <c r="H504" s="2"/>
      <c r="I504" s="2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</row>
    <row r="505" ht="12.75" customHeight="1">
      <c r="A505" s="2"/>
      <c r="B505" s="2"/>
      <c r="C505" s="2"/>
      <c r="D505" s="52"/>
      <c r="E505" s="52"/>
      <c r="F505" s="52"/>
      <c r="G505" s="2"/>
      <c r="H505" s="2"/>
      <c r="I505" s="2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</row>
    <row r="506" ht="12.75" customHeight="1">
      <c r="A506" s="2"/>
      <c r="B506" s="2"/>
      <c r="C506" s="2"/>
      <c r="D506" s="52"/>
      <c r="E506" s="52"/>
      <c r="F506" s="52"/>
      <c r="G506" s="2"/>
      <c r="H506" s="2"/>
      <c r="I506" s="2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</row>
    <row r="507" ht="12.75" customHeight="1">
      <c r="A507" s="2"/>
      <c r="B507" s="2"/>
      <c r="C507" s="2"/>
      <c r="D507" s="52"/>
      <c r="E507" s="52"/>
      <c r="F507" s="52"/>
      <c r="G507" s="2"/>
      <c r="H507" s="2"/>
      <c r="I507" s="2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</row>
    <row r="508" ht="12.75" customHeight="1">
      <c r="A508" s="2"/>
      <c r="B508" s="2"/>
      <c r="C508" s="2"/>
      <c r="D508" s="52"/>
      <c r="E508" s="52"/>
      <c r="F508" s="52"/>
      <c r="G508" s="2"/>
      <c r="H508" s="2"/>
      <c r="I508" s="2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</row>
    <row r="509" ht="12.75" customHeight="1">
      <c r="A509" s="2"/>
      <c r="B509" s="2"/>
      <c r="C509" s="2"/>
      <c r="D509" s="52"/>
      <c r="E509" s="52"/>
      <c r="F509" s="52"/>
      <c r="G509" s="2"/>
      <c r="H509" s="2"/>
      <c r="I509" s="2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</row>
    <row r="510" ht="12.75" customHeight="1">
      <c r="A510" s="2"/>
      <c r="B510" s="2"/>
      <c r="C510" s="2"/>
      <c r="D510" s="52"/>
      <c r="E510" s="52"/>
      <c r="F510" s="52"/>
      <c r="G510" s="2"/>
      <c r="H510" s="2"/>
      <c r="I510" s="2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</row>
    <row r="511" ht="12.75" customHeight="1">
      <c r="A511" s="2"/>
      <c r="B511" s="2"/>
      <c r="C511" s="2"/>
      <c r="D511" s="52"/>
      <c r="E511" s="52"/>
      <c r="F511" s="52"/>
      <c r="G511" s="2"/>
      <c r="H511" s="2"/>
      <c r="I511" s="2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</row>
    <row r="512" ht="12.75" customHeight="1">
      <c r="A512" s="2"/>
      <c r="B512" s="2"/>
      <c r="C512" s="2"/>
      <c r="D512" s="52"/>
      <c r="E512" s="52"/>
      <c r="F512" s="52"/>
      <c r="G512" s="2"/>
      <c r="H512" s="2"/>
      <c r="I512" s="2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</row>
    <row r="513" ht="12.75" customHeight="1">
      <c r="A513" s="2"/>
      <c r="B513" s="2"/>
      <c r="C513" s="2"/>
      <c r="D513" s="52"/>
      <c r="E513" s="52"/>
      <c r="F513" s="52"/>
      <c r="G513" s="2"/>
      <c r="H513" s="2"/>
      <c r="I513" s="2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</row>
    <row r="514" ht="12.75" customHeight="1">
      <c r="A514" s="2"/>
      <c r="B514" s="2"/>
      <c r="C514" s="2"/>
      <c r="D514" s="52"/>
      <c r="E514" s="52"/>
      <c r="F514" s="52"/>
      <c r="G514" s="2"/>
      <c r="H514" s="2"/>
      <c r="I514" s="2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</row>
    <row r="515" ht="12.75" customHeight="1">
      <c r="A515" s="2"/>
      <c r="B515" s="2"/>
      <c r="C515" s="2"/>
      <c r="D515" s="52"/>
      <c r="E515" s="52"/>
      <c r="F515" s="52"/>
      <c r="G515" s="2"/>
      <c r="H515" s="2"/>
      <c r="I515" s="2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</row>
    <row r="516" ht="12.75" customHeight="1">
      <c r="A516" s="2"/>
      <c r="B516" s="2"/>
      <c r="C516" s="2"/>
      <c r="D516" s="52"/>
      <c r="E516" s="52"/>
      <c r="F516" s="52"/>
      <c r="G516" s="2"/>
      <c r="H516" s="2"/>
      <c r="I516" s="2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</row>
    <row r="517" ht="12.75" customHeight="1">
      <c r="A517" s="2"/>
      <c r="B517" s="2"/>
      <c r="C517" s="2"/>
      <c r="D517" s="52"/>
      <c r="E517" s="52"/>
      <c r="F517" s="52"/>
      <c r="G517" s="2"/>
      <c r="H517" s="2"/>
      <c r="I517" s="2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</row>
    <row r="518" ht="12.75" customHeight="1">
      <c r="A518" s="2"/>
      <c r="B518" s="2"/>
      <c r="C518" s="2"/>
      <c r="D518" s="52"/>
      <c r="E518" s="52"/>
      <c r="F518" s="52"/>
      <c r="G518" s="2"/>
      <c r="H518" s="2"/>
      <c r="I518" s="2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</row>
    <row r="519" ht="12.75" customHeight="1">
      <c r="A519" s="2"/>
      <c r="B519" s="2"/>
      <c r="C519" s="2"/>
      <c r="D519" s="52"/>
      <c r="E519" s="52"/>
      <c r="F519" s="52"/>
      <c r="G519" s="2"/>
      <c r="H519" s="2"/>
      <c r="I519" s="2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</row>
    <row r="520" ht="12.75" customHeight="1">
      <c r="A520" s="2"/>
      <c r="B520" s="2"/>
      <c r="C520" s="2"/>
      <c r="D520" s="52"/>
      <c r="E520" s="52"/>
      <c r="F520" s="52"/>
      <c r="G520" s="2"/>
      <c r="H520" s="2"/>
      <c r="I520" s="2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</row>
    <row r="521" ht="12.75" customHeight="1">
      <c r="A521" s="2"/>
      <c r="B521" s="2"/>
      <c r="C521" s="2"/>
      <c r="D521" s="52"/>
      <c r="E521" s="52"/>
      <c r="F521" s="52"/>
      <c r="G521" s="2"/>
      <c r="H521" s="2"/>
      <c r="I521" s="2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</row>
    <row r="522" ht="12.75" customHeight="1">
      <c r="A522" s="2"/>
      <c r="B522" s="2"/>
      <c r="C522" s="2"/>
      <c r="D522" s="52"/>
      <c r="E522" s="52"/>
      <c r="F522" s="52"/>
      <c r="G522" s="2"/>
      <c r="H522" s="2"/>
      <c r="I522" s="2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</row>
    <row r="523" ht="12.75" customHeight="1">
      <c r="A523" s="2"/>
      <c r="B523" s="2"/>
      <c r="C523" s="2"/>
      <c r="D523" s="52"/>
      <c r="E523" s="52"/>
      <c r="F523" s="52"/>
      <c r="G523" s="2"/>
      <c r="H523" s="2"/>
      <c r="I523" s="2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</row>
    <row r="524" ht="12.75" customHeight="1">
      <c r="A524" s="2"/>
      <c r="B524" s="2"/>
      <c r="C524" s="2"/>
      <c r="D524" s="52"/>
      <c r="E524" s="52"/>
      <c r="F524" s="52"/>
      <c r="G524" s="2"/>
      <c r="H524" s="2"/>
      <c r="I524" s="2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</row>
    <row r="525" ht="12.75" customHeight="1">
      <c r="A525" s="2"/>
      <c r="B525" s="2"/>
      <c r="C525" s="2"/>
      <c r="D525" s="52"/>
      <c r="E525" s="52"/>
      <c r="F525" s="52"/>
      <c r="G525" s="2"/>
      <c r="H525" s="2"/>
      <c r="I525" s="2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</row>
    <row r="526" ht="12.75" customHeight="1">
      <c r="A526" s="2"/>
      <c r="B526" s="2"/>
      <c r="C526" s="2"/>
      <c r="D526" s="52"/>
      <c r="E526" s="52"/>
      <c r="F526" s="52"/>
      <c r="G526" s="2"/>
      <c r="H526" s="2"/>
      <c r="I526" s="2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</row>
    <row r="527" ht="12.75" customHeight="1">
      <c r="A527" s="2"/>
      <c r="B527" s="2"/>
      <c r="C527" s="2"/>
      <c r="D527" s="52"/>
      <c r="E527" s="52"/>
      <c r="F527" s="52"/>
      <c r="G527" s="2"/>
      <c r="H527" s="2"/>
      <c r="I527" s="2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</row>
    <row r="528" ht="12.75" customHeight="1">
      <c r="A528" s="2"/>
      <c r="B528" s="2"/>
      <c r="C528" s="2"/>
      <c r="D528" s="52"/>
      <c r="E528" s="52"/>
      <c r="F528" s="52"/>
      <c r="G528" s="2"/>
      <c r="H528" s="2"/>
      <c r="I528" s="2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</row>
    <row r="529" ht="12.75" customHeight="1">
      <c r="A529" s="2"/>
      <c r="B529" s="2"/>
      <c r="C529" s="2"/>
      <c r="D529" s="52"/>
      <c r="E529" s="52"/>
      <c r="F529" s="52"/>
      <c r="G529" s="2"/>
      <c r="H529" s="2"/>
      <c r="I529" s="2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</row>
    <row r="530" ht="12.75" customHeight="1">
      <c r="A530" s="2"/>
      <c r="B530" s="2"/>
      <c r="C530" s="2"/>
      <c r="D530" s="52"/>
      <c r="E530" s="52"/>
      <c r="F530" s="52"/>
      <c r="G530" s="2"/>
      <c r="H530" s="2"/>
      <c r="I530" s="2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</row>
    <row r="531" ht="12.75" customHeight="1">
      <c r="A531" s="2"/>
      <c r="B531" s="2"/>
      <c r="C531" s="2"/>
      <c r="D531" s="52"/>
      <c r="E531" s="52"/>
      <c r="F531" s="52"/>
      <c r="G531" s="2"/>
      <c r="H531" s="2"/>
      <c r="I531" s="2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</row>
    <row r="532" ht="12.75" customHeight="1">
      <c r="A532" s="2"/>
      <c r="B532" s="2"/>
      <c r="C532" s="2"/>
      <c r="D532" s="52"/>
      <c r="E532" s="52"/>
      <c r="F532" s="52"/>
      <c r="G532" s="2"/>
      <c r="H532" s="2"/>
      <c r="I532" s="2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</row>
    <row r="533" ht="12.75" customHeight="1">
      <c r="A533" s="2"/>
      <c r="B533" s="2"/>
      <c r="C533" s="2"/>
      <c r="D533" s="52"/>
      <c r="E533" s="52"/>
      <c r="F533" s="52"/>
      <c r="G533" s="2"/>
      <c r="H533" s="2"/>
      <c r="I533" s="2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</row>
    <row r="534" ht="12.75" customHeight="1">
      <c r="A534" s="2"/>
      <c r="B534" s="2"/>
      <c r="C534" s="2"/>
      <c r="D534" s="52"/>
      <c r="E534" s="52"/>
      <c r="F534" s="52"/>
      <c r="G534" s="2"/>
      <c r="H534" s="2"/>
      <c r="I534" s="2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</row>
    <row r="535" ht="12.75" customHeight="1">
      <c r="A535" s="2"/>
      <c r="B535" s="2"/>
      <c r="C535" s="2"/>
      <c r="D535" s="52"/>
      <c r="E535" s="52"/>
      <c r="F535" s="52"/>
      <c r="G535" s="2"/>
      <c r="H535" s="2"/>
      <c r="I535" s="2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</row>
    <row r="536" ht="12.75" customHeight="1">
      <c r="A536" s="2"/>
      <c r="B536" s="2"/>
      <c r="C536" s="2"/>
      <c r="D536" s="52"/>
      <c r="E536" s="52"/>
      <c r="F536" s="52"/>
      <c r="G536" s="2"/>
      <c r="H536" s="2"/>
      <c r="I536" s="2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</row>
    <row r="537" ht="12.75" customHeight="1">
      <c r="A537" s="2"/>
      <c r="B537" s="2"/>
      <c r="C537" s="2"/>
      <c r="D537" s="52"/>
      <c r="E537" s="52"/>
      <c r="F537" s="52"/>
      <c r="G537" s="2"/>
      <c r="H537" s="2"/>
      <c r="I537" s="2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</row>
    <row r="538" ht="12.75" customHeight="1">
      <c r="A538" s="2"/>
      <c r="B538" s="2"/>
      <c r="C538" s="2"/>
      <c r="D538" s="52"/>
      <c r="E538" s="52"/>
      <c r="F538" s="52"/>
      <c r="G538" s="2"/>
      <c r="H538" s="2"/>
      <c r="I538" s="2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</row>
    <row r="539" ht="12.75" customHeight="1">
      <c r="A539" s="2"/>
      <c r="B539" s="2"/>
      <c r="C539" s="2"/>
      <c r="D539" s="52"/>
      <c r="E539" s="52"/>
      <c r="F539" s="52"/>
      <c r="G539" s="2"/>
      <c r="H539" s="2"/>
      <c r="I539" s="2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</row>
    <row r="540" ht="12.75" customHeight="1">
      <c r="A540" s="2"/>
      <c r="B540" s="2"/>
      <c r="C540" s="2"/>
      <c r="D540" s="52"/>
      <c r="E540" s="52"/>
      <c r="F540" s="52"/>
      <c r="G540" s="2"/>
      <c r="H540" s="2"/>
      <c r="I540" s="2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</row>
    <row r="541" ht="12.75" customHeight="1">
      <c r="A541" s="2"/>
      <c r="B541" s="2"/>
      <c r="C541" s="2"/>
      <c r="D541" s="52"/>
      <c r="E541" s="52"/>
      <c r="F541" s="52"/>
      <c r="G541" s="2"/>
      <c r="H541" s="2"/>
      <c r="I541" s="2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</row>
    <row r="542" ht="12.75" customHeight="1">
      <c r="A542" s="2"/>
      <c r="B542" s="2"/>
      <c r="C542" s="2"/>
      <c r="D542" s="52"/>
      <c r="E542" s="52"/>
      <c r="F542" s="52"/>
      <c r="G542" s="2"/>
      <c r="H542" s="2"/>
      <c r="I542" s="2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</row>
    <row r="543" ht="12.75" customHeight="1">
      <c r="A543" s="2"/>
      <c r="B543" s="2"/>
      <c r="C543" s="2"/>
      <c r="D543" s="52"/>
      <c r="E543" s="52"/>
      <c r="F543" s="52"/>
      <c r="G543" s="2"/>
      <c r="H543" s="2"/>
      <c r="I543" s="2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</row>
    <row r="544" ht="12.75" customHeight="1">
      <c r="A544" s="2"/>
      <c r="B544" s="2"/>
      <c r="C544" s="2"/>
      <c r="D544" s="52"/>
      <c r="E544" s="52"/>
      <c r="F544" s="52"/>
      <c r="G544" s="2"/>
      <c r="H544" s="2"/>
      <c r="I544" s="2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</row>
    <row r="545" ht="12.75" customHeight="1">
      <c r="A545" s="2"/>
      <c r="B545" s="2"/>
      <c r="C545" s="2"/>
      <c r="D545" s="52"/>
      <c r="E545" s="52"/>
      <c r="F545" s="52"/>
      <c r="G545" s="2"/>
      <c r="H545" s="2"/>
      <c r="I545" s="2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</row>
    <row r="546" ht="12.75" customHeight="1">
      <c r="A546" s="2"/>
      <c r="B546" s="2"/>
      <c r="C546" s="2"/>
      <c r="D546" s="52"/>
      <c r="E546" s="52"/>
      <c r="F546" s="52"/>
      <c r="G546" s="2"/>
      <c r="H546" s="2"/>
      <c r="I546" s="2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</row>
    <row r="547" ht="12.75" customHeight="1">
      <c r="A547" s="2"/>
      <c r="B547" s="2"/>
      <c r="C547" s="2"/>
      <c r="D547" s="52"/>
      <c r="E547" s="52"/>
      <c r="F547" s="52"/>
      <c r="G547" s="2"/>
      <c r="H547" s="2"/>
      <c r="I547" s="2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</row>
    <row r="548" ht="12.75" customHeight="1">
      <c r="A548" s="2"/>
      <c r="B548" s="2"/>
      <c r="C548" s="2"/>
      <c r="D548" s="52"/>
      <c r="E548" s="52"/>
      <c r="F548" s="52"/>
      <c r="G548" s="2"/>
      <c r="H548" s="2"/>
      <c r="I548" s="2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</row>
    <row r="549" ht="12.75" customHeight="1">
      <c r="A549" s="2"/>
      <c r="B549" s="2"/>
      <c r="C549" s="2"/>
      <c r="D549" s="52"/>
      <c r="E549" s="52"/>
      <c r="F549" s="52"/>
      <c r="G549" s="2"/>
      <c r="H549" s="2"/>
      <c r="I549" s="2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</row>
    <row r="550" ht="12.75" customHeight="1">
      <c r="A550" s="2"/>
      <c r="B550" s="2"/>
      <c r="C550" s="2"/>
      <c r="D550" s="52"/>
      <c r="E550" s="52"/>
      <c r="F550" s="52"/>
      <c r="G550" s="2"/>
      <c r="H550" s="2"/>
      <c r="I550" s="2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</row>
    <row r="551" ht="12.75" customHeight="1">
      <c r="A551" s="2"/>
      <c r="B551" s="2"/>
      <c r="C551" s="2"/>
      <c r="D551" s="52"/>
      <c r="E551" s="52"/>
      <c r="F551" s="52"/>
      <c r="G551" s="2"/>
      <c r="H551" s="2"/>
      <c r="I551" s="2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</row>
    <row r="552" ht="12.75" customHeight="1">
      <c r="A552" s="2"/>
      <c r="B552" s="2"/>
      <c r="C552" s="2"/>
      <c r="D552" s="52"/>
      <c r="E552" s="52"/>
      <c r="F552" s="52"/>
      <c r="G552" s="2"/>
      <c r="H552" s="2"/>
      <c r="I552" s="2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</row>
    <row r="553" ht="12.75" customHeight="1">
      <c r="A553" s="2"/>
      <c r="B553" s="2"/>
      <c r="C553" s="2"/>
      <c r="D553" s="52"/>
      <c r="E553" s="52"/>
      <c r="F553" s="52"/>
      <c r="G553" s="2"/>
      <c r="H553" s="2"/>
      <c r="I553" s="2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</row>
    <row r="554" ht="12.75" customHeight="1">
      <c r="A554" s="2"/>
      <c r="B554" s="2"/>
      <c r="C554" s="2"/>
      <c r="D554" s="52"/>
      <c r="E554" s="52"/>
      <c r="F554" s="52"/>
      <c r="G554" s="2"/>
      <c r="H554" s="2"/>
      <c r="I554" s="2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</row>
    <row r="555" ht="12.75" customHeight="1">
      <c r="A555" s="2"/>
      <c r="B555" s="2"/>
      <c r="C555" s="2"/>
      <c r="D555" s="52"/>
      <c r="E555" s="52"/>
      <c r="F555" s="52"/>
      <c r="G555" s="2"/>
      <c r="H555" s="2"/>
      <c r="I555" s="2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</row>
    <row r="556" ht="12.75" customHeight="1">
      <c r="A556" s="2"/>
      <c r="B556" s="2"/>
      <c r="C556" s="2"/>
      <c r="D556" s="52"/>
      <c r="E556" s="52"/>
      <c r="F556" s="52"/>
      <c r="G556" s="2"/>
      <c r="H556" s="2"/>
      <c r="I556" s="2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</row>
    <row r="557" ht="12.75" customHeight="1">
      <c r="A557" s="2"/>
      <c r="B557" s="2"/>
      <c r="C557" s="2"/>
      <c r="D557" s="52"/>
      <c r="E557" s="52"/>
      <c r="F557" s="52"/>
      <c r="G557" s="2"/>
      <c r="H557" s="2"/>
      <c r="I557" s="2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</row>
    <row r="558" ht="12.75" customHeight="1">
      <c r="A558" s="2"/>
      <c r="B558" s="2"/>
      <c r="C558" s="2"/>
      <c r="D558" s="52"/>
      <c r="E558" s="52"/>
      <c r="F558" s="52"/>
      <c r="G558" s="2"/>
      <c r="H558" s="2"/>
      <c r="I558" s="2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</row>
    <row r="559" ht="12.75" customHeight="1">
      <c r="A559" s="2"/>
      <c r="B559" s="2"/>
      <c r="C559" s="2"/>
      <c r="D559" s="52"/>
      <c r="E559" s="52"/>
      <c r="F559" s="52"/>
      <c r="G559" s="2"/>
      <c r="H559" s="2"/>
      <c r="I559" s="2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</row>
    <row r="560" ht="12.75" customHeight="1">
      <c r="A560" s="2"/>
      <c r="B560" s="2"/>
      <c r="C560" s="2"/>
      <c r="D560" s="52"/>
      <c r="E560" s="52"/>
      <c r="F560" s="52"/>
      <c r="G560" s="2"/>
      <c r="H560" s="2"/>
      <c r="I560" s="2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</row>
    <row r="561" ht="12.75" customHeight="1">
      <c r="A561" s="2"/>
      <c r="B561" s="2"/>
      <c r="C561" s="2"/>
      <c r="D561" s="52"/>
      <c r="E561" s="52"/>
      <c r="F561" s="52"/>
      <c r="G561" s="2"/>
      <c r="H561" s="2"/>
      <c r="I561" s="2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</row>
    <row r="562" ht="12.75" customHeight="1">
      <c r="A562" s="2"/>
      <c r="B562" s="2"/>
      <c r="C562" s="2"/>
      <c r="D562" s="52"/>
      <c r="E562" s="52"/>
      <c r="F562" s="52"/>
      <c r="G562" s="2"/>
      <c r="H562" s="2"/>
      <c r="I562" s="2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</row>
    <row r="563" ht="12.75" customHeight="1">
      <c r="A563" s="2"/>
      <c r="B563" s="2"/>
      <c r="C563" s="2"/>
      <c r="D563" s="52"/>
      <c r="E563" s="52"/>
      <c r="F563" s="52"/>
      <c r="G563" s="2"/>
      <c r="H563" s="2"/>
      <c r="I563" s="2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</row>
    <row r="564" ht="12.75" customHeight="1">
      <c r="A564" s="2"/>
      <c r="B564" s="2"/>
      <c r="C564" s="2"/>
      <c r="D564" s="52"/>
      <c r="E564" s="52"/>
      <c r="F564" s="52"/>
      <c r="G564" s="2"/>
      <c r="H564" s="2"/>
      <c r="I564" s="2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</row>
    <row r="565" ht="12.75" customHeight="1">
      <c r="A565" s="2"/>
      <c r="B565" s="2"/>
      <c r="C565" s="2"/>
      <c r="D565" s="52"/>
      <c r="E565" s="52"/>
      <c r="F565" s="52"/>
      <c r="G565" s="2"/>
      <c r="H565" s="2"/>
      <c r="I565" s="2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</row>
    <row r="566" ht="12.75" customHeight="1">
      <c r="A566" s="2"/>
      <c r="B566" s="2"/>
      <c r="C566" s="2"/>
      <c r="D566" s="52"/>
      <c r="E566" s="52"/>
      <c r="F566" s="52"/>
      <c r="G566" s="2"/>
      <c r="H566" s="2"/>
      <c r="I566" s="2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</row>
    <row r="567" ht="12.75" customHeight="1">
      <c r="A567" s="2"/>
      <c r="B567" s="2"/>
      <c r="C567" s="2"/>
      <c r="D567" s="52"/>
      <c r="E567" s="52"/>
      <c r="F567" s="52"/>
      <c r="G567" s="2"/>
      <c r="H567" s="2"/>
      <c r="I567" s="2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</row>
    <row r="568" ht="12.75" customHeight="1">
      <c r="A568" s="2"/>
      <c r="B568" s="2"/>
      <c r="C568" s="2"/>
      <c r="D568" s="52"/>
      <c r="E568" s="52"/>
      <c r="F568" s="52"/>
      <c r="G568" s="2"/>
      <c r="H568" s="2"/>
      <c r="I568" s="2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</row>
    <row r="569" ht="12.75" customHeight="1">
      <c r="A569" s="2"/>
      <c r="B569" s="2"/>
      <c r="C569" s="2"/>
      <c r="D569" s="52"/>
      <c r="E569" s="52"/>
      <c r="F569" s="52"/>
      <c r="G569" s="2"/>
      <c r="H569" s="2"/>
      <c r="I569" s="2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</row>
    <row r="570" ht="12.75" customHeight="1">
      <c r="A570" s="2"/>
      <c r="B570" s="2"/>
      <c r="C570" s="2"/>
      <c r="D570" s="52"/>
      <c r="E570" s="52"/>
      <c r="F570" s="52"/>
      <c r="G570" s="2"/>
      <c r="H570" s="2"/>
      <c r="I570" s="2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</row>
    <row r="571" ht="12.75" customHeight="1">
      <c r="A571" s="2"/>
      <c r="B571" s="2"/>
      <c r="C571" s="2"/>
      <c r="D571" s="52"/>
      <c r="E571" s="52"/>
      <c r="F571" s="52"/>
      <c r="G571" s="2"/>
      <c r="H571" s="2"/>
      <c r="I571" s="2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</row>
    <row r="572" ht="12.75" customHeight="1">
      <c r="A572" s="2"/>
      <c r="B572" s="2"/>
      <c r="C572" s="2"/>
      <c r="D572" s="52"/>
      <c r="E572" s="52"/>
      <c r="F572" s="52"/>
      <c r="G572" s="2"/>
      <c r="H572" s="2"/>
      <c r="I572" s="2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</row>
    <row r="573" ht="12.75" customHeight="1">
      <c r="A573" s="2"/>
      <c r="B573" s="2"/>
      <c r="C573" s="2"/>
      <c r="D573" s="52"/>
      <c r="E573" s="52"/>
      <c r="F573" s="52"/>
      <c r="G573" s="2"/>
      <c r="H573" s="2"/>
      <c r="I573" s="2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</row>
    <row r="574" ht="12.75" customHeight="1">
      <c r="A574" s="2"/>
      <c r="B574" s="2"/>
      <c r="C574" s="2"/>
      <c r="D574" s="52"/>
      <c r="E574" s="52"/>
      <c r="F574" s="52"/>
      <c r="G574" s="2"/>
      <c r="H574" s="2"/>
      <c r="I574" s="2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</row>
    <row r="575" ht="12.75" customHeight="1">
      <c r="A575" s="2"/>
      <c r="B575" s="2"/>
      <c r="C575" s="2"/>
      <c r="D575" s="52"/>
      <c r="E575" s="52"/>
      <c r="F575" s="52"/>
      <c r="G575" s="2"/>
      <c r="H575" s="2"/>
      <c r="I575" s="2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</row>
    <row r="576" ht="12.75" customHeight="1">
      <c r="A576" s="2"/>
      <c r="B576" s="2"/>
      <c r="C576" s="2"/>
      <c r="D576" s="52"/>
      <c r="E576" s="52"/>
      <c r="F576" s="52"/>
      <c r="G576" s="2"/>
      <c r="H576" s="2"/>
      <c r="I576" s="2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</row>
    <row r="577" ht="12.75" customHeight="1">
      <c r="A577" s="2"/>
      <c r="B577" s="2"/>
      <c r="C577" s="2"/>
      <c r="D577" s="52"/>
      <c r="E577" s="52"/>
      <c r="F577" s="52"/>
      <c r="G577" s="2"/>
      <c r="H577" s="2"/>
      <c r="I577" s="2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</row>
    <row r="578" ht="12.75" customHeight="1">
      <c r="A578" s="2"/>
      <c r="B578" s="2"/>
      <c r="C578" s="2"/>
      <c r="D578" s="52"/>
      <c r="E578" s="52"/>
      <c r="F578" s="52"/>
      <c r="G578" s="2"/>
      <c r="H578" s="2"/>
      <c r="I578" s="2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</row>
    <row r="579" ht="12.75" customHeight="1">
      <c r="A579" s="2"/>
      <c r="B579" s="2"/>
      <c r="C579" s="2"/>
      <c r="D579" s="52"/>
      <c r="E579" s="52"/>
      <c r="F579" s="52"/>
      <c r="G579" s="2"/>
      <c r="H579" s="2"/>
      <c r="I579" s="2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</row>
    <row r="580" ht="12.75" customHeight="1">
      <c r="A580" s="2"/>
      <c r="B580" s="2"/>
      <c r="C580" s="2"/>
      <c r="D580" s="52"/>
      <c r="E580" s="52"/>
      <c r="F580" s="52"/>
      <c r="G580" s="2"/>
      <c r="H580" s="2"/>
      <c r="I580" s="2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</row>
    <row r="581" ht="12.75" customHeight="1">
      <c r="A581" s="2"/>
      <c r="B581" s="2"/>
      <c r="C581" s="2"/>
      <c r="D581" s="52"/>
      <c r="E581" s="52"/>
      <c r="F581" s="52"/>
      <c r="G581" s="2"/>
      <c r="H581" s="2"/>
      <c r="I581" s="2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</row>
    <row r="582" ht="12.75" customHeight="1">
      <c r="A582" s="2"/>
      <c r="B582" s="2"/>
      <c r="C582" s="2"/>
      <c r="D582" s="52"/>
      <c r="E582" s="52"/>
      <c r="F582" s="52"/>
      <c r="G582" s="2"/>
      <c r="H582" s="2"/>
      <c r="I582" s="2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</row>
    <row r="583" ht="12.75" customHeight="1">
      <c r="A583" s="2"/>
      <c r="B583" s="2"/>
      <c r="C583" s="2"/>
      <c r="D583" s="52"/>
      <c r="E583" s="52"/>
      <c r="F583" s="52"/>
      <c r="G583" s="2"/>
      <c r="H583" s="2"/>
      <c r="I583" s="2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</row>
    <row r="584" ht="12.75" customHeight="1">
      <c r="A584" s="2"/>
      <c r="B584" s="2"/>
      <c r="C584" s="2"/>
      <c r="D584" s="52"/>
      <c r="E584" s="52"/>
      <c r="F584" s="52"/>
      <c r="G584" s="2"/>
      <c r="H584" s="2"/>
      <c r="I584" s="2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</row>
    <row r="585" ht="12.75" customHeight="1">
      <c r="A585" s="2"/>
      <c r="B585" s="2"/>
      <c r="C585" s="2"/>
      <c r="D585" s="52"/>
      <c r="E585" s="52"/>
      <c r="F585" s="52"/>
      <c r="G585" s="2"/>
      <c r="H585" s="2"/>
      <c r="I585" s="2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</row>
    <row r="586" ht="12.75" customHeight="1">
      <c r="A586" s="2"/>
      <c r="B586" s="2"/>
      <c r="C586" s="2"/>
      <c r="D586" s="52"/>
      <c r="E586" s="52"/>
      <c r="F586" s="52"/>
      <c r="G586" s="2"/>
      <c r="H586" s="2"/>
      <c r="I586" s="2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</row>
    <row r="587" ht="12.75" customHeight="1">
      <c r="A587" s="2"/>
      <c r="B587" s="2"/>
      <c r="C587" s="2"/>
      <c r="D587" s="52"/>
      <c r="E587" s="52"/>
      <c r="F587" s="52"/>
      <c r="G587" s="2"/>
      <c r="H587" s="2"/>
      <c r="I587" s="2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</row>
    <row r="588" ht="12.75" customHeight="1">
      <c r="A588" s="2"/>
      <c r="B588" s="2"/>
      <c r="C588" s="2"/>
      <c r="D588" s="52"/>
      <c r="E588" s="52"/>
      <c r="F588" s="52"/>
      <c r="G588" s="2"/>
      <c r="H588" s="2"/>
      <c r="I588" s="2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</row>
    <row r="589" ht="12.75" customHeight="1">
      <c r="A589" s="2"/>
      <c r="B589" s="2"/>
      <c r="C589" s="2"/>
      <c r="D589" s="52"/>
      <c r="E589" s="52"/>
      <c r="F589" s="52"/>
      <c r="G589" s="2"/>
      <c r="H589" s="2"/>
      <c r="I589" s="2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</row>
    <row r="590" ht="12.75" customHeight="1">
      <c r="A590" s="2"/>
      <c r="B590" s="2"/>
      <c r="C590" s="2"/>
      <c r="D590" s="52"/>
      <c r="E590" s="52"/>
      <c r="F590" s="52"/>
      <c r="G590" s="2"/>
      <c r="H590" s="2"/>
      <c r="I590" s="2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</row>
    <row r="591" ht="12.75" customHeight="1">
      <c r="A591" s="2"/>
      <c r="B591" s="2"/>
      <c r="C591" s="2"/>
      <c r="D591" s="52"/>
      <c r="E591" s="52"/>
      <c r="F591" s="52"/>
      <c r="G591" s="2"/>
      <c r="H591" s="2"/>
      <c r="I591" s="2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</row>
    <row r="592" ht="12.75" customHeight="1">
      <c r="A592" s="2"/>
      <c r="B592" s="2"/>
      <c r="C592" s="2"/>
      <c r="D592" s="52"/>
      <c r="E592" s="52"/>
      <c r="F592" s="52"/>
      <c r="G592" s="2"/>
      <c r="H592" s="2"/>
      <c r="I592" s="2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</row>
    <row r="593" ht="12.75" customHeight="1">
      <c r="A593" s="2"/>
      <c r="B593" s="2"/>
      <c r="C593" s="2"/>
      <c r="D593" s="52"/>
      <c r="E593" s="52"/>
      <c r="F593" s="52"/>
      <c r="G593" s="2"/>
      <c r="H593" s="2"/>
      <c r="I593" s="2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</row>
    <row r="594" ht="12.75" customHeight="1">
      <c r="A594" s="2"/>
      <c r="B594" s="2"/>
      <c r="C594" s="2"/>
      <c r="D594" s="52"/>
      <c r="E594" s="52"/>
      <c r="F594" s="52"/>
      <c r="G594" s="2"/>
      <c r="H594" s="2"/>
      <c r="I594" s="2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</row>
    <row r="595" ht="12.75" customHeight="1">
      <c r="A595" s="2"/>
      <c r="B595" s="2"/>
      <c r="C595" s="2"/>
      <c r="D595" s="52"/>
      <c r="E595" s="52"/>
      <c r="F595" s="52"/>
      <c r="G595" s="2"/>
      <c r="H595" s="2"/>
      <c r="I595" s="2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</row>
    <row r="596" ht="12.75" customHeight="1">
      <c r="A596" s="2"/>
      <c r="B596" s="2"/>
      <c r="C596" s="2"/>
      <c r="D596" s="52"/>
      <c r="E596" s="52"/>
      <c r="F596" s="52"/>
      <c r="G596" s="2"/>
      <c r="H596" s="2"/>
      <c r="I596" s="2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</row>
    <row r="597" ht="12.75" customHeight="1">
      <c r="A597" s="2"/>
      <c r="B597" s="2"/>
      <c r="C597" s="2"/>
      <c r="D597" s="52"/>
      <c r="E597" s="52"/>
      <c r="F597" s="52"/>
      <c r="G597" s="2"/>
      <c r="H597" s="2"/>
      <c r="I597" s="2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</row>
    <row r="598" ht="12.75" customHeight="1">
      <c r="A598" s="2"/>
      <c r="B598" s="2"/>
      <c r="C598" s="2"/>
      <c r="D598" s="52"/>
      <c r="E598" s="52"/>
      <c r="F598" s="52"/>
      <c r="G598" s="2"/>
      <c r="H598" s="2"/>
      <c r="I598" s="2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</row>
    <row r="599" ht="12.75" customHeight="1">
      <c r="A599" s="2"/>
      <c r="B599" s="2"/>
      <c r="C599" s="2"/>
      <c r="D599" s="52"/>
      <c r="E599" s="52"/>
      <c r="F599" s="52"/>
      <c r="G599" s="2"/>
      <c r="H599" s="2"/>
      <c r="I599" s="2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</row>
    <row r="600" ht="12.75" customHeight="1">
      <c r="A600" s="2"/>
      <c r="B600" s="2"/>
      <c r="C600" s="2"/>
      <c r="D600" s="52"/>
      <c r="E600" s="52"/>
      <c r="F600" s="52"/>
      <c r="G600" s="2"/>
      <c r="H600" s="2"/>
      <c r="I600" s="2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</row>
    <row r="601" ht="12.75" customHeight="1">
      <c r="A601" s="2"/>
      <c r="B601" s="2"/>
      <c r="C601" s="2"/>
      <c r="D601" s="52"/>
      <c r="E601" s="52"/>
      <c r="F601" s="52"/>
      <c r="G601" s="2"/>
      <c r="H601" s="2"/>
      <c r="I601" s="2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</row>
    <row r="602" ht="12.75" customHeight="1">
      <c r="A602" s="2"/>
      <c r="B602" s="2"/>
      <c r="C602" s="2"/>
      <c r="D602" s="52"/>
      <c r="E602" s="52"/>
      <c r="F602" s="52"/>
      <c r="G602" s="2"/>
      <c r="H602" s="2"/>
      <c r="I602" s="2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</row>
    <row r="603" ht="12.75" customHeight="1">
      <c r="A603" s="2"/>
      <c r="B603" s="2"/>
      <c r="C603" s="2"/>
      <c r="D603" s="52"/>
      <c r="E603" s="52"/>
      <c r="F603" s="52"/>
      <c r="G603" s="2"/>
      <c r="H603" s="2"/>
      <c r="I603" s="2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</row>
    <row r="604" ht="12.75" customHeight="1">
      <c r="A604" s="2"/>
      <c r="B604" s="2"/>
      <c r="C604" s="2"/>
      <c r="D604" s="52"/>
      <c r="E604" s="52"/>
      <c r="F604" s="52"/>
      <c r="G604" s="2"/>
      <c r="H604" s="2"/>
      <c r="I604" s="2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</row>
    <row r="605" ht="12.75" customHeight="1">
      <c r="A605" s="2"/>
      <c r="B605" s="2"/>
      <c r="C605" s="2"/>
      <c r="D605" s="52"/>
      <c r="E605" s="52"/>
      <c r="F605" s="52"/>
      <c r="G605" s="2"/>
      <c r="H605" s="2"/>
      <c r="I605" s="2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</row>
    <row r="606" ht="12.75" customHeight="1">
      <c r="A606" s="2"/>
      <c r="B606" s="2"/>
      <c r="C606" s="2"/>
      <c r="D606" s="52"/>
      <c r="E606" s="52"/>
      <c r="F606" s="52"/>
      <c r="G606" s="2"/>
      <c r="H606" s="2"/>
      <c r="I606" s="2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</row>
    <row r="607" ht="12.75" customHeight="1">
      <c r="A607" s="2"/>
      <c r="B607" s="2"/>
      <c r="C607" s="2"/>
      <c r="D607" s="52"/>
      <c r="E607" s="52"/>
      <c r="F607" s="52"/>
      <c r="G607" s="2"/>
      <c r="H607" s="2"/>
      <c r="I607" s="2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</row>
    <row r="608" ht="12.75" customHeight="1">
      <c r="A608" s="2"/>
      <c r="B608" s="2"/>
      <c r="C608" s="2"/>
      <c r="D608" s="52"/>
      <c r="E608" s="52"/>
      <c r="F608" s="52"/>
      <c r="G608" s="2"/>
      <c r="H608" s="2"/>
      <c r="I608" s="2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</row>
    <row r="609" ht="12.75" customHeight="1">
      <c r="A609" s="2"/>
      <c r="B609" s="2"/>
      <c r="C609" s="2"/>
      <c r="D609" s="52"/>
      <c r="E609" s="52"/>
      <c r="F609" s="52"/>
      <c r="G609" s="2"/>
      <c r="H609" s="2"/>
      <c r="I609" s="2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</row>
    <row r="610" ht="12.75" customHeight="1">
      <c r="A610" s="2"/>
      <c r="B610" s="2"/>
      <c r="C610" s="2"/>
      <c r="D610" s="52"/>
      <c r="E610" s="52"/>
      <c r="F610" s="52"/>
      <c r="G610" s="2"/>
      <c r="H610" s="2"/>
      <c r="I610" s="2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</row>
    <row r="611" ht="12.75" customHeight="1">
      <c r="A611" s="2"/>
      <c r="B611" s="2"/>
      <c r="C611" s="2"/>
      <c r="D611" s="52"/>
      <c r="E611" s="52"/>
      <c r="F611" s="52"/>
      <c r="G611" s="2"/>
      <c r="H611" s="2"/>
      <c r="I611" s="2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</row>
    <row r="612" ht="12.75" customHeight="1">
      <c r="A612" s="2"/>
      <c r="B612" s="2"/>
      <c r="C612" s="2"/>
      <c r="D612" s="52"/>
      <c r="E612" s="52"/>
      <c r="F612" s="52"/>
      <c r="G612" s="2"/>
      <c r="H612" s="2"/>
      <c r="I612" s="2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</row>
    <row r="613" ht="12.75" customHeight="1">
      <c r="A613" s="2"/>
      <c r="B613" s="2"/>
      <c r="C613" s="2"/>
      <c r="D613" s="52"/>
      <c r="E613" s="52"/>
      <c r="F613" s="52"/>
      <c r="G613" s="2"/>
      <c r="H613" s="2"/>
      <c r="I613" s="2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</row>
    <row r="614" ht="12.75" customHeight="1">
      <c r="A614" s="2"/>
      <c r="B614" s="2"/>
      <c r="C614" s="2"/>
      <c r="D614" s="52"/>
      <c r="E614" s="52"/>
      <c r="F614" s="52"/>
      <c r="G614" s="2"/>
      <c r="H614" s="2"/>
      <c r="I614" s="2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</row>
    <row r="615" ht="12.75" customHeight="1">
      <c r="A615" s="2"/>
      <c r="B615" s="2"/>
      <c r="C615" s="2"/>
      <c r="D615" s="52"/>
      <c r="E615" s="52"/>
      <c r="F615" s="52"/>
      <c r="G615" s="2"/>
      <c r="H615" s="2"/>
      <c r="I615" s="2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</row>
    <row r="616" ht="12.75" customHeight="1">
      <c r="A616" s="2"/>
      <c r="B616" s="2"/>
      <c r="C616" s="2"/>
      <c r="D616" s="52"/>
      <c r="E616" s="52"/>
      <c r="F616" s="52"/>
      <c r="G616" s="2"/>
      <c r="H616" s="2"/>
      <c r="I616" s="2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</row>
    <row r="617" ht="12.75" customHeight="1">
      <c r="A617" s="2"/>
      <c r="B617" s="2"/>
      <c r="C617" s="2"/>
      <c r="D617" s="52"/>
      <c r="E617" s="52"/>
      <c r="F617" s="52"/>
      <c r="G617" s="2"/>
      <c r="H617" s="2"/>
      <c r="I617" s="2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</row>
    <row r="618" ht="12.75" customHeight="1">
      <c r="A618" s="2"/>
      <c r="B618" s="2"/>
      <c r="C618" s="2"/>
      <c r="D618" s="52"/>
      <c r="E618" s="52"/>
      <c r="F618" s="52"/>
      <c r="G618" s="2"/>
      <c r="H618" s="2"/>
      <c r="I618" s="2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</row>
    <row r="619" ht="12.75" customHeight="1">
      <c r="A619" s="2"/>
      <c r="B619" s="2"/>
      <c r="C619" s="2"/>
      <c r="D619" s="52"/>
      <c r="E619" s="52"/>
      <c r="F619" s="52"/>
      <c r="G619" s="2"/>
      <c r="H619" s="2"/>
      <c r="I619" s="2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</row>
    <row r="620" ht="12.75" customHeight="1">
      <c r="A620" s="2"/>
      <c r="B620" s="2"/>
      <c r="C620" s="2"/>
      <c r="D620" s="52"/>
      <c r="E620" s="52"/>
      <c r="F620" s="52"/>
      <c r="G620" s="2"/>
      <c r="H620" s="2"/>
      <c r="I620" s="2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</row>
    <row r="621" ht="12.75" customHeight="1">
      <c r="A621" s="2"/>
      <c r="B621" s="2"/>
      <c r="C621" s="2"/>
      <c r="D621" s="52"/>
      <c r="E621" s="52"/>
      <c r="F621" s="52"/>
      <c r="G621" s="2"/>
      <c r="H621" s="2"/>
      <c r="I621" s="2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</row>
    <row r="622" ht="12.75" customHeight="1">
      <c r="A622" s="2"/>
      <c r="B622" s="2"/>
      <c r="C622" s="2"/>
      <c r="D622" s="52"/>
      <c r="E622" s="52"/>
      <c r="F622" s="52"/>
      <c r="G622" s="2"/>
      <c r="H622" s="2"/>
      <c r="I622" s="2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</row>
    <row r="623" ht="12.75" customHeight="1">
      <c r="A623" s="2"/>
      <c r="B623" s="2"/>
      <c r="C623" s="2"/>
      <c r="D623" s="52"/>
      <c r="E623" s="52"/>
      <c r="F623" s="52"/>
      <c r="G623" s="2"/>
      <c r="H623" s="2"/>
      <c r="I623" s="2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</row>
    <row r="624" ht="12.75" customHeight="1">
      <c r="A624" s="2"/>
      <c r="B624" s="2"/>
      <c r="C624" s="2"/>
      <c r="D624" s="52"/>
      <c r="E624" s="52"/>
      <c r="F624" s="52"/>
      <c r="G624" s="2"/>
      <c r="H624" s="2"/>
      <c r="I624" s="2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</row>
    <row r="625" ht="12.75" customHeight="1">
      <c r="A625" s="2"/>
      <c r="B625" s="2"/>
      <c r="C625" s="2"/>
      <c r="D625" s="52"/>
      <c r="E625" s="52"/>
      <c r="F625" s="52"/>
      <c r="G625" s="2"/>
      <c r="H625" s="2"/>
      <c r="I625" s="2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</row>
    <row r="626" ht="12.75" customHeight="1">
      <c r="A626" s="2"/>
      <c r="B626" s="2"/>
      <c r="C626" s="2"/>
      <c r="D626" s="52"/>
      <c r="E626" s="52"/>
      <c r="F626" s="52"/>
      <c r="G626" s="2"/>
      <c r="H626" s="2"/>
      <c r="I626" s="2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</row>
    <row r="627" ht="12.75" customHeight="1">
      <c r="A627" s="2"/>
      <c r="B627" s="2"/>
      <c r="C627" s="2"/>
      <c r="D627" s="52"/>
      <c r="E627" s="52"/>
      <c r="F627" s="52"/>
      <c r="G627" s="2"/>
      <c r="H627" s="2"/>
      <c r="I627" s="2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</row>
    <row r="628" ht="12.75" customHeight="1">
      <c r="A628" s="2"/>
      <c r="B628" s="2"/>
      <c r="C628" s="2"/>
      <c r="D628" s="52"/>
      <c r="E628" s="52"/>
      <c r="F628" s="52"/>
      <c r="G628" s="2"/>
      <c r="H628" s="2"/>
      <c r="I628" s="2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</row>
    <row r="629" ht="12.75" customHeight="1">
      <c r="A629" s="2"/>
      <c r="B629" s="2"/>
      <c r="C629" s="2"/>
      <c r="D629" s="52"/>
      <c r="E629" s="52"/>
      <c r="F629" s="52"/>
      <c r="G629" s="2"/>
      <c r="H629" s="2"/>
      <c r="I629" s="2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</row>
    <row r="630" ht="12.75" customHeight="1">
      <c r="A630" s="2"/>
      <c r="B630" s="2"/>
      <c r="C630" s="2"/>
      <c r="D630" s="52"/>
      <c r="E630" s="52"/>
      <c r="F630" s="52"/>
      <c r="G630" s="2"/>
      <c r="H630" s="2"/>
      <c r="I630" s="2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</row>
    <row r="631" ht="12.75" customHeight="1">
      <c r="A631" s="2"/>
      <c r="B631" s="2"/>
      <c r="C631" s="2"/>
      <c r="D631" s="52"/>
      <c r="E631" s="52"/>
      <c r="F631" s="52"/>
      <c r="G631" s="2"/>
      <c r="H631" s="2"/>
      <c r="I631" s="2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</row>
    <row r="632" ht="12.75" customHeight="1">
      <c r="A632" s="2"/>
      <c r="B632" s="2"/>
      <c r="C632" s="2"/>
      <c r="D632" s="52"/>
      <c r="E632" s="52"/>
      <c r="F632" s="52"/>
      <c r="G632" s="2"/>
      <c r="H632" s="2"/>
      <c r="I632" s="2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</row>
    <row r="633" ht="12.75" customHeight="1">
      <c r="A633" s="2"/>
      <c r="B633" s="2"/>
      <c r="C633" s="2"/>
      <c r="D633" s="52"/>
      <c r="E633" s="52"/>
      <c r="F633" s="52"/>
      <c r="G633" s="2"/>
      <c r="H633" s="2"/>
      <c r="I633" s="2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</row>
    <row r="634" ht="12.75" customHeight="1">
      <c r="A634" s="2"/>
      <c r="B634" s="2"/>
      <c r="C634" s="2"/>
      <c r="D634" s="52"/>
      <c r="E634" s="52"/>
      <c r="F634" s="52"/>
      <c r="G634" s="2"/>
      <c r="H634" s="2"/>
      <c r="I634" s="2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</row>
    <row r="635" ht="12.75" customHeight="1">
      <c r="A635" s="2"/>
      <c r="B635" s="2"/>
      <c r="C635" s="2"/>
      <c r="D635" s="52"/>
      <c r="E635" s="52"/>
      <c r="F635" s="52"/>
      <c r="G635" s="2"/>
      <c r="H635" s="2"/>
      <c r="I635" s="2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</row>
    <row r="636" ht="12.75" customHeight="1">
      <c r="A636" s="2"/>
      <c r="B636" s="2"/>
      <c r="C636" s="2"/>
      <c r="D636" s="52"/>
      <c r="E636" s="52"/>
      <c r="F636" s="52"/>
      <c r="G636" s="2"/>
      <c r="H636" s="2"/>
      <c r="I636" s="2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</row>
    <row r="637" ht="12.75" customHeight="1">
      <c r="A637" s="2"/>
      <c r="B637" s="2"/>
      <c r="C637" s="2"/>
      <c r="D637" s="52"/>
      <c r="E637" s="52"/>
      <c r="F637" s="52"/>
      <c r="G637" s="2"/>
      <c r="H637" s="2"/>
      <c r="I637" s="2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</row>
    <row r="638" ht="12.75" customHeight="1">
      <c r="A638" s="2"/>
      <c r="B638" s="2"/>
      <c r="C638" s="2"/>
      <c r="D638" s="52"/>
      <c r="E638" s="52"/>
      <c r="F638" s="52"/>
      <c r="G638" s="2"/>
      <c r="H638" s="2"/>
      <c r="I638" s="2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</row>
    <row r="639" ht="12.75" customHeight="1">
      <c r="A639" s="2"/>
      <c r="B639" s="2"/>
      <c r="C639" s="2"/>
      <c r="D639" s="52"/>
      <c r="E639" s="52"/>
      <c r="F639" s="52"/>
      <c r="G639" s="2"/>
      <c r="H639" s="2"/>
      <c r="I639" s="2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</row>
    <row r="640" ht="12.75" customHeight="1">
      <c r="A640" s="2"/>
      <c r="B640" s="2"/>
      <c r="C640" s="2"/>
      <c r="D640" s="52"/>
      <c r="E640" s="52"/>
      <c r="F640" s="52"/>
      <c r="G640" s="2"/>
      <c r="H640" s="2"/>
      <c r="I640" s="2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</row>
    <row r="641" ht="12.75" customHeight="1">
      <c r="A641" s="2"/>
      <c r="B641" s="2"/>
      <c r="C641" s="2"/>
      <c r="D641" s="52"/>
      <c r="E641" s="52"/>
      <c r="F641" s="52"/>
      <c r="G641" s="2"/>
      <c r="H641" s="2"/>
      <c r="I641" s="2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</row>
    <row r="642" ht="12.75" customHeight="1">
      <c r="A642" s="2"/>
      <c r="B642" s="2"/>
      <c r="C642" s="2"/>
      <c r="D642" s="52"/>
      <c r="E642" s="52"/>
      <c r="F642" s="52"/>
      <c r="G642" s="2"/>
      <c r="H642" s="2"/>
      <c r="I642" s="2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</row>
    <row r="643" ht="12.75" customHeight="1">
      <c r="A643" s="2"/>
      <c r="B643" s="2"/>
      <c r="C643" s="2"/>
      <c r="D643" s="52"/>
      <c r="E643" s="52"/>
      <c r="F643" s="52"/>
      <c r="G643" s="2"/>
      <c r="H643" s="2"/>
      <c r="I643" s="2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</row>
    <row r="644" ht="12.75" customHeight="1">
      <c r="A644" s="2"/>
      <c r="B644" s="2"/>
      <c r="C644" s="2"/>
      <c r="D644" s="52"/>
      <c r="E644" s="52"/>
      <c r="F644" s="52"/>
      <c r="G644" s="2"/>
      <c r="H644" s="2"/>
      <c r="I644" s="2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</row>
    <row r="645" ht="12.75" customHeight="1">
      <c r="A645" s="2"/>
      <c r="B645" s="2"/>
      <c r="C645" s="2"/>
      <c r="D645" s="52"/>
      <c r="E645" s="52"/>
      <c r="F645" s="52"/>
      <c r="G645" s="2"/>
      <c r="H645" s="2"/>
      <c r="I645" s="2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</row>
    <row r="646" ht="12.75" customHeight="1">
      <c r="A646" s="2"/>
      <c r="B646" s="2"/>
      <c r="C646" s="2"/>
      <c r="D646" s="52"/>
      <c r="E646" s="52"/>
      <c r="F646" s="52"/>
      <c r="G646" s="2"/>
      <c r="H646" s="2"/>
      <c r="I646" s="2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</row>
    <row r="647" ht="12.75" customHeight="1">
      <c r="A647" s="2"/>
      <c r="B647" s="2"/>
      <c r="C647" s="2"/>
      <c r="D647" s="52"/>
      <c r="E647" s="52"/>
      <c r="F647" s="52"/>
      <c r="G647" s="2"/>
      <c r="H647" s="2"/>
      <c r="I647" s="2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</row>
    <row r="648" ht="12.75" customHeight="1">
      <c r="A648" s="2"/>
      <c r="B648" s="2"/>
      <c r="C648" s="2"/>
      <c r="D648" s="52"/>
      <c r="E648" s="52"/>
      <c r="F648" s="52"/>
      <c r="G648" s="2"/>
      <c r="H648" s="2"/>
      <c r="I648" s="2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</row>
    <row r="649" ht="12.75" customHeight="1">
      <c r="A649" s="2"/>
      <c r="B649" s="2"/>
      <c r="C649" s="2"/>
      <c r="D649" s="52"/>
      <c r="E649" s="52"/>
      <c r="F649" s="52"/>
      <c r="G649" s="2"/>
      <c r="H649" s="2"/>
      <c r="I649" s="2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</row>
    <row r="650" ht="12.75" customHeight="1">
      <c r="A650" s="2"/>
      <c r="B650" s="2"/>
      <c r="C650" s="2"/>
      <c r="D650" s="52"/>
      <c r="E650" s="52"/>
      <c r="F650" s="52"/>
      <c r="G650" s="2"/>
      <c r="H650" s="2"/>
      <c r="I650" s="2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</row>
    <row r="651" ht="12.75" customHeight="1">
      <c r="A651" s="2"/>
      <c r="B651" s="2"/>
      <c r="C651" s="2"/>
      <c r="D651" s="52"/>
      <c r="E651" s="52"/>
      <c r="F651" s="52"/>
      <c r="G651" s="2"/>
      <c r="H651" s="2"/>
      <c r="I651" s="2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</row>
    <row r="652" ht="12.75" customHeight="1">
      <c r="A652" s="2"/>
      <c r="B652" s="2"/>
      <c r="C652" s="2"/>
      <c r="D652" s="52"/>
      <c r="E652" s="52"/>
      <c r="F652" s="52"/>
      <c r="G652" s="2"/>
      <c r="H652" s="2"/>
      <c r="I652" s="2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</row>
    <row r="653" ht="12.75" customHeight="1">
      <c r="A653" s="2"/>
      <c r="B653" s="2"/>
      <c r="C653" s="2"/>
      <c r="D653" s="52"/>
      <c r="E653" s="52"/>
      <c r="F653" s="52"/>
      <c r="G653" s="2"/>
      <c r="H653" s="2"/>
      <c r="I653" s="2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</row>
    <row r="654" ht="12.75" customHeight="1">
      <c r="A654" s="2"/>
      <c r="B654" s="2"/>
      <c r="C654" s="2"/>
      <c r="D654" s="52"/>
      <c r="E654" s="52"/>
      <c r="F654" s="52"/>
      <c r="G654" s="2"/>
      <c r="H654" s="2"/>
      <c r="I654" s="2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</row>
    <row r="655" ht="12.75" customHeight="1">
      <c r="A655" s="2"/>
      <c r="B655" s="2"/>
      <c r="C655" s="2"/>
      <c r="D655" s="52"/>
      <c r="E655" s="52"/>
      <c r="F655" s="52"/>
      <c r="G655" s="2"/>
      <c r="H655" s="2"/>
      <c r="I655" s="2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</row>
    <row r="656" ht="12.75" customHeight="1">
      <c r="A656" s="2"/>
      <c r="B656" s="2"/>
      <c r="C656" s="2"/>
      <c r="D656" s="52"/>
      <c r="E656" s="52"/>
      <c r="F656" s="52"/>
      <c r="G656" s="2"/>
      <c r="H656" s="2"/>
      <c r="I656" s="2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</row>
    <row r="657" ht="12.75" customHeight="1">
      <c r="A657" s="2"/>
      <c r="B657" s="2"/>
      <c r="C657" s="2"/>
      <c r="D657" s="52"/>
      <c r="E657" s="52"/>
      <c r="F657" s="52"/>
      <c r="G657" s="2"/>
      <c r="H657" s="2"/>
      <c r="I657" s="2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</row>
    <row r="658" ht="12.75" customHeight="1">
      <c r="A658" s="2"/>
      <c r="B658" s="2"/>
      <c r="C658" s="2"/>
      <c r="D658" s="52"/>
      <c r="E658" s="52"/>
      <c r="F658" s="52"/>
      <c r="G658" s="2"/>
      <c r="H658" s="2"/>
      <c r="I658" s="2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</row>
    <row r="659" ht="12.75" customHeight="1">
      <c r="A659" s="2"/>
      <c r="B659" s="2"/>
      <c r="C659" s="2"/>
      <c r="D659" s="52"/>
      <c r="E659" s="52"/>
      <c r="F659" s="52"/>
      <c r="G659" s="2"/>
      <c r="H659" s="2"/>
      <c r="I659" s="2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</row>
    <row r="660" ht="12.75" customHeight="1">
      <c r="A660" s="2"/>
      <c r="B660" s="2"/>
      <c r="C660" s="2"/>
      <c r="D660" s="52"/>
      <c r="E660" s="52"/>
      <c r="F660" s="52"/>
      <c r="G660" s="2"/>
      <c r="H660" s="2"/>
      <c r="I660" s="2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</row>
    <row r="661" ht="12.75" customHeight="1">
      <c r="A661" s="2"/>
      <c r="B661" s="2"/>
      <c r="C661" s="2"/>
      <c r="D661" s="52"/>
      <c r="E661" s="52"/>
      <c r="F661" s="52"/>
      <c r="G661" s="2"/>
      <c r="H661" s="2"/>
      <c r="I661" s="2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</row>
    <row r="662" ht="12.75" customHeight="1">
      <c r="A662" s="2"/>
      <c r="B662" s="2"/>
      <c r="C662" s="2"/>
      <c r="D662" s="52"/>
      <c r="E662" s="52"/>
      <c r="F662" s="52"/>
      <c r="G662" s="2"/>
      <c r="H662" s="2"/>
      <c r="I662" s="2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</row>
    <row r="663" ht="12.75" customHeight="1">
      <c r="A663" s="2"/>
      <c r="B663" s="2"/>
      <c r="C663" s="2"/>
      <c r="D663" s="52"/>
      <c r="E663" s="52"/>
      <c r="F663" s="52"/>
      <c r="G663" s="2"/>
      <c r="H663" s="2"/>
      <c r="I663" s="2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</row>
    <row r="664" ht="12.75" customHeight="1">
      <c r="A664" s="2"/>
      <c r="B664" s="2"/>
      <c r="C664" s="2"/>
      <c r="D664" s="52"/>
      <c r="E664" s="52"/>
      <c r="F664" s="52"/>
      <c r="G664" s="2"/>
      <c r="H664" s="2"/>
      <c r="I664" s="2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</row>
    <row r="665" ht="12.75" customHeight="1">
      <c r="A665" s="2"/>
      <c r="B665" s="2"/>
      <c r="C665" s="2"/>
      <c r="D665" s="52"/>
      <c r="E665" s="52"/>
      <c r="F665" s="52"/>
      <c r="G665" s="2"/>
      <c r="H665" s="2"/>
      <c r="I665" s="2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</row>
    <row r="666" ht="12.75" customHeight="1">
      <c r="A666" s="2"/>
      <c r="B666" s="2"/>
      <c r="C666" s="2"/>
      <c r="D666" s="52"/>
      <c r="E666" s="52"/>
      <c r="F666" s="52"/>
      <c r="G666" s="2"/>
      <c r="H666" s="2"/>
      <c r="I666" s="2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</row>
    <row r="667" ht="12.75" customHeight="1">
      <c r="A667" s="2"/>
      <c r="B667" s="2"/>
      <c r="C667" s="2"/>
      <c r="D667" s="52"/>
      <c r="E667" s="52"/>
      <c r="F667" s="52"/>
      <c r="G667" s="2"/>
      <c r="H667" s="2"/>
      <c r="I667" s="2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</row>
    <row r="668" ht="12.75" customHeight="1">
      <c r="A668" s="2"/>
      <c r="B668" s="2"/>
      <c r="C668" s="2"/>
      <c r="D668" s="52"/>
      <c r="E668" s="52"/>
      <c r="F668" s="52"/>
      <c r="G668" s="2"/>
      <c r="H668" s="2"/>
      <c r="I668" s="2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</row>
    <row r="669" ht="12.75" customHeight="1">
      <c r="A669" s="2"/>
      <c r="B669" s="2"/>
      <c r="C669" s="2"/>
      <c r="D669" s="52"/>
      <c r="E669" s="52"/>
      <c r="F669" s="52"/>
      <c r="G669" s="2"/>
      <c r="H669" s="2"/>
      <c r="I669" s="2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</row>
    <row r="670" ht="12.75" customHeight="1">
      <c r="A670" s="2"/>
      <c r="B670" s="2"/>
      <c r="C670" s="2"/>
      <c r="D670" s="52"/>
      <c r="E670" s="52"/>
      <c r="F670" s="52"/>
      <c r="G670" s="2"/>
      <c r="H670" s="2"/>
      <c r="I670" s="2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</row>
    <row r="671" ht="12.75" customHeight="1">
      <c r="A671" s="2"/>
      <c r="B671" s="2"/>
      <c r="C671" s="2"/>
      <c r="D671" s="52"/>
      <c r="E671" s="52"/>
      <c r="F671" s="52"/>
      <c r="G671" s="2"/>
      <c r="H671" s="2"/>
      <c r="I671" s="2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</row>
    <row r="672" ht="12.75" customHeight="1">
      <c r="A672" s="2"/>
      <c r="B672" s="2"/>
      <c r="C672" s="2"/>
      <c r="D672" s="52"/>
      <c r="E672" s="52"/>
      <c r="F672" s="52"/>
      <c r="G672" s="2"/>
      <c r="H672" s="2"/>
      <c r="I672" s="2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</row>
    <row r="673" ht="12.75" customHeight="1">
      <c r="A673" s="2"/>
      <c r="B673" s="2"/>
      <c r="C673" s="2"/>
      <c r="D673" s="52"/>
      <c r="E673" s="52"/>
      <c r="F673" s="52"/>
      <c r="G673" s="2"/>
      <c r="H673" s="2"/>
      <c r="I673" s="2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</row>
    <row r="674" ht="12.75" customHeight="1">
      <c r="A674" s="2"/>
      <c r="B674" s="2"/>
      <c r="C674" s="2"/>
      <c r="D674" s="52"/>
      <c r="E674" s="52"/>
      <c r="F674" s="52"/>
      <c r="G674" s="2"/>
      <c r="H674" s="2"/>
      <c r="I674" s="2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</row>
    <row r="675" ht="12.75" customHeight="1">
      <c r="A675" s="2"/>
      <c r="B675" s="2"/>
      <c r="C675" s="2"/>
      <c r="D675" s="52"/>
      <c r="E675" s="52"/>
      <c r="F675" s="52"/>
      <c r="G675" s="2"/>
      <c r="H675" s="2"/>
      <c r="I675" s="2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</row>
    <row r="676" ht="12.75" customHeight="1">
      <c r="A676" s="2"/>
      <c r="B676" s="2"/>
      <c r="C676" s="2"/>
      <c r="D676" s="52"/>
      <c r="E676" s="52"/>
      <c r="F676" s="52"/>
      <c r="G676" s="2"/>
      <c r="H676" s="2"/>
      <c r="I676" s="2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</row>
    <row r="677" ht="12.75" customHeight="1">
      <c r="A677" s="2"/>
      <c r="B677" s="2"/>
      <c r="C677" s="2"/>
      <c r="D677" s="52"/>
      <c r="E677" s="52"/>
      <c r="F677" s="52"/>
      <c r="G677" s="2"/>
      <c r="H677" s="2"/>
      <c r="I677" s="2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</row>
    <row r="678" ht="12.75" customHeight="1">
      <c r="A678" s="2"/>
      <c r="B678" s="2"/>
      <c r="C678" s="2"/>
      <c r="D678" s="52"/>
      <c r="E678" s="52"/>
      <c r="F678" s="52"/>
      <c r="G678" s="2"/>
      <c r="H678" s="2"/>
      <c r="I678" s="2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</row>
    <row r="679" ht="12.75" customHeight="1">
      <c r="A679" s="2"/>
      <c r="B679" s="2"/>
      <c r="C679" s="2"/>
      <c r="D679" s="52"/>
      <c r="E679" s="52"/>
      <c r="F679" s="52"/>
      <c r="G679" s="2"/>
      <c r="H679" s="2"/>
      <c r="I679" s="2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</row>
    <row r="680" ht="12.75" customHeight="1">
      <c r="A680" s="2"/>
      <c r="B680" s="2"/>
      <c r="C680" s="2"/>
      <c r="D680" s="52"/>
      <c r="E680" s="52"/>
      <c r="F680" s="52"/>
      <c r="G680" s="2"/>
      <c r="H680" s="2"/>
      <c r="I680" s="2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</row>
    <row r="681" ht="12.75" customHeight="1">
      <c r="A681" s="2"/>
      <c r="B681" s="2"/>
      <c r="C681" s="2"/>
      <c r="D681" s="52"/>
      <c r="E681" s="52"/>
      <c r="F681" s="52"/>
      <c r="G681" s="2"/>
      <c r="H681" s="2"/>
      <c r="I681" s="2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</row>
    <row r="682" ht="12.75" customHeight="1">
      <c r="A682" s="2"/>
      <c r="B682" s="2"/>
      <c r="C682" s="2"/>
      <c r="D682" s="52"/>
      <c r="E682" s="52"/>
      <c r="F682" s="52"/>
      <c r="G682" s="2"/>
      <c r="H682" s="2"/>
      <c r="I682" s="2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</row>
    <row r="683" ht="12.75" customHeight="1">
      <c r="A683" s="2"/>
      <c r="B683" s="2"/>
      <c r="C683" s="2"/>
      <c r="D683" s="52"/>
      <c r="E683" s="52"/>
      <c r="F683" s="52"/>
      <c r="G683" s="2"/>
      <c r="H683" s="2"/>
      <c r="I683" s="2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</row>
    <row r="684" ht="12.75" customHeight="1">
      <c r="A684" s="2"/>
      <c r="B684" s="2"/>
      <c r="C684" s="2"/>
      <c r="D684" s="52"/>
      <c r="E684" s="52"/>
      <c r="F684" s="52"/>
      <c r="G684" s="2"/>
      <c r="H684" s="2"/>
      <c r="I684" s="2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</row>
    <row r="685" ht="12.75" customHeight="1">
      <c r="A685" s="2"/>
      <c r="B685" s="2"/>
      <c r="C685" s="2"/>
      <c r="D685" s="52"/>
      <c r="E685" s="52"/>
      <c r="F685" s="52"/>
      <c r="G685" s="2"/>
      <c r="H685" s="2"/>
      <c r="I685" s="2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</row>
    <row r="686" ht="12.75" customHeight="1">
      <c r="A686" s="2"/>
      <c r="B686" s="2"/>
      <c r="C686" s="2"/>
      <c r="D686" s="52"/>
      <c r="E686" s="52"/>
      <c r="F686" s="52"/>
      <c r="G686" s="2"/>
      <c r="H686" s="2"/>
      <c r="I686" s="2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</row>
    <row r="687" ht="12.75" customHeight="1">
      <c r="A687" s="2"/>
      <c r="B687" s="2"/>
      <c r="C687" s="2"/>
      <c r="D687" s="52"/>
      <c r="E687" s="52"/>
      <c r="F687" s="52"/>
      <c r="G687" s="2"/>
      <c r="H687" s="2"/>
      <c r="I687" s="2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</row>
    <row r="688" ht="12.75" customHeight="1">
      <c r="A688" s="2"/>
      <c r="B688" s="2"/>
      <c r="C688" s="2"/>
      <c r="D688" s="52"/>
      <c r="E688" s="52"/>
      <c r="F688" s="52"/>
      <c r="G688" s="2"/>
      <c r="H688" s="2"/>
      <c r="I688" s="2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</row>
    <row r="689" ht="12.75" customHeight="1">
      <c r="A689" s="2"/>
      <c r="B689" s="2"/>
      <c r="C689" s="2"/>
      <c r="D689" s="52"/>
      <c r="E689" s="52"/>
      <c r="F689" s="52"/>
      <c r="G689" s="2"/>
      <c r="H689" s="2"/>
      <c r="I689" s="2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</row>
    <row r="690" ht="12.75" customHeight="1">
      <c r="A690" s="2"/>
      <c r="B690" s="2"/>
      <c r="C690" s="2"/>
      <c r="D690" s="52"/>
      <c r="E690" s="52"/>
      <c r="F690" s="52"/>
      <c r="G690" s="2"/>
      <c r="H690" s="2"/>
      <c r="I690" s="2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</row>
    <row r="691" ht="12.75" customHeight="1">
      <c r="A691" s="2"/>
      <c r="B691" s="2"/>
      <c r="C691" s="2"/>
      <c r="D691" s="52"/>
      <c r="E691" s="52"/>
      <c r="F691" s="52"/>
      <c r="G691" s="2"/>
      <c r="H691" s="2"/>
      <c r="I691" s="2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</row>
    <row r="692" ht="12.75" customHeight="1">
      <c r="A692" s="2"/>
      <c r="B692" s="2"/>
      <c r="C692" s="2"/>
      <c r="D692" s="52"/>
      <c r="E692" s="52"/>
      <c r="F692" s="52"/>
      <c r="G692" s="2"/>
      <c r="H692" s="2"/>
      <c r="I692" s="2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</row>
    <row r="693" ht="12.75" customHeight="1">
      <c r="A693" s="2"/>
      <c r="B693" s="2"/>
      <c r="C693" s="2"/>
      <c r="D693" s="52"/>
      <c r="E693" s="52"/>
      <c r="F693" s="52"/>
      <c r="G693" s="2"/>
      <c r="H693" s="2"/>
      <c r="I693" s="2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</row>
    <row r="694" ht="12.75" customHeight="1">
      <c r="A694" s="2"/>
      <c r="B694" s="2"/>
      <c r="C694" s="2"/>
      <c r="D694" s="52"/>
      <c r="E694" s="52"/>
      <c r="F694" s="52"/>
      <c r="G694" s="2"/>
      <c r="H694" s="2"/>
      <c r="I694" s="2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</row>
    <row r="695" ht="12.75" customHeight="1">
      <c r="A695" s="2"/>
      <c r="B695" s="2"/>
      <c r="C695" s="2"/>
      <c r="D695" s="52"/>
      <c r="E695" s="52"/>
      <c r="F695" s="52"/>
      <c r="G695" s="2"/>
      <c r="H695" s="2"/>
      <c r="I695" s="2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</row>
    <row r="696" ht="12.75" customHeight="1">
      <c r="A696" s="2"/>
      <c r="B696" s="2"/>
      <c r="C696" s="2"/>
      <c r="D696" s="52"/>
      <c r="E696" s="52"/>
      <c r="F696" s="52"/>
      <c r="G696" s="2"/>
      <c r="H696" s="2"/>
      <c r="I696" s="2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</row>
    <row r="697" ht="12.75" customHeight="1">
      <c r="A697" s="2"/>
      <c r="B697" s="2"/>
      <c r="C697" s="2"/>
      <c r="D697" s="52"/>
      <c r="E697" s="52"/>
      <c r="F697" s="52"/>
      <c r="G697" s="2"/>
      <c r="H697" s="2"/>
      <c r="I697" s="2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</row>
    <row r="698" ht="12.75" customHeight="1">
      <c r="A698" s="2"/>
      <c r="B698" s="2"/>
      <c r="C698" s="2"/>
      <c r="D698" s="52"/>
      <c r="E698" s="52"/>
      <c r="F698" s="52"/>
      <c r="G698" s="2"/>
      <c r="H698" s="2"/>
      <c r="I698" s="2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</row>
    <row r="699" ht="12.75" customHeight="1">
      <c r="A699" s="2"/>
      <c r="B699" s="2"/>
      <c r="C699" s="2"/>
      <c r="D699" s="52"/>
      <c r="E699" s="52"/>
      <c r="F699" s="52"/>
      <c r="G699" s="2"/>
      <c r="H699" s="2"/>
      <c r="I699" s="2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</row>
    <row r="700" ht="12.75" customHeight="1">
      <c r="A700" s="2"/>
      <c r="B700" s="2"/>
      <c r="C700" s="2"/>
      <c r="D700" s="52"/>
      <c r="E700" s="52"/>
      <c r="F700" s="52"/>
      <c r="G700" s="2"/>
      <c r="H700" s="2"/>
      <c r="I700" s="2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</row>
    <row r="701" ht="12.75" customHeight="1">
      <c r="A701" s="2"/>
      <c r="B701" s="2"/>
      <c r="C701" s="2"/>
      <c r="D701" s="52"/>
      <c r="E701" s="52"/>
      <c r="F701" s="52"/>
      <c r="G701" s="2"/>
      <c r="H701" s="2"/>
      <c r="I701" s="2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</row>
    <row r="702" ht="12.75" customHeight="1">
      <c r="A702" s="2"/>
      <c r="B702" s="2"/>
      <c r="C702" s="2"/>
      <c r="D702" s="52"/>
      <c r="E702" s="52"/>
      <c r="F702" s="52"/>
      <c r="G702" s="2"/>
      <c r="H702" s="2"/>
      <c r="I702" s="2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</row>
    <row r="703" ht="12.75" customHeight="1">
      <c r="A703" s="2"/>
      <c r="B703" s="2"/>
      <c r="C703" s="2"/>
      <c r="D703" s="52"/>
      <c r="E703" s="52"/>
      <c r="F703" s="52"/>
      <c r="G703" s="2"/>
      <c r="H703" s="2"/>
      <c r="I703" s="2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</row>
    <row r="704" ht="12.75" customHeight="1">
      <c r="A704" s="2"/>
      <c r="B704" s="2"/>
      <c r="C704" s="2"/>
      <c r="D704" s="52"/>
      <c r="E704" s="52"/>
      <c r="F704" s="52"/>
      <c r="G704" s="2"/>
      <c r="H704" s="2"/>
      <c r="I704" s="2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</row>
    <row r="705" ht="12.75" customHeight="1">
      <c r="A705" s="2"/>
      <c r="B705" s="2"/>
      <c r="C705" s="2"/>
      <c r="D705" s="52"/>
      <c r="E705" s="52"/>
      <c r="F705" s="52"/>
      <c r="G705" s="2"/>
      <c r="H705" s="2"/>
      <c r="I705" s="2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</row>
    <row r="706" ht="12.75" customHeight="1">
      <c r="A706" s="2"/>
      <c r="B706" s="2"/>
      <c r="C706" s="2"/>
      <c r="D706" s="52"/>
      <c r="E706" s="52"/>
      <c r="F706" s="52"/>
      <c r="G706" s="2"/>
      <c r="H706" s="2"/>
      <c r="I706" s="2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</row>
    <row r="707" ht="12.75" customHeight="1">
      <c r="A707" s="2"/>
      <c r="B707" s="2"/>
      <c r="C707" s="2"/>
      <c r="D707" s="52"/>
      <c r="E707" s="52"/>
      <c r="F707" s="52"/>
      <c r="G707" s="2"/>
      <c r="H707" s="2"/>
      <c r="I707" s="2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</row>
    <row r="708" ht="12.75" customHeight="1">
      <c r="A708" s="2"/>
      <c r="B708" s="2"/>
      <c r="C708" s="2"/>
      <c r="D708" s="52"/>
      <c r="E708" s="52"/>
      <c r="F708" s="52"/>
      <c r="G708" s="2"/>
      <c r="H708" s="2"/>
      <c r="I708" s="2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</row>
    <row r="709" ht="12.75" customHeight="1">
      <c r="A709" s="2"/>
      <c r="B709" s="2"/>
      <c r="C709" s="2"/>
      <c r="D709" s="52"/>
      <c r="E709" s="52"/>
      <c r="F709" s="52"/>
      <c r="G709" s="2"/>
      <c r="H709" s="2"/>
      <c r="I709" s="2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</row>
    <row r="710" ht="12.75" customHeight="1">
      <c r="A710" s="2"/>
      <c r="B710" s="2"/>
      <c r="C710" s="2"/>
      <c r="D710" s="52"/>
      <c r="E710" s="52"/>
      <c r="F710" s="52"/>
      <c r="G710" s="2"/>
      <c r="H710" s="2"/>
      <c r="I710" s="2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</row>
    <row r="711" ht="12.75" customHeight="1">
      <c r="A711" s="2"/>
      <c r="B711" s="2"/>
      <c r="C711" s="2"/>
      <c r="D711" s="52"/>
      <c r="E711" s="52"/>
      <c r="F711" s="52"/>
      <c r="G711" s="2"/>
      <c r="H711" s="2"/>
      <c r="I711" s="2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</row>
    <row r="712" ht="12.75" customHeight="1">
      <c r="A712" s="2"/>
      <c r="B712" s="2"/>
      <c r="C712" s="2"/>
      <c r="D712" s="52"/>
      <c r="E712" s="52"/>
      <c r="F712" s="52"/>
      <c r="G712" s="2"/>
      <c r="H712" s="2"/>
      <c r="I712" s="2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</row>
    <row r="713" ht="12.75" customHeight="1">
      <c r="A713" s="2"/>
      <c r="B713" s="2"/>
      <c r="C713" s="2"/>
      <c r="D713" s="52"/>
      <c r="E713" s="52"/>
      <c r="F713" s="52"/>
      <c r="G713" s="2"/>
      <c r="H713" s="2"/>
      <c r="I713" s="2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</row>
    <row r="714" ht="12.75" customHeight="1">
      <c r="A714" s="2"/>
      <c r="B714" s="2"/>
      <c r="C714" s="2"/>
      <c r="D714" s="52"/>
      <c r="E714" s="52"/>
      <c r="F714" s="52"/>
      <c r="G714" s="2"/>
      <c r="H714" s="2"/>
      <c r="I714" s="2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</row>
    <row r="715" ht="12.75" customHeight="1">
      <c r="A715" s="2"/>
      <c r="B715" s="2"/>
      <c r="C715" s="2"/>
      <c r="D715" s="52"/>
      <c r="E715" s="52"/>
      <c r="F715" s="52"/>
      <c r="G715" s="2"/>
      <c r="H715" s="2"/>
      <c r="I715" s="2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</row>
    <row r="716" ht="12.75" customHeight="1">
      <c r="A716" s="2"/>
      <c r="B716" s="2"/>
      <c r="C716" s="2"/>
      <c r="D716" s="52"/>
      <c r="E716" s="52"/>
      <c r="F716" s="52"/>
      <c r="G716" s="2"/>
      <c r="H716" s="2"/>
      <c r="I716" s="2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</row>
    <row r="717" ht="12.75" customHeight="1">
      <c r="A717" s="2"/>
      <c r="B717" s="2"/>
      <c r="C717" s="2"/>
      <c r="D717" s="52"/>
      <c r="E717" s="52"/>
      <c r="F717" s="52"/>
      <c r="G717" s="2"/>
      <c r="H717" s="2"/>
      <c r="I717" s="2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</row>
    <row r="718" ht="12.75" customHeight="1">
      <c r="A718" s="2"/>
      <c r="B718" s="2"/>
      <c r="C718" s="2"/>
      <c r="D718" s="52"/>
      <c r="E718" s="52"/>
      <c r="F718" s="52"/>
      <c r="G718" s="2"/>
      <c r="H718" s="2"/>
      <c r="I718" s="2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</row>
    <row r="719" ht="12.75" customHeight="1">
      <c r="A719" s="2"/>
      <c r="B719" s="2"/>
      <c r="C719" s="2"/>
      <c r="D719" s="52"/>
      <c r="E719" s="52"/>
      <c r="F719" s="52"/>
      <c r="G719" s="2"/>
      <c r="H719" s="2"/>
      <c r="I719" s="2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</row>
    <row r="720" ht="12.75" customHeight="1">
      <c r="A720" s="2"/>
      <c r="B720" s="2"/>
      <c r="C720" s="2"/>
      <c r="D720" s="52"/>
      <c r="E720" s="52"/>
      <c r="F720" s="52"/>
      <c r="G720" s="2"/>
      <c r="H720" s="2"/>
      <c r="I720" s="2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</row>
    <row r="721" ht="12.75" customHeight="1">
      <c r="A721" s="2"/>
      <c r="B721" s="2"/>
      <c r="C721" s="2"/>
      <c r="D721" s="52"/>
      <c r="E721" s="52"/>
      <c r="F721" s="52"/>
      <c r="G721" s="2"/>
      <c r="H721" s="2"/>
      <c r="I721" s="2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</row>
    <row r="722" ht="12.75" customHeight="1">
      <c r="A722" s="2"/>
      <c r="B722" s="2"/>
      <c r="C722" s="2"/>
      <c r="D722" s="52"/>
      <c r="E722" s="52"/>
      <c r="F722" s="52"/>
      <c r="G722" s="2"/>
      <c r="H722" s="2"/>
      <c r="I722" s="2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</row>
    <row r="723" ht="12.75" customHeight="1">
      <c r="A723" s="2"/>
      <c r="B723" s="2"/>
      <c r="C723" s="2"/>
      <c r="D723" s="52"/>
      <c r="E723" s="52"/>
      <c r="F723" s="52"/>
      <c r="G723" s="2"/>
      <c r="H723" s="2"/>
      <c r="I723" s="2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</row>
    <row r="724" ht="12.75" customHeight="1">
      <c r="A724" s="2"/>
      <c r="B724" s="2"/>
      <c r="C724" s="2"/>
      <c r="D724" s="52"/>
      <c r="E724" s="52"/>
      <c r="F724" s="52"/>
      <c r="G724" s="2"/>
      <c r="H724" s="2"/>
      <c r="I724" s="2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</row>
    <row r="725" ht="12.75" customHeight="1">
      <c r="A725" s="2"/>
      <c r="B725" s="2"/>
      <c r="C725" s="2"/>
      <c r="D725" s="52"/>
      <c r="E725" s="52"/>
      <c r="F725" s="52"/>
      <c r="G725" s="2"/>
      <c r="H725" s="2"/>
      <c r="I725" s="2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</row>
    <row r="726" ht="12.75" customHeight="1">
      <c r="A726" s="2"/>
      <c r="B726" s="2"/>
      <c r="C726" s="2"/>
      <c r="D726" s="52"/>
      <c r="E726" s="52"/>
      <c r="F726" s="52"/>
      <c r="G726" s="2"/>
      <c r="H726" s="2"/>
      <c r="I726" s="2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</row>
    <row r="727" ht="12.75" customHeight="1">
      <c r="A727" s="2"/>
      <c r="B727" s="2"/>
      <c r="C727" s="2"/>
      <c r="D727" s="52"/>
      <c r="E727" s="52"/>
      <c r="F727" s="52"/>
      <c r="G727" s="2"/>
      <c r="H727" s="2"/>
      <c r="I727" s="2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</row>
    <row r="728" ht="12.75" customHeight="1">
      <c r="A728" s="2"/>
      <c r="B728" s="2"/>
      <c r="C728" s="2"/>
      <c r="D728" s="52"/>
      <c r="E728" s="52"/>
      <c r="F728" s="52"/>
      <c r="G728" s="2"/>
      <c r="H728" s="2"/>
      <c r="I728" s="2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</row>
    <row r="729" ht="12.75" customHeight="1">
      <c r="A729" s="2"/>
      <c r="B729" s="2"/>
      <c r="C729" s="2"/>
      <c r="D729" s="52"/>
      <c r="E729" s="52"/>
      <c r="F729" s="52"/>
      <c r="G729" s="2"/>
      <c r="H729" s="2"/>
      <c r="I729" s="2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</row>
    <row r="730" ht="12.75" customHeight="1">
      <c r="A730" s="2"/>
      <c r="B730" s="2"/>
      <c r="C730" s="2"/>
      <c r="D730" s="52"/>
      <c r="E730" s="52"/>
      <c r="F730" s="52"/>
      <c r="G730" s="2"/>
      <c r="H730" s="2"/>
      <c r="I730" s="2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</row>
    <row r="731" ht="12.75" customHeight="1">
      <c r="A731" s="2"/>
      <c r="B731" s="2"/>
      <c r="C731" s="2"/>
      <c r="D731" s="52"/>
      <c r="E731" s="52"/>
      <c r="F731" s="52"/>
      <c r="G731" s="2"/>
      <c r="H731" s="2"/>
      <c r="I731" s="2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</row>
    <row r="732" ht="12.75" customHeight="1">
      <c r="A732" s="2"/>
      <c r="B732" s="2"/>
      <c r="C732" s="2"/>
      <c r="D732" s="52"/>
      <c r="E732" s="52"/>
      <c r="F732" s="52"/>
      <c r="G732" s="2"/>
      <c r="H732" s="2"/>
      <c r="I732" s="2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</row>
    <row r="733" ht="12.75" customHeight="1">
      <c r="A733" s="2"/>
      <c r="B733" s="2"/>
      <c r="C733" s="2"/>
      <c r="D733" s="52"/>
      <c r="E733" s="52"/>
      <c r="F733" s="52"/>
      <c r="G733" s="2"/>
      <c r="H733" s="2"/>
      <c r="I733" s="2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</row>
    <row r="734" ht="12.75" customHeight="1">
      <c r="A734" s="2"/>
      <c r="B734" s="2"/>
      <c r="C734" s="2"/>
      <c r="D734" s="52"/>
      <c r="E734" s="52"/>
      <c r="F734" s="52"/>
      <c r="G734" s="2"/>
      <c r="H734" s="2"/>
      <c r="I734" s="2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</row>
    <row r="735" ht="12.75" customHeight="1">
      <c r="A735" s="2"/>
      <c r="B735" s="2"/>
      <c r="C735" s="2"/>
      <c r="D735" s="52"/>
      <c r="E735" s="52"/>
      <c r="F735" s="52"/>
      <c r="G735" s="2"/>
      <c r="H735" s="2"/>
      <c r="I735" s="2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</row>
    <row r="736" ht="12.75" customHeight="1">
      <c r="A736" s="2"/>
      <c r="B736" s="2"/>
      <c r="C736" s="2"/>
      <c r="D736" s="52"/>
      <c r="E736" s="52"/>
      <c r="F736" s="52"/>
      <c r="G736" s="2"/>
      <c r="H736" s="2"/>
      <c r="I736" s="2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</row>
    <row r="737" ht="12.75" customHeight="1">
      <c r="A737" s="2"/>
      <c r="B737" s="2"/>
      <c r="C737" s="2"/>
      <c r="D737" s="52"/>
      <c r="E737" s="52"/>
      <c r="F737" s="52"/>
      <c r="G737" s="2"/>
      <c r="H737" s="2"/>
      <c r="I737" s="2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</row>
    <row r="738" ht="12.75" customHeight="1">
      <c r="A738" s="2"/>
      <c r="B738" s="2"/>
      <c r="C738" s="2"/>
      <c r="D738" s="52"/>
      <c r="E738" s="52"/>
      <c r="F738" s="52"/>
      <c r="G738" s="2"/>
      <c r="H738" s="2"/>
      <c r="I738" s="2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</row>
    <row r="739" ht="12.75" customHeight="1">
      <c r="A739" s="2"/>
      <c r="B739" s="2"/>
      <c r="C739" s="2"/>
      <c r="D739" s="52"/>
      <c r="E739" s="52"/>
      <c r="F739" s="52"/>
      <c r="G739" s="2"/>
      <c r="H739" s="2"/>
      <c r="I739" s="2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</row>
    <row r="740" ht="12.75" customHeight="1">
      <c r="A740" s="2"/>
      <c r="B740" s="2"/>
      <c r="C740" s="2"/>
      <c r="D740" s="52"/>
      <c r="E740" s="52"/>
      <c r="F740" s="52"/>
      <c r="G740" s="2"/>
      <c r="H740" s="2"/>
      <c r="I740" s="2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</row>
    <row r="741" ht="12.75" customHeight="1">
      <c r="A741" s="2"/>
      <c r="B741" s="2"/>
      <c r="C741" s="2"/>
      <c r="D741" s="52"/>
      <c r="E741" s="52"/>
      <c r="F741" s="52"/>
      <c r="G741" s="2"/>
      <c r="H741" s="2"/>
      <c r="I741" s="2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</row>
    <row r="742" ht="12.75" customHeight="1">
      <c r="A742" s="2"/>
      <c r="B742" s="2"/>
      <c r="C742" s="2"/>
      <c r="D742" s="52"/>
      <c r="E742" s="52"/>
      <c r="F742" s="52"/>
      <c r="G742" s="2"/>
      <c r="H742" s="2"/>
      <c r="I742" s="2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</row>
    <row r="743" ht="12.75" customHeight="1">
      <c r="A743" s="2"/>
      <c r="B743" s="2"/>
      <c r="C743" s="2"/>
      <c r="D743" s="52"/>
      <c r="E743" s="52"/>
      <c r="F743" s="52"/>
      <c r="G743" s="2"/>
      <c r="H743" s="2"/>
      <c r="I743" s="2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</row>
    <row r="744" ht="12.75" customHeight="1">
      <c r="A744" s="2"/>
      <c r="B744" s="2"/>
      <c r="C744" s="2"/>
      <c r="D744" s="52"/>
      <c r="E744" s="52"/>
      <c r="F744" s="52"/>
      <c r="G744" s="2"/>
      <c r="H744" s="2"/>
      <c r="I744" s="2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</row>
    <row r="745" ht="12.75" customHeight="1">
      <c r="A745" s="2"/>
      <c r="B745" s="2"/>
      <c r="C745" s="2"/>
      <c r="D745" s="52"/>
      <c r="E745" s="52"/>
      <c r="F745" s="52"/>
      <c r="G745" s="2"/>
      <c r="H745" s="2"/>
      <c r="I745" s="2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</row>
    <row r="746" ht="12.75" customHeight="1">
      <c r="A746" s="2"/>
      <c r="B746" s="2"/>
      <c r="C746" s="2"/>
      <c r="D746" s="52"/>
      <c r="E746" s="52"/>
      <c r="F746" s="52"/>
      <c r="G746" s="2"/>
      <c r="H746" s="2"/>
      <c r="I746" s="2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</row>
    <row r="747" ht="12.75" customHeight="1">
      <c r="A747" s="2"/>
      <c r="B747" s="2"/>
      <c r="C747" s="2"/>
      <c r="D747" s="52"/>
      <c r="E747" s="52"/>
      <c r="F747" s="52"/>
      <c r="G747" s="2"/>
      <c r="H747" s="2"/>
      <c r="I747" s="2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</row>
    <row r="748" ht="12.75" customHeight="1">
      <c r="A748" s="2"/>
      <c r="B748" s="2"/>
      <c r="C748" s="2"/>
      <c r="D748" s="52"/>
      <c r="E748" s="52"/>
      <c r="F748" s="52"/>
      <c r="G748" s="2"/>
      <c r="H748" s="2"/>
      <c r="I748" s="2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</row>
    <row r="749" ht="12.75" customHeight="1">
      <c r="A749" s="2"/>
      <c r="B749" s="2"/>
      <c r="C749" s="2"/>
      <c r="D749" s="52"/>
      <c r="E749" s="52"/>
      <c r="F749" s="52"/>
      <c r="G749" s="2"/>
      <c r="H749" s="2"/>
      <c r="I749" s="2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</row>
    <row r="750" ht="12.75" customHeight="1">
      <c r="A750" s="2"/>
      <c r="B750" s="2"/>
      <c r="C750" s="2"/>
      <c r="D750" s="52"/>
      <c r="E750" s="52"/>
      <c r="F750" s="52"/>
      <c r="G750" s="2"/>
      <c r="H750" s="2"/>
      <c r="I750" s="2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</row>
    <row r="751" ht="12.75" customHeight="1">
      <c r="A751" s="2"/>
      <c r="B751" s="2"/>
      <c r="C751" s="2"/>
      <c r="D751" s="52"/>
      <c r="E751" s="52"/>
      <c r="F751" s="52"/>
      <c r="G751" s="2"/>
      <c r="H751" s="2"/>
      <c r="I751" s="2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</row>
    <row r="752" ht="12.75" customHeight="1">
      <c r="A752" s="2"/>
      <c r="B752" s="2"/>
      <c r="C752" s="2"/>
      <c r="D752" s="52"/>
      <c r="E752" s="52"/>
      <c r="F752" s="52"/>
      <c r="G752" s="2"/>
      <c r="H752" s="2"/>
      <c r="I752" s="2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</row>
    <row r="753" ht="12.75" customHeight="1">
      <c r="A753" s="2"/>
      <c r="B753" s="2"/>
      <c r="C753" s="2"/>
      <c r="D753" s="52"/>
      <c r="E753" s="52"/>
      <c r="F753" s="52"/>
      <c r="G753" s="2"/>
      <c r="H753" s="2"/>
      <c r="I753" s="2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</row>
    <row r="754" ht="12.75" customHeight="1">
      <c r="A754" s="2"/>
      <c r="B754" s="2"/>
      <c r="C754" s="2"/>
      <c r="D754" s="52"/>
      <c r="E754" s="52"/>
      <c r="F754" s="52"/>
      <c r="G754" s="2"/>
      <c r="H754" s="2"/>
      <c r="I754" s="2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</row>
    <row r="755" ht="12.75" customHeight="1">
      <c r="A755" s="2"/>
      <c r="B755" s="2"/>
      <c r="C755" s="2"/>
      <c r="D755" s="52"/>
      <c r="E755" s="52"/>
      <c r="F755" s="52"/>
      <c r="G755" s="2"/>
      <c r="H755" s="2"/>
      <c r="I755" s="2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</row>
    <row r="756" ht="12.75" customHeight="1">
      <c r="A756" s="2"/>
      <c r="B756" s="2"/>
      <c r="C756" s="2"/>
      <c r="D756" s="52"/>
      <c r="E756" s="52"/>
      <c r="F756" s="52"/>
      <c r="G756" s="2"/>
      <c r="H756" s="2"/>
      <c r="I756" s="2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</row>
    <row r="757" ht="12.75" customHeight="1">
      <c r="A757" s="2"/>
      <c r="B757" s="2"/>
      <c r="C757" s="2"/>
      <c r="D757" s="52"/>
      <c r="E757" s="52"/>
      <c r="F757" s="52"/>
      <c r="G757" s="2"/>
      <c r="H757" s="2"/>
      <c r="I757" s="2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</row>
    <row r="758" ht="12.75" customHeight="1">
      <c r="A758" s="2"/>
      <c r="B758" s="2"/>
      <c r="C758" s="2"/>
      <c r="D758" s="52"/>
      <c r="E758" s="52"/>
      <c r="F758" s="52"/>
      <c r="G758" s="2"/>
      <c r="H758" s="2"/>
      <c r="I758" s="2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</row>
    <row r="759" ht="12.75" customHeight="1">
      <c r="A759" s="2"/>
      <c r="B759" s="2"/>
      <c r="C759" s="2"/>
      <c r="D759" s="52"/>
      <c r="E759" s="52"/>
      <c r="F759" s="52"/>
      <c r="G759" s="2"/>
      <c r="H759" s="2"/>
      <c r="I759" s="2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</row>
    <row r="760" ht="12.75" customHeight="1">
      <c r="A760" s="2"/>
      <c r="B760" s="2"/>
      <c r="C760" s="2"/>
      <c r="D760" s="52"/>
      <c r="E760" s="52"/>
      <c r="F760" s="52"/>
      <c r="G760" s="2"/>
      <c r="H760" s="2"/>
      <c r="I760" s="2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</row>
    <row r="761" ht="12.75" customHeight="1">
      <c r="A761" s="2"/>
      <c r="B761" s="2"/>
      <c r="C761" s="2"/>
      <c r="D761" s="52"/>
      <c r="E761" s="52"/>
      <c r="F761" s="52"/>
      <c r="G761" s="2"/>
      <c r="H761" s="2"/>
      <c r="I761" s="2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</row>
    <row r="762" ht="12.75" customHeight="1">
      <c r="A762" s="2"/>
      <c r="B762" s="2"/>
      <c r="C762" s="2"/>
      <c r="D762" s="52"/>
      <c r="E762" s="52"/>
      <c r="F762" s="52"/>
      <c r="G762" s="2"/>
      <c r="H762" s="2"/>
      <c r="I762" s="2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</row>
    <row r="763" ht="12.75" customHeight="1">
      <c r="A763" s="2"/>
      <c r="B763" s="2"/>
      <c r="C763" s="2"/>
      <c r="D763" s="52"/>
      <c r="E763" s="52"/>
      <c r="F763" s="52"/>
      <c r="G763" s="2"/>
      <c r="H763" s="2"/>
      <c r="I763" s="2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</row>
    <row r="764" ht="12.75" customHeight="1">
      <c r="A764" s="2"/>
      <c r="B764" s="2"/>
      <c r="C764" s="2"/>
      <c r="D764" s="52"/>
      <c r="E764" s="52"/>
      <c r="F764" s="52"/>
      <c r="G764" s="2"/>
      <c r="H764" s="2"/>
      <c r="I764" s="2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</row>
    <row r="765" ht="12.75" customHeight="1">
      <c r="A765" s="2"/>
      <c r="B765" s="2"/>
      <c r="C765" s="2"/>
      <c r="D765" s="52"/>
      <c r="E765" s="52"/>
      <c r="F765" s="52"/>
      <c r="G765" s="2"/>
      <c r="H765" s="2"/>
      <c r="I765" s="2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</row>
    <row r="766" ht="12.75" customHeight="1">
      <c r="A766" s="2"/>
      <c r="B766" s="2"/>
      <c r="C766" s="2"/>
      <c r="D766" s="52"/>
      <c r="E766" s="52"/>
      <c r="F766" s="52"/>
      <c r="G766" s="2"/>
      <c r="H766" s="2"/>
      <c r="I766" s="2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</row>
    <row r="767" ht="12.75" customHeight="1">
      <c r="A767" s="2"/>
      <c r="B767" s="2"/>
      <c r="C767" s="2"/>
      <c r="D767" s="52"/>
      <c r="E767" s="52"/>
      <c r="F767" s="52"/>
      <c r="G767" s="2"/>
      <c r="H767" s="2"/>
      <c r="I767" s="2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</row>
    <row r="768" ht="12.75" customHeight="1">
      <c r="A768" s="2"/>
      <c r="B768" s="2"/>
      <c r="C768" s="2"/>
      <c r="D768" s="52"/>
      <c r="E768" s="52"/>
      <c r="F768" s="52"/>
      <c r="G768" s="2"/>
      <c r="H768" s="2"/>
      <c r="I768" s="2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</row>
    <row r="769" ht="12.75" customHeight="1">
      <c r="A769" s="2"/>
      <c r="B769" s="2"/>
      <c r="C769" s="2"/>
      <c r="D769" s="52"/>
      <c r="E769" s="52"/>
      <c r="F769" s="52"/>
      <c r="G769" s="2"/>
      <c r="H769" s="2"/>
      <c r="I769" s="2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</row>
    <row r="770" ht="12.75" customHeight="1">
      <c r="A770" s="2"/>
      <c r="B770" s="2"/>
      <c r="C770" s="2"/>
      <c r="D770" s="52"/>
      <c r="E770" s="52"/>
      <c r="F770" s="52"/>
      <c r="G770" s="2"/>
      <c r="H770" s="2"/>
      <c r="I770" s="2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</row>
    <row r="771" ht="12.75" customHeight="1">
      <c r="A771" s="2"/>
      <c r="B771" s="2"/>
      <c r="C771" s="2"/>
      <c r="D771" s="52"/>
      <c r="E771" s="52"/>
      <c r="F771" s="52"/>
      <c r="G771" s="2"/>
      <c r="H771" s="2"/>
      <c r="I771" s="2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</row>
    <row r="772" ht="12.75" customHeight="1">
      <c r="A772" s="2"/>
      <c r="B772" s="2"/>
      <c r="C772" s="2"/>
      <c r="D772" s="52"/>
      <c r="E772" s="52"/>
      <c r="F772" s="52"/>
      <c r="G772" s="2"/>
      <c r="H772" s="2"/>
      <c r="I772" s="2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</row>
    <row r="773" ht="12.75" customHeight="1">
      <c r="A773" s="2"/>
      <c r="B773" s="2"/>
      <c r="C773" s="2"/>
      <c r="D773" s="52"/>
      <c r="E773" s="52"/>
      <c r="F773" s="52"/>
      <c r="G773" s="2"/>
      <c r="H773" s="2"/>
      <c r="I773" s="2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</row>
    <row r="774" ht="12.75" customHeight="1">
      <c r="A774" s="2"/>
      <c r="B774" s="2"/>
      <c r="C774" s="2"/>
      <c r="D774" s="52"/>
      <c r="E774" s="52"/>
      <c r="F774" s="52"/>
      <c r="G774" s="2"/>
      <c r="H774" s="2"/>
      <c r="I774" s="2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</row>
    <row r="775" ht="12.75" customHeight="1">
      <c r="A775" s="2"/>
      <c r="B775" s="2"/>
      <c r="C775" s="2"/>
      <c r="D775" s="52"/>
      <c r="E775" s="52"/>
      <c r="F775" s="52"/>
      <c r="G775" s="2"/>
      <c r="H775" s="2"/>
      <c r="I775" s="2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</row>
    <row r="776" ht="12.75" customHeight="1">
      <c r="A776" s="2"/>
      <c r="B776" s="2"/>
      <c r="C776" s="2"/>
      <c r="D776" s="52"/>
      <c r="E776" s="52"/>
      <c r="F776" s="52"/>
      <c r="G776" s="2"/>
      <c r="H776" s="2"/>
      <c r="I776" s="2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</row>
    <row r="777" ht="12.75" customHeight="1">
      <c r="A777" s="2"/>
      <c r="B777" s="2"/>
      <c r="C777" s="2"/>
      <c r="D777" s="52"/>
      <c r="E777" s="52"/>
      <c r="F777" s="52"/>
      <c r="G777" s="2"/>
      <c r="H777" s="2"/>
      <c r="I777" s="2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</row>
    <row r="778" ht="12.75" customHeight="1">
      <c r="A778" s="2"/>
      <c r="B778" s="2"/>
      <c r="C778" s="2"/>
      <c r="D778" s="52"/>
      <c r="E778" s="52"/>
      <c r="F778" s="52"/>
      <c r="G778" s="2"/>
      <c r="H778" s="2"/>
      <c r="I778" s="2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</row>
    <row r="779" ht="12.75" customHeight="1">
      <c r="A779" s="2"/>
      <c r="B779" s="2"/>
      <c r="C779" s="2"/>
      <c r="D779" s="52"/>
      <c r="E779" s="52"/>
      <c r="F779" s="52"/>
      <c r="G779" s="2"/>
      <c r="H779" s="2"/>
      <c r="I779" s="2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</row>
    <row r="780" ht="12.75" customHeight="1">
      <c r="A780" s="2"/>
      <c r="B780" s="2"/>
      <c r="C780" s="2"/>
      <c r="D780" s="52"/>
      <c r="E780" s="52"/>
      <c r="F780" s="52"/>
      <c r="G780" s="2"/>
      <c r="H780" s="2"/>
      <c r="I780" s="2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</row>
    <row r="781" ht="12.75" customHeight="1">
      <c r="A781" s="2"/>
      <c r="B781" s="2"/>
      <c r="C781" s="2"/>
      <c r="D781" s="52"/>
      <c r="E781" s="52"/>
      <c r="F781" s="52"/>
      <c r="G781" s="2"/>
      <c r="H781" s="2"/>
      <c r="I781" s="2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</row>
    <row r="782" ht="12.75" customHeight="1">
      <c r="A782" s="2"/>
      <c r="B782" s="2"/>
      <c r="C782" s="2"/>
      <c r="D782" s="52"/>
      <c r="E782" s="52"/>
      <c r="F782" s="52"/>
      <c r="G782" s="2"/>
      <c r="H782" s="2"/>
      <c r="I782" s="2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</row>
    <row r="783" ht="12.75" customHeight="1">
      <c r="A783" s="2"/>
      <c r="B783" s="2"/>
      <c r="C783" s="2"/>
      <c r="D783" s="52"/>
      <c r="E783" s="52"/>
      <c r="F783" s="52"/>
      <c r="G783" s="2"/>
      <c r="H783" s="2"/>
      <c r="I783" s="2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</row>
    <row r="784" ht="12.75" customHeight="1">
      <c r="A784" s="2"/>
      <c r="B784" s="2"/>
      <c r="C784" s="2"/>
      <c r="D784" s="52"/>
      <c r="E784" s="52"/>
      <c r="F784" s="52"/>
      <c r="G784" s="2"/>
      <c r="H784" s="2"/>
      <c r="I784" s="2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</row>
    <row r="785" ht="12.75" customHeight="1">
      <c r="A785" s="2"/>
      <c r="B785" s="2"/>
      <c r="C785" s="2"/>
      <c r="D785" s="52"/>
      <c r="E785" s="52"/>
      <c r="F785" s="52"/>
      <c r="G785" s="2"/>
      <c r="H785" s="2"/>
      <c r="I785" s="2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</row>
    <row r="786" ht="12.75" customHeight="1">
      <c r="A786" s="2"/>
      <c r="B786" s="2"/>
      <c r="C786" s="2"/>
      <c r="D786" s="52"/>
      <c r="E786" s="52"/>
      <c r="F786" s="52"/>
      <c r="G786" s="2"/>
      <c r="H786" s="2"/>
      <c r="I786" s="2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</row>
    <row r="787" ht="12.75" customHeight="1">
      <c r="A787" s="2"/>
      <c r="B787" s="2"/>
      <c r="C787" s="2"/>
      <c r="D787" s="52"/>
      <c r="E787" s="52"/>
      <c r="F787" s="52"/>
      <c r="G787" s="2"/>
      <c r="H787" s="2"/>
      <c r="I787" s="2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</row>
    <row r="788" ht="12.75" customHeight="1">
      <c r="A788" s="2"/>
      <c r="B788" s="2"/>
      <c r="C788" s="2"/>
      <c r="D788" s="52"/>
      <c r="E788" s="52"/>
      <c r="F788" s="52"/>
      <c r="G788" s="2"/>
      <c r="H788" s="2"/>
      <c r="I788" s="2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</row>
    <row r="789" ht="12.75" customHeight="1">
      <c r="A789" s="2"/>
      <c r="B789" s="2"/>
      <c r="C789" s="2"/>
      <c r="D789" s="52"/>
      <c r="E789" s="52"/>
      <c r="F789" s="52"/>
      <c r="G789" s="2"/>
      <c r="H789" s="2"/>
      <c r="I789" s="2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</row>
    <row r="790" ht="12.75" customHeight="1">
      <c r="A790" s="2"/>
      <c r="B790" s="2"/>
      <c r="C790" s="2"/>
      <c r="D790" s="52"/>
      <c r="E790" s="52"/>
      <c r="F790" s="52"/>
      <c r="G790" s="2"/>
      <c r="H790" s="2"/>
      <c r="I790" s="2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</row>
    <row r="791" ht="12.75" customHeight="1">
      <c r="A791" s="2"/>
      <c r="B791" s="2"/>
      <c r="C791" s="2"/>
      <c r="D791" s="52"/>
      <c r="E791" s="52"/>
      <c r="F791" s="52"/>
      <c r="G791" s="2"/>
      <c r="H791" s="2"/>
      <c r="I791" s="2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</row>
    <row r="792" ht="12.75" customHeight="1">
      <c r="A792" s="2"/>
      <c r="B792" s="2"/>
      <c r="C792" s="2"/>
      <c r="D792" s="52"/>
      <c r="E792" s="52"/>
      <c r="F792" s="52"/>
      <c r="G792" s="2"/>
      <c r="H792" s="2"/>
      <c r="I792" s="2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</row>
    <row r="793" ht="12.75" customHeight="1">
      <c r="A793" s="2"/>
      <c r="B793" s="2"/>
      <c r="C793" s="2"/>
      <c r="D793" s="52"/>
      <c r="E793" s="52"/>
      <c r="F793" s="52"/>
      <c r="G793" s="2"/>
      <c r="H793" s="2"/>
      <c r="I793" s="2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</row>
    <row r="794" ht="12.75" customHeight="1">
      <c r="A794" s="2"/>
      <c r="B794" s="2"/>
      <c r="C794" s="2"/>
      <c r="D794" s="52"/>
      <c r="E794" s="52"/>
      <c r="F794" s="52"/>
      <c r="G794" s="2"/>
      <c r="H794" s="2"/>
      <c r="I794" s="2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</row>
    <row r="795" ht="12.75" customHeight="1">
      <c r="A795" s="2"/>
      <c r="B795" s="2"/>
      <c r="C795" s="2"/>
      <c r="D795" s="52"/>
      <c r="E795" s="52"/>
      <c r="F795" s="52"/>
      <c r="G795" s="2"/>
      <c r="H795" s="2"/>
      <c r="I795" s="2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</row>
    <row r="796" ht="12.75" customHeight="1">
      <c r="A796" s="2"/>
      <c r="B796" s="2"/>
      <c r="C796" s="2"/>
      <c r="D796" s="52"/>
      <c r="E796" s="52"/>
      <c r="F796" s="52"/>
      <c r="G796" s="2"/>
      <c r="H796" s="2"/>
      <c r="I796" s="2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</row>
    <row r="797" ht="12.75" customHeight="1">
      <c r="A797" s="2"/>
      <c r="B797" s="2"/>
      <c r="C797" s="2"/>
      <c r="D797" s="52"/>
      <c r="E797" s="52"/>
      <c r="F797" s="52"/>
      <c r="G797" s="2"/>
      <c r="H797" s="2"/>
      <c r="I797" s="2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</row>
    <row r="798" ht="12.75" customHeight="1">
      <c r="A798" s="2"/>
      <c r="B798" s="2"/>
      <c r="C798" s="2"/>
      <c r="D798" s="52"/>
      <c r="E798" s="52"/>
      <c r="F798" s="52"/>
      <c r="G798" s="2"/>
      <c r="H798" s="2"/>
      <c r="I798" s="2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</row>
    <row r="799" ht="12.75" customHeight="1">
      <c r="A799" s="2"/>
      <c r="B799" s="2"/>
      <c r="C799" s="2"/>
      <c r="D799" s="52"/>
      <c r="E799" s="52"/>
      <c r="F799" s="52"/>
      <c r="G799" s="2"/>
      <c r="H799" s="2"/>
      <c r="I799" s="2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</row>
    <row r="800" ht="12.75" customHeight="1">
      <c r="A800" s="2"/>
      <c r="B800" s="2"/>
      <c r="C800" s="2"/>
      <c r="D800" s="52"/>
      <c r="E800" s="52"/>
      <c r="F800" s="52"/>
      <c r="G800" s="2"/>
      <c r="H800" s="2"/>
      <c r="I800" s="2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</row>
    <row r="801" ht="12.75" customHeight="1">
      <c r="A801" s="2"/>
      <c r="B801" s="2"/>
      <c r="C801" s="2"/>
      <c r="D801" s="52"/>
      <c r="E801" s="52"/>
      <c r="F801" s="52"/>
      <c r="G801" s="2"/>
      <c r="H801" s="2"/>
      <c r="I801" s="2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</row>
    <row r="802" ht="12.75" customHeight="1">
      <c r="A802" s="2"/>
      <c r="B802" s="2"/>
      <c r="C802" s="2"/>
      <c r="D802" s="52"/>
      <c r="E802" s="52"/>
      <c r="F802" s="52"/>
      <c r="G802" s="2"/>
      <c r="H802" s="2"/>
      <c r="I802" s="2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</row>
    <row r="803" ht="12.75" customHeight="1">
      <c r="A803" s="2"/>
      <c r="B803" s="2"/>
      <c r="C803" s="2"/>
      <c r="D803" s="52"/>
      <c r="E803" s="52"/>
      <c r="F803" s="52"/>
      <c r="G803" s="2"/>
      <c r="H803" s="2"/>
      <c r="I803" s="2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</row>
    <row r="804" ht="12.75" customHeight="1">
      <c r="A804" s="2"/>
      <c r="B804" s="2"/>
      <c r="C804" s="2"/>
      <c r="D804" s="52"/>
      <c r="E804" s="52"/>
      <c r="F804" s="52"/>
      <c r="G804" s="2"/>
      <c r="H804" s="2"/>
      <c r="I804" s="2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</row>
    <row r="805" ht="12.75" customHeight="1">
      <c r="A805" s="2"/>
      <c r="B805" s="2"/>
      <c r="C805" s="2"/>
      <c r="D805" s="52"/>
      <c r="E805" s="52"/>
      <c r="F805" s="52"/>
      <c r="G805" s="2"/>
      <c r="H805" s="2"/>
      <c r="I805" s="2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</row>
    <row r="806" ht="12.75" customHeight="1">
      <c r="A806" s="2"/>
      <c r="B806" s="2"/>
      <c r="C806" s="2"/>
      <c r="D806" s="52"/>
      <c r="E806" s="52"/>
      <c r="F806" s="52"/>
      <c r="G806" s="2"/>
      <c r="H806" s="2"/>
      <c r="I806" s="2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</row>
    <row r="807" ht="12.75" customHeight="1">
      <c r="A807" s="2"/>
      <c r="B807" s="2"/>
      <c r="C807" s="2"/>
      <c r="D807" s="52"/>
      <c r="E807" s="52"/>
      <c r="F807" s="52"/>
      <c r="G807" s="2"/>
      <c r="H807" s="2"/>
      <c r="I807" s="2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</row>
    <row r="808" ht="12.75" customHeight="1">
      <c r="A808" s="2"/>
      <c r="B808" s="2"/>
      <c r="C808" s="2"/>
      <c r="D808" s="52"/>
      <c r="E808" s="52"/>
      <c r="F808" s="52"/>
      <c r="G808" s="2"/>
      <c r="H808" s="2"/>
      <c r="I808" s="2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</row>
    <row r="809" ht="12.75" customHeight="1">
      <c r="A809" s="2"/>
      <c r="B809" s="2"/>
      <c r="C809" s="2"/>
      <c r="D809" s="52"/>
      <c r="E809" s="52"/>
      <c r="F809" s="52"/>
      <c r="G809" s="2"/>
      <c r="H809" s="2"/>
      <c r="I809" s="2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</row>
    <row r="810" ht="12.75" customHeight="1">
      <c r="A810" s="2"/>
      <c r="B810" s="2"/>
      <c r="C810" s="2"/>
      <c r="D810" s="52"/>
      <c r="E810" s="52"/>
      <c r="F810" s="52"/>
      <c r="G810" s="2"/>
      <c r="H810" s="2"/>
      <c r="I810" s="2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</row>
    <row r="811" ht="12.75" customHeight="1">
      <c r="A811" s="2"/>
      <c r="B811" s="2"/>
      <c r="C811" s="2"/>
      <c r="D811" s="52"/>
      <c r="E811" s="52"/>
      <c r="F811" s="52"/>
      <c r="G811" s="2"/>
      <c r="H811" s="2"/>
      <c r="I811" s="2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</row>
    <row r="812" ht="12.75" customHeight="1">
      <c r="A812" s="2"/>
      <c r="B812" s="2"/>
      <c r="C812" s="2"/>
      <c r="D812" s="52"/>
      <c r="E812" s="52"/>
      <c r="F812" s="52"/>
      <c r="G812" s="2"/>
      <c r="H812" s="2"/>
      <c r="I812" s="2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</row>
    <row r="813" ht="12.75" customHeight="1">
      <c r="A813" s="2"/>
      <c r="B813" s="2"/>
      <c r="C813" s="2"/>
      <c r="D813" s="52"/>
      <c r="E813" s="52"/>
      <c r="F813" s="52"/>
      <c r="G813" s="2"/>
      <c r="H813" s="2"/>
      <c r="I813" s="2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</row>
    <row r="814" ht="12.75" customHeight="1">
      <c r="A814" s="2"/>
      <c r="B814" s="2"/>
      <c r="C814" s="2"/>
      <c r="D814" s="52"/>
      <c r="E814" s="52"/>
      <c r="F814" s="52"/>
      <c r="G814" s="2"/>
      <c r="H814" s="2"/>
      <c r="I814" s="2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</row>
    <row r="815" ht="12.75" customHeight="1">
      <c r="A815" s="2"/>
      <c r="B815" s="2"/>
      <c r="C815" s="2"/>
      <c r="D815" s="52"/>
      <c r="E815" s="52"/>
      <c r="F815" s="52"/>
      <c r="G815" s="2"/>
      <c r="H815" s="2"/>
      <c r="I815" s="2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</row>
    <row r="816" ht="12.75" customHeight="1">
      <c r="A816" s="2"/>
      <c r="B816" s="2"/>
      <c r="C816" s="2"/>
      <c r="D816" s="52"/>
      <c r="E816" s="52"/>
      <c r="F816" s="52"/>
      <c r="G816" s="2"/>
      <c r="H816" s="2"/>
      <c r="I816" s="2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</row>
    <row r="817" ht="12.75" customHeight="1">
      <c r="A817" s="2"/>
      <c r="B817" s="2"/>
      <c r="C817" s="2"/>
      <c r="D817" s="52"/>
      <c r="E817" s="52"/>
      <c r="F817" s="52"/>
      <c r="G817" s="2"/>
      <c r="H817" s="2"/>
      <c r="I817" s="2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</row>
    <row r="818" ht="12.75" customHeight="1">
      <c r="A818" s="2"/>
      <c r="B818" s="2"/>
      <c r="C818" s="2"/>
      <c r="D818" s="52"/>
      <c r="E818" s="52"/>
      <c r="F818" s="52"/>
      <c r="G818" s="2"/>
      <c r="H818" s="2"/>
      <c r="I818" s="2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</row>
    <row r="819" ht="12.75" customHeight="1">
      <c r="A819" s="2"/>
      <c r="B819" s="2"/>
      <c r="C819" s="2"/>
      <c r="D819" s="52"/>
      <c r="E819" s="52"/>
      <c r="F819" s="52"/>
      <c r="G819" s="2"/>
      <c r="H819" s="2"/>
      <c r="I819" s="2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</row>
    <row r="820" ht="12.75" customHeight="1">
      <c r="A820" s="2"/>
      <c r="B820" s="2"/>
      <c r="C820" s="2"/>
      <c r="D820" s="52"/>
      <c r="E820" s="52"/>
      <c r="F820" s="52"/>
      <c r="G820" s="2"/>
      <c r="H820" s="2"/>
      <c r="I820" s="2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</row>
    <row r="821" ht="12.75" customHeight="1">
      <c r="A821" s="2"/>
      <c r="B821" s="2"/>
      <c r="C821" s="2"/>
      <c r="D821" s="52"/>
      <c r="E821" s="52"/>
      <c r="F821" s="52"/>
      <c r="G821" s="2"/>
      <c r="H821" s="2"/>
      <c r="I821" s="2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</row>
    <row r="822" ht="12.75" customHeight="1">
      <c r="A822" s="2"/>
      <c r="B822" s="2"/>
      <c r="C822" s="2"/>
      <c r="D822" s="52"/>
      <c r="E822" s="52"/>
      <c r="F822" s="52"/>
      <c r="G822" s="2"/>
      <c r="H822" s="2"/>
      <c r="I822" s="2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</row>
    <row r="823" ht="12.75" customHeight="1">
      <c r="A823" s="2"/>
      <c r="B823" s="2"/>
      <c r="C823" s="2"/>
      <c r="D823" s="52"/>
      <c r="E823" s="52"/>
      <c r="F823" s="52"/>
      <c r="G823" s="2"/>
      <c r="H823" s="2"/>
      <c r="I823" s="2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</row>
    <row r="824" ht="12.75" customHeight="1">
      <c r="A824" s="2"/>
      <c r="B824" s="2"/>
      <c r="C824" s="2"/>
      <c r="D824" s="52"/>
      <c r="E824" s="52"/>
      <c r="F824" s="52"/>
      <c r="G824" s="2"/>
      <c r="H824" s="2"/>
      <c r="I824" s="2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</row>
    <row r="825" ht="12.75" customHeight="1">
      <c r="A825" s="2"/>
      <c r="B825" s="2"/>
      <c r="C825" s="2"/>
      <c r="D825" s="52"/>
      <c r="E825" s="52"/>
      <c r="F825" s="52"/>
      <c r="G825" s="2"/>
      <c r="H825" s="2"/>
      <c r="I825" s="2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</row>
    <row r="826" ht="12.75" customHeight="1">
      <c r="A826" s="2"/>
      <c r="B826" s="2"/>
      <c r="C826" s="2"/>
      <c r="D826" s="52"/>
      <c r="E826" s="52"/>
      <c r="F826" s="52"/>
      <c r="G826" s="2"/>
      <c r="H826" s="2"/>
      <c r="I826" s="2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</row>
    <row r="827" ht="12.75" customHeight="1">
      <c r="A827" s="2"/>
      <c r="B827" s="2"/>
      <c r="C827" s="2"/>
      <c r="D827" s="52"/>
      <c r="E827" s="52"/>
      <c r="F827" s="52"/>
      <c r="G827" s="2"/>
      <c r="H827" s="2"/>
      <c r="I827" s="2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</row>
    <row r="828" ht="12.75" customHeight="1">
      <c r="A828" s="2"/>
      <c r="B828" s="2"/>
      <c r="C828" s="2"/>
      <c r="D828" s="52"/>
      <c r="E828" s="52"/>
      <c r="F828" s="52"/>
      <c r="G828" s="2"/>
      <c r="H828" s="2"/>
      <c r="I828" s="2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</row>
    <row r="829" ht="12.75" customHeight="1">
      <c r="A829" s="2"/>
      <c r="B829" s="2"/>
      <c r="C829" s="2"/>
      <c r="D829" s="52"/>
      <c r="E829" s="52"/>
      <c r="F829" s="52"/>
      <c r="G829" s="2"/>
      <c r="H829" s="2"/>
      <c r="I829" s="2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</row>
    <row r="830" ht="12.75" customHeight="1">
      <c r="A830" s="2"/>
      <c r="B830" s="2"/>
      <c r="C830" s="2"/>
      <c r="D830" s="52"/>
      <c r="E830" s="52"/>
      <c r="F830" s="52"/>
      <c r="G830" s="2"/>
      <c r="H830" s="2"/>
      <c r="I830" s="2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</row>
    <row r="831" ht="12.75" customHeight="1">
      <c r="A831" s="2"/>
      <c r="B831" s="2"/>
      <c r="C831" s="2"/>
      <c r="D831" s="52"/>
      <c r="E831" s="52"/>
      <c r="F831" s="52"/>
      <c r="G831" s="2"/>
      <c r="H831" s="2"/>
      <c r="I831" s="2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</row>
    <row r="832" ht="12.75" customHeight="1">
      <c r="A832" s="2"/>
      <c r="B832" s="2"/>
      <c r="C832" s="2"/>
      <c r="D832" s="52"/>
      <c r="E832" s="52"/>
      <c r="F832" s="52"/>
      <c r="G832" s="2"/>
      <c r="H832" s="2"/>
      <c r="I832" s="2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</row>
    <row r="833" ht="12.75" customHeight="1">
      <c r="A833" s="2"/>
      <c r="B833" s="2"/>
      <c r="C833" s="2"/>
      <c r="D833" s="52"/>
      <c r="E833" s="52"/>
      <c r="F833" s="52"/>
      <c r="G833" s="2"/>
      <c r="H833" s="2"/>
      <c r="I833" s="2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</row>
    <row r="834" ht="12.75" customHeight="1">
      <c r="A834" s="2"/>
      <c r="B834" s="2"/>
      <c r="C834" s="2"/>
      <c r="D834" s="52"/>
      <c r="E834" s="52"/>
      <c r="F834" s="52"/>
      <c r="G834" s="2"/>
      <c r="H834" s="2"/>
      <c r="I834" s="2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</row>
    <row r="835" ht="12.75" customHeight="1">
      <c r="A835" s="2"/>
      <c r="B835" s="2"/>
      <c r="C835" s="2"/>
      <c r="D835" s="52"/>
      <c r="E835" s="52"/>
      <c r="F835" s="52"/>
      <c r="G835" s="2"/>
      <c r="H835" s="2"/>
      <c r="I835" s="2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</row>
    <row r="836" ht="12.75" customHeight="1">
      <c r="A836" s="2"/>
      <c r="B836" s="2"/>
      <c r="C836" s="2"/>
      <c r="D836" s="52"/>
      <c r="E836" s="52"/>
      <c r="F836" s="52"/>
      <c r="G836" s="2"/>
      <c r="H836" s="2"/>
      <c r="I836" s="2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</row>
    <row r="837" ht="12.75" customHeight="1">
      <c r="A837" s="2"/>
      <c r="B837" s="2"/>
      <c r="C837" s="2"/>
      <c r="D837" s="52"/>
      <c r="E837" s="52"/>
      <c r="F837" s="52"/>
      <c r="G837" s="2"/>
      <c r="H837" s="2"/>
      <c r="I837" s="2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</row>
    <row r="838" ht="12.75" customHeight="1">
      <c r="A838" s="2"/>
      <c r="B838" s="2"/>
      <c r="C838" s="2"/>
      <c r="D838" s="52"/>
      <c r="E838" s="52"/>
      <c r="F838" s="52"/>
      <c r="G838" s="2"/>
      <c r="H838" s="2"/>
      <c r="I838" s="2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</row>
    <row r="839" ht="12.75" customHeight="1">
      <c r="A839" s="2"/>
      <c r="B839" s="2"/>
      <c r="C839" s="2"/>
      <c r="D839" s="52"/>
      <c r="E839" s="52"/>
      <c r="F839" s="52"/>
      <c r="G839" s="2"/>
      <c r="H839" s="2"/>
      <c r="I839" s="2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</row>
    <row r="840" ht="12.75" customHeight="1">
      <c r="A840" s="2"/>
      <c r="B840" s="2"/>
      <c r="C840" s="2"/>
      <c r="D840" s="52"/>
      <c r="E840" s="52"/>
      <c r="F840" s="52"/>
      <c r="G840" s="2"/>
      <c r="H840" s="2"/>
      <c r="I840" s="2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</row>
    <row r="841" ht="12.75" customHeight="1">
      <c r="A841" s="2"/>
      <c r="B841" s="2"/>
      <c r="C841" s="2"/>
      <c r="D841" s="52"/>
      <c r="E841" s="52"/>
      <c r="F841" s="52"/>
      <c r="G841" s="2"/>
      <c r="H841" s="2"/>
      <c r="I841" s="2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</row>
    <row r="842" ht="12.75" customHeight="1">
      <c r="A842" s="2"/>
      <c r="B842" s="2"/>
      <c r="C842" s="2"/>
      <c r="D842" s="52"/>
      <c r="E842" s="52"/>
      <c r="F842" s="52"/>
      <c r="G842" s="2"/>
      <c r="H842" s="2"/>
      <c r="I842" s="2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</row>
    <row r="843" ht="12.75" customHeight="1">
      <c r="A843" s="2"/>
      <c r="B843" s="2"/>
      <c r="C843" s="2"/>
      <c r="D843" s="52"/>
      <c r="E843" s="52"/>
      <c r="F843" s="52"/>
      <c r="G843" s="2"/>
      <c r="H843" s="2"/>
      <c r="I843" s="2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</row>
    <row r="844" ht="12.75" customHeight="1">
      <c r="A844" s="2"/>
      <c r="B844" s="2"/>
      <c r="C844" s="2"/>
      <c r="D844" s="52"/>
      <c r="E844" s="52"/>
      <c r="F844" s="52"/>
      <c r="G844" s="2"/>
      <c r="H844" s="2"/>
      <c r="I844" s="2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</row>
    <row r="845" ht="12.75" customHeight="1">
      <c r="A845" s="2"/>
      <c r="B845" s="2"/>
      <c r="C845" s="2"/>
      <c r="D845" s="52"/>
      <c r="E845" s="52"/>
      <c r="F845" s="52"/>
      <c r="G845" s="2"/>
      <c r="H845" s="2"/>
      <c r="I845" s="2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</row>
    <row r="846" ht="12.75" customHeight="1">
      <c r="A846" s="2"/>
      <c r="B846" s="2"/>
      <c r="C846" s="2"/>
      <c r="D846" s="52"/>
      <c r="E846" s="52"/>
      <c r="F846" s="52"/>
      <c r="G846" s="2"/>
      <c r="H846" s="2"/>
      <c r="I846" s="2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</row>
    <row r="847" ht="12.75" customHeight="1">
      <c r="A847" s="2"/>
      <c r="B847" s="2"/>
      <c r="C847" s="2"/>
      <c r="D847" s="52"/>
      <c r="E847" s="52"/>
      <c r="F847" s="52"/>
      <c r="G847" s="2"/>
      <c r="H847" s="2"/>
      <c r="I847" s="2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</row>
    <row r="848" ht="12.75" customHeight="1">
      <c r="A848" s="2"/>
      <c r="B848" s="2"/>
      <c r="C848" s="2"/>
      <c r="D848" s="52"/>
      <c r="E848" s="52"/>
      <c r="F848" s="52"/>
      <c r="G848" s="2"/>
      <c r="H848" s="2"/>
      <c r="I848" s="2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</row>
    <row r="849" ht="12.75" customHeight="1">
      <c r="A849" s="2"/>
      <c r="B849" s="2"/>
      <c r="C849" s="2"/>
      <c r="D849" s="52"/>
      <c r="E849" s="52"/>
      <c r="F849" s="52"/>
      <c r="G849" s="2"/>
      <c r="H849" s="2"/>
      <c r="I849" s="2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</row>
    <row r="850" ht="12.75" customHeight="1">
      <c r="A850" s="2"/>
      <c r="B850" s="2"/>
      <c r="C850" s="2"/>
      <c r="D850" s="52"/>
      <c r="E850" s="52"/>
      <c r="F850" s="52"/>
      <c r="G850" s="2"/>
      <c r="H850" s="2"/>
      <c r="I850" s="2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</row>
    <row r="851" ht="12.75" customHeight="1">
      <c r="A851" s="2"/>
      <c r="B851" s="2"/>
      <c r="C851" s="2"/>
      <c r="D851" s="52"/>
      <c r="E851" s="52"/>
      <c r="F851" s="52"/>
      <c r="G851" s="2"/>
      <c r="H851" s="2"/>
      <c r="I851" s="2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</row>
    <row r="852" ht="12.75" customHeight="1">
      <c r="A852" s="2"/>
      <c r="B852" s="2"/>
      <c r="C852" s="2"/>
      <c r="D852" s="52"/>
      <c r="E852" s="52"/>
      <c r="F852" s="52"/>
      <c r="G852" s="2"/>
      <c r="H852" s="2"/>
      <c r="I852" s="2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</row>
    <row r="853" ht="12.75" customHeight="1">
      <c r="A853" s="2"/>
      <c r="B853" s="2"/>
      <c r="C853" s="2"/>
      <c r="D853" s="52"/>
      <c r="E853" s="52"/>
      <c r="F853" s="52"/>
      <c r="G853" s="2"/>
      <c r="H853" s="2"/>
      <c r="I853" s="2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</row>
    <row r="854" ht="12.75" customHeight="1">
      <c r="A854" s="2"/>
      <c r="B854" s="2"/>
      <c r="C854" s="2"/>
      <c r="D854" s="52"/>
      <c r="E854" s="52"/>
      <c r="F854" s="52"/>
      <c r="G854" s="2"/>
      <c r="H854" s="2"/>
      <c r="I854" s="2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</row>
    <row r="855" ht="12.75" customHeight="1">
      <c r="A855" s="2"/>
      <c r="B855" s="2"/>
      <c r="C855" s="2"/>
      <c r="D855" s="52"/>
      <c r="E855" s="52"/>
      <c r="F855" s="52"/>
      <c r="G855" s="2"/>
      <c r="H855" s="2"/>
      <c r="I855" s="2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</row>
    <row r="856" ht="12.75" customHeight="1">
      <c r="A856" s="2"/>
      <c r="B856" s="2"/>
      <c r="C856" s="2"/>
      <c r="D856" s="52"/>
      <c r="E856" s="52"/>
      <c r="F856" s="52"/>
      <c r="G856" s="2"/>
      <c r="H856" s="2"/>
      <c r="I856" s="2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</row>
    <row r="857" ht="12.75" customHeight="1">
      <c r="A857" s="2"/>
      <c r="B857" s="2"/>
      <c r="C857" s="2"/>
      <c r="D857" s="52"/>
      <c r="E857" s="52"/>
      <c r="F857" s="52"/>
      <c r="G857" s="2"/>
      <c r="H857" s="2"/>
      <c r="I857" s="2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</row>
    <row r="858" ht="12.75" customHeight="1">
      <c r="A858" s="2"/>
      <c r="B858" s="2"/>
      <c r="C858" s="2"/>
      <c r="D858" s="52"/>
      <c r="E858" s="52"/>
      <c r="F858" s="52"/>
      <c r="G858" s="2"/>
      <c r="H858" s="2"/>
      <c r="I858" s="2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</row>
    <row r="859" ht="12.75" customHeight="1">
      <c r="A859" s="2"/>
      <c r="B859" s="2"/>
      <c r="C859" s="2"/>
      <c r="D859" s="52"/>
      <c r="E859" s="52"/>
      <c r="F859" s="52"/>
      <c r="G859" s="2"/>
      <c r="H859" s="2"/>
      <c r="I859" s="2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</row>
    <row r="860" ht="12.75" customHeight="1">
      <c r="A860" s="2"/>
      <c r="B860" s="2"/>
      <c r="C860" s="2"/>
      <c r="D860" s="52"/>
      <c r="E860" s="52"/>
      <c r="F860" s="52"/>
      <c r="G860" s="2"/>
      <c r="H860" s="2"/>
      <c r="I860" s="2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</row>
    <row r="861" ht="12.75" customHeight="1">
      <c r="A861" s="2"/>
      <c r="B861" s="2"/>
      <c r="C861" s="2"/>
      <c r="D861" s="52"/>
      <c r="E861" s="52"/>
      <c r="F861" s="52"/>
      <c r="G861" s="2"/>
      <c r="H861" s="2"/>
      <c r="I861" s="2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</row>
    <row r="862" ht="12.75" customHeight="1">
      <c r="A862" s="2"/>
      <c r="B862" s="2"/>
      <c r="C862" s="2"/>
      <c r="D862" s="52"/>
      <c r="E862" s="52"/>
      <c r="F862" s="52"/>
      <c r="G862" s="2"/>
      <c r="H862" s="2"/>
      <c r="I862" s="2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</row>
    <row r="863" ht="12.75" customHeight="1">
      <c r="A863" s="2"/>
      <c r="B863" s="2"/>
      <c r="C863" s="2"/>
      <c r="D863" s="52"/>
      <c r="E863" s="52"/>
      <c r="F863" s="52"/>
      <c r="G863" s="2"/>
      <c r="H863" s="2"/>
      <c r="I863" s="2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</row>
    <row r="864" ht="12.75" customHeight="1">
      <c r="A864" s="2"/>
      <c r="B864" s="2"/>
      <c r="C864" s="2"/>
      <c r="D864" s="52"/>
      <c r="E864" s="52"/>
      <c r="F864" s="52"/>
      <c r="G864" s="2"/>
      <c r="H864" s="2"/>
      <c r="I864" s="2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</row>
    <row r="865" ht="12.75" customHeight="1">
      <c r="A865" s="2"/>
      <c r="B865" s="2"/>
      <c r="C865" s="2"/>
      <c r="D865" s="52"/>
      <c r="E865" s="52"/>
      <c r="F865" s="52"/>
      <c r="G865" s="2"/>
      <c r="H865" s="2"/>
      <c r="I865" s="2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</row>
    <row r="866" ht="12.75" customHeight="1">
      <c r="A866" s="2"/>
      <c r="B866" s="2"/>
      <c r="C866" s="2"/>
      <c r="D866" s="52"/>
      <c r="E866" s="52"/>
      <c r="F866" s="52"/>
      <c r="G866" s="2"/>
      <c r="H866" s="2"/>
      <c r="I866" s="2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</row>
    <row r="867" ht="12.75" customHeight="1">
      <c r="A867" s="2"/>
      <c r="B867" s="2"/>
      <c r="C867" s="2"/>
      <c r="D867" s="52"/>
      <c r="E867" s="52"/>
      <c r="F867" s="52"/>
      <c r="G867" s="2"/>
      <c r="H867" s="2"/>
      <c r="I867" s="2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</row>
    <row r="868" ht="12.75" customHeight="1">
      <c r="A868" s="2"/>
      <c r="B868" s="2"/>
      <c r="C868" s="2"/>
      <c r="D868" s="52"/>
      <c r="E868" s="52"/>
      <c r="F868" s="52"/>
      <c r="G868" s="2"/>
      <c r="H868" s="2"/>
      <c r="I868" s="2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</row>
    <row r="869" ht="12.75" customHeight="1">
      <c r="A869" s="2"/>
      <c r="B869" s="2"/>
      <c r="C869" s="2"/>
      <c r="D869" s="52"/>
      <c r="E869" s="52"/>
      <c r="F869" s="52"/>
      <c r="G869" s="2"/>
      <c r="H869" s="2"/>
      <c r="I869" s="2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</row>
    <row r="870" ht="12.75" customHeight="1">
      <c r="A870" s="2"/>
      <c r="B870" s="2"/>
      <c r="C870" s="2"/>
      <c r="D870" s="52"/>
      <c r="E870" s="52"/>
      <c r="F870" s="52"/>
      <c r="G870" s="2"/>
      <c r="H870" s="2"/>
      <c r="I870" s="2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</row>
    <row r="871" ht="12.75" customHeight="1">
      <c r="A871" s="2"/>
      <c r="B871" s="2"/>
      <c r="C871" s="2"/>
      <c r="D871" s="52"/>
      <c r="E871" s="52"/>
      <c r="F871" s="52"/>
      <c r="G871" s="2"/>
      <c r="H871" s="2"/>
      <c r="I871" s="2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</row>
    <row r="872" ht="12.75" customHeight="1">
      <c r="A872" s="2"/>
      <c r="B872" s="2"/>
      <c r="C872" s="2"/>
      <c r="D872" s="52"/>
      <c r="E872" s="52"/>
      <c r="F872" s="52"/>
      <c r="G872" s="2"/>
      <c r="H872" s="2"/>
      <c r="I872" s="2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</row>
    <row r="873" ht="12.75" customHeight="1">
      <c r="A873" s="2"/>
      <c r="B873" s="2"/>
      <c r="C873" s="2"/>
      <c r="D873" s="52"/>
      <c r="E873" s="52"/>
      <c r="F873" s="52"/>
      <c r="G873" s="2"/>
      <c r="H873" s="2"/>
      <c r="I873" s="2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</row>
    <row r="874" ht="12.75" customHeight="1">
      <c r="A874" s="2"/>
      <c r="B874" s="2"/>
      <c r="C874" s="2"/>
      <c r="D874" s="52"/>
      <c r="E874" s="52"/>
      <c r="F874" s="52"/>
      <c r="G874" s="2"/>
      <c r="H874" s="2"/>
      <c r="I874" s="2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</row>
    <row r="875" ht="12.75" customHeight="1">
      <c r="A875" s="2"/>
      <c r="B875" s="2"/>
      <c r="C875" s="2"/>
      <c r="D875" s="52"/>
      <c r="E875" s="52"/>
      <c r="F875" s="52"/>
      <c r="G875" s="2"/>
      <c r="H875" s="2"/>
      <c r="I875" s="2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</row>
    <row r="876" ht="12.75" customHeight="1">
      <c r="A876" s="2"/>
      <c r="B876" s="2"/>
      <c r="C876" s="2"/>
      <c r="D876" s="52"/>
      <c r="E876" s="52"/>
      <c r="F876" s="52"/>
      <c r="G876" s="2"/>
      <c r="H876" s="2"/>
      <c r="I876" s="2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</row>
    <row r="877" ht="12.75" customHeight="1">
      <c r="A877" s="2"/>
      <c r="B877" s="2"/>
      <c r="C877" s="2"/>
      <c r="D877" s="52"/>
      <c r="E877" s="52"/>
      <c r="F877" s="52"/>
      <c r="G877" s="2"/>
      <c r="H877" s="2"/>
      <c r="I877" s="2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</row>
    <row r="878" ht="12.75" customHeight="1">
      <c r="A878" s="2"/>
      <c r="B878" s="2"/>
      <c r="C878" s="2"/>
      <c r="D878" s="52"/>
      <c r="E878" s="52"/>
      <c r="F878" s="52"/>
      <c r="G878" s="2"/>
      <c r="H878" s="2"/>
      <c r="I878" s="2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</row>
    <row r="879" ht="12.75" customHeight="1">
      <c r="A879" s="2"/>
      <c r="B879" s="2"/>
      <c r="C879" s="2"/>
      <c r="D879" s="52"/>
      <c r="E879" s="52"/>
      <c r="F879" s="52"/>
      <c r="G879" s="2"/>
      <c r="H879" s="2"/>
      <c r="I879" s="2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</row>
    <row r="880" ht="12.75" customHeight="1">
      <c r="A880" s="2"/>
      <c r="B880" s="2"/>
      <c r="C880" s="2"/>
      <c r="D880" s="52"/>
      <c r="E880" s="52"/>
      <c r="F880" s="52"/>
      <c r="G880" s="2"/>
      <c r="H880" s="2"/>
      <c r="I880" s="2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</row>
    <row r="881" ht="12.75" customHeight="1">
      <c r="A881" s="2"/>
      <c r="B881" s="2"/>
      <c r="C881" s="2"/>
      <c r="D881" s="52"/>
      <c r="E881" s="52"/>
      <c r="F881" s="52"/>
      <c r="G881" s="2"/>
      <c r="H881" s="2"/>
      <c r="I881" s="2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</row>
    <row r="882" ht="12.75" customHeight="1">
      <c r="A882" s="2"/>
      <c r="B882" s="2"/>
      <c r="C882" s="2"/>
      <c r="D882" s="52"/>
      <c r="E882" s="52"/>
      <c r="F882" s="52"/>
      <c r="G882" s="2"/>
      <c r="H882" s="2"/>
      <c r="I882" s="2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</row>
    <row r="883" ht="12.75" customHeight="1">
      <c r="A883" s="2"/>
      <c r="B883" s="2"/>
      <c r="C883" s="2"/>
      <c r="D883" s="52"/>
      <c r="E883" s="52"/>
      <c r="F883" s="52"/>
      <c r="G883" s="2"/>
      <c r="H883" s="2"/>
      <c r="I883" s="2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</row>
    <row r="884" ht="12.75" customHeight="1">
      <c r="A884" s="2"/>
      <c r="B884" s="2"/>
      <c r="C884" s="2"/>
      <c r="D884" s="52"/>
      <c r="E884" s="52"/>
      <c r="F884" s="52"/>
      <c r="G884" s="2"/>
      <c r="H884" s="2"/>
      <c r="I884" s="2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</row>
    <row r="885" ht="12.75" customHeight="1">
      <c r="A885" s="2"/>
      <c r="B885" s="2"/>
      <c r="C885" s="2"/>
      <c r="D885" s="52"/>
      <c r="E885" s="52"/>
      <c r="F885" s="52"/>
      <c r="G885" s="2"/>
      <c r="H885" s="2"/>
      <c r="I885" s="2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</row>
    <row r="886" ht="12.75" customHeight="1">
      <c r="A886" s="2"/>
      <c r="B886" s="2"/>
      <c r="C886" s="2"/>
      <c r="D886" s="52"/>
      <c r="E886" s="52"/>
      <c r="F886" s="52"/>
      <c r="G886" s="2"/>
      <c r="H886" s="2"/>
      <c r="I886" s="2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</row>
    <row r="887" ht="12.75" customHeight="1">
      <c r="A887" s="2"/>
      <c r="B887" s="2"/>
      <c r="C887" s="2"/>
      <c r="D887" s="52"/>
      <c r="E887" s="52"/>
      <c r="F887" s="52"/>
      <c r="G887" s="2"/>
      <c r="H887" s="2"/>
      <c r="I887" s="2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</row>
    <row r="888" ht="12.75" customHeight="1">
      <c r="A888" s="2"/>
      <c r="B888" s="2"/>
      <c r="C888" s="2"/>
      <c r="D888" s="52"/>
      <c r="E888" s="52"/>
      <c r="F888" s="52"/>
      <c r="G888" s="2"/>
      <c r="H888" s="2"/>
      <c r="I888" s="2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</row>
    <row r="889" ht="12.75" customHeight="1">
      <c r="A889" s="2"/>
      <c r="B889" s="2"/>
      <c r="C889" s="2"/>
      <c r="D889" s="52"/>
      <c r="E889" s="52"/>
      <c r="F889" s="52"/>
      <c r="G889" s="2"/>
      <c r="H889" s="2"/>
      <c r="I889" s="2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</row>
    <row r="890" ht="12.75" customHeight="1">
      <c r="A890" s="2"/>
      <c r="B890" s="2"/>
      <c r="C890" s="2"/>
      <c r="D890" s="52"/>
      <c r="E890" s="52"/>
      <c r="F890" s="52"/>
      <c r="G890" s="2"/>
      <c r="H890" s="2"/>
      <c r="I890" s="2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</row>
    <row r="891" ht="12.75" customHeight="1">
      <c r="A891" s="2"/>
      <c r="B891" s="2"/>
      <c r="C891" s="2"/>
      <c r="D891" s="52"/>
      <c r="E891" s="52"/>
      <c r="F891" s="52"/>
      <c r="G891" s="2"/>
      <c r="H891" s="2"/>
      <c r="I891" s="2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</row>
    <row r="892" ht="12.75" customHeight="1">
      <c r="A892" s="2"/>
      <c r="B892" s="2"/>
      <c r="C892" s="2"/>
      <c r="D892" s="52"/>
      <c r="E892" s="52"/>
      <c r="F892" s="52"/>
      <c r="G892" s="2"/>
      <c r="H892" s="2"/>
      <c r="I892" s="2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</row>
    <row r="893" ht="12.75" customHeight="1">
      <c r="A893" s="2"/>
      <c r="B893" s="2"/>
      <c r="C893" s="2"/>
      <c r="D893" s="52"/>
      <c r="E893" s="52"/>
      <c r="F893" s="52"/>
      <c r="G893" s="2"/>
      <c r="H893" s="2"/>
      <c r="I893" s="2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</row>
    <row r="894" ht="12.75" customHeight="1">
      <c r="A894" s="2"/>
      <c r="B894" s="2"/>
      <c r="C894" s="2"/>
      <c r="D894" s="52"/>
      <c r="E894" s="52"/>
      <c r="F894" s="52"/>
      <c r="G894" s="2"/>
      <c r="H894" s="2"/>
      <c r="I894" s="2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</row>
    <row r="895" ht="12.75" customHeight="1">
      <c r="A895" s="2"/>
      <c r="B895" s="2"/>
      <c r="C895" s="2"/>
      <c r="D895" s="52"/>
      <c r="E895" s="52"/>
      <c r="F895" s="52"/>
      <c r="G895" s="2"/>
      <c r="H895" s="2"/>
      <c r="I895" s="2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</row>
    <row r="896" ht="12.75" customHeight="1">
      <c r="A896" s="2"/>
      <c r="B896" s="2"/>
      <c r="C896" s="2"/>
      <c r="D896" s="52"/>
      <c r="E896" s="52"/>
      <c r="F896" s="52"/>
      <c r="G896" s="2"/>
      <c r="H896" s="2"/>
      <c r="I896" s="2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</row>
    <row r="897" ht="12.75" customHeight="1">
      <c r="A897" s="2"/>
      <c r="B897" s="2"/>
      <c r="C897" s="2"/>
      <c r="D897" s="52"/>
      <c r="E897" s="52"/>
      <c r="F897" s="52"/>
      <c r="G897" s="2"/>
      <c r="H897" s="2"/>
      <c r="I897" s="2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</row>
    <row r="898" ht="12.75" customHeight="1">
      <c r="A898" s="2"/>
      <c r="B898" s="2"/>
      <c r="C898" s="2"/>
      <c r="D898" s="52"/>
      <c r="E898" s="52"/>
      <c r="F898" s="52"/>
      <c r="G898" s="2"/>
      <c r="H898" s="2"/>
      <c r="I898" s="2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</row>
    <row r="899" ht="12.75" customHeight="1">
      <c r="A899" s="2"/>
      <c r="B899" s="2"/>
      <c r="C899" s="2"/>
      <c r="D899" s="52"/>
      <c r="E899" s="52"/>
      <c r="F899" s="52"/>
      <c r="G899" s="2"/>
      <c r="H899" s="2"/>
      <c r="I899" s="2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</row>
    <row r="900" ht="12.75" customHeight="1">
      <c r="A900" s="2"/>
      <c r="B900" s="2"/>
      <c r="C900" s="2"/>
      <c r="D900" s="52"/>
      <c r="E900" s="52"/>
      <c r="F900" s="52"/>
      <c r="G900" s="2"/>
      <c r="H900" s="2"/>
      <c r="I900" s="2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</row>
    <row r="901" ht="12.75" customHeight="1">
      <c r="A901" s="2"/>
      <c r="B901" s="2"/>
      <c r="C901" s="2"/>
      <c r="D901" s="52"/>
      <c r="E901" s="52"/>
      <c r="F901" s="52"/>
      <c r="G901" s="2"/>
      <c r="H901" s="2"/>
      <c r="I901" s="2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</row>
    <row r="902" ht="12.75" customHeight="1">
      <c r="A902" s="2"/>
      <c r="B902" s="2"/>
      <c r="C902" s="2"/>
      <c r="D902" s="52"/>
      <c r="E902" s="52"/>
      <c r="F902" s="52"/>
      <c r="G902" s="2"/>
      <c r="H902" s="2"/>
      <c r="I902" s="2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</row>
    <row r="903" ht="12.75" customHeight="1">
      <c r="A903" s="2"/>
      <c r="B903" s="2"/>
      <c r="C903" s="2"/>
      <c r="D903" s="52"/>
      <c r="E903" s="52"/>
      <c r="F903" s="52"/>
      <c r="G903" s="2"/>
      <c r="H903" s="2"/>
      <c r="I903" s="2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</row>
    <row r="904" ht="12.75" customHeight="1">
      <c r="A904" s="2"/>
      <c r="B904" s="2"/>
      <c r="C904" s="2"/>
      <c r="D904" s="52"/>
      <c r="E904" s="52"/>
      <c r="F904" s="52"/>
      <c r="G904" s="2"/>
      <c r="H904" s="2"/>
      <c r="I904" s="2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</row>
    <row r="905" ht="12.75" customHeight="1">
      <c r="A905" s="2"/>
      <c r="B905" s="2"/>
      <c r="C905" s="2"/>
      <c r="D905" s="52"/>
      <c r="E905" s="52"/>
      <c r="F905" s="52"/>
      <c r="G905" s="2"/>
      <c r="H905" s="2"/>
      <c r="I905" s="2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</row>
    <row r="906" ht="12.75" customHeight="1">
      <c r="A906" s="2"/>
      <c r="B906" s="2"/>
      <c r="C906" s="2"/>
      <c r="D906" s="52"/>
      <c r="E906" s="52"/>
      <c r="F906" s="52"/>
      <c r="G906" s="2"/>
      <c r="H906" s="2"/>
      <c r="I906" s="2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</row>
    <row r="907" ht="12.75" customHeight="1">
      <c r="A907" s="2"/>
      <c r="B907" s="2"/>
      <c r="C907" s="2"/>
      <c r="D907" s="52"/>
      <c r="E907" s="52"/>
      <c r="F907" s="52"/>
      <c r="G907" s="2"/>
      <c r="H907" s="2"/>
      <c r="I907" s="2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</row>
    <row r="908" ht="12.75" customHeight="1">
      <c r="A908" s="2"/>
      <c r="B908" s="2"/>
      <c r="C908" s="2"/>
      <c r="D908" s="52"/>
      <c r="E908" s="52"/>
      <c r="F908" s="52"/>
      <c r="G908" s="2"/>
      <c r="H908" s="2"/>
      <c r="I908" s="2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</row>
    <row r="909" ht="12.75" customHeight="1">
      <c r="A909" s="2"/>
      <c r="B909" s="2"/>
      <c r="C909" s="2"/>
      <c r="D909" s="52"/>
      <c r="E909" s="52"/>
      <c r="F909" s="52"/>
      <c r="G909" s="2"/>
      <c r="H909" s="2"/>
      <c r="I909" s="2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</row>
    <row r="910" ht="12.75" customHeight="1">
      <c r="A910" s="2"/>
      <c r="B910" s="2"/>
      <c r="C910" s="2"/>
      <c r="D910" s="52"/>
      <c r="E910" s="52"/>
      <c r="F910" s="52"/>
      <c r="G910" s="2"/>
      <c r="H910" s="2"/>
      <c r="I910" s="2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2020-10-15T17:29:14Z</dcterms:created>
  <dc:creator>Rossi</dc:creator>
</cp:coreProperties>
</file>