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da1001\Desktop\VW\04_Autarke_Tunis_Pack1_MQB\Data preparation PE\"/>
    </mc:Choice>
  </mc:AlternateContent>
  <xr:revisionPtr revIDLastSave="0" documentId="8_{6F65E91A-E6B4-489C-A2DD-4F1ECCF5D044}" xr6:coauthVersionLast="47" xr6:coauthVersionMax="47" xr10:uidLastSave="{00000000-0000-0000-0000-000000000000}"/>
  <bookViews>
    <workbookView xWindow="28680" yWindow="-120" windowWidth="29040" windowHeight="15840" tabRatio="696" activeTab="5" xr2:uid="{87396B45-C96D-4A2E-86C3-08C429E6565B}"/>
  </bookViews>
  <sheets>
    <sheet name="Connector Kit (MTP)" sheetId="2" r:id="rId1"/>
    <sheet name="Assemblies" sheetId="4" r:id="rId2"/>
    <sheet name="Tape" sheetId="10" r:id="rId3"/>
    <sheet name="Tubes(per each)" sheetId="7" r:id="rId4"/>
    <sheet name="Splices" sheetId="8" r:id="rId5"/>
    <sheet name="Twists" sheetId="6" r:id="rId6"/>
    <sheet name="Feuil2" sheetId="16" r:id="rId7"/>
    <sheet name="Sheathed multicore" sheetId="13" r:id="rId8"/>
    <sheet name="WireLength" sheetId="9" state="hidden" r:id="rId9"/>
    <sheet name="MissingPartsOnDesign" sheetId="5" r:id="rId10"/>
    <sheet name="OneCustomer-Multiple_LeoniPart" sheetId="11" state="hidden" r:id="rId11"/>
    <sheet name="GeneralList" sheetId="1" state="hidden" r:id="rId12"/>
    <sheet name="Terminals_on_WPA" sheetId="12" r:id="rId13"/>
    <sheet name="Feuil1" sheetId="14" r:id="rId14"/>
  </sheets>
  <definedNames>
    <definedName name="_xlnm._FilterDatabase" localSheetId="2" hidden="1">Tape!$A$1:$G$25</definedName>
    <definedName name="_xlnm._FilterDatabase" localSheetId="12" hidden="1">Terminals_on_WPA!$A$1:$H$4</definedName>
    <definedName name="_xlnm._FilterDatabase" localSheetId="5" hidden="1">Twists!$A$1:$N$107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tc={757BDA18-F2CA-492A-96ED-5BBDA752B643}</author>
  </authors>
  <commentList>
    <comment ref="F1" authorId="0" shapeId="0" xr:uid="{757BDA18-F2CA-492A-96ED-5BBDA752B64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must be provided by CPM after creation of full list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tc={FC2A349E-C96D-4D07-B7DA-256F54AFB53F}</author>
  </authors>
  <commentList>
    <comment ref="I1" authorId="0" shapeId="0" xr:uid="{FC2A349E-C96D-4D07-B7DA-256F54AFB53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must be provided by CPM after creation of full list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Machalaba, Yurii</author>
  </authors>
  <commentList>
    <comment ref="C1" authorId="0" shapeId="0" xr:uid="{702C56DE-C410-44D4-8BA5-5F6DBC11B31A}">
      <text>
        <r>
          <rPr>
            <b/>
            <sz val="9"/>
            <color indexed="81"/>
            <rFont val="Tahoma"/>
            <family val="2"/>
          </rPr>
          <t>Machalaba, Yurii:</t>
        </r>
        <r>
          <rPr>
            <sz val="9"/>
            <color indexed="81"/>
            <rFont val="Tahoma"/>
            <family val="2"/>
          </rPr>
          <t xml:space="preserve">
use the name of Xcode for tube(shown on example picture)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tc={44817C29-8979-4F69-8902-18335280BD5B}</author>
  </authors>
  <commentList>
    <comment ref="B1" authorId="0" shapeId="0" xr:uid="{44817C29-8979-4F69-8902-18335280BD5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source design - is a design been migrated to Capital XC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Machalaba, Yurii</author>
  </authors>
  <commentList>
    <comment ref="G1" authorId="0" shapeId="0" xr:uid="{15964CCA-50EF-49C4-ABF4-977E01D39439}">
      <text>
        <r>
          <rPr>
            <b/>
            <sz val="9"/>
            <color indexed="81"/>
            <rFont val="Tahoma"/>
            <family val="2"/>
          </rPr>
          <t>Machalaba, Yurii:</t>
        </r>
        <r>
          <rPr>
            <sz val="9"/>
            <color indexed="81"/>
            <rFont val="Tahoma"/>
            <family val="2"/>
          </rPr>
          <t xml:space="preserve">
Relation of wire length to twist length</t>
        </r>
      </text>
    </comment>
    <comment ref="H1" authorId="0" shapeId="0" xr:uid="{B4C6D596-212A-443D-926C-0415303B3A18}">
      <text>
        <r>
          <rPr>
            <b/>
            <sz val="9"/>
            <color indexed="81"/>
            <rFont val="Tahoma"/>
            <family val="2"/>
          </rPr>
          <t>Machalaba, Yurii:</t>
        </r>
        <r>
          <rPr>
            <sz val="9"/>
            <color indexed="81"/>
            <rFont val="Tahoma"/>
            <family val="2"/>
          </rPr>
          <t xml:space="preserve">
Relation of wire length to twist length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tc={FCD7D1E0-6C16-431F-AEE1-04F6CDD8CCFE}</author>
  </authors>
  <commentList>
    <comment ref="C1" authorId="0" shapeId="0" xr:uid="{FCD7D1E0-6C16-431F-AEE1-04F6CDD8CCF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Description how to find this part on design (this info will be used to find this part on design in order to correct it)</t>
      </text>
    </comment>
  </commentList>
</comments>
</file>

<file path=xl/sharedStrings.xml><?xml version="1.0" encoding="utf-8"?>
<sst xmlns="http://schemas.openxmlformats.org/spreadsheetml/2006/main" count="1175" uniqueCount="311">
  <si>
    <t>№</t>
  </si>
  <si>
    <t>Customer number</t>
  </si>
  <si>
    <t>Leoni Partnumber</t>
  </si>
  <si>
    <t>Design number</t>
  </si>
  <si>
    <t>Project name</t>
  </si>
  <si>
    <t>Inactive Component part number</t>
  </si>
  <si>
    <t>Remark</t>
  </si>
  <si>
    <t>4H0_906_235_A</t>
  </si>
  <si>
    <t>TAB009834BH</t>
  </si>
  <si>
    <t>MQBMOVO</t>
  </si>
  <si>
    <t>P00165591</t>
  </si>
  <si>
    <t>ANTIBACKOUT VT</t>
  </si>
  <si>
    <t xml:space="preserve"> P00165596</t>
  </si>
  <si>
    <t xml:space="preserve">0-2208720-1 HOUSING_F_S BK 105-WAY </t>
  </si>
  <si>
    <t>P00165598</t>
  </si>
  <si>
    <t>0-2208729-1 COVER BK</t>
  </si>
  <si>
    <t>P00479952</t>
  </si>
  <si>
    <t>Dichtmatte</t>
  </si>
  <si>
    <t xml:space="preserve">05L_972_610_K/627 BA/627 BD:
Insert PlugsVT P00156537 IN Pin p
</t>
  </si>
  <si>
    <t>P00479822</t>
  </si>
  <si>
    <t>05L_972_610_J/627 S</t>
  </si>
  <si>
    <t>Type of assembly</t>
  </si>
  <si>
    <t>Part kurzname (Xcode or ID of component on a drawing)</t>
  </si>
  <si>
    <t>OEM or Supplier number</t>
  </si>
  <si>
    <t>Part name</t>
  </si>
  <si>
    <t>LEONI part number for whole cable ass</t>
  </si>
  <si>
    <t>KF_01</t>
  </si>
  <si>
    <t>chanel cable</t>
  </si>
  <si>
    <t>05L_971_824_B</t>
  </si>
  <si>
    <t>P00378035</t>
  </si>
  <si>
    <t>KF_02</t>
  </si>
  <si>
    <t>05L_971_824_A</t>
  </si>
  <si>
    <t>P00377826</t>
  </si>
  <si>
    <t>KF_03</t>
  </si>
  <si>
    <t>05L_971_824_C</t>
  </si>
  <si>
    <t>P00378059</t>
  </si>
  <si>
    <t>KF_05</t>
  </si>
  <si>
    <t>05L_971_824_E</t>
  </si>
  <si>
    <t>P00378056</t>
  </si>
  <si>
    <t>KF_06</t>
  </si>
  <si>
    <t>05L_971_824_F</t>
  </si>
  <si>
    <t>P00337611</t>
  </si>
  <si>
    <t>KFT</t>
  </si>
  <si>
    <t>4G0 971 782</t>
  </si>
  <si>
    <t>P00495239</t>
  </si>
  <si>
    <t>P00634016</t>
  </si>
  <si>
    <t>905-542-169 GLOW PLUG</t>
  </si>
  <si>
    <t>04L_971_785_C</t>
  </si>
  <si>
    <t>P00252711</t>
  </si>
  <si>
    <t>Leoni part number</t>
  </si>
  <si>
    <t>ID from design</t>
  </si>
  <si>
    <t>Type of taping</t>
  </si>
  <si>
    <t>Remarks</t>
  </si>
  <si>
    <t>N_108_410_02</t>
  </si>
  <si>
    <t>P00252648</t>
  </si>
  <si>
    <t>188318 TAPE CLOTH 35MMX5M BK</t>
  </si>
  <si>
    <t>N_107_290_02</t>
  </si>
  <si>
    <t>P00092260</t>
  </si>
  <si>
    <t>174335 TAPE CLOTH 19MMX15M BK</t>
  </si>
  <si>
    <t>N_105_920_02</t>
  </si>
  <si>
    <t>P00055207</t>
  </si>
  <si>
    <t>95316 TAPE CLOTH 19MMX15M BK</t>
  </si>
  <si>
    <t>N_105_919_02</t>
  </si>
  <si>
    <t>P00732756</t>
  </si>
  <si>
    <t>176510 TAPE CLOTH 9MMX15M BK</t>
  </si>
  <si>
    <t>ID (Xcode)</t>
  </si>
  <si>
    <t>N105148.01</t>
  </si>
  <si>
    <t>P00105477</t>
  </si>
  <si>
    <t>SE  108</t>
  </si>
  <si>
    <t>SE79</t>
  </si>
  <si>
    <t xml:space="preserve">N105148.01 </t>
  </si>
  <si>
    <t>SE 85</t>
  </si>
  <si>
    <t>N107049.01</t>
  </si>
  <si>
    <t>P00081994</t>
  </si>
  <si>
    <t xml:space="preserve">SE 131 </t>
  </si>
  <si>
    <t>SE 117_PGD LDS 110</t>
  </si>
  <si>
    <t>SE 117_PGD LDS</t>
  </si>
  <si>
    <t xml:space="preserve">N107048.01 </t>
  </si>
  <si>
    <t>P00081993</t>
  </si>
  <si>
    <t>SE 72</t>
  </si>
  <si>
    <t>Name of splice taken from source design</t>
  </si>
  <si>
    <t>Name of splice with iteration number as suffix</t>
  </si>
  <si>
    <t>Wire name</t>
  </si>
  <si>
    <t>Side of wire in splice (L or R)</t>
  </si>
  <si>
    <t>Affected derivatives/Customer modules</t>
  </si>
  <si>
    <t>Splice</t>
  </si>
  <si>
    <t>Insulation type</t>
  </si>
  <si>
    <t>Additional component (Leoni and Customer part number must be mentioned)</t>
  </si>
  <si>
    <t>Design name</t>
  </si>
  <si>
    <t>Leoni part number of:terminal, solder; if welded - just write "welded"</t>
  </si>
  <si>
    <t>Customer part number of:terminal, solder; if welded - just write "welded"</t>
  </si>
  <si>
    <t>Heatshrink tube Leoni part number</t>
  </si>
  <si>
    <t>Heatshrink tube Cutomer part number</t>
  </si>
  <si>
    <t>Tape</t>
  </si>
  <si>
    <t>Glue Leoni part number</t>
  </si>
  <si>
    <t>Glue Customer part number</t>
  </si>
  <si>
    <t>Quantity of glue</t>
  </si>
  <si>
    <t>SP_C</t>
  </si>
  <si>
    <t>P00033208</t>
  </si>
  <si>
    <t>SP_D</t>
  </si>
  <si>
    <t>SP_E</t>
  </si>
  <si>
    <t>SP_F</t>
  </si>
  <si>
    <t>SP_G</t>
  </si>
  <si>
    <t>P00024557</t>
  </si>
  <si>
    <t>SP_H</t>
  </si>
  <si>
    <t>SP_J_1  SP_J_2  SP_J_3  SP_J_5</t>
  </si>
  <si>
    <t>SP M</t>
  </si>
  <si>
    <t>Sonderltg.</t>
  </si>
  <si>
    <t>Twist name (optional)</t>
  </si>
  <si>
    <t>Wire name in twist</t>
  </si>
  <si>
    <t>Leoni part number of wire</t>
  </si>
  <si>
    <t>COLOR WIRES</t>
  </si>
  <si>
    <t>Pitch</t>
  </si>
  <si>
    <t>Open end Length 1</t>
  </si>
  <si>
    <t>Open end Length 2</t>
  </si>
  <si>
    <t>Length of twist</t>
  </si>
  <si>
    <t>SL2013</t>
  </si>
  <si>
    <t>N_107_130_33</t>
  </si>
  <si>
    <t>br/rt</t>
  </si>
  <si>
    <t>25+/-3</t>
  </si>
  <si>
    <t>50 mm +/-20</t>
  </si>
  <si>
    <t>sw/ws</t>
  </si>
  <si>
    <t>ge/bl</t>
  </si>
  <si>
    <t>SL2018</t>
  </si>
  <si>
    <t>N_108_110_09</t>
  </si>
  <si>
    <t>gr</t>
  </si>
  <si>
    <t>ws</t>
  </si>
  <si>
    <t>br</t>
  </si>
  <si>
    <t>SL2031</t>
  </si>
  <si>
    <t>N_107_132_26</t>
  </si>
  <si>
    <t>gn</t>
  </si>
  <si>
    <t>150 mm +/-20</t>
  </si>
  <si>
    <t>SL2036</t>
  </si>
  <si>
    <t>N_107_132_36</t>
  </si>
  <si>
    <t>ge</t>
  </si>
  <si>
    <t>SL2078</t>
  </si>
  <si>
    <t>N_107_132_28</t>
  </si>
  <si>
    <t>SL2081</t>
  </si>
  <si>
    <t>N_107_132_37</t>
  </si>
  <si>
    <t>rt</t>
  </si>
  <si>
    <t>SL2105</t>
  </si>
  <si>
    <t>N_018_887_24</t>
  </si>
  <si>
    <t>bl</t>
  </si>
  <si>
    <t>SL2112</t>
  </si>
  <si>
    <t>N_018_887_22</t>
  </si>
  <si>
    <t>sw</t>
  </si>
  <si>
    <t>SL2179</t>
  </si>
  <si>
    <t>N_108_109_18</t>
  </si>
  <si>
    <t>bl/vi</t>
  </si>
  <si>
    <t>SL2711</t>
  </si>
  <si>
    <t>N_018_887_27</t>
  </si>
  <si>
    <t>br/bl</t>
  </si>
  <si>
    <t>ws/bl</t>
  </si>
  <si>
    <t>SL2713</t>
  </si>
  <si>
    <t>N_018_887_32</t>
  </si>
  <si>
    <t>br/vi</t>
  </si>
  <si>
    <t>ws/ge</t>
  </si>
  <si>
    <t>SL2878</t>
  </si>
  <si>
    <t>SL2995</t>
  </si>
  <si>
    <t>N_108_132_12</t>
  </si>
  <si>
    <t>rt/gr</t>
  </si>
  <si>
    <t>br/gr</t>
  </si>
  <si>
    <t>SL2996</t>
  </si>
  <si>
    <t>N_108_132_11</t>
  </si>
  <si>
    <t>rt/vi</t>
  </si>
  <si>
    <t>SL2997</t>
  </si>
  <si>
    <t>N_108_132_09</t>
  </si>
  <si>
    <t>SL2998</t>
  </si>
  <si>
    <t>N_108_132_10</t>
  </si>
  <si>
    <t>bl/rt</t>
  </si>
  <si>
    <t>SL2999</t>
  </si>
  <si>
    <t>N_107_134_25</t>
  </si>
  <si>
    <t>br/sw</t>
  </si>
  <si>
    <t>rt/sw</t>
  </si>
  <si>
    <t>SL3013</t>
  </si>
  <si>
    <t>SL3018</t>
  </si>
  <si>
    <t>SL3031</t>
  </si>
  <si>
    <t>SL3036</t>
  </si>
  <si>
    <t>SL3078</t>
  </si>
  <si>
    <t>SL3081</t>
  </si>
  <si>
    <t>SL3105</t>
  </si>
  <si>
    <t>SL3112</t>
  </si>
  <si>
    <t>SL3379</t>
  </si>
  <si>
    <t>SL3711</t>
  </si>
  <si>
    <t>SL3713</t>
  </si>
  <si>
    <t>SL3995</t>
  </si>
  <si>
    <t>SL3996</t>
  </si>
  <si>
    <t>SL3997</t>
  </si>
  <si>
    <t>SL3998</t>
  </si>
  <si>
    <t>SL3999</t>
  </si>
  <si>
    <t>SL5013</t>
  </si>
  <si>
    <t>SL5018</t>
  </si>
  <si>
    <t>SL5031</t>
  </si>
  <si>
    <t>SL5036</t>
  </si>
  <si>
    <t>SL5078</t>
  </si>
  <si>
    <t>SL5081</t>
  </si>
  <si>
    <t>SL5105</t>
  </si>
  <si>
    <t>SL5112</t>
  </si>
  <si>
    <t>SL5179</t>
  </si>
  <si>
    <t>SL5711</t>
  </si>
  <si>
    <t>SL5713</t>
  </si>
  <si>
    <t>SL5878</t>
  </si>
  <si>
    <t>SL5900</t>
  </si>
  <si>
    <t>SL5995</t>
  </si>
  <si>
    <t>SL5996</t>
  </si>
  <si>
    <t>SL5997</t>
  </si>
  <si>
    <t>SL5998</t>
  </si>
  <si>
    <t>LtgNr.</t>
  </si>
  <si>
    <t>Stoffnum Leitung</t>
  </si>
  <si>
    <t>P00149664</t>
  </si>
  <si>
    <t>P00143030</t>
  </si>
  <si>
    <t>P00154062</t>
  </si>
  <si>
    <t>P00143049</t>
  </si>
  <si>
    <t>P00157037</t>
  </si>
  <si>
    <t>P00143346</t>
  </si>
  <si>
    <t>P00140339</t>
  </si>
  <si>
    <t>P00133769</t>
  </si>
  <si>
    <t>P00135478</t>
  </si>
  <si>
    <t>P00135367</t>
  </si>
  <si>
    <t>P00134823</t>
  </si>
  <si>
    <t>P00153853</t>
  </si>
  <si>
    <t>P00149661</t>
  </si>
  <si>
    <t>P00165996</t>
  </si>
  <si>
    <t>P00145924</t>
  </si>
  <si>
    <t>P00140433</t>
  </si>
  <si>
    <t>P00131302</t>
  </si>
  <si>
    <t>P00154070</t>
  </si>
  <si>
    <t>P00157783</t>
  </si>
  <si>
    <t>P00149182</t>
  </si>
  <si>
    <t>P00153863</t>
  </si>
  <si>
    <t xml:space="preserve">P00130974 </t>
  </si>
  <si>
    <t>P00130977</t>
  </si>
  <si>
    <t>P00130973</t>
  </si>
  <si>
    <t>P00130970</t>
  </si>
  <si>
    <t>P00149687</t>
  </si>
  <si>
    <t>P00142905</t>
  </si>
  <si>
    <t>P00140434</t>
  </si>
  <si>
    <t>P00134041</t>
  </si>
  <si>
    <t>P00165706</t>
  </si>
  <si>
    <t>P00165688</t>
  </si>
  <si>
    <t>P00157598</t>
  </si>
  <si>
    <t>P00142929</t>
  </si>
  <si>
    <t>P00130989</t>
  </si>
  <si>
    <t>P00143052</t>
  </si>
  <si>
    <t>P00118269</t>
  </si>
  <si>
    <t>P00142924</t>
  </si>
  <si>
    <t>P00131032</t>
  </si>
  <si>
    <t>P00157106</t>
  </si>
  <si>
    <t>P00149029</t>
  </si>
  <si>
    <t>P00130975</t>
  </si>
  <si>
    <t>P00134560</t>
  </si>
  <si>
    <t>P00131308</t>
  </si>
  <si>
    <t>P00148882</t>
  </si>
  <si>
    <t>P00149616</t>
  </si>
  <si>
    <t>P00388952</t>
  </si>
  <si>
    <t>P00140431</t>
  </si>
  <si>
    <t>P00149594</t>
  </si>
  <si>
    <t>P00143020</t>
  </si>
  <si>
    <t>P00143038</t>
  </si>
  <si>
    <t>P00140432</t>
  </si>
  <si>
    <t>P00142949</t>
  </si>
  <si>
    <t>P00149587</t>
  </si>
  <si>
    <t xml:space="preserve">P00252711            
   </t>
  </si>
  <si>
    <t>P00149605</t>
  </si>
  <si>
    <t>P00160402</t>
  </si>
  <si>
    <t>P00130987</t>
  </si>
  <si>
    <t>P00153626</t>
  </si>
  <si>
    <t>P00154048</t>
  </si>
  <si>
    <t>P00153625</t>
  </si>
  <si>
    <t>P00160401</t>
  </si>
  <si>
    <t>P00153868</t>
  </si>
  <si>
    <t>P00149636</t>
  </si>
  <si>
    <t>P00495123</t>
  </si>
  <si>
    <t>P00142928</t>
  </si>
  <si>
    <t>P00282140</t>
  </si>
  <si>
    <t>P00130982</t>
  </si>
  <si>
    <t>P00153852</t>
  </si>
  <si>
    <t>P00157108</t>
  </si>
  <si>
    <t>P00154042</t>
  </si>
  <si>
    <t>P00154058</t>
  </si>
  <si>
    <t>P00142881</t>
  </si>
  <si>
    <t>P00118271</t>
  </si>
  <si>
    <t>P00153843</t>
  </si>
  <si>
    <t>P00131870</t>
  </si>
  <si>
    <t>P00143055</t>
  </si>
  <si>
    <t>P00149672</t>
  </si>
  <si>
    <t>P00252711         </t>
  </si>
  <si>
    <t>Multicore name</t>
  </si>
  <si>
    <t>Wire name in multicore</t>
  </si>
  <si>
    <t>Connector ID name (shortname)</t>
  </si>
  <si>
    <t>Length of shield (outercase, Mantel) to remove, mm</t>
  </si>
  <si>
    <t>Cutback of innercore (screen)</t>
  </si>
  <si>
    <t>Heat shrinkinh sleeve</t>
  </si>
  <si>
    <t>N_108_131_01</t>
  </si>
  <si>
    <t>Wire length in meters (example: 1.005)</t>
  </si>
  <si>
    <t>Part description(can take from MAGD)</t>
  </si>
  <si>
    <t>Detailed address on design</t>
  </si>
  <si>
    <t>Notes</t>
  </si>
  <si>
    <t>Label</t>
  </si>
  <si>
    <t>P00146907</t>
  </si>
  <si>
    <t>Mention if component is a tube, hose (just enter text "tube"; "hose")</t>
  </si>
  <si>
    <t>CustomerNumber,LPN(Leoni_partnumber)</t>
  </si>
  <si>
    <t>Terminal Leoni part number</t>
  </si>
  <si>
    <t>seals</t>
  </si>
  <si>
    <t>Terminal Leoni part number 2</t>
  </si>
  <si>
    <t>Process area</t>
  </si>
  <si>
    <t>P00072226</t>
  </si>
  <si>
    <t>P00005800</t>
  </si>
  <si>
    <t>P00004497</t>
  </si>
  <si>
    <t>40+/-4</t>
  </si>
  <si>
    <t>Pitch 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</si>
</sst>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66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Arial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ck">
        <color indexed="64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2" fillId="0" borderId="0" xfId="0" applyFont="1"/>
    <xf numFmtId="0" fontId="3" fillId="0" borderId="1" xfId="0" applyFont="1" applyBorder="1"/>
    <xf numFmtId="0" fontId="4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3" fillId="0" borderId="2" xfId="0" applyFont="1" applyBorder="1"/>
    <xf numFmtId="0" fontId="7" fillId="0" borderId="1" xfId="0" applyFont="1" applyBorder="1"/>
    <xf numFmtId="0" fontId="0" fillId="3" borderId="1" xfId="0" applyFill="1" applyBorder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0" fillId="0" borderId="1" xfId="0" applyFon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3" xfId="0" applyFont="1" applyBorder="1"/>
    <xf numFmtId="0" fontId="2" fillId="0" borderId="3" xfId="0" applyFont="1" applyBorder="1"/>
    <xf numFmtId="0" fontId="0" fillId="0" borderId="4" xfId="0" applyBorder="1"/>
    <xf numFmtId="0" fontId="9" fillId="0" borderId="1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1" xfId="0" applyFill="1" applyBorder="1"/>
    <xf numFmtId="0" fontId="10" fillId="5" borderId="1" xfId="0" applyFont="1" applyFill="1" applyBorder="1"/>
    <xf numFmtId="0" fontId="0" fillId="5" borderId="1" xfId="0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3" xfId="0" applyBorder="1"/>
    <xf numFmtId="0" fontId="0" fillId="0" borderId="13" xfId="0" applyBorder="1"/>
    <xf numFmtId="0" fontId="0" fillId="0" borderId="15" xfId="0" applyBorder="1"/>
    <xf numFmtId="0" fontId="0" fillId="0" borderId="31" xfId="0" applyBorder="1"/>
    <xf numFmtId="0" fontId="0" fillId="0" borderId="32" xfId="0" applyBorder="1"/>
    <xf numFmtId="0" fontId="0" fillId="0" borderId="14" xfId="0" applyBorder="1"/>
    <xf numFmtId="0" fontId="0" fillId="0" borderId="33" xfId="0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2" borderId="34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1" fillId="4" borderId="36" xfId="0" applyFont="1" applyFill="1" applyBorder="1" applyAlignment="1">
      <alignment horizontal="center" vertical="center"/>
    </xf>
    <xf numFmtId="0" fontId="11" fillId="4" borderId="37" xfId="0" applyFont="1" applyFill="1" applyBorder="1" applyAlignment="1">
      <alignment horizontal="center" vertical="center"/>
    </xf>
    <xf numFmtId="0" fontId="11" fillId="4" borderId="38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11" fillId="4" borderId="47" xfId="0" applyFont="1" applyFill="1" applyBorder="1" applyAlignment="1">
      <alignment horizontal="center" vertical="center"/>
    </xf>
    <xf numFmtId="0" fontId="11" fillId="4" borderId="49" xfId="0" applyFont="1" applyFill="1" applyBorder="1" applyAlignment="1">
      <alignment horizontal="center" vertical="center"/>
    </xf>
    <xf numFmtId="0" fontId="11" fillId="4" borderId="50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4" borderId="40" xfId="0" applyFont="1" applyFill="1" applyBorder="1" applyAlignment="1">
      <alignment horizontal="center" vertical="center"/>
    </xf>
    <xf numFmtId="0" fontId="11" fillId="4" borderId="35" xfId="0" applyFont="1" applyFill="1" applyBorder="1" applyAlignment="1">
      <alignment horizontal="center" vertical="center"/>
    </xf>
    <xf numFmtId="0" fontId="11" fillId="4" borderId="39" xfId="0" applyFont="1" applyFill="1" applyBorder="1" applyAlignment="1">
      <alignment horizontal="center" vertical="center"/>
    </xf>
    <xf numFmtId="0" fontId="13" fillId="4" borderId="35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2" fillId="7" borderId="23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0" fillId="0" borderId="56" xfId="0" applyBorder="1" applyAlignment="1">
      <alignment horizontal="center"/>
    </xf>
    <xf numFmtId="0" fontId="0" fillId="0" borderId="58" xfId="0" applyBorder="1" applyAlignment="1">
      <alignment horizontal="center"/>
    </xf>
    <xf numFmtId="0" fontId="11" fillId="0" borderId="65" xfId="0" applyFont="1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0" fillId="0" borderId="70" xfId="0" applyBorder="1"/>
    <xf numFmtId="0" fontId="0" fillId="0" borderId="71" xfId="0" applyBorder="1"/>
    <xf numFmtId="0" fontId="11" fillId="0" borderId="52" xfId="0" applyFont="1" applyBorder="1" applyAlignment="1">
      <alignment horizontal="center" vertical="center"/>
    </xf>
    <xf numFmtId="0" fontId="11" fillId="4" borderId="72" xfId="0" applyFont="1" applyFill="1" applyBorder="1" applyAlignment="1">
      <alignment horizontal="center" vertical="center"/>
    </xf>
    <xf numFmtId="0" fontId="0" fillId="0" borderId="72" xfId="0" applyBorder="1"/>
    <xf numFmtId="0" fontId="0" fillId="0" borderId="73" xfId="0" applyBorder="1"/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0" fillId="5" borderId="18" xfId="0" applyFill="1" applyBorder="1"/>
    <xf numFmtId="0" fontId="0" fillId="5" borderId="28" xfId="0" applyFill="1" applyBorder="1"/>
    <xf numFmtId="0" fontId="0" fillId="5" borderId="0" xfId="0" applyFill="1"/>
    <xf numFmtId="0" fontId="0" fillId="5" borderId="26" xfId="0" applyFill="1" applyBorder="1"/>
    <xf numFmtId="0" fontId="0" fillId="5" borderId="21" xfId="0" applyFill="1" applyBorder="1"/>
    <xf numFmtId="0" fontId="0" fillId="5" borderId="27" xfId="0" applyFill="1" applyBorder="1"/>
    <xf numFmtId="0" fontId="0" fillId="5" borderId="31" xfId="0" applyFill="1" applyBorder="1"/>
    <xf numFmtId="0" fontId="0" fillId="5" borderId="32" xfId="0" applyFill="1" applyBorder="1"/>
    <xf numFmtId="0" fontId="0" fillId="5" borderId="33" xfId="0" applyFill="1" applyBorder="1"/>
    <xf numFmtId="0" fontId="0" fillId="6" borderId="0" xfId="0" applyFill="1"/>
    <xf numFmtId="0" fontId="0" fillId="6" borderId="18" xfId="0" applyFill="1" applyBorder="1"/>
    <xf numFmtId="0" fontId="0" fillId="6" borderId="21" xfId="0" applyFill="1" applyBorder="1"/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9" borderId="0" xfId="0" applyFill="1"/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0" fillId="12" borderId="11" xfId="0" applyFill="1" applyBorder="1" applyAlignment="1">
      <alignment horizontal="center"/>
    </xf>
    <xf numFmtId="0" fontId="0" fillId="12" borderId="18" xfId="0" applyFill="1" applyBorder="1"/>
    <xf numFmtId="0" fontId="0" fillId="12" borderId="21" xfId="0" applyFill="1" applyBorder="1"/>
    <xf numFmtId="0" fontId="0" fillId="12" borderId="12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69" xfId="0" applyFont="1" applyBorder="1" applyAlignment="1">
      <alignment horizontal="center" vertical="center"/>
    </xf>
    <xf numFmtId="0" fontId="11" fillId="4" borderId="42" xfId="0" applyFont="1" applyFill="1" applyBorder="1" applyAlignment="1">
      <alignment horizontal="center" vertical="center"/>
    </xf>
    <xf numFmtId="0" fontId="11" fillId="4" borderId="44" xfId="0" applyFont="1" applyFill="1" applyBorder="1" applyAlignment="1">
      <alignment horizontal="center" vertical="center"/>
    </xf>
    <xf numFmtId="0" fontId="11" fillId="4" borderId="46" xfId="0" applyFont="1" applyFill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1" fillId="8" borderId="48" xfId="0" applyFont="1" applyFill="1" applyBorder="1" applyAlignment="1">
      <alignment horizontal="center" vertical="center"/>
    </xf>
    <xf numFmtId="0" fontId="11" fillId="8" borderId="63" xfId="0" applyFont="1" applyFill="1" applyBorder="1" applyAlignment="1">
      <alignment horizontal="center" vertical="center"/>
    </xf>
    <xf numFmtId="0" fontId="11" fillId="0" borderId="61" xfId="0" applyFont="1" applyBorder="1" applyAlignment="1">
      <alignment horizontal="center" vertical="center"/>
    </xf>
    <xf numFmtId="0" fontId="11" fillId="0" borderId="62" xfId="0" applyFont="1" applyBorder="1" applyAlignment="1">
      <alignment horizontal="center" vertical="center"/>
    </xf>
    <xf numFmtId="0" fontId="11" fillId="0" borderId="64" xfId="0" applyFont="1" applyBorder="1" applyAlignment="1">
      <alignment horizontal="center" vertical="center"/>
    </xf>
    <xf numFmtId="0" fontId="11" fillId="0" borderId="65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4" borderId="53" xfId="0" applyFont="1" applyFill="1" applyBorder="1" applyAlignment="1">
      <alignment horizontal="center" vertical="center"/>
    </xf>
    <xf numFmtId="0" fontId="11" fillId="4" borderId="54" xfId="0" applyFont="1" applyFill="1" applyBorder="1" applyAlignment="1">
      <alignment horizontal="center" vertical="center"/>
    </xf>
    <xf numFmtId="0" fontId="11" fillId="4" borderId="55" xfId="0" applyFont="1" applyFill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4" borderId="36" xfId="0" applyFont="1" applyFill="1" applyBorder="1" applyAlignment="1">
      <alignment horizontal="center" vertical="center"/>
    </xf>
    <xf numFmtId="0" fontId="11" fillId="4" borderId="37" xfId="0" applyFont="1" applyFill="1" applyBorder="1" applyAlignment="1">
      <alignment horizontal="center" vertical="center"/>
    </xf>
    <xf numFmtId="0" fontId="11" fillId="4" borderId="38" xfId="0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1" fillId="0" borderId="65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66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68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5" borderId="18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top"/>
    </xf>
    <xf numFmtId="0" fontId="0" fillId="5" borderId="21" xfId="0" applyFill="1" applyBorder="1" applyAlignment="1">
      <alignment horizontal="center" vertical="top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5" borderId="18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8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chalaba, Yurii" id="{B0E7B110-EB97-4F37-9826-8F114BF826C4}" userId="S::Yurii.Machalaba2@leoni.com::abd16e40-9f43-4727-9a9b-6bd437ec26ad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2-04-13T13:57:47.81" personId="{B0E7B110-EB97-4F37-9826-8F114BF826C4}" id="{757BDA18-F2CA-492A-96ED-5BBDA752B643}">
    <text>must be provided by CPM after creation of full list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1" dT="2022-04-13T13:57:47.81" personId="{B0E7B110-EB97-4F37-9826-8F114BF826C4}" id="{FC2A349E-C96D-4D07-B7DA-256F54AFB53F}">
    <text>must be provided by CPM after creation of full list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10-17T19:57:25.08" personId="{B0E7B110-EB97-4F37-9826-8F114BF826C4}" id="{44817C29-8979-4F69-8902-18335280BD5B}">
    <text>source design - is a design been migrated to Capital XC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2-10-07T12:08:45.55" personId="{B0E7B110-EB97-4F37-9826-8F114BF826C4}" id="{FCD7D1E0-6C16-431F-AEE1-04F6CDD8CCFE}">
    <text>Description how to find this part on design (this info will be used to find this part on design in order to correct it)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5654-0714-4169-ACDA-FA00F854A952}">
  <sheetPr>
    <tabColor rgb="FFFFC000"/>
  </sheetPr>
  <dimension ref="A1:G12"/>
  <sheetViews>
    <sheetView zoomScale="115" zoomScaleNormal="115" workbookViewId="0">
      <selection activeCell="E21" sqref="E21"/>
    </sheetView>
  </sheetViews>
  <sheetFormatPr baseColWidth="10" defaultColWidth="9.140625" defaultRowHeight="15" x14ac:dyDescent="0.25"/>
  <cols>
    <col min="1" max="1" width="5.85546875" style="4" customWidth="1"/>
    <col min="2" max="2" width="22.42578125" style="4" bestFit="1" customWidth="1"/>
    <col min="3" max="3" width="17" style="4" bestFit="1" customWidth="1"/>
    <col min="4" max="4" width="37.7109375" style="14" bestFit="1" customWidth="1"/>
    <col min="5" max="5" width="19.85546875" style="14" bestFit="1" customWidth="1"/>
    <col min="6" max="6" width="31" style="14" bestFit="1" customWidth="1"/>
    <col min="7" max="7" width="49.42578125" style="14" customWidth="1"/>
  </cols>
  <sheetData>
    <row r="1" spans="1:7" ht="24" customHeight="1" x14ac:dyDescent="0.3">
      <c r="A1" s="2" t="s">
        <v>0</v>
      </c>
      <c r="B1" s="5" t="s">
        <v>1</v>
      </c>
      <c r="C1" s="5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x14ac:dyDescent="0.25">
      <c r="B2" s="14" t="s">
        <v>7</v>
      </c>
      <c r="D2" s="12"/>
      <c r="E2" s="6" t="s">
        <v>8</v>
      </c>
      <c r="F2" s="6" t="s">
        <v>9</v>
      </c>
    </row>
    <row r="3" spans="1:7" x14ac:dyDescent="0.25">
      <c r="C3" s="4" t="s">
        <v>10</v>
      </c>
      <c r="D3" s="14" t="s">
        <v>11</v>
      </c>
      <c r="E3" s="6" t="s">
        <v>8</v>
      </c>
      <c r="F3" s="6" t="s">
        <v>9</v>
      </c>
    </row>
    <row r="4" spans="1:7" x14ac:dyDescent="0.25">
      <c r="C4" s="4" t="s">
        <v>12</v>
      </c>
      <c r="D4" s="14" t="s">
        <v>13</v>
      </c>
      <c r="E4" s="6" t="s">
        <v>8</v>
      </c>
      <c r="F4" s="6" t="s">
        <v>9</v>
      </c>
    </row>
    <row r="5" spans="1:7" x14ac:dyDescent="0.25">
      <c r="C5" s="4" t="s">
        <v>14</v>
      </c>
      <c r="D5" s="14" t="s">
        <v>15</v>
      </c>
      <c r="E5" s="6" t="s">
        <v>8</v>
      </c>
      <c r="F5" s="6" t="s">
        <v>9</v>
      </c>
    </row>
    <row r="6" spans="1:7" ht="45" x14ac:dyDescent="0.25">
      <c r="C6" s="4" t="s">
        <v>16</v>
      </c>
      <c r="D6" s="14" t="s">
        <v>17</v>
      </c>
      <c r="E6" s="14" t="s">
        <v>8</v>
      </c>
      <c r="F6" s="14" t="s">
        <v>9</v>
      </c>
      <c r="G6" s="118" t="s">
        <v>18</v>
      </c>
    </row>
    <row r="8" spans="1:7" x14ac:dyDescent="0.25">
      <c r="B8" s="14" t="s">
        <v>7</v>
      </c>
      <c r="D8" s="12"/>
      <c r="E8" s="6" t="s">
        <v>8</v>
      </c>
      <c r="F8" s="6" t="s">
        <v>9</v>
      </c>
    </row>
    <row r="9" spans="1:7" x14ac:dyDescent="0.25">
      <c r="C9" s="4" t="s">
        <v>10</v>
      </c>
      <c r="D9" s="14" t="s">
        <v>11</v>
      </c>
      <c r="E9" s="6" t="s">
        <v>8</v>
      </c>
      <c r="F9" s="6" t="s">
        <v>9</v>
      </c>
    </row>
    <row r="10" spans="1:7" x14ac:dyDescent="0.25">
      <c r="C10" s="4" t="s">
        <v>12</v>
      </c>
      <c r="D10" s="14" t="s">
        <v>13</v>
      </c>
      <c r="E10" s="6" t="s">
        <v>8</v>
      </c>
      <c r="F10" s="6" t="s">
        <v>9</v>
      </c>
    </row>
    <row r="11" spans="1:7" x14ac:dyDescent="0.25">
      <c r="C11" s="4" t="s">
        <v>14</v>
      </c>
      <c r="D11" s="14" t="s">
        <v>15</v>
      </c>
      <c r="E11" s="6" t="s">
        <v>8</v>
      </c>
      <c r="F11" s="6" t="s">
        <v>9</v>
      </c>
    </row>
    <row r="12" spans="1:7" x14ac:dyDescent="0.25">
      <c r="C12" s="4" t="s">
        <v>19</v>
      </c>
      <c r="D12" s="14" t="s">
        <v>17</v>
      </c>
      <c r="E12" s="6" t="s">
        <v>8</v>
      </c>
      <c r="F12" s="6" t="s">
        <v>9</v>
      </c>
      <c r="G12" s="118" t="s">
        <v>20</v>
      </c>
    </row>
  </sheetData>
  <phoneticPr fontId="8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770D-F78C-474B-A75C-9857BC2F5F9A}">
  <dimension ref="A1:H31"/>
  <sheetViews>
    <sheetView workbookViewId="0">
      <selection activeCell="D18" sqref="D18"/>
    </sheetView>
  </sheetViews>
  <sheetFormatPr baseColWidth="10" defaultColWidth="9.140625" defaultRowHeight="15" x14ac:dyDescent="0.25"/>
  <cols>
    <col min="1" max="1" width="4.140625" style="4" bestFit="1" customWidth="1"/>
    <col min="2" max="2" width="17.140625" style="4" bestFit="1" customWidth="1"/>
    <col min="3" max="3" width="17.42578125" style="4" bestFit="1" customWidth="1"/>
    <col min="4" max="4" width="35.28515625" style="4" bestFit="1" customWidth="1"/>
    <col min="5" max="5" width="35.28515625" style="4" customWidth="1"/>
    <col min="6" max="6" width="26.85546875" style="4" customWidth="1"/>
    <col min="7" max="7" width="12.7109375" style="4" bestFit="1" customWidth="1"/>
    <col min="8" max="8" width="63.5703125" style="4" bestFit="1" customWidth="1"/>
  </cols>
  <sheetData>
    <row r="1" spans="1:8" s="1" customFormat="1" ht="19.5" customHeight="1" x14ac:dyDescent="0.3">
      <c r="A1" s="23" t="s">
        <v>0</v>
      </c>
      <c r="B1" s="24" t="s">
        <v>1</v>
      </c>
      <c r="C1" s="24" t="s">
        <v>49</v>
      </c>
      <c r="D1" s="24" t="s">
        <v>295</v>
      </c>
      <c r="E1" s="24" t="s">
        <v>296</v>
      </c>
      <c r="F1" s="24" t="s">
        <v>3</v>
      </c>
      <c r="G1" s="24" t="s">
        <v>4</v>
      </c>
      <c r="H1" s="24" t="s">
        <v>297</v>
      </c>
    </row>
    <row r="2" spans="1:8" x14ac:dyDescent="0.25">
      <c r="A2" s="26"/>
      <c r="B2" s="4" t="s">
        <v>298</v>
      </c>
      <c r="C2" t="s">
        <v>299</v>
      </c>
      <c r="D2"/>
      <c r="E2"/>
      <c r="F2" s="6" t="s">
        <v>8</v>
      </c>
      <c r="G2" s="6" t="s">
        <v>9</v>
      </c>
      <c r="H2"/>
    </row>
    <row r="3" spans="1:8" x14ac:dyDescent="0.25">
      <c r="A3" s="26"/>
      <c r="E3" s="18"/>
      <c r="F3" s="6"/>
      <c r="G3" s="21"/>
    </row>
    <row r="4" spans="1:8" x14ac:dyDescent="0.25">
      <c r="A4" s="26"/>
      <c r="B4" s="28"/>
      <c r="C4" s="28"/>
      <c r="D4" s="28"/>
      <c r="E4" s="29"/>
      <c r="F4" s="30"/>
      <c r="G4" s="31"/>
      <c r="H4" s="25"/>
    </row>
    <row r="5" spans="1:8" x14ac:dyDescent="0.25">
      <c r="A5" s="26"/>
      <c r="E5" s="18"/>
      <c r="F5" s="6"/>
      <c r="G5" s="21"/>
    </row>
    <row r="6" spans="1:8" x14ac:dyDescent="0.25">
      <c r="A6" s="26"/>
      <c r="E6" s="18"/>
      <c r="F6" s="6"/>
      <c r="G6" s="21"/>
    </row>
    <row r="7" spans="1:8" x14ac:dyDescent="0.25">
      <c r="A7" s="26"/>
      <c r="E7" s="18"/>
      <c r="F7" s="6"/>
      <c r="G7" s="21"/>
    </row>
    <row r="8" spans="1:8" x14ac:dyDescent="0.25">
      <c r="A8" s="26"/>
      <c r="E8" s="18"/>
      <c r="F8" s="6"/>
      <c r="G8" s="21"/>
    </row>
    <row r="9" spans="1:8" x14ac:dyDescent="0.25">
      <c r="A9" s="26"/>
      <c r="E9" s="18"/>
      <c r="F9" s="6"/>
      <c r="G9" s="21"/>
    </row>
    <row r="10" spans="1:8" x14ac:dyDescent="0.25">
      <c r="A10" s="26"/>
      <c r="E10" s="18"/>
      <c r="F10" s="6"/>
      <c r="G10" s="21"/>
    </row>
    <row r="11" spans="1:8" x14ac:dyDescent="0.25">
      <c r="A11" s="26"/>
      <c r="E11" s="18"/>
      <c r="F11" s="6"/>
      <c r="G11" s="21"/>
    </row>
    <row r="12" spans="1:8" x14ac:dyDescent="0.25">
      <c r="A12" s="26"/>
      <c r="B12" s="28"/>
      <c r="C12" s="28"/>
      <c r="D12" s="28"/>
      <c r="E12" s="29"/>
      <c r="F12" s="30"/>
      <c r="G12" s="31"/>
    </row>
    <row r="13" spans="1:8" x14ac:dyDescent="0.25">
      <c r="A13" s="26"/>
      <c r="E13" s="18"/>
      <c r="F13" s="6"/>
      <c r="G13" s="21"/>
    </row>
    <row r="14" spans="1:8" x14ac:dyDescent="0.25">
      <c r="A14" s="26"/>
      <c r="E14" s="18"/>
      <c r="F14" s="6"/>
      <c r="G14" s="21"/>
    </row>
    <row r="15" spans="1:8" x14ac:dyDescent="0.25">
      <c r="A15" s="26"/>
      <c r="E15" s="18"/>
      <c r="F15" s="6"/>
      <c r="G15" s="21"/>
    </row>
    <row r="16" spans="1:8" x14ac:dyDescent="0.25">
      <c r="A16" s="26"/>
      <c r="E16" s="18"/>
      <c r="F16" s="6"/>
      <c r="G16" s="21"/>
    </row>
    <row r="17" spans="1:7" x14ac:dyDescent="0.25">
      <c r="A17" s="26"/>
      <c r="E17" s="18"/>
      <c r="F17" s="6"/>
      <c r="G17" s="21"/>
    </row>
    <row r="18" spans="1:7" x14ac:dyDescent="0.25">
      <c r="B18" s="18"/>
      <c r="C18" s="20"/>
      <c r="D18" s="18"/>
      <c r="E18" s="18"/>
      <c r="F18" s="6"/>
      <c r="G18" s="21"/>
    </row>
    <row r="19" spans="1:7" x14ac:dyDescent="0.25">
      <c r="B19" s="18"/>
      <c r="C19" s="20"/>
      <c r="D19" s="18"/>
      <c r="E19" s="18"/>
      <c r="F19" s="6"/>
      <c r="G19" s="21"/>
    </row>
    <row r="20" spans="1:7" x14ac:dyDescent="0.25">
      <c r="B20" s="18"/>
      <c r="C20" s="20"/>
      <c r="D20" s="18"/>
      <c r="E20" s="18"/>
      <c r="F20" s="6"/>
      <c r="G20" s="21"/>
    </row>
    <row r="21" spans="1:7" x14ac:dyDescent="0.25">
      <c r="B21" s="18"/>
      <c r="C21" s="20"/>
      <c r="D21" s="18"/>
      <c r="E21" s="18"/>
      <c r="F21" s="6"/>
      <c r="G21" s="21"/>
    </row>
    <row r="22" spans="1:7" x14ac:dyDescent="0.25">
      <c r="B22" s="18"/>
      <c r="C22" s="20"/>
      <c r="D22" s="18"/>
      <c r="E22" s="18"/>
      <c r="F22" s="6"/>
      <c r="G22" s="21"/>
    </row>
    <row r="23" spans="1:7" x14ac:dyDescent="0.25">
      <c r="B23" s="18"/>
      <c r="C23" s="20"/>
      <c r="D23" s="18"/>
      <c r="E23" s="18"/>
      <c r="F23" s="6"/>
      <c r="G23" s="21"/>
    </row>
    <row r="24" spans="1:7" x14ac:dyDescent="0.25">
      <c r="B24" s="18"/>
      <c r="C24" s="20"/>
      <c r="D24" s="18"/>
      <c r="E24" s="18"/>
      <c r="F24" s="6"/>
      <c r="G24" s="21"/>
    </row>
    <row r="25" spans="1:7" x14ac:dyDescent="0.25">
      <c r="B25" s="18"/>
      <c r="C25" s="20"/>
      <c r="D25" s="18"/>
      <c r="E25" s="18"/>
      <c r="F25" s="6"/>
      <c r="G25" s="21"/>
    </row>
    <row r="26" spans="1:7" x14ac:dyDescent="0.25">
      <c r="B26" s="18"/>
      <c r="C26" s="20"/>
      <c r="D26" s="18"/>
      <c r="E26" s="18"/>
      <c r="F26" s="6"/>
      <c r="G26" s="21"/>
    </row>
    <row r="27" spans="1:7" x14ac:dyDescent="0.25">
      <c r="B27" s="18"/>
      <c r="C27" s="20"/>
      <c r="D27" s="18"/>
      <c r="E27" s="18"/>
      <c r="F27" s="6"/>
      <c r="G27" s="21"/>
    </row>
    <row r="28" spans="1:7" x14ac:dyDescent="0.25">
      <c r="B28" s="18"/>
      <c r="C28" s="20"/>
      <c r="D28" s="18"/>
      <c r="E28" s="18"/>
      <c r="F28" s="6"/>
      <c r="G28" s="21"/>
    </row>
    <row r="29" spans="1:7" x14ac:dyDescent="0.25">
      <c r="B29" s="18"/>
      <c r="C29" s="20"/>
      <c r="D29" s="18"/>
      <c r="E29" s="18"/>
      <c r="F29" s="6"/>
      <c r="G29" s="21"/>
    </row>
    <row r="30" spans="1:7" x14ac:dyDescent="0.25">
      <c r="B30" s="18"/>
      <c r="C30" s="20"/>
      <c r="D30" s="18"/>
      <c r="E30" s="18"/>
      <c r="F30" s="6"/>
      <c r="G30" s="21"/>
    </row>
    <row r="31" spans="1:7" x14ac:dyDescent="0.25">
      <c r="B31" s="18"/>
      <c r="C31" s="20"/>
      <c r="D31" s="18"/>
      <c r="E31" s="18"/>
      <c r="F31" s="6"/>
      <c r="G31" s="21"/>
    </row>
  </sheetData>
  <phoneticPr fontId="8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61244-5922-4406-8F7B-2B832FF689F8}">
  <dimension ref="A1:F2"/>
  <sheetViews>
    <sheetView workbookViewId="0">
      <selection activeCell="F20" sqref="F20"/>
    </sheetView>
  </sheetViews>
  <sheetFormatPr baseColWidth="10" defaultColWidth="11.42578125" defaultRowHeight="15" x14ac:dyDescent="0.25"/>
  <cols>
    <col min="1" max="1" width="17.28515625" style="4" bestFit="1" customWidth="1"/>
    <col min="2" max="2" width="17.5703125" style="4" bestFit="1" customWidth="1"/>
    <col min="3" max="3" width="13.85546875" style="4" bestFit="1" customWidth="1"/>
    <col min="4" max="4" width="13.7109375" style="4" bestFit="1" customWidth="1"/>
    <col min="5" max="5" width="12.7109375" style="4" bestFit="1" customWidth="1"/>
    <col min="6" max="6" width="63.5703125" style="4" bestFit="1" customWidth="1"/>
  </cols>
  <sheetData>
    <row r="1" spans="1:6" x14ac:dyDescent="0.25">
      <c r="A1" s="5" t="s">
        <v>1</v>
      </c>
      <c r="B1" s="5" t="s">
        <v>49</v>
      </c>
      <c r="C1" s="5" t="s">
        <v>50</v>
      </c>
      <c r="D1" s="5" t="s">
        <v>3</v>
      </c>
      <c r="E1" s="5" t="s">
        <v>4</v>
      </c>
      <c r="F1" s="5" t="s">
        <v>297</v>
      </c>
    </row>
    <row r="2" spans="1:6" x14ac:dyDescent="0.25">
      <c r="F2" s="4" t="s">
        <v>300</v>
      </c>
    </row>
  </sheetData>
  <pageMargins left="0.7" right="0.7" top="0.78740157499999996" bottom="0.78740157499999996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1457-09EB-4C62-8033-C5934234C929}">
  <dimension ref="A1:E2"/>
  <sheetViews>
    <sheetView workbookViewId="0">
      <selection sqref="A1:A1048576"/>
    </sheetView>
  </sheetViews>
  <sheetFormatPr baseColWidth="10" defaultColWidth="9.140625" defaultRowHeight="15" x14ac:dyDescent="0.25"/>
  <cols>
    <col min="1" max="1" width="52.5703125" style="4" bestFit="1" customWidth="1"/>
    <col min="2" max="2" width="20" style="4" bestFit="1" customWidth="1"/>
    <col min="3" max="3" width="12.7109375" style="4" bestFit="1" customWidth="1"/>
    <col min="4" max="4" width="63.5703125" style="4" bestFit="1" customWidth="1"/>
  </cols>
  <sheetData>
    <row r="1" spans="1:5" x14ac:dyDescent="0.25">
      <c r="A1" s="9" t="s">
        <v>301</v>
      </c>
      <c r="B1" s="9" t="s">
        <v>3</v>
      </c>
      <c r="C1" s="9" t="s">
        <v>4</v>
      </c>
      <c r="D1" s="5" t="s">
        <v>297</v>
      </c>
      <c r="E1" s="7"/>
    </row>
    <row r="2" spans="1:5" x14ac:dyDescent="0.25">
      <c r="D2" s="4" t="s">
        <v>300</v>
      </c>
    </row>
  </sheetData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A8A6-243E-4BF4-B99A-443DCB5B29BA}">
  <dimension ref="A1:H40"/>
  <sheetViews>
    <sheetView topLeftCell="A19" zoomScale="130" zoomScaleNormal="130" workbookViewId="0">
      <selection activeCell="I27" sqref="I27"/>
    </sheetView>
  </sheetViews>
  <sheetFormatPr baseColWidth="10" defaultColWidth="9.140625" defaultRowHeight="15" x14ac:dyDescent="0.25"/>
  <cols>
    <col min="1" max="1" width="10.85546875" style="6" bestFit="1" customWidth="1"/>
    <col min="2" max="2" width="16.140625" style="6" customWidth="1"/>
    <col min="3" max="3" width="26.140625" style="6" bestFit="1" customWidth="1"/>
    <col min="4" max="4" width="26.140625" style="6" customWidth="1"/>
    <col min="5" max="5" width="29.140625" style="6" customWidth="1"/>
    <col min="6" max="6" width="18.7109375" style="6" bestFit="1" customWidth="1"/>
    <col min="7" max="7" width="12.7109375" style="6" bestFit="1" customWidth="1"/>
    <col min="8" max="8" width="12.7109375" style="4" bestFit="1" customWidth="1"/>
    <col min="9" max="9" width="10.85546875" bestFit="1" customWidth="1"/>
  </cols>
  <sheetData>
    <row r="1" spans="1:8" x14ac:dyDescent="0.25">
      <c r="A1" s="22" t="s">
        <v>0</v>
      </c>
      <c r="B1" s="22" t="s">
        <v>82</v>
      </c>
      <c r="C1" s="22" t="s">
        <v>302</v>
      </c>
      <c r="D1" s="22" t="s">
        <v>303</v>
      </c>
      <c r="E1" s="22" t="s">
        <v>304</v>
      </c>
      <c r="F1" s="22" t="s">
        <v>3</v>
      </c>
      <c r="G1" s="22" t="s">
        <v>4</v>
      </c>
      <c r="H1" s="5" t="s">
        <v>305</v>
      </c>
    </row>
    <row r="2" spans="1:8" x14ac:dyDescent="0.25">
      <c r="B2"/>
      <c r="C2" s="19"/>
      <c r="D2" s="19"/>
      <c r="F2" s="12"/>
      <c r="G2" s="18"/>
    </row>
    <row r="3" spans="1:8" x14ac:dyDescent="0.25">
      <c r="B3" s="119">
        <v>5094</v>
      </c>
      <c r="C3" s="120" t="s">
        <v>306</v>
      </c>
      <c r="F3" s="6" t="s">
        <v>8</v>
      </c>
      <c r="G3" s="6" t="s">
        <v>9</v>
      </c>
    </row>
    <row r="4" spans="1:8" x14ac:dyDescent="0.25">
      <c r="B4" s="119">
        <v>5214</v>
      </c>
      <c r="C4" s="120" t="s">
        <v>306</v>
      </c>
      <c r="F4" s="6" t="s">
        <v>8</v>
      </c>
      <c r="G4" s="6" t="s">
        <v>9</v>
      </c>
    </row>
    <row r="5" spans="1:8" x14ac:dyDescent="0.25">
      <c r="B5" s="119">
        <v>5218</v>
      </c>
      <c r="C5" s="120" t="s">
        <v>306</v>
      </c>
      <c r="F5" s="6" t="s">
        <v>8</v>
      </c>
      <c r="G5" s="6" t="s">
        <v>9</v>
      </c>
    </row>
    <row r="6" spans="1:8" x14ac:dyDescent="0.25">
      <c r="B6" s="119"/>
    </row>
    <row r="7" spans="1:8" x14ac:dyDescent="0.25">
      <c r="B7" s="119">
        <v>3094</v>
      </c>
      <c r="C7" s="120" t="s">
        <v>306</v>
      </c>
      <c r="F7" s="6" t="s">
        <v>8</v>
      </c>
      <c r="G7" s="6" t="s">
        <v>9</v>
      </c>
    </row>
    <row r="8" spans="1:8" x14ac:dyDescent="0.25">
      <c r="B8" s="119">
        <v>3214</v>
      </c>
      <c r="C8" s="120" t="s">
        <v>306</v>
      </c>
      <c r="F8" s="6" t="s">
        <v>8</v>
      </c>
      <c r="G8" s="6" t="s">
        <v>9</v>
      </c>
    </row>
    <row r="9" spans="1:8" x14ac:dyDescent="0.25">
      <c r="B9" s="119">
        <v>3218</v>
      </c>
      <c r="C9" s="120" t="s">
        <v>306</v>
      </c>
      <c r="F9" s="6" t="s">
        <v>8</v>
      </c>
      <c r="G9" s="6" t="s">
        <v>9</v>
      </c>
    </row>
    <row r="10" spans="1:8" x14ac:dyDescent="0.25">
      <c r="B10" s="119"/>
    </row>
    <row r="11" spans="1:8" x14ac:dyDescent="0.25">
      <c r="B11" s="119">
        <v>2214</v>
      </c>
      <c r="C11" s="120" t="s">
        <v>306</v>
      </c>
      <c r="F11" s="6" t="s">
        <v>8</v>
      </c>
      <c r="G11" s="6" t="s">
        <v>9</v>
      </c>
    </row>
    <row r="12" spans="1:8" x14ac:dyDescent="0.25">
      <c r="B12" s="119">
        <v>2218</v>
      </c>
      <c r="C12" s="120" t="s">
        <v>306</v>
      </c>
      <c r="F12" s="6" t="s">
        <v>8</v>
      </c>
      <c r="G12" s="6" t="s">
        <v>9</v>
      </c>
    </row>
    <row r="13" spans="1:8" x14ac:dyDescent="0.25">
      <c r="B13" s="119">
        <v>2909</v>
      </c>
      <c r="C13" s="120" t="s">
        <v>306</v>
      </c>
      <c r="F13" s="6" t="s">
        <v>8</v>
      </c>
      <c r="G13" s="6" t="s">
        <v>9</v>
      </c>
    </row>
    <row r="15" spans="1:8" x14ac:dyDescent="0.25">
      <c r="B15" s="119">
        <v>2201</v>
      </c>
      <c r="C15" s="120" t="s">
        <v>307</v>
      </c>
      <c r="D15" s="120" t="s">
        <v>308</v>
      </c>
      <c r="F15" s="6" t="s">
        <v>8</v>
      </c>
      <c r="G15" s="6" t="s">
        <v>9</v>
      </c>
    </row>
    <row r="16" spans="1:8" x14ac:dyDescent="0.25">
      <c r="B16" s="119">
        <v>2202</v>
      </c>
      <c r="C16" s="120" t="s">
        <v>307</v>
      </c>
      <c r="D16" s="120" t="s">
        <v>308</v>
      </c>
      <c r="F16" s="6" t="s">
        <v>8</v>
      </c>
      <c r="G16" s="6" t="s">
        <v>9</v>
      </c>
    </row>
    <row r="17" spans="2:7" x14ac:dyDescent="0.25">
      <c r="B17" s="119">
        <v>2203</v>
      </c>
      <c r="C17" s="120" t="s">
        <v>307</v>
      </c>
      <c r="D17" s="120" t="s">
        <v>308</v>
      </c>
      <c r="F17" s="6" t="s">
        <v>8</v>
      </c>
      <c r="G17" s="6" t="s">
        <v>9</v>
      </c>
    </row>
    <row r="18" spans="2:7" x14ac:dyDescent="0.25">
      <c r="B18" s="119">
        <v>2211</v>
      </c>
      <c r="C18" s="120" t="s">
        <v>307</v>
      </c>
      <c r="D18" s="120" t="s">
        <v>308</v>
      </c>
      <c r="F18" s="6" t="s">
        <v>8</v>
      </c>
      <c r="G18" s="6" t="s">
        <v>9</v>
      </c>
    </row>
    <row r="20" spans="2:7" x14ac:dyDescent="0.25">
      <c r="B20" s="119">
        <v>3201</v>
      </c>
      <c r="C20" s="120" t="s">
        <v>307</v>
      </c>
      <c r="D20" s="120" t="s">
        <v>308</v>
      </c>
      <c r="F20" s="6" t="s">
        <v>8</v>
      </c>
      <c r="G20" s="6" t="s">
        <v>9</v>
      </c>
    </row>
    <row r="21" spans="2:7" x14ac:dyDescent="0.25">
      <c r="B21" s="119">
        <v>3202</v>
      </c>
      <c r="C21" s="120" t="s">
        <v>307</v>
      </c>
      <c r="D21" s="120" t="s">
        <v>308</v>
      </c>
      <c r="F21" s="6" t="s">
        <v>8</v>
      </c>
      <c r="G21" s="6" t="s">
        <v>9</v>
      </c>
    </row>
    <row r="22" spans="2:7" x14ac:dyDescent="0.25">
      <c r="B22" s="119">
        <v>3203</v>
      </c>
      <c r="C22" s="120" t="s">
        <v>307</v>
      </c>
      <c r="D22" s="120" t="s">
        <v>308</v>
      </c>
      <c r="F22" s="6" t="s">
        <v>8</v>
      </c>
      <c r="G22" s="6" t="s">
        <v>9</v>
      </c>
    </row>
    <row r="23" spans="2:7" x14ac:dyDescent="0.25">
      <c r="B23" s="119">
        <v>3211</v>
      </c>
      <c r="C23" s="120" t="s">
        <v>307</v>
      </c>
      <c r="D23" s="120" t="s">
        <v>308</v>
      </c>
      <c r="F23" s="6" t="s">
        <v>8</v>
      </c>
      <c r="G23" s="6" t="s">
        <v>9</v>
      </c>
    </row>
    <row r="25" spans="2:7" x14ac:dyDescent="0.25">
      <c r="B25" s="119">
        <v>5201</v>
      </c>
      <c r="C25" s="120" t="s">
        <v>307</v>
      </c>
      <c r="D25" s="120" t="s">
        <v>308</v>
      </c>
      <c r="F25" s="6" t="s">
        <v>8</v>
      </c>
      <c r="G25" s="6" t="s">
        <v>9</v>
      </c>
    </row>
    <row r="26" spans="2:7" x14ac:dyDescent="0.25">
      <c r="B26" s="119">
        <v>5202</v>
      </c>
      <c r="C26" s="120" t="s">
        <v>307</v>
      </c>
      <c r="D26" s="120" t="s">
        <v>308</v>
      </c>
      <c r="F26" s="6" t="s">
        <v>8</v>
      </c>
      <c r="G26" s="6" t="s">
        <v>9</v>
      </c>
    </row>
    <row r="27" spans="2:7" x14ac:dyDescent="0.25">
      <c r="B27" s="119">
        <v>5203</v>
      </c>
      <c r="C27" s="120" t="s">
        <v>307</v>
      </c>
      <c r="D27" s="120" t="s">
        <v>308</v>
      </c>
      <c r="F27" s="6" t="s">
        <v>8</v>
      </c>
      <c r="G27" s="6" t="s">
        <v>9</v>
      </c>
    </row>
    <row r="28" spans="2:7" x14ac:dyDescent="0.25">
      <c r="B28" s="119">
        <v>5211</v>
      </c>
      <c r="C28" s="120" t="s">
        <v>307</v>
      </c>
      <c r="D28" s="120" t="s">
        <v>308</v>
      </c>
      <c r="F28" s="6" t="s">
        <v>8</v>
      </c>
      <c r="G28" s="6" t="s">
        <v>9</v>
      </c>
    </row>
    <row r="30" spans="2:7" x14ac:dyDescent="0.25">
      <c r="B30" s="117">
        <v>2074</v>
      </c>
      <c r="E30" s="6" t="s">
        <v>306</v>
      </c>
      <c r="F30" s="6" t="s">
        <v>8</v>
      </c>
      <c r="G30" s="6" t="s">
        <v>9</v>
      </c>
    </row>
    <row r="31" spans="2:7" x14ac:dyDescent="0.25">
      <c r="B31" s="117">
        <v>2075</v>
      </c>
      <c r="E31" s="6" t="s">
        <v>306</v>
      </c>
      <c r="F31" s="6" t="s">
        <v>8</v>
      </c>
      <c r="G31" s="6" t="s">
        <v>9</v>
      </c>
    </row>
    <row r="32" spans="2:7" x14ac:dyDescent="0.25">
      <c r="B32" s="117">
        <v>2096</v>
      </c>
      <c r="E32" s="6" t="s">
        <v>306</v>
      </c>
      <c r="F32" s="6" t="s">
        <v>8</v>
      </c>
      <c r="G32" s="6" t="s">
        <v>9</v>
      </c>
    </row>
    <row r="33" spans="2:7" x14ac:dyDescent="0.25">
      <c r="B33" s="10"/>
    </row>
    <row r="34" spans="2:7" x14ac:dyDescent="0.25">
      <c r="B34" s="117">
        <v>3074</v>
      </c>
      <c r="E34" s="6" t="s">
        <v>306</v>
      </c>
      <c r="F34" s="6" t="s">
        <v>8</v>
      </c>
      <c r="G34" s="6" t="s">
        <v>9</v>
      </c>
    </row>
    <row r="35" spans="2:7" x14ac:dyDescent="0.25">
      <c r="B35" s="117">
        <v>3075</v>
      </c>
      <c r="E35" s="6" t="s">
        <v>306</v>
      </c>
      <c r="F35" s="6" t="s">
        <v>8</v>
      </c>
      <c r="G35" s="6" t="s">
        <v>9</v>
      </c>
    </row>
    <row r="36" spans="2:7" x14ac:dyDescent="0.25">
      <c r="B36" s="117">
        <v>3096</v>
      </c>
      <c r="E36" s="6" t="s">
        <v>306</v>
      </c>
      <c r="F36" s="6" t="s">
        <v>8</v>
      </c>
      <c r="G36" s="6" t="s">
        <v>9</v>
      </c>
    </row>
    <row r="37" spans="2:7" x14ac:dyDescent="0.25">
      <c r="B37" s="10"/>
    </row>
    <row r="38" spans="2:7" x14ac:dyDescent="0.25">
      <c r="B38" s="117">
        <v>5074</v>
      </c>
      <c r="E38" s="6" t="s">
        <v>306</v>
      </c>
      <c r="F38" s="6" t="s">
        <v>8</v>
      </c>
      <c r="G38" s="6" t="s">
        <v>9</v>
      </c>
    </row>
    <row r="39" spans="2:7" x14ac:dyDescent="0.25">
      <c r="B39" s="117">
        <v>5075</v>
      </c>
      <c r="E39" s="6" t="s">
        <v>306</v>
      </c>
      <c r="F39" s="6" t="s">
        <v>8</v>
      </c>
      <c r="G39" s="6" t="s">
        <v>9</v>
      </c>
    </row>
    <row r="40" spans="2:7" x14ac:dyDescent="0.25">
      <c r="B40" s="117">
        <v>5096</v>
      </c>
      <c r="E40" s="6" t="s">
        <v>306</v>
      </c>
      <c r="F40" s="6" t="s">
        <v>8</v>
      </c>
      <c r="G40" s="6" t="s">
        <v>9</v>
      </c>
    </row>
  </sheetData>
  <autoFilter ref="A1:H4" xr:uid="{F5B4A8A6-243E-4BF4-B99A-443DCB5B29BA}"/>
  <phoneticPr fontId="8" type="noConversion"/>
  <dataValidations disablePrompts="1" count="1">
    <dataValidation type="list" showInputMessage="1" showErrorMessage="1" sqref="H2:H1048576" xr:uid="{02271255-7E14-4B10-AFFC-F473F000DA16}">
      <formula1>#REF!</formula1>
    </dataValidation>
  </dataValidations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5C99-6B7C-4BBF-90CB-B7AAF4890196}">
  <dimension ref="A1"/>
  <sheetViews>
    <sheetView workbookViewId="0">
      <selection activeCell="E26" sqref="E26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B94F1-8C36-4390-A915-92D66588E50E}">
  <sheetPr>
    <tabColor rgb="FF92D050"/>
  </sheetPr>
  <dimension ref="A1:J9"/>
  <sheetViews>
    <sheetView zoomScale="85" zoomScaleNormal="85" workbookViewId="0">
      <selection activeCell="G2" sqref="G2:H2"/>
    </sheetView>
  </sheetViews>
  <sheetFormatPr baseColWidth="10" defaultColWidth="9.140625" defaultRowHeight="15" x14ac:dyDescent="0.25"/>
  <cols>
    <col min="1" max="1" width="22.140625" style="4" customWidth="1"/>
    <col min="2" max="2" width="22.85546875" style="4" customWidth="1"/>
    <col min="3" max="3" width="68.7109375" style="12" bestFit="1" customWidth="1"/>
    <col min="4" max="4" width="30" style="4" bestFit="1" customWidth="1"/>
    <col min="5" max="5" width="22.5703125" style="4" customWidth="1"/>
    <col min="6" max="6" width="46.140625" style="4" bestFit="1" customWidth="1"/>
    <col min="7" max="7" width="20" style="4" bestFit="1" customWidth="1"/>
    <col min="8" max="8" width="18.42578125" style="4" bestFit="1" customWidth="1"/>
    <col min="9" max="9" width="40.42578125" style="4" bestFit="1" customWidth="1"/>
    <col min="10" max="10" width="13.140625" bestFit="1" customWidth="1"/>
  </cols>
  <sheetData>
    <row r="1" spans="1:10" ht="18.75" x14ac:dyDescent="0.3">
      <c r="A1" s="2" t="s">
        <v>0</v>
      </c>
      <c r="B1" s="2" t="s">
        <v>21</v>
      </c>
      <c r="C1" s="11" t="s">
        <v>22</v>
      </c>
      <c r="D1" s="2" t="s">
        <v>23</v>
      </c>
      <c r="E1" s="2" t="s">
        <v>24</v>
      </c>
      <c r="F1" s="3" t="s">
        <v>25</v>
      </c>
      <c r="G1" s="2" t="s">
        <v>3</v>
      </c>
      <c r="H1" s="2" t="s">
        <v>4</v>
      </c>
      <c r="I1" s="2" t="s">
        <v>5</v>
      </c>
      <c r="J1" s="8" t="s">
        <v>6</v>
      </c>
    </row>
    <row r="2" spans="1:10" ht="15.75" customHeight="1" x14ac:dyDescent="0.25">
      <c r="A2" s="14" t="s">
        <v>26</v>
      </c>
      <c r="B2" s="4" t="s">
        <v>27</v>
      </c>
      <c r="C2" s="14" t="s">
        <v>28</v>
      </c>
      <c r="D2" s="6"/>
      <c r="F2" s="14" t="s">
        <v>29</v>
      </c>
      <c r="G2" s="6" t="s">
        <v>8</v>
      </c>
      <c r="H2" s="6" t="s">
        <v>9</v>
      </c>
    </row>
    <row r="3" spans="1:10" x14ac:dyDescent="0.25">
      <c r="A3" s="14" t="s">
        <v>30</v>
      </c>
      <c r="B3" s="4" t="s">
        <v>27</v>
      </c>
      <c r="C3" s="14" t="s">
        <v>31</v>
      </c>
      <c r="D3" s="6"/>
      <c r="F3" s="14" t="s">
        <v>32</v>
      </c>
      <c r="G3" s="6" t="s">
        <v>8</v>
      </c>
      <c r="H3" s="6" t="s">
        <v>9</v>
      </c>
    </row>
    <row r="4" spans="1:10" x14ac:dyDescent="0.25">
      <c r="A4" s="14" t="s">
        <v>33</v>
      </c>
      <c r="B4" s="4" t="s">
        <v>27</v>
      </c>
      <c r="C4" s="14" t="s">
        <v>34</v>
      </c>
      <c r="D4" s="6"/>
      <c r="F4" s="14" t="s">
        <v>35</v>
      </c>
      <c r="G4" s="6" t="s">
        <v>8</v>
      </c>
      <c r="H4" s="6" t="s">
        <v>9</v>
      </c>
    </row>
    <row r="5" spans="1:10" x14ac:dyDescent="0.25">
      <c r="A5" s="14" t="s">
        <v>36</v>
      </c>
      <c r="B5" s="4" t="s">
        <v>27</v>
      </c>
      <c r="C5" s="14" t="s">
        <v>37</v>
      </c>
      <c r="D5" s="6"/>
      <c r="F5" s="14" t="s">
        <v>38</v>
      </c>
      <c r="G5" s="6" t="s">
        <v>8</v>
      </c>
      <c r="H5" s="6" t="s">
        <v>9</v>
      </c>
    </row>
    <row r="6" spans="1:10" x14ac:dyDescent="0.25">
      <c r="A6" s="14" t="s">
        <v>39</v>
      </c>
      <c r="B6" s="4" t="s">
        <v>27</v>
      </c>
      <c r="C6" s="14" t="s">
        <v>40</v>
      </c>
      <c r="F6" s="14" t="s">
        <v>41</v>
      </c>
      <c r="G6" s="6" t="s">
        <v>8</v>
      </c>
      <c r="H6" s="6" t="s">
        <v>9</v>
      </c>
    </row>
    <row r="7" spans="1:10" x14ac:dyDescent="0.25">
      <c r="B7" s="14" t="s">
        <v>42</v>
      </c>
      <c r="C7" s="116" t="s">
        <v>43</v>
      </c>
      <c r="F7" s="14" t="s">
        <v>44</v>
      </c>
      <c r="G7" s="6" t="s">
        <v>8</v>
      </c>
      <c r="H7" s="6" t="s">
        <v>9</v>
      </c>
    </row>
    <row r="8" spans="1:10" x14ac:dyDescent="0.25">
      <c r="B8" s="14" t="s">
        <v>42</v>
      </c>
      <c r="C8" s="116" t="s">
        <v>43</v>
      </c>
      <c r="F8" s="14" t="s">
        <v>45</v>
      </c>
      <c r="G8" s="6" t="s">
        <v>8</v>
      </c>
      <c r="H8" s="6" t="s">
        <v>9</v>
      </c>
    </row>
    <row r="9" spans="1:10" x14ac:dyDescent="0.25">
      <c r="B9" s="4" t="s">
        <v>46</v>
      </c>
      <c r="C9" s="14" t="s">
        <v>47</v>
      </c>
      <c r="F9" s="14" t="s">
        <v>48</v>
      </c>
      <c r="G9" s="6" t="s">
        <v>8</v>
      </c>
      <c r="H9" s="6" t="s">
        <v>9</v>
      </c>
    </row>
  </sheetData>
  <phoneticPr fontId="8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6A49-4E22-4EF0-94C8-496B3DCB763A}">
  <sheetPr>
    <tabColor rgb="FF00B0F0"/>
  </sheetPr>
  <dimension ref="A1:G124"/>
  <sheetViews>
    <sheetView zoomScale="86" zoomScaleNormal="86" workbookViewId="0">
      <selection activeCell="D18" sqref="D18"/>
    </sheetView>
  </sheetViews>
  <sheetFormatPr baseColWidth="10" defaultColWidth="14.5703125" defaultRowHeight="15" x14ac:dyDescent="0.25"/>
  <cols>
    <col min="1" max="1" width="28.42578125" style="6" customWidth="1"/>
    <col min="2" max="2" width="23.7109375" style="4" bestFit="1" customWidth="1"/>
    <col min="3" max="3" width="19.5703125" style="4" bestFit="1" customWidth="1"/>
    <col min="4" max="4" width="54.140625" style="4" bestFit="1" customWidth="1"/>
    <col min="5" max="5" width="20.28515625" style="6" bestFit="1" customWidth="1"/>
    <col min="6" max="6" width="14.5703125" style="6"/>
    <col min="7" max="7" width="14.5703125" style="4"/>
  </cols>
  <sheetData>
    <row r="1" spans="1:7" s="16" customFormat="1" ht="21.75" customHeight="1" x14ac:dyDescent="0.25">
      <c r="A1" s="15" t="s">
        <v>1</v>
      </c>
      <c r="B1" s="15" t="s">
        <v>49</v>
      </c>
      <c r="C1" s="15" t="s">
        <v>50</v>
      </c>
      <c r="D1" s="15" t="s">
        <v>51</v>
      </c>
      <c r="E1" s="15" t="s">
        <v>3</v>
      </c>
      <c r="F1" s="15" t="s">
        <v>4</v>
      </c>
      <c r="G1" s="15" t="s">
        <v>52</v>
      </c>
    </row>
    <row r="2" spans="1:7" s="4" customFormat="1" x14ac:dyDescent="0.25">
      <c r="A2" s="4" t="s">
        <v>53</v>
      </c>
      <c r="B2" s="12" t="s">
        <v>54</v>
      </c>
      <c r="D2" s="4" t="s">
        <v>55</v>
      </c>
      <c r="E2" s="6" t="s">
        <v>8</v>
      </c>
      <c r="F2" s="6" t="s">
        <v>9</v>
      </c>
    </row>
    <row r="3" spans="1:7" s="4" customFormat="1" x14ac:dyDescent="0.25">
      <c r="A3" s="18" t="s">
        <v>56</v>
      </c>
      <c r="B3" s="114" t="s">
        <v>57</v>
      </c>
      <c r="C3" s="18"/>
      <c r="D3" s="18" t="s">
        <v>58</v>
      </c>
      <c r="E3" s="6" t="s">
        <v>8</v>
      </c>
      <c r="F3" s="6" t="s">
        <v>9</v>
      </c>
    </row>
    <row r="4" spans="1:7" s="4" customFormat="1" x14ac:dyDescent="0.25">
      <c r="A4" s="18" t="s">
        <v>59</v>
      </c>
      <c r="B4" s="114" t="s">
        <v>60</v>
      </c>
      <c r="C4" s="18"/>
      <c r="D4" s="18" t="s">
        <v>61</v>
      </c>
      <c r="E4" s="6" t="s">
        <v>8</v>
      </c>
      <c r="F4" s="6" t="s">
        <v>9</v>
      </c>
    </row>
    <row r="5" spans="1:7" s="4" customFormat="1" x14ac:dyDescent="0.25">
      <c r="A5" s="18" t="s">
        <v>62</v>
      </c>
      <c r="B5" s="115" t="s">
        <v>63</v>
      </c>
      <c r="C5" s="18"/>
      <c r="D5" s="18" t="s">
        <v>64</v>
      </c>
      <c r="E5" s="6" t="s">
        <v>8</v>
      </c>
      <c r="F5" s="6" t="s">
        <v>9</v>
      </c>
    </row>
    <row r="6" spans="1:7" s="4" customFormat="1" x14ac:dyDescent="0.25">
      <c r="A6" s="18"/>
      <c r="B6" s="20"/>
      <c r="C6" s="18"/>
      <c r="D6" s="18"/>
      <c r="E6" s="6"/>
      <c r="F6" s="6"/>
    </row>
    <row r="7" spans="1:7" s="4" customFormat="1" x14ac:dyDescent="0.25">
      <c r="A7" s="18"/>
      <c r="B7" s="20"/>
      <c r="C7" s="18"/>
      <c r="D7" s="18"/>
      <c r="E7" s="6"/>
      <c r="F7" s="6"/>
    </row>
    <row r="8" spans="1:7" s="4" customFormat="1" x14ac:dyDescent="0.25">
      <c r="A8" s="18"/>
      <c r="B8" s="20"/>
      <c r="C8" s="18"/>
      <c r="D8" s="18"/>
      <c r="E8" s="6"/>
      <c r="F8" s="6"/>
    </row>
    <row r="9" spans="1:7" s="4" customFormat="1" x14ac:dyDescent="0.25">
      <c r="A9" s="18"/>
      <c r="B9" s="27"/>
      <c r="C9" s="18"/>
      <c r="D9" s="18"/>
      <c r="E9" s="6"/>
      <c r="F9" s="21"/>
    </row>
    <row r="10" spans="1:7" s="4" customFormat="1" x14ac:dyDescent="0.25">
      <c r="A10" s="18"/>
      <c r="B10" s="20"/>
      <c r="C10" s="18"/>
      <c r="D10" s="18"/>
      <c r="E10" s="6"/>
      <c r="F10" s="21"/>
    </row>
    <row r="11" spans="1:7" s="4" customFormat="1" x14ac:dyDescent="0.25">
      <c r="A11" s="18"/>
      <c r="B11" s="20"/>
      <c r="C11" s="18"/>
      <c r="D11" s="18"/>
      <c r="E11" s="6"/>
      <c r="F11" s="21"/>
    </row>
    <row r="12" spans="1:7" s="4" customFormat="1" x14ac:dyDescent="0.25">
      <c r="A12" s="18"/>
      <c r="B12" s="20"/>
      <c r="C12" s="18"/>
      <c r="D12" s="18"/>
      <c r="E12" s="6"/>
      <c r="F12" s="21"/>
    </row>
    <row r="13" spans="1:7" s="4" customFormat="1" x14ac:dyDescent="0.25">
      <c r="A13" s="18"/>
      <c r="B13" s="20"/>
      <c r="C13" s="18"/>
      <c r="D13" s="18"/>
      <c r="E13" s="6"/>
      <c r="F13" s="21"/>
    </row>
    <row r="14" spans="1:7" s="4" customFormat="1" x14ac:dyDescent="0.25">
      <c r="A14" s="18"/>
      <c r="B14" s="27"/>
      <c r="C14" s="18"/>
      <c r="D14" s="18"/>
      <c r="E14" s="6"/>
      <c r="F14" s="21"/>
    </row>
    <row r="15" spans="1:7" s="4" customFormat="1" x14ac:dyDescent="0.25">
      <c r="A15" s="18"/>
      <c r="B15" s="20"/>
      <c r="C15" s="18"/>
      <c r="D15" s="18"/>
      <c r="E15" s="6"/>
      <c r="F15" s="21"/>
    </row>
    <row r="16" spans="1:7" s="4" customFormat="1" x14ac:dyDescent="0.25">
      <c r="A16" s="6"/>
      <c r="B16" s="20"/>
      <c r="C16" s="12"/>
      <c r="D16" s="12"/>
      <c r="E16" s="6"/>
      <c r="F16" s="21"/>
    </row>
    <row r="17" spans="1:6" s="4" customFormat="1" x14ac:dyDescent="0.25">
      <c r="A17" s="6"/>
      <c r="B17" s="20"/>
      <c r="C17" s="12"/>
      <c r="D17" s="12"/>
      <c r="E17" s="6"/>
      <c r="F17" s="21"/>
    </row>
    <row r="18" spans="1:6" s="4" customFormat="1" x14ac:dyDescent="0.25">
      <c r="A18" s="6"/>
      <c r="B18" s="20"/>
      <c r="C18" s="12"/>
      <c r="D18" s="12"/>
      <c r="E18" s="6"/>
      <c r="F18" s="21"/>
    </row>
    <row r="19" spans="1:6" s="4" customFormat="1" x14ac:dyDescent="0.25">
      <c r="A19" s="6"/>
      <c r="B19" s="20"/>
      <c r="C19" s="12"/>
      <c r="D19" s="12"/>
      <c r="E19" s="6"/>
      <c r="F19" s="21"/>
    </row>
    <row r="20" spans="1:6" s="4" customFormat="1" x14ac:dyDescent="0.25">
      <c r="A20" s="6"/>
      <c r="B20" s="20"/>
      <c r="C20" s="12"/>
      <c r="D20" s="12"/>
      <c r="E20" s="6"/>
      <c r="F20" s="21"/>
    </row>
    <row r="21" spans="1:6" s="4" customFormat="1" x14ac:dyDescent="0.25">
      <c r="A21" s="6"/>
      <c r="B21" s="20"/>
      <c r="C21" s="12"/>
      <c r="D21" s="12"/>
      <c r="E21" s="6"/>
      <c r="F21" s="21"/>
    </row>
    <row r="22" spans="1:6" s="4" customFormat="1" x14ac:dyDescent="0.25">
      <c r="A22" s="6"/>
      <c r="B22" s="20"/>
      <c r="C22" s="12"/>
      <c r="D22" s="12"/>
      <c r="E22" s="6"/>
      <c r="F22" s="21"/>
    </row>
    <row r="23" spans="1:6" s="4" customFormat="1" x14ac:dyDescent="0.25">
      <c r="A23" s="6"/>
      <c r="B23" s="20"/>
      <c r="C23" s="12"/>
      <c r="D23" s="12"/>
      <c r="E23" s="6"/>
      <c r="F23" s="21"/>
    </row>
    <row r="24" spans="1:6" s="4" customFormat="1" x14ac:dyDescent="0.25">
      <c r="A24" s="6"/>
      <c r="B24" s="20"/>
      <c r="C24" s="12"/>
      <c r="D24" s="12"/>
      <c r="E24" s="6"/>
      <c r="F24" s="21"/>
    </row>
    <row r="25" spans="1:6" s="4" customFormat="1" x14ac:dyDescent="0.25">
      <c r="A25" s="6"/>
      <c r="B25" s="20"/>
      <c r="C25" s="12"/>
      <c r="D25" s="12"/>
      <c r="E25" s="6"/>
      <c r="F25" s="21"/>
    </row>
    <row r="26" spans="1:6" s="4" customFormat="1" x14ac:dyDescent="0.25">
      <c r="A26" s="6"/>
      <c r="B26" s="20"/>
      <c r="C26" s="12"/>
      <c r="D26" s="12"/>
      <c r="E26" s="6"/>
      <c r="F26" s="21"/>
    </row>
    <row r="27" spans="1:6" s="4" customFormat="1" x14ac:dyDescent="0.25">
      <c r="A27" s="6"/>
      <c r="B27" s="20"/>
      <c r="C27" s="12"/>
      <c r="D27" s="12"/>
      <c r="E27" s="6"/>
      <c r="F27" s="21"/>
    </row>
    <row r="28" spans="1:6" s="4" customFormat="1" x14ac:dyDescent="0.25">
      <c r="A28" s="6"/>
      <c r="B28" s="20"/>
      <c r="C28" s="12"/>
      <c r="D28" s="12"/>
      <c r="E28" s="6"/>
      <c r="F28" s="21"/>
    </row>
    <row r="29" spans="1:6" s="4" customFormat="1" x14ac:dyDescent="0.25">
      <c r="A29" s="6"/>
      <c r="B29" s="20"/>
      <c r="C29" s="12"/>
      <c r="D29" s="12"/>
      <c r="E29" s="6"/>
      <c r="F29" s="21"/>
    </row>
    <row r="30" spans="1:6" s="4" customFormat="1" x14ac:dyDescent="0.25">
      <c r="A30" s="6"/>
      <c r="B30" s="20"/>
      <c r="C30" s="12"/>
      <c r="D30" s="12"/>
      <c r="E30" s="6"/>
      <c r="F30" s="21"/>
    </row>
    <row r="31" spans="1:6" s="4" customFormat="1" x14ac:dyDescent="0.25">
      <c r="A31" s="6"/>
      <c r="B31" s="20"/>
      <c r="C31" s="12"/>
      <c r="D31" s="12"/>
      <c r="E31" s="6"/>
      <c r="F31" s="21"/>
    </row>
    <row r="32" spans="1:6" s="4" customFormat="1" x14ac:dyDescent="0.25">
      <c r="A32" s="6"/>
      <c r="B32" s="20"/>
      <c r="C32" s="12"/>
      <c r="D32" s="12"/>
      <c r="E32" s="6"/>
      <c r="F32" s="21"/>
    </row>
    <row r="33" spans="1:6" s="4" customFormat="1" x14ac:dyDescent="0.25">
      <c r="A33" s="6"/>
      <c r="B33" s="20"/>
      <c r="C33" s="12"/>
      <c r="D33" s="12"/>
      <c r="E33" s="6"/>
      <c r="F33" s="21"/>
    </row>
    <row r="34" spans="1:6" s="4" customFormat="1" x14ac:dyDescent="0.25">
      <c r="A34" s="6"/>
      <c r="B34" s="20"/>
      <c r="C34" s="12"/>
      <c r="D34" s="12"/>
      <c r="E34" s="6"/>
      <c r="F34" s="21"/>
    </row>
    <row r="35" spans="1:6" s="4" customFormat="1" x14ac:dyDescent="0.25">
      <c r="A35" s="6"/>
      <c r="B35" s="20"/>
      <c r="C35" s="12"/>
      <c r="D35" s="12"/>
      <c r="E35" s="6"/>
      <c r="F35" s="21"/>
    </row>
    <row r="36" spans="1:6" s="4" customFormat="1" x14ac:dyDescent="0.25">
      <c r="A36" s="6"/>
      <c r="B36" s="20"/>
      <c r="C36" s="12"/>
      <c r="D36" s="12"/>
      <c r="E36" s="6"/>
      <c r="F36" s="21"/>
    </row>
    <row r="37" spans="1:6" s="4" customFormat="1" x14ac:dyDescent="0.25">
      <c r="A37" s="6"/>
      <c r="B37" s="20"/>
      <c r="C37" s="12"/>
      <c r="D37" s="12"/>
      <c r="E37" s="6"/>
      <c r="F37" s="21"/>
    </row>
    <row r="38" spans="1:6" s="4" customFormat="1" x14ac:dyDescent="0.25">
      <c r="A38" s="6"/>
      <c r="B38" s="20"/>
      <c r="C38" s="12"/>
      <c r="D38" s="12"/>
      <c r="E38" s="6"/>
      <c r="F38" s="21"/>
    </row>
    <row r="39" spans="1:6" s="4" customFormat="1" x14ac:dyDescent="0.25">
      <c r="A39" s="6"/>
      <c r="B39" s="20"/>
      <c r="C39" s="12"/>
      <c r="D39" s="12"/>
      <c r="E39" s="6"/>
      <c r="F39" s="21"/>
    </row>
    <row r="40" spans="1:6" s="4" customFormat="1" x14ac:dyDescent="0.25">
      <c r="A40" s="6"/>
      <c r="B40" s="20"/>
      <c r="C40" s="12"/>
      <c r="D40" s="12"/>
      <c r="E40" s="6"/>
      <c r="F40" s="21"/>
    </row>
    <row r="41" spans="1:6" s="4" customFormat="1" x14ac:dyDescent="0.25">
      <c r="A41" s="6"/>
      <c r="B41" s="20"/>
      <c r="C41" s="12"/>
      <c r="D41" s="12"/>
      <c r="E41" s="6"/>
      <c r="F41" s="21"/>
    </row>
    <row r="42" spans="1:6" s="4" customFormat="1" x14ac:dyDescent="0.25">
      <c r="A42" s="6"/>
      <c r="B42" s="20"/>
      <c r="C42" s="12"/>
      <c r="D42" s="12"/>
      <c r="E42" s="6"/>
      <c r="F42" s="21"/>
    </row>
    <row r="43" spans="1:6" s="4" customFormat="1" x14ac:dyDescent="0.25">
      <c r="A43" s="6"/>
      <c r="B43" s="20"/>
      <c r="C43" s="12"/>
      <c r="D43" s="12"/>
      <c r="E43" s="6"/>
      <c r="F43" s="21"/>
    </row>
    <row r="44" spans="1:6" s="4" customFormat="1" x14ac:dyDescent="0.25">
      <c r="A44" s="6"/>
      <c r="B44" s="20"/>
      <c r="C44" s="12"/>
      <c r="D44" s="12"/>
      <c r="E44" s="6"/>
      <c r="F44" s="21"/>
    </row>
    <row r="45" spans="1:6" s="4" customFormat="1" x14ac:dyDescent="0.25">
      <c r="A45" s="6"/>
      <c r="B45" s="20"/>
      <c r="C45" s="12"/>
      <c r="D45" s="12"/>
      <c r="E45" s="6"/>
      <c r="F45" s="21"/>
    </row>
    <row r="46" spans="1:6" s="4" customFormat="1" x14ac:dyDescent="0.25">
      <c r="A46" s="6"/>
      <c r="B46" s="20"/>
      <c r="C46" s="12"/>
      <c r="D46" s="12"/>
      <c r="E46" s="6"/>
      <c r="F46" s="21"/>
    </row>
    <row r="47" spans="1:6" s="4" customFormat="1" x14ac:dyDescent="0.25">
      <c r="A47" s="6"/>
      <c r="B47" s="20"/>
      <c r="C47" s="12"/>
      <c r="D47" s="12"/>
      <c r="E47" s="6"/>
      <c r="F47" s="21"/>
    </row>
    <row r="48" spans="1:6" s="4" customFormat="1" x14ac:dyDescent="0.25">
      <c r="A48" s="6"/>
      <c r="B48" s="20"/>
      <c r="C48" s="12"/>
      <c r="D48" s="12"/>
      <c r="E48" s="6"/>
      <c r="F48" s="21"/>
    </row>
    <row r="49" spans="1:6" s="4" customFormat="1" x14ac:dyDescent="0.25">
      <c r="A49" s="6"/>
      <c r="B49" s="20"/>
      <c r="C49" s="12"/>
      <c r="D49" s="12"/>
      <c r="E49" s="6"/>
      <c r="F49" s="21"/>
    </row>
    <row r="50" spans="1:6" s="4" customFormat="1" x14ac:dyDescent="0.25">
      <c r="A50" s="6"/>
      <c r="B50" s="12"/>
      <c r="C50" s="12"/>
      <c r="D50" s="12"/>
      <c r="E50" s="6"/>
      <c r="F50" s="14"/>
    </row>
    <row r="51" spans="1:6" s="4" customFormat="1" x14ac:dyDescent="0.25">
      <c r="A51" s="6"/>
      <c r="E51" s="6"/>
      <c r="F51" s="6"/>
    </row>
    <row r="52" spans="1:6" s="4" customFormat="1" x14ac:dyDescent="0.25">
      <c r="A52" s="6"/>
      <c r="E52" s="6"/>
      <c r="F52" s="6"/>
    </row>
    <row r="53" spans="1:6" s="4" customFormat="1" x14ac:dyDescent="0.25">
      <c r="A53" s="6"/>
      <c r="E53" s="6"/>
      <c r="F53" s="6"/>
    </row>
    <row r="54" spans="1:6" s="4" customFormat="1" x14ac:dyDescent="0.25">
      <c r="A54" s="6"/>
      <c r="E54" s="6"/>
      <c r="F54" s="6"/>
    </row>
    <row r="55" spans="1:6" s="4" customFormat="1" x14ac:dyDescent="0.25">
      <c r="A55" s="6"/>
      <c r="E55" s="6"/>
      <c r="F55" s="6"/>
    </row>
    <row r="56" spans="1:6" s="4" customFormat="1" x14ac:dyDescent="0.25">
      <c r="A56" s="6"/>
      <c r="E56" s="6"/>
      <c r="F56" s="6"/>
    </row>
    <row r="57" spans="1:6" s="4" customFormat="1" x14ac:dyDescent="0.25">
      <c r="A57" s="6"/>
      <c r="E57" s="6"/>
      <c r="F57" s="6"/>
    </row>
    <row r="58" spans="1:6" s="4" customFormat="1" x14ac:dyDescent="0.25">
      <c r="A58" s="6"/>
      <c r="E58" s="6"/>
      <c r="F58" s="6"/>
    </row>
    <row r="59" spans="1:6" s="4" customFormat="1" x14ac:dyDescent="0.25">
      <c r="A59" s="6"/>
      <c r="E59" s="6"/>
      <c r="F59" s="6"/>
    </row>
    <row r="60" spans="1:6" s="4" customFormat="1" x14ac:dyDescent="0.25">
      <c r="A60" s="6"/>
      <c r="E60" s="6"/>
      <c r="F60" s="6"/>
    </row>
    <row r="61" spans="1:6" s="4" customFormat="1" x14ac:dyDescent="0.25">
      <c r="A61" s="6"/>
      <c r="E61" s="6"/>
      <c r="F61" s="6"/>
    </row>
    <row r="62" spans="1:6" s="4" customFormat="1" x14ac:dyDescent="0.25">
      <c r="A62" s="6"/>
      <c r="E62" s="6"/>
      <c r="F62" s="6"/>
    </row>
    <row r="63" spans="1:6" s="4" customFormat="1" x14ac:dyDescent="0.25">
      <c r="A63" s="6"/>
      <c r="E63" s="6"/>
      <c r="F63" s="6"/>
    </row>
    <row r="64" spans="1:6" s="4" customFormat="1" x14ac:dyDescent="0.25">
      <c r="A64" s="6"/>
      <c r="E64" s="6"/>
      <c r="F64" s="6"/>
    </row>
    <row r="65" spans="1:6" s="4" customFormat="1" x14ac:dyDescent="0.25">
      <c r="A65" s="6"/>
      <c r="E65" s="6"/>
      <c r="F65" s="6"/>
    </row>
    <row r="66" spans="1:6" s="4" customFormat="1" x14ac:dyDescent="0.25">
      <c r="A66" s="6"/>
      <c r="E66" s="6"/>
      <c r="F66" s="6"/>
    </row>
    <row r="67" spans="1:6" s="4" customFormat="1" x14ac:dyDescent="0.25">
      <c r="A67" s="6"/>
      <c r="E67" s="6"/>
      <c r="F67" s="6"/>
    </row>
    <row r="68" spans="1:6" s="4" customFormat="1" x14ac:dyDescent="0.25">
      <c r="A68" s="6"/>
      <c r="E68" s="6"/>
      <c r="F68" s="6"/>
    </row>
    <row r="69" spans="1:6" s="4" customFormat="1" x14ac:dyDescent="0.25">
      <c r="A69" s="6"/>
      <c r="E69" s="6"/>
      <c r="F69" s="6"/>
    </row>
    <row r="70" spans="1:6" s="4" customFormat="1" x14ac:dyDescent="0.25">
      <c r="A70" s="6"/>
      <c r="E70" s="6"/>
      <c r="F70" s="6"/>
    </row>
    <row r="71" spans="1:6" s="4" customFormat="1" x14ac:dyDescent="0.25">
      <c r="A71" s="6"/>
      <c r="E71" s="6"/>
      <c r="F71" s="6"/>
    </row>
    <row r="72" spans="1:6" s="4" customFormat="1" x14ac:dyDescent="0.25">
      <c r="A72" s="6"/>
      <c r="E72" s="6"/>
      <c r="F72" s="6"/>
    </row>
    <row r="73" spans="1:6" s="4" customFormat="1" x14ac:dyDescent="0.25">
      <c r="A73" s="6"/>
      <c r="E73" s="6"/>
      <c r="F73" s="6"/>
    </row>
    <row r="74" spans="1:6" s="4" customFormat="1" x14ac:dyDescent="0.25">
      <c r="A74" s="6"/>
      <c r="E74" s="6"/>
      <c r="F74" s="6"/>
    </row>
    <row r="75" spans="1:6" s="4" customFormat="1" x14ac:dyDescent="0.25">
      <c r="A75" s="6"/>
      <c r="E75" s="6"/>
      <c r="F75" s="6"/>
    </row>
    <row r="76" spans="1:6" s="4" customFormat="1" x14ac:dyDescent="0.25">
      <c r="A76" s="6"/>
      <c r="E76" s="6"/>
      <c r="F76" s="6"/>
    </row>
    <row r="77" spans="1:6" s="4" customFormat="1" x14ac:dyDescent="0.25">
      <c r="A77" s="6"/>
      <c r="E77" s="6"/>
      <c r="F77" s="6"/>
    </row>
    <row r="78" spans="1:6" s="4" customFormat="1" x14ac:dyDescent="0.25">
      <c r="A78" s="6"/>
      <c r="E78" s="6"/>
      <c r="F78" s="6"/>
    </row>
    <row r="79" spans="1:6" s="4" customFormat="1" x14ac:dyDescent="0.25">
      <c r="A79" s="6"/>
      <c r="E79" s="6"/>
      <c r="F79" s="6"/>
    </row>
    <row r="80" spans="1:6" s="4" customFormat="1" x14ac:dyDescent="0.25">
      <c r="A80" s="6"/>
      <c r="E80" s="6"/>
      <c r="F80" s="6"/>
    </row>
    <row r="81" spans="1:6" s="4" customFormat="1" x14ac:dyDescent="0.25">
      <c r="A81" s="6"/>
      <c r="E81" s="6"/>
      <c r="F81" s="6"/>
    </row>
    <row r="82" spans="1:6" s="4" customFormat="1" x14ac:dyDescent="0.25">
      <c r="A82" s="6"/>
      <c r="E82" s="6"/>
      <c r="F82" s="6"/>
    </row>
    <row r="83" spans="1:6" s="4" customFormat="1" x14ac:dyDescent="0.25">
      <c r="A83" s="6"/>
      <c r="E83" s="6"/>
      <c r="F83" s="6"/>
    </row>
    <row r="84" spans="1:6" s="4" customFormat="1" x14ac:dyDescent="0.25">
      <c r="A84" s="6"/>
      <c r="E84" s="6"/>
      <c r="F84" s="6"/>
    </row>
    <row r="85" spans="1:6" s="4" customFormat="1" x14ac:dyDescent="0.25">
      <c r="A85" s="6"/>
      <c r="E85" s="6"/>
      <c r="F85" s="6"/>
    </row>
    <row r="86" spans="1:6" s="4" customFormat="1" x14ac:dyDescent="0.25">
      <c r="A86" s="6"/>
      <c r="E86" s="6"/>
      <c r="F86" s="6"/>
    </row>
    <row r="87" spans="1:6" s="4" customFormat="1" x14ac:dyDescent="0.25">
      <c r="A87" s="6"/>
      <c r="E87" s="6"/>
      <c r="F87" s="6"/>
    </row>
    <row r="88" spans="1:6" s="4" customFormat="1" x14ac:dyDescent="0.25">
      <c r="A88" s="6"/>
      <c r="E88" s="6"/>
      <c r="F88" s="6"/>
    </row>
    <row r="89" spans="1:6" s="4" customFormat="1" x14ac:dyDescent="0.25">
      <c r="A89" s="6"/>
      <c r="E89" s="6"/>
      <c r="F89" s="6"/>
    </row>
    <row r="90" spans="1:6" s="4" customFormat="1" x14ac:dyDescent="0.25">
      <c r="A90" s="6"/>
      <c r="E90" s="6"/>
      <c r="F90" s="6"/>
    </row>
    <row r="91" spans="1:6" s="4" customFormat="1" x14ac:dyDescent="0.25">
      <c r="A91" s="6"/>
      <c r="E91" s="6"/>
      <c r="F91" s="6"/>
    </row>
    <row r="92" spans="1:6" s="4" customFormat="1" x14ac:dyDescent="0.25">
      <c r="A92" s="6"/>
      <c r="E92" s="6"/>
      <c r="F92" s="6"/>
    </row>
    <row r="93" spans="1:6" s="4" customFormat="1" x14ac:dyDescent="0.25">
      <c r="A93" s="6"/>
      <c r="E93" s="6"/>
      <c r="F93" s="6"/>
    </row>
    <row r="94" spans="1:6" s="4" customFormat="1" x14ac:dyDescent="0.25">
      <c r="A94" s="6"/>
      <c r="E94" s="6"/>
      <c r="F94" s="6"/>
    </row>
    <row r="95" spans="1:6" s="4" customFormat="1" x14ac:dyDescent="0.25">
      <c r="A95" s="6"/>
      <c r="E95" s="6"/>
      <c r="F95" s="6"/>
    </row>
    <row r="96" spans="1:6" s="4" customFormat="1" x14ac:dyDescent="0.25">
      <c r="A96" s="6"/>
      <c r="E96" s="6"/>
      <c r="F96" s="6"/>
    </row>
    <row r="97" spans="1:6" s="4" customFormat="1" x14ac:dyDescent="0.25">
      <c r="A97" s="6"/>
      <c r="E97" s="6"/>
      <c r="F97" s="6"/>
    </row>
    <row r="98" spans="1:6" s="4" customFormat="1" x14ac:dyDescent="0.25">
      <c r="A98" s="6"/>
      <c r="E98" s="6"/>
      <c r="F98" s="6"/>
    </row>
    <row r="99" spans="1:6" s="4" customFormat="1" x14ac:dyDescent="0.25">
      <c r="A99" s="6"/>
      <c r="E99" s="6"/>
      <c r="F99" s="6"/>
    </row>
    <row r="100" spans="1:6" s="4" customFormat="1" x14ac:dyDescent="0.25">
      <c r="A100" s="6"/>
      <c r="E100" s="6"/>
      <c r="F100" s="6"/>
    </row>
    <row r="101" spans="1:6" s="4" customFormat="1" x14ac:dyDescent="0.25">
      <c r="A101" s="6"/>
      <c r="E101" s="6"/>
      <c r="F101" s="6"/>
    </row>
    <row r="102" spans="1:6" s="4" customFormat="1" x14ac:dyDescent="0.25">
      <c r="A102" s="6"/>
      <c r="E102" s="6"/>
      <c r="F102" s="6"/>
    </row>
    <row r="103" spans="1:6" s="4" customFormat="1" x14ac:dyDescent="0.25">
      <c r="A103" s="6"/>
      <c r="E103" s="6"/>
      <c r="F103" s="6"/>
    </row>
    <row r="104" spans="1:6" s="4" customFormat="1" x14ac:dyDescent="0.25">
      <c r="A104" s="6"/>
      <c r="E104" s="6"/>
      <c r="F104" s="6"/>
    </row>
    <row r="105" spans="1:6" s="4" customFormat="1" x14ac:dyDescent="0.25">
      <c r="A105" s="6"/>
      <c r="E105" s="6"/>
      <c r="F105" s="6"/>
    </row>
    <row r="106" spans="1:6" s="4" customFormat="1" x14ac:dyDescent="0.25">
      <c r="A106" s="6"/>
      <c r="E106" s="6"/>
      <c r="F106" s="6"/>
    </row>
    <row r="107" spans="1:6" s="4" customFormat="1" x14ac:dyDescent="0.25">
      <c r="A107" s="6"/>
      <c r="E107" s="6"/>
      <c r="F107" s="6"/>
    </row>
    <row r="108" spans="1:6" s="4" customFormat="1" x14ac:dyDescent="0.25">
      <c r="A108" s="6"/>
      <c r="E108" s="6"/>
      <c r="F108" s="6"/>
    </row>
    <row r="109" spans="1:6" s="4" customFormat="1" x14ac:dyDescent="0.25">
      <c r="A109" s="6"/>
      <c r="E109" s="6"/>
      <c r="F109" s="6"/>
    </row>
    <row r="110" spans="1:6" s="4" customFormat="1" x14ac:dyDescent="0.25">
      <c r="A110" s="6"/>
      <c r="E110" s="6"/>
      <c r="F110" s="6"/>
    </row>
    <row r="111" spans="1:6" s="4" customFormat="1" x14ac:dyDescent="0.25">
      <c r="A111" s="6"/>
      <c r="E111" s="6"/>
      <c r="F111" s="6"/>
    </row>
    <row r="112" spans="1:6" s="4" customFormat="1" x14ac:dyDescent="0.25">
      <c r="A112" s="6"/>
      <c r="E112" s="6"/>
      <c r="F112" s="6"/>
    </row>
    <row r="113" spans="1:6" s="4" customFormat="1" x14ac:dyDescent="0.25">
      <c r="A113" s="6"/>
      <c r="E113" s="6"/>
      <c r="F113" s="6"/>
    </row>
    <row r="114" spans="1:6" s="4" customFormat="1" x14ac:dyDescent="0.25">
      <c r="A114" s="6"/>
      <c r="E114" s="6"/>
      <c r="F114" s="6"/>
    </row>
    <row r="115" spans="1:6" s="4" customFormat="1" x14ac:dyDescent="0.25">
      <c r="A115" s="6"/>
      <c r="E115" s="6"/>
      <c r="F115" s="6"/>
    </row>
    <row r="116" spans="1:6" s="4" customFormat="1" x14ac:dyDescent="0.25">
      <c r="A116" s="6"/>
      <c r="E116" s="6"/>
      <c r="F116" s="6"/>
    </row>
    <row r="117" spans="1:6" x14ac:dyDescent="0.25">
      <c r="A117" s="19"/>
      <c r="B117"/>
    </row>
    <row r="118" spans="1:6" x14ac:dyDescent="0.25">
      <c r="A118" s="19"/>
      <c r="B118"/>
    </row>
    <row r="119" spans="1:6" x14ac:dyDescent="0.25">
      <c r="A119" s="19"/>
      <c r="B119"/>
    </row>
    <row r="120" spans="1:6" x14ac:dyDescent="0.25">
      <c r="A120" s="19"/>
      <c r="B120"/>
    </row>
    <row r="121" spans="1:6" x14ac:dyDescent="0.25">
      <c r="A121" s="19"/>
      <c r="B121"/>
    </row>
    <row r="122" spans="1:6" x14ac:dyDescent="0.25">
      <c r="A122" s="19"/>
      <c r="B122"/>
    </row>
    <row r="123" spans="1:6" x14ac:dyDescent="0.25">
      <c r="A123" s="19"/>
      <c r="B123"/>
    </row>
    <row r="124" spans="1:6" x14ac:dyDescent="0.25">
      <c r="A124" s="19"/>
      <c r="B124"/>
    </row>
  </sheetData>
  <autoFilter ref="A1:G25" xr:uid="{0BE16A49-4E22-4EF0-94C8-496B3DCB763A}"/>
  <phoneticPr fontId="8" type="noConversion"/>
  <conditionalFormatting sqref="C30:C50">
    <cfRule type="duplicateValues" dxfId="0" priority="2"/>
  </conditionalFormatting>
  <pageMargins left="0.7" right="0.7" top="0.78740157499999996" bottom="0.78740157499999996" header="0.3" footer="0.3"/>
  <pageSetup orientation="portrait" r:id="rId1"/>
  <headerFooter>
    <oddFooter>&amp;L&amp;1#&amp;"Arial"&amp;10&amp;K000000[Internal]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3D58-DB4A-4D2A-BDF3-756EABFA5E9E}">
  <sheetPr>
    <tabColor theme="9" tint="-0.249977111117893"/>
  </sheetPr>
  <dimension ref="A1:F15"/>
  <sheetViews>
    <sheetView workbookViewId="0">
      <selection activeCell="D32" sqref="D32:D33"/>
    </sheetView>
  </sheetViews>
  <sheetFormatPr baseColWidth="10" defaultColWidth="9.140625" defaultRowHeight="15" x14ac:dyDescent="0.25"/>
  <cols>
    <col min="1" max="1" width="17.28515625" style="55" bestFit="1" customWidth="1"/>
    <col min="2" max="2" width="17.5703125" style="4" bestFit="1" customWidth="1"/>
    <col min="3" max="3" width="42.140625" style="4" customWidth="1"/>
    <col min="4" max="4" width="32.5703125" style="4" bestFit="1" customWidth="1"/>
    <col min="5" max="5" width="18.42578125" style="4" bestFit="1" customWidth="1"/>
    <col min="6" max="6" width="33.28515625" style="4" bestFit="1" customWidth="1"/>
  </cols>
  <sheetData>
    <row r="1" spans="1:6" ht="22.5" customHeight="1" thickBot="1" x14ac:dyDescent="0.3">
      <c r="A1" s="55" t="s">
        <v>1</v>
      </c>
      <c r="B1" s="5" t="s">
        <v>49</v>
      </c>
      <c r="C1" s="5" t="s">
        <v>65</v>
      </c>
      <c r="D1" s="5" t="s">
        <v>3</v>
      </c>
      <c r="E1" s="5" t="s">
        <v>4</v>
      </c>
      <c r="F1" s="5" t="s">
        <v>52</v>
      </c>
    </row>
    <row r="2" spans="1:6" ht="15.75" thickBot="1" x14ac:dyDescent="0.3">
      <c r="A2" s="57" t="s">
        <v>66</v>
      </c>
      <c r="B2" s="57" t="s">
        <v>67</v>
      </c>
      <c r="C2" s="57" t="s">
        <v>68</v>
      </c>
      <c r="D2" s="6" t="s">
        <v>8</v>
      </c>
      <c r="E2" s="6" t="s">
        <v>9</v>
      </c>
      <c r="F2" s="18"/>
    </row>
    <row r="3" spans="1:6" ht="15.75" thickBot="1" x14ac:dyDescent="0.3">
      <c r="A3" s="57" t="s">
        <v>66</v>
      </c>
      <c r="B3" s="57" t="s">
        <v>67</v>
      </c>
      <c r="C3" s="57" t="s">
        <v>69</v>
      </c>
      <c r="D3" s="6" t="s">
        <v>8</v>
      </c>
      <c r="E3" s="6" t="s">
        <v>9</v>
      </c>
      <c r="F3" s="18"/>
    </row>
    <row r="4" spans="1:6" ht="15.75" thickBot="1" x14ac:dyDescent="0.3">
      <c r="A4" s="57" t="s">
        <v>70</v>
      </c>
      <c r="B4" s="57" t="s">
        <v>67</v>
      </c>
      <c r="C4" s="57" t="s">
        <v>71</v>
      </c>
      <c r="D4" s="6" t="s">
        <v>8</v>
      </c>
      <c r="E4" s="6" t="s">
        <v>9</v>
      </c>
      <c r="F4" s="18"/>
    </row>
    <row r="5" spans="1:6" ht="15.75" thickBot="1" x14ac:dyDescent="0.3">
      <c r="A5" s="58" t="s">
        <v>72</v>
      </c>
      <c r="B5" s="57" t="s">
        <v>73</v>
      </c>
      <c r="C5" s="57" t="s">
        <v>74</v>
      </c>
      <c r="D5" s="6" t="s">
        <v>8</v>
      </c>
      <c r="E5" s="6" t="s">
        <v>9</v>
      </c>
      <c r="F5" s="18"/>
    </row>
    <row r="6" spans="1:6" ht="15.75" thickBot="1" x14ac:dyDescent="0.3">
      <c r="A6" s="58" t="s">
        <v>72</v>
      </c>
      <c r="B6" s="57" t="s">
        <v>73</v>
      </c>
      <c r="C6" s="57" t="s">
        <v>75</v>
      </c>
      <c r="D6" s="6" t="s">
        <v>8</v>
      </c>
      <c r="E6" s="6" t="s">
        <v>9</v>
      </c>
    </row>
    <row r="7" spans="1:6" ht="15.75" thickBot="1" x14ac:dyDescent="0.3">
      <c r="A7" s="57" t="s">
        <v>72</v>
      </c>
      <c r="B7" s="57" t="s">
        <v>73</v>
      </c>
      <c r="C7" s="57" t="s">
        <v>76</v>
      </c>
      <c r="D7" s="6" t="s">
        <v>8</v>
      </c>
      <c r="E7" s="6" t="s">
        <v>9</v>
      </c>
    </row>
    <row r="8" spans="1:6" ht="15.75" thickBot="1" x14ac:dyDescent="0.3">
      <c r="A8" s="57" t="s">
        <v>77</v>
      </c>
      <c r="B8" s="57" t="s">
        <v>78</v>
      </c>
      <c r="C8" s="57" t="s">
        <v>79</v>
      </c>
      <c r="D8" s="6" t="s">
        <v>8</v>
      </c>
      <c r="E8" s="6" t="s">
        <v>9</v>
      </c>
    </row>
    <row r="9" spans="1:6" x14ac:dyDescent="0.25">
      <c r="A9" s="56"/>
      <c r="C9" s="12"/>
      <c r="E9" s="17"/>
    </row>
    <row r="10" spans="1:6" x14ac:dyDescent="0.25">
      <c r="A10" s="56"/>
      <c r="C10" s="12"/>
      <c r="E10" s="17"/>
    </row>
    <row r="11" spans="1:6" x14ac:dyDescent="0.25">
      <c r="E11" s="17"/>
    </row>
    <row r="12" spans="1:6" x14ac:dyDescent="0.25">
      <c r="E12" s="17"/>
    </row>
    <row r="13" spans="1:6" x14ac:dyDescent="0.25">
      <c r="E13" s="17"/>
    </row>
    <row r="14" spans="1:6" x14ac:dyDescent="0.25">
      <c r="E14" s="17"/>
    </row>
    <row r="15" spans="1:6" x14ac:dyDescent="0.25">
      <c r="E15" s="17"/>
    </row>
  </sheetData>
  <phoneticPr fontId="8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169F-4731-4147-A257-00D103B48B93}">
  <sheetPr>
    <tabColor theme="5" tint="0.39997558519241921"/>
  </sheetPr>
  <dimension ref="A1:S76"/>
  <sheetViews>
    <sheetView topLeftCell="A27" zoomScale="145" zoomScaleNormal="145" workbookViewId="0">
      <selection activeCell="F48" sqref="F48"/>
    </sheetView>
  </sheetViews>
  <sheetFormatPr baseColWidth="10" defaultColWidth="9.140625" defaultRowHeight="15" x14ac:dyDescent="0.25"/>
  <cols>
    <col min="1" max="1" width="4.140625" bestFit="1" customWidth="1"/>
    <col min="2" max="2" width="27.7109375" customWidth="1"/>
    <col min="3" max="3" width="27.140625" customWidth="1"/>
    <col min="4" max="4" width="11.28515625" customWidth="1"/>
    <col min="5" max="5" width="10.42578125" customWidth="1"/>
    <col min="6" max="6" width="11.140625" customWidth="1"/>
    <col min="7" max="7" width="17.28515625" customWidth="1"/>
    <col min="8" max="8" width="45.42578125" customWidth="1"/>
    <col min="9" max="9" width="61.140625" customWidth="1"/>
    <col min="10" max="11" width="35.140625" hidden="1" customWidth="1"/>
    <col min="12" max="12" width="11" customWidth="1"/>
    <col min="13" max="13" width="22.7109375" bestFit="1" customWidth="1"/>
    <col min="14" max="14" width="26.7109375" bestFit="1" customWidth="1"/>
    <col min="15" max="15" width="15.28515625" bestFit="1" customWidth="1"/>
    <col min="16" max="16" width="71.7109375" bestFit="1" customWidth="1"/>
    <col min="17" max="17" width="13.7109375" bestFit="1" customWidth="1"/>
    <col min="18" max="18" width="12.7109375" bestFit="1" customWidth="1"/>
    <col min="19" max="19" width="8.5703125" bestFit="1" customWidth="1"/>
  </cols>
  <sheetData>
    <row r="1" spans="1:19" ht="18.75" customHeight="1" x14ac:dyDescent="0.25">
      <c r="A1" s="143" t="s">
        <v>0</v>
      </c>
      <c r="B1" s="145" t="s">
        <v>80</v>
      </c>
      <c r="C1" s="145" t="s">
        <v>81</v>
      </c>
      <c r="D1" s="130" t="s">
        <v>82</v>
      </c>
      <c r="E1" s="145" t="s">
        <v>81</v>
      </c>
      <c r="F1" s="130" t="s">
        <v>83</v>
      </c>
      <c r="G1" s="130" t="s">
        <v>84</v>
      </c>
      <c r="H1" s="148" t="s">
        <v>85</v>
      </c>
      <c r="I1" s="149"/>
      <c r="J1" s="129" t="s">
        <v>86</v>
      </c>
      <c r="K1" s="129"/>
      <c r="L1" s="129"/>
      <c r="M1" s="129"/>
      <c r="N1" s="129"/>
      <c r="O1" s="129"/>
      <c r="P1" s="129" t="s">
        <v>87</v>
      </c>
      <c r="Q1" s="129" t="s">
        <v>88</v>
      </c>
      <c r="R1" s="129" t="s">
        <v>4</v>
      </c>
      <c r="S1" s="129" t="s">
        <v>52</v>
      </c>
    </row>
    <row r="2" spans="1:19" ht="18.75" customHeight="1" thickBot="1" x14ac:dyDescent="0.3">
      <c r="A2" s="144"/>
      <c r="B2" s="146"/>
      <c r="C2" s="146"/>
      <c r="D2" s="147"/>
      <c r="E2" s="146"/>
      <c r="F2" s="147"/>
      <c r="G2" s="147"/>
      <c r="H2" s="32" t="s">
        <v>89</v>
      </c>
      <c r="I2" s="32" t="s">
        <v>90</v>
      </c>
      <c r="J2" s="32" t="s">
        <v>91</v>
      </c>
      <c r="K2" s="32" t="s">
        <v>92</v>
      </c>
      <c r="L2" s="32" t="s">
        <v>93</v>
      </c>
      <c r="M2" s="32" t="s">
        <v>94</v>
      </c>
      <c r="N2" s="32" t="s">
        <v>95</v>
      </c>
      <c r="O2" s="32" t="s">
        <v>96</v>
      </c>
      <c r="P2" s="130"/>
      <c r="Q2" s="130"/>
      <c r="R2" s="130"/>
      <c r="S2" s="130"/>
    </row>
    <row r="3" spans="1:19" x14ac:dyDescent="0.25">
      <c r="A3" s="82"/>
      <c r="B3" s="131" t="s">
        <v>97</v>
      </c>
      <c r="C3" s="87"/>
      <c r="D3" s="77">
        <v>704</v>
      </c>
      <c r="E3" s="43"/>
      <c r="F3" s="43"/>
      <c r="G3" s="43"/>
      <c r="H3" s="134" t="s">
        <v>98</v>
      </c>
      <c r="I3" s="36"/>
      <c r="J3" s="36"/>
      <c r="K3" s="36"/>
      <c r="L3" s="36"/>
      <c r="M3" s="36"/>
      <c r="N3" s="36"/>
      <c r="O3" s="36"/>
      <c r="P3" s="36"/>
      <c r="Q3" s="36"/>
      <c r="R3" s="36"/>
      <c r="S3" s="39"/>
    </row>
    <row r="4" spans="1:19" x14ac:dyDescent="0.25">
      <c r="A4" s="83"/>
      <c r="B4" s="132"/>
      <c r="C4" s="88"/>
      <c r="D4" s="60">
        <v>705</v>
      </c>
      <c r="H4" s="135"/>
      <c r="I4" s="6"/>
      <c r="J4" s="6"/>
      <c r="K4" s="6"/>
      <c r="L4" s="6"/>
      <c r="M4" s="6"/>
      <c r="N4" s="6"/>
      <c r="O4" s="6"/>
      <c r="P4" s="6"/>
      <c r="Q4" s="6"/>
      <c r="R4" s="6"/>
      <c r="S4" s="40"/>
    </row>
    <row r="5" spans="1:19" x14ac:dyDescent="0.25">
      <c r="A5" s="83"/>
      <c r="B5" s="132"/>
      <c r="C5" s="88"/>
      <c r="D5" s="60">
        <v>709</v>
      </c>
      <c r="H5" s="135"/>
      <c r="I5" s="6"/>
      <c r="J5" s="6"/>
      <c r="K5" s="6"/>
      <c r="L5" s="6"/>
      <c r="M5" s="6"/>
      <c r="N5" s="6"/>
      <c r="O5" s="6"/>
      <c r="P5" s="6"/>
      <c r="Q5" s="6"/>
      <c r="R5" s="6"/>
      <c r="S5" s="40"/>
    </row>
    <row r="6" spans="1:19" x14ac:dyDescent="0.25">
      <c r="A6" s="83"/>
      <c r="B6" s="132"/>
      <c r="C6" s="88"/>
      <c r="D6" s="61">
        <v>710</v>
      </c>
      <c r="H6" s="135"/>
      <c r="I6" s="6"/>
      <c r="J6" s="6"/>
      <c r="K6" s="6"/>
      <c r="L6" s="6"/>
      <c r="M6" s="6"/>
      <c r="N6" s="6"/>
      <c r="O6" s="6"/>
      <c r="P6" s="6"/>
      <c r="Q6" s="6"/>
      <c r="R6" s="6"/>
      <c r="S6" s="40"/>
    </row>
    <row r="7" spans="1:19" x14ac:dyDescent="0.25">
      <c r="A7" s="83"/>
      <c r="B7" s="132"/>
      <c r="C7" s="88"/>
      <c r="D7" s="60">
        <v>711</v>
      </c>
      <c r="H7" s="135"/>
      <c r="I7" s="6"/>
      <c r="J7" s="6"/>
      <c r="K7" s="6"/>
      <c r="L7" s="6"/>
      <c r="M7" s="6"/>
      <c r="N7" s="6"/>
      <c r="O7" s="6"/>
      <c r="P7" s="6"/>
      <c r="Q7" s="6"/>
      <c r="R7" s="6"/>
      <c r="S7" s="40"/>
    </row>
    <row r="8" spans="1:19" ht="15.75" thickBot="1" x14ac:dyDescent="0.3">
      <c r="A8" s="83"/>
      <c r="B8" s="132"/>
      <c r="C8" s="89"/>
      <c r="D8" s="65">
        <v>1054</v>
      </c>
      <c r="E8" s="46"/>
      <c r="F8" s="46"/>
      <c r="G8" s="46"/>
      <c r="H8" s="136"/>
      <c r="I8" s="6"/>
      <c r="J8" s="6"/>
      <c r="K8" s="6"/>
      <c r="L8" s="6"/>
      <c r="M8" s="6"/>
      <c r="N8" s="6"/>
      <c r="O8" s="6"/>
      <c r="P8" s="6"/>
      <c r="Q8" s="6"/>
      <c r="R8" s="6"/>
      <c r="S8" s="40"/>
    </row>
    <row r="9" spans="1:19" x14ac:dyDescent="0.25">
      <c r="A9" s="83"/>
      <c r="B9" s="132"/>
      <c r="C9" s="87"/>
      <c r="D9" s="62">
        <v>703</v>
      </c>
      <c r="E9" s="43"/>
      <c r="F9" s="43"/>
      <c r="G9" s="44"/>
      <c r="H9" s="137" t="s">
        <v>98</v>
      </c>
      <c r="I9" s="6"/>
      <c r="J9" s="6"/>
      <c r="K9" s="6"/>
      <c r="L9" s="6"/>
      <c r="M9" s="6"/>
      <c r="N9" s="6"/>
      <c r="O9" s="6"/>
      <c r="P9" s="6"/>
      <c r="Q9" s="6"/>
      <c r="R9" s="6"/>
      <c r="S9" s="40"/>
    </row>
    <row r="10" spans="1:19" x14ac:dyDescent="0.25">
      <c r="A10" s="83"/>
      <c r="B10" s="132"/>
      <c r="C10" s="88"/>
      <c r="D10" s="63">
        <v>704</v>
      </c>
      <c r="G10" s="45"/>
      <c r="H10" s="138"/>
      <c r="I10" s="6"/>
      <c r="J10" s="6"/>
      <c r="K10" s="6"/>
      <c r="L10" s="6"/>
      <c r="M10" s="6"/>
      <c r="N10" s="6"/>
      <c r="O10" s="6"/>
      <c r="P10" s="6"/>
      <c r="Q10" s="6"/>
      <c r="R10" s="6"/>
      <c r="S10" s="40"/>
    </row>
    <row r="11" spans="1:19" x14ac:dyDescent="0.25">
      <c r="A11" s="83"/>
      <c r="B11" s="132"/>
      <c r="C11" s="88"/>
      <c r="D11" s="63">
        <v>705</v>
      </c>
      <c r="G11" s="45"/>
      <c r="H11" s="138"/>
      <c r="I11" s="6"/>
      <c r="J11" s="6"/>
      <c r="K11" s="6"/>
      <c r="L11" s="6"/>
      <c r="M11" s="6"/>
      <c r="N11" s="6"/>
      <c r="O11" s="6"/>
      <c r="P11" s="6"/>
      <c r="Q11" s="6"/>
      <c r="R11" s="6"/>
      <c r="S11" s="40"/>
    </row>
    <row r="12" spans="1:19" x14ac:dyDescent="0.25">
      <c r="A12" s="83"/>
      <c r="B12" s="132"/>
      <c r="C12" s="88"/>
      <c r="D12" s="63">
        <v>709</v>
      </c>
      <c r="G12" s="45"/>
      <c r="H12" s="138"/>
      <c r="I12" s="6"/>
      <c r="J12" s="6"/>
      <c r="K12" s="6"/>
      <c r="L12" s="6"/>
      <c r="M12" s="6"/>
      <c r="N12" s="6"/>
      <c r="O12" s="6"/>
      <c r="P12" s="6"/>
      <c r="Q12" s="6"/>
      <c r="R12" s="6"/>
      <c r="S12" s="40"/>
    </row>
    <row r="13" spans="1:19" ht="15.75" thickBot="1" x14ac:dyDescent="0.3">
      <c r="A13" s="83"/>
      <c r="B13" s="132"/>
      <c r="C13" s="89"/>
      <c r="D13" s="64">
        <v>1054</v>
      </c>
      <c r="E13" s="46"/>
      <c r="F13" s="46"/>
      <c r="G13" s="47"/>
      <c r="H13" s="139"/>
      <c r="I13" s="6"/>
      <c r="J13" s="6"/>
      <c r="K13" s="6"/>
      <c r="L13" s="6"/>
      <c r="M13" s="6"/>
      <c r="N13" s="6"/>
      <c r="O13" s="6"/>
      <c r="P13" s="6"/>
      <c r="Q13" s="6"/>
      <c r="R13" s="6"/>
      <c r="S13" s="40"/>
    </row>
    <row r="14" spans="1:19" x14ac:dyDescent="0.25">
      <c r="A14" s="83"/>
      <c r="B14" s="132"/>
      <c r="C14" s="87"/>
      <c r="D14" s="77">
        <v>704</v>
      </c>
      <c r="E14" s="43"/>
      <c r="F14" s="43"/>
      <c r="G14" s="44"/>
      <c r="H14" s="140" t="s">
        <v>98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40"/>
    </row>
    <row r="15" spans="1:19" x14ac:dyDescent="0.25">
      <c r="A15" s="52"/>
      <c r="B15" s="132"/>
      <c r="C15" s="88"/>
      <c r="D15" s="60">
        <v>705</v>
      </c>
      <c r="G15" s="45"/>
      <c r="H15" s="141"/>
      <c r="S15" s="45"/>
    </row>
    <row r="16" spans="1:19" x14ac:dyDescent="0.25">
      <c r="A16" s="52"/>
      <c r="B16" s="132"/>
      <c r="C16" s="88"/>
      <c r="D16" s="60">
        <v>709</v>
      </c>
      <c r="G16" s="45"/>
      <c r="H16" s="141"/>
      <c r="S16" s="45"/>
    </row>
    <row r="17" spans="1:19" x14ac:dyDescent="0.25">
      <c r="A17" s="52"/>
      <c r="B17" s="132"/>
      <c r="C17" s="88"/>
      <c r="D17" s="60">
        <v>711</v>
      </c>
      <c r="G17" s="45"/>
      <c r="H17" s="141"/>
      <c r="S17" s="45"/>
    </row>
    <row r="18" spans="1:19" ht="15.75" thickBot="1" x14ac:dyDescent="0.3">
      <c r="A18" s="54"/>
      <c r="B18" s="133"/>
      <c r="C18" s="89"/>
      <c r="D18" s="65">
        <v>1054</v>
      </c>
      <c r="E18" s="46"/>
      <c r="F18" s="46"/>
      <c r="G18" s="47"/>
      <c r="H18" s="142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7"/>
    </row>
    <row r="19" spans="1:19" x14ac:dyDescent="0.25">
      <c r="A19" s="51"/>
      <c r="B19" s="150" t="s">
        <v>99</v>
      </c>
      <c r="C19" s="84"/>
      <c r="D19" s="71">
        <v>200</v>
      </c>
      <c r="E19" s="43"/>
      <c r="F19" s="43"/>
      <c r="G19" s="90"/>
      <c r="H19" s="67" t="s">
        <v>98</v>
      </c>
    </row>
    <row r="20" spans="1:19" x14ac:dyDescent="0.25">
      <c r="A20" s="52"/>
      <c r="B20" s="151"/>
      <c r="C20" s="70"/>
      <c r="D20" s="66">
        <v>201</v>
      </c>
      <c r="G20" s="91"/>
      <c r="H20" s="68"/>
    </row>
    <row r="21" spans="1:19" x14ac:dyDescent="0.25">
      <c r="A21" s="52"/>
      <c r="B21" s="151"/>
      <c r="C21" s="70"/>
      <c r="D21" s="66">
        <v>202</v>
      </c>
      <c r="G21" s="91"/>
      <c r="H21" s="68"/>
    </row>
    <row r="22" spans="1:19" x14ac:dyDescent="0.25">
      <c r="A22" s="52"/>
      <c r="B22" s="151"/>
      <c r="C22" s="70"/>
      <c r="D22" s="66">
        <v>203</v>
      </c>
      <c r="G22" s="91"/>
      <c r="H22" s="68"/>
    </row>
    <row r="23" spans="1:19" ht="15.75" thickBot="1" x14ac:dyDescent="0.3">
      <c r="A23" s="52"/>
      <c r="B23" s="151"/>
      <c r="C23" s="92"/>
      <c r="D23" s="93">
        <v>1037</v>
      </c>
      <c r="E23" s="94"/>
      <c r="F23" s="94"/>
      <c r="G23" s="95"/>
      <c r="H23" s="69"/>
    </row>
    <row r="24" spans="1:19" ht="15.75" thickTop="1" x14ac:dyDescent="0.25">
      <c r="A24" s="52"/>
      <c r="B24" s="152"/>
      <c r="C24" s="59"/>
      <c r="D24" s="59">
        <v>201</v>
      </c>
      <c r="H24" s="154" t="s">
        <v>98</v>
      </c>
    </row>
    <row r="25" spans="1:19" x14ac:dyDescent="0.25">
      <c r="A25" s="52"/>
      <c r="B25" s="152"/>
      <c r="C25" s="60"/>
      <c r="D25" s="60">
        <v>202</v>
      </c>
      <c r="H25" s="155"/>
    </row>
    <row r="26" spans="1:19" x14ac:dyDescent="0.25">
      <c r="A26" s="52"/>
      <c r="B26" s="152"/>
      <c r="C26" s="60"/>
      <c r="D26" s="60">
        <v>203</v>
      </c>
      <c r="H26" s="155"/>
    </row>
    <row r="27" spans="1:19" x14ac:dyDescent="0.25">
      <c r="A27" s="52"/>
      <c r="B27" s="152"/>
      <c r="C27" s="60"/>
      <c r="D27" s="60">
        <v>209</v>
      </c>
      <c r="H27" s="155"/>
    </row>
    <row r="28" spans="1:19" ht="15.75" thickBot="1" x14ac:dyDescent="0.3">
      <c r="A28" s="54"/>
      <c r="B28" s="153"/>
      <c r="C28" s="65"/>
      <c r="D28" s="65">
        <v>1037</v>
      </c>
      <c r="E28" s="46"/>
      <c r="F28" s="46"/>
      <c r="G28" s="46"/>
      <c r="H28" s="156"/>
    </row>
    <row r="29" spans="1:19" x14ac:dyDescent="0.25">
      <c r="A29" s="51"/>
      <c r="B29" s="157" t="s">
        <v>100</v>
      </c>
      <c r="C29" s="84"/>
      <c r="D29" s="71">
        <v>406</v>
      </c>
      <c r="E29" s="43"/>
      <c r="F29" s="43"/>
      <c r="G29" s="43"/>
      <c r="H29" s="160" t="s">
        <v>98</v>
      </c>
    </row>
    <row r="30" spans="1:19" x14ac:dyDescent="0.25">
      <c r="A30" s="52"/>
      <c r="B30" s="158"/>
      <c r="C30" s="70"/>
      <c r="D30" s="72">
        <v>408</v>
      </c>
      <c r="H30" s="161"/>
    </row>
    <row r="31" spans="1:19" ht="15.75" thickBot="1" x14ac:dyDescent="0.3">
      <c r="A31" s="54"/>
      <c r="B31" s="159"/>
      <c r="C31" s="85"/>
      <c r="D31" s="73">
        <v>3074</v>
      </c>
      <c r="E31" s="46"/>
      <c r="F31" s="46"/>
      <c r="G31" s="46"/>
      <c r="H31" s="162"/>
    </row>
    <row r="32" spans="1:19" x14ac:dyDescent="0.25">
      <c r="A32" s="51"/>
      <c r="B32" s="150" t="s">
        <v>101</v>
      </c>
      <c r="C32" s="77"/>
      <c r="D32" s="77">
        <v>405</v>
      </c>
      <c r="E32" s="43"/>
      <c r="F32" s="43"/>
      <c r="G32" s="43"/>
      <c r="H32" s="164" t="s">
        <v>98</v>
      </c>
    </row>
    <row r="33" spans="1:8" x14ac:dyDescent="0.25">
      <c r="A33" s="52"/>
      <c r="B33" s="151"/>
      <c r="C33" s="60"/>
      <c r="D33" s="60">
        <v>409</v>
      </c>
      <c r="H33" s="155"/>
    </row>
    <row r="34" spans="1:8" ht="15.75" thickBot="1" x14ac:dyDescent="0.3">
      <c r="A34" s="54"/>
      <c r="B34" s="163"/>
      <c r="C34" s="65"/>
      <c r="D34" s="65">
        <v>1096</v>
      </c>
      <c r="E34" s="46"/>
      <c r="F34" s="46"/>
      <c r="G34" s="46"/>
      <c r="H34" s="156"/>
    </row>
    <row r="35" spans="1:8" x14ac:dyDescent="0.25">
      <c r="A35" s="51"/>
      <c r="B35" s="131" t="s">
        <v>102</v>
      </c>
      <c r="C35" s="87"/>
      <c r="D35" s="71">
        <v>204</v>
      </c>
      <c r="E35" s="43"/>
      <c r="F35" s="43"/>
      <c r="G35" s="44"/>
      <c r="H35" s="165" t="s">
        <v>103</v>
      </c>
    </row>
    <row r="36" spans="1:8" x14ac:dyDescent="0.25">
      <c r="A36" s="52"/>
      <c r="B36" s="132"/>
      <c r="C36" s="88"/>
      <c r="D36" s="74">
        <v>1149</v>
      </c>
      <c r="G36" s="45"/>
      <c r="H36" s="166"/>
    </row>
    <row r="37" spans="1:8" x14ac:dyDescent="0.25">
      <c r="A37" s="52"/>
      <c r="B37" s="132"/>
      <c r="C37" s="88"/>
      <c r="D37" s="72">
        <v>1112</v>
      </c>
      <c r="G37" s="45"/>
      <c r="H37" s="166"/>
    </row>
    <row r="38" spans="1:8" x14ac:dyDescent="0.25">
      <c r="A38" s="52"/>
      <c r="B38" s="132"/>
      <c r="C38" s="88"/>
      <c r="D38" s="72">
        <v>1147</v>
      </c>
      <c r="G38" s="45"/>
      <c r="H38" s="166"/>
    </row>
    <row r="39" spans="1:8" x14ac:dyDescent="0.25">
      <c r="A39" s="52"/>
      <c r="B39" s="132"/>
      <c r="C39" s="88"/>
      <c r="D39" s="72">
        <v>1152</v>
      </c>
      <c r="G39" s="45"/>
      <c r="H39" s="166"/>
    </row>
    <row r="40" spans="1:8" x14ac:dyDescent="0.25">
      <c r="A40" s="52"/>
      <c r="B40" s="132"/>
      <c r="C40" s="88"/>
      <c r="D40" s="72">
        <v>1154</v>
      </c>
      <c r="G40" s="45"/>
      <c r="H40" s="166"/>
    </row>
    <row r="41" spans="1:8" x14ac:dyDescent="0.25">
      <c r="A41" s="52"/>
      <c r="B41" s="132"/>
      <c r="C41" s="88"/>
      <c r="D41" s="72">
        <v>1156</v>
      </c>
      <c r="G41" s="45"/>
      <c r="H41" s="166"/>
    </row>
    <row r="42" spans="1:8" x14ac:dyDescent="0.25">
      <c r="A42" s="52"/>
      <c r="B42" s="132"/>
      <c r="C42" s="88"/>
      <c r="D42" s="72">
        <v>1701</v>
      </c>
      <c r="G42" s="45"/>
      <c r="H42" s="166"/>
    </row>
    <row r="43" spans="1:8" x14ac:dyDescent="0.25">
      <c r="A43" s="52"/>
      <c r="B43" s="132"/>
      <c r="C43" s="88"/>
      <c r="D43" s="72">
        <v>1711</v>
      </c>
      <c r="G43" s="45"/>
      <c r="H43" s="166"/>
    </row>
    <row r="44" spans="1:8" ht="15.75" thickBot="1" x14ac:dyDescent="0.3">
      <c r="A44" s="52"/>
      <c r="B44" s="132"/>
      <c r="C44" s="89"/>
      <c r="D44" s="73">
        <v>1713</v>
      </c>
      <c r="E44" s="46"/>
      <c r="F44" s="46"/>
      <c r="G44" s="47"/>
      <c r="H44" s="167"/>
    </row>
    <row r="45" spans="1:8" x14ac:dyDescent="0.25">
      <c r="A45" s="52"/>
      <c r="B45" s="151"/>
      <c r="C45" s="59"/>
      <c r="D45" s="59">
        <v>204</v>
      </c>
      <c r="H45" s="154" t="s">
        <v>103</v>
      </c>
    </row>
    <row r="46" spans="1:8" x14ac:dyDescent="0.25">
      <c r="A46" s="52"/>
      <c r="B46" s="151"/>
      <c r="C46" s="60"/>
      <c r="D46" s="60">
        <v>1112</v>
      </c>
      <c r="H46" s="155"/>
    </row>
    <row r="47" spans="1:8" x14ac:dyDescent="0.25">
      <c r="A47" s="52"/>
      <c r="B47" s="151"/>
      <c r="C47" s="60"/>
      <c r="D47" s="60">
        <v>1147</v>
      </c>
      <c r="H47" s="155"/>
    </row>
    <row r="48" spans="1:8" x14ac:dyDescent="0.25">
      <c r="A48" s="52"/>
      <c r="B48" s="151"/>
      <c r="C48" s="60"/>
      <c r="D48" s="75">
        <v>1152</v>
      </c>
      <c r="H48" s="155"/>
    </row>
    <row r="49" spans="1:8" x14ac:dyDescent="0.25">
      <c r="A49" s="52"/>
      <c r="B49" s="151"/>
      <c r="C49" s="60"/>
      <c r="D49" s="60">
        <v>1154</v>
      </c>
      <c r="H49" s="155"/>
    </row>
    <row r="50" spans="1:8" x14ac:dyDescent="0.25">
      <c r="A50" s="52"/>
      <c r="B50" s="151"/>
      <c r="C50" s="60"/>
      <c r="D50" s="60">
        <v>1156</v>
      </c>
      <c r="H50" s="155"/>
    </row>
    <row r="51" spans="1:8" x14ac:dyDescent="0.25">
      <c r="A51" s="52"/>
      <c r="B51" s="151"/>
      <c r="C51" s="60"/>
      <c r="D51" s="60">
        <v>1711</v>
      </c>
      <c r="H51" s="155"/>
    </row>
    <row r="52" spans="1:8" x14ac:dyDescent="0.25">
      <c r="A52" s="52"/>
      <c r="B52" s="151"/>
      <c r="C52" s="60"/>
      <c r="D52" s="60">
        <v>1713</v>
      </c>
      <c r="H52" s="155"/>
    </row>
    <row r="53" spans="1:8" ht="15.75" thickBot="1" x14ac:dyDescent="0.3">
      <c r="A53" s="54"/>
      <c r="B53" s="163"/>
      <c r="C53" s="65"/>
      <c r="D53" s="86">
        <v>1849</v>
      </c>
      <c r="E53" s="46"/>
      <c r="F53" s="46"/>
      <c r="G53" s="46"/>
      <c r="H53" s="156"/>
    </row>
    <row r="54" spans="1:8" x14ac:dyDescent="0.25">
      <c r="A54" s="52"/>
      <c r="B54" s="168" t="s">
        <v>104</v>
      </c>
      <c r="C54" s="96"/>
      <c r="D54" s="71">
        <v>208</v>
      </c>
      <c r="E54" s="43"/>
      <c r="F54" s="43"/>
      <c r="G54" s="44"/>
      <c r="H54" s="161" t="s">
        <v>98</v>
      </c>
    </row>
    <row r="55" spans="1:8" x14ac:dyDescent="0.25">
      <c r="A55" s="52"/>
      <c r="B55" s="132"/>
      <c r="C55" s="97"/>
      <c r="D55" s="72">
        <v>1162</v>
      </c>
      <c r="G55" s="45"/>
      <c r="H55" s="161"/>
    </row>
    <row r="56" spans="1:8" x14ac:dyDescent="0.25">
      <c r="A56" s="52"/>
      <c r="B56" s="132"/>
      <c r="C56" s="97"/>
      <c r="D56" s="72">
        <v>1180</v>
      </c>
      <c r="G56" s="45"/>
      <c r="H56" s="161"/>
    </row>
    <row r="57" spans="1:8" ht="15.75" thickBot="1" x14ac:dyDescent="0.3">
      <c r="A57" s="52"/>
      <c r="B57" s="132"/>
      <c r="C57" s="98"/>
      <c r="D57" s="73">
        <v>1165</v>
      </c>
      <c r="E57" s="46"/>
      <c r="F57" s="46"/>
      <c r="G57" s="47"/>
      <c r="H57" s="162"/>
    </row>
    <row r="58" spans="1:8" x14ac:dyDescent="0.25">
      <c r="A58" s="52"/>
      <c r="B58" s="132"/>
      <c r="C58" s="96"/>
      <c r="D58" s="77">
        <v>208</v>
      </c>
      <c r="E58" s="43"/>
      <c r="F58" s="43"/>
      <c r="G58" s="44"/>
      <c r="H58" s="169" t="s">
        <v>98</v>
      </c>
    </row>
    <row r="59" spans="1:8" x14ac:dyDescent="0.25">
      <c r="A59" s="52"/>
      <c r="B59" s="132"/>
      <c r="C59" s="97"/>
      <c r="D59" s="78">
        <v>2159</v>
      </c>
      <c r="G59" s="45"/>
      <c r="H59" s="170"/>
    </row>
    <row r="60" spans="1:8" x14ac:dyDescent="0.25">
      <c r="A60" s="52"/>
      <c r="B60" s="132"/>
      <c r="C60" s="97"/>
      <c r="D60" s="60">
        <v>1165</v>
      </c>
      <c r="G60" s="45"/>
      <c r="H60" s="170"/>
    </row>
    <row r="61" spans="1:8" x14ac:dyDescent="0.25">
      <c r="A61" s="52"/>
      <c r="B61" s="132"/>
      <c r="C61" s="97"/>
      <c r="D61" s="60">
        <v>1180</v>
      </c>
      <c r="G61" s="45"/>
      <c r="H61" s="170"/>
    </row>
    <row r="62" spans="1:8" ht="15.75" thickBot="1" x14ac:dyDescent="0.3">
      <c r="A62" s="54"/>
      <c r="B62" s="133"/>
      <c r="C62" s="98"/>
      <c r="D62" s="65">
        <v>1162</v>
      </c>
      <c r="E62" s="46"/>
      <c r="F62" s="46"/>
      <c r="G62" s="47"/>
      <c r="H62" s="171"/>
    </row>
    <row r="63" spans="1:8" x14ac:dyDescent="0.25">
      <c r="A63" s="51"/>
      <c r="B63" s="172" t="s">
        <v>105</v>
      </c>
      <c r="C63" s="99"/>
      <c r="D63" s="71">
        <v>1082</v>
      </c>
      <c r="E63" s="43"/>
      <c r="F63" s="43"/>
      <c r="G63" s="44"/>
      <c r="H63" s="165" t="s">
        <v>98</v>
      </c>
    </row>
    <row r="64" spans="1:8" x14ac:dyDescent="0.25">
      <c r="A64" s="52"/>
      <c r="B64" s="173"/>
      <c r="C64" s="100"/>
      <c r="D64" s="72">
        <v>1163</v>
      </c>
      <c r="G64" s="45"/>
      <c r="H64" s="166"/>
    </row>
    <row r="65" spans="1:8" ht="15.75" thickBot="1" x14ac:dyDescent="0.3">
      <c r="A65" s="52"/>
      <c r="B65" s="173"/>
      <c r="C65" s="101"/>
      <c r="D65" s="73">
        <v>1166</v>
      </c>
      <c r="E65" s="46"/>
      <c r="F65" s="46"/>
      <c r="G65" s="47"/>
      <c r="H65" s="167"/>
    </row>
    <row r="66" spans="1:8" x14ac:dyDescent="0.25">
      <c r="A66" s="52"/>
      <c r="B66" s="173"/>
      <c r="C66" s="99"/>
      <c r="D66" s="77">
        <v>1082</v>
      </c>
      <c r="E66" s="43"/>
      <c r="F66" s="43"/>
      <c r="G66" s="44"/>
      <c r="H66" s="175" t="s">
        <v>98</v>
      </c>
    </row>
    <row r="67" spans="1:8" x14ac:dyDescent="0.25">
      <c r="A67" s="52"/>
      <c r="B67" s="173"/>
      <c r="C67" s="100"/>
      <c r="D67" s="76">
        <v>2160</v>
      </c>
      <c r="G67" s="45"/>
      <c r="H67" s="176"/>
    </row>
    <row r="68" spans="1:8" x14ac:dyDescent="0.25">
      <c r="A68" s="52"/>
      <c r="B68" s="173"/>
      <c r="C68" s="100"/>
      <c r="D68" s="60">
        <v>1166</v>
      </c>
      <c r="G68" s="45"/>
      <c r="H68" s="176"/>
    </row>
    <row r="69" spans="1:8" ht="15.75" thickBot="1" x14ac:dyDescent="0.3">
      <c r="A69" s="54"/>
      <c r="B69" s="174"/>
      <c r="C69" s="101"/>
      <c r="D69" s="65">
        <v>1163</v>
      </c>
      <c r="E69" s="46"/>
      <c r="F69" s="46"/>
      <c r="G69" s="47"/>
      <c r="H69" s="177"/>
    </row>
    <row r="70" spans="1:8" x14ac:dyDescent="0.25">
      <c r="A70" s="51"/>
      <c r="B70" s="169" t="s">
        <v>106</v>
      </c>
      <c r="C70" s="96"/>
      <c r="D70" s="79">
        <v>7</v>
      </c>
      <c r="E70" s="43"/>
      <c r="F70" s="43"/>
      <c r="G70" s="44"/>
      <c r="H70" s="160" t="s">
        <v>98</v>
      </c>
    </row>
    <row r="71" spans="1:8" x14ac:dyDescent="0.25">
      <c r="A71" s="52"/>
      <c r="B71" s="170"/>
      <c r="C71" s="97"/>
      <c r="D71" s="80">
        <v>706</v>
      </c>
      <c r="G71" s="45"/>
      <c r="H71" s="161"/>
    </row>
    <row r="72" spans="1:8" x14ac:dyDescent="0.25">
      <c r="A72" s="52"/>
      <c r="B72" s="170"/>
      <c r="C72" s="97"/>
      <c r="D72" s="80">
        <v>708</v>
      </c>
      <c r="G72" s="45"/>
      <c r="H72" s="161"/>
    </row>
    <row r="73" spans="1:8" ht="15.75" thickBot="1" x14ac:dyDescent="0.3">
      <c r="A73" s="52"/>
      <c r="B73" s="170"/>
      <c r="C73" s="98"/>
      <c r="D73" s="81">
        <v>2210</v>
      </c>
      <c r="E73" s="46"/>
      <c r="F73" s="46"/>
      <c r="G73" s="47"/>
      <c r="H73" s="162"/>
    </row>
    <row r="74" spans="1:8" x14ac:dyDescent="0.25">
      <c r="A74" s="52"/>
      <c r="B74" s="170"/>
      <c r="C74" s="96"/>
      <c r="D74" s="77">
        <v>706</v>
      </c>
      <c r="E74" s="43"/>
      <c r="F74" s="43"/>
      <c r="G74" s="44"/>
      <c r="H74" s="178" t="s">
        <v>98</v>
      </c>
    </row>
    <row r="75" spans="1:8" x14ac:dyDescent="0.25">
      <c r="A75" s="52"/>
      <c r="B75" s="170"/>
      <c r="C75" s="97"/>
      <c r="D75" s="60">
        <v>708</v>
      </c>
      <c r="G75" s="45"/>
      <c r="H75" s="176"/>
    </row>
    <row r="76" spans="1:8" ht="15.75" thickBot="1" x14ac:dyDescent="0.3">
      <c r="A76" s="54"/>
      <c r="B76" s="171"/>
      <c r="C76" s="98"/>
      <c r="D76" s="65">
        <v>2210</v>
      </c>
      <c r="E76" s="46"/>
      <c r="F76" s="46"/>
      <c r="G76" s="47"/>
      <c r="H76" s="177"/>
    </row>
  </sheetData>
  <mergeCells count="35">
    <mergeCell ref="B63:B69"/>
    <mergeCell ref="H63:H65"/>
    <mergeCell ref="H66:H69"/>
    <mergeCell ref="B70:B76"/>
    <mergeCell ref="H70:H73"/>
    <mergeCell ref="H74:H76"/>
    <mergeCell ref="B35:B53"/>
    <mergeCell ref="H35:H44"/>
    <mergeCell ref="H45:H53"/>
    <mergeCell ref="B54:B62"/>
    <mergeCell ref="H54:H57"/>
    <mergeCell ref="H58:H62"/>
    <mergeCell ref="B19:B28"/>
    <mergeCell ref="H24:H28"/>
    <mergeCell ref="B29:B31"/>
    <mergeCell ref="H29:H31"/>
    <mergeCell ref="B32:B34"/>
    <mergeCell ref="H32:H34"/>
    <mergeCell ref="A1:A2"/>
    <mergeCell ref="C1:C2"/>
    <mergeCell ref="P1:P2"/>
    <mergeCell ref="D1:D2"/>
    <mergeCell ref="F1:F2"/>
    <mergeCell ref="G1:G2"/>
    <mergeCell ref="B1:B2"/>
    <mergeCell ref="H1:I1"/>
    <mergeCell ref="E1:E2"/>
    <mergeCell ref="S1:S2"/>
    <mergeCell ref="R1:R2"/>
    <mergeCell ref="Q1:Q2"/>
    <mergeCell ref="J1:O1"/>
    <mergeCell ref="B3:B18"/>
    <mergeCell ref="H3:H8"/>
    <mergeCell ref="H9:H13"/>
    <mergeCell ref="H14:H18"/>
  </mergeCells>
  <phoneticPr fontId="8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4F108-8074-45D0-ABEE-BDDC666A9618}">
  <dimension ref="A1:N107"/>
  <sheetViews>
    <sheetView tabSelected="1" zoomScaleNormal="100" workbookViewId="0">
      <selection activeCell="L89" sqref="L89"/>
    </sheetView>
  </sheetViews>
  <sheetFormatPr baseColWidth="10" defaultColWidth="9.140625" defaultRowHeight="15" x14ac:dyDescent="0.25"/>
  <cols>
    <col min="1" max="1" width="9.140625" style="4"/>
    <col min="2" max="2" width="10.42578125" style="4" customWidth="1"/>
    <col min="3" max="3" width="23.5703125" style="14" bestFit="1" customWidth="1"/>
    <col min="4" max="4" width="16.85546875" style="4" customWidth="1"/>
    <col min="5" max="5" width="24.42578125" style="4" bestFit="1" customWidth="1"/>
    <col min="6" max="11" width="19.7109375" style="4" customWidth="1"/>
    <col min="12" max="12" width="20" style="6" bestFit="1" customWidth="1"/>
    <col min="13" max="13" width="17" style="6" bestFit="1" customWidth="1"/>
    <col min="14" max="14" width="44.140625" style="4" bestFit="1" customWidth="1"/>
  </cols>
  <sheetData>
    <row r="1" spans="1:14" ht="18.75" x14ac:dyDescent="0.3">
      <c r="A1" s="23" t="s">
        <v>0</v>
      </c>
      <c r="B1" s="41" t="s">
        <v>107</v>
      </c>
      <c r="C1" s="32" t="s">
        <v>108</v>
      </c>
      <c r="D1" s="24" t="s">
        <v>109</v>
      </c>
      <c r="E1" s="24" t="s">
        <v>110</v>
      </c>
      <c r="F1" s="24" t="s">
        <v>111</v>
      </c>
      <c r="G1" s="24" t="s">
        <v>112</v>
      </c>
      <c r="H1" s="24" t="s">
        <v>310</v>
      </c>
      <c r="I1" s="24" t="s">
        <v>113</v>
      </c>
      <c r="J1" s="24" t="s">
        <v>114</v>
      </c>
      <c r="K1" s="24" t="s">
        <v>115</v>
      </c>
      <c r="L1" s="34" t="s">
        <v>3</v>
      </c>
      <c r="M1" s="34" t="s">
        <v>4</v>
      </c>
      <c r="N1" s="24" t="s">
        <v>52</v>
      </c>
    </row>
    <row r="2" spans="1:14" x14ac:dyDescent="0.25">
      <c r="A2" s="179"/>
      <c r="B2" s="102" t="s">
        <v>116</v>
      </c>
      <c r="C2" s="189" t="s">
        <v>117</v>
      </c>
      <c r="D2" s="103">
        <v>2013</v>
      </c>
      <c r="E2" s="4" t="str">
        <f>VLOOKUP(D2,Feuil2!A:B,2,0)</f>
        <v>P00149661</v>
      </c>
      <c r="F2" t="s">
        <v>118</v>
      </c>
      <c r="G2" s="181" t="s">
        <v>119</v>
      </c>
      <c r="H2" s="181">
        <v>22</v>
      </c>
      <c r="I2" s="181" t="s">
        <v>120</v>
      </c>
      <c r="J2" s="181" t="s">
        <v>120</v>
      </c>
    </row>
    <row r="3" spans="1:14" x14ac:dyDescent="0.25">
      <c r="A3" s="182"/>
      <c r="B3" s="104" t="s">
        <v>116</v>
      </c>
      <c r="C3" s="200"/>
      <c r="D3" s="105">
        <v>2021</v>
      </c>
      <c r="E3" s="4" t="str">
        <f>VLOOKUP(D3,Feuil2!A:B,2,0)</f>
        <v>P00142905</v>
      </c>
      <c r="F3" t="s">
        <v>121</v>
      </c>
      <c r="G3" s="182"/>
      <c r="H3" s="182"/>
      <c r="I3" s="182"/>
      <c r="J3" s="182"/>
    </row>
    <row r="4" spans="1:14" x14ac:dyDescent="0.25">
      <c r="A4" s="180"/>
      <c r="B4" s="106" t="s">
        <v>116</v>
      </c>
      <c r="C4" s="190"/>
      <c r="D4" s="107">
        <v>2057</v>
      </c>
      <c r="E4" s="209" t="str">
        <f>VLOOKUP(D4,Feuil2!A:B,2,0)</f>
        <v>P00149029</v>
      </c>
      <c r="F4" t="s">
        <v>122</v>
      </c>
      <c r="G4" s="183"/>
      <c r="H4" s="183"/>
      <c r="I4" s="183"/>
      <c r="J4" s="183"/>
    </row>
    <row r="5" spans="1:14" x14ac:dyDescent="0.25">
      <c r="A5" s="182"/>
      <c r="B5" s="111" t="s">
        <v>123</v>
      </c>
      <c r="C5" s="193" t="s">
        <v>124</v>
      </c>
      <c r="D5" s="111">
        <v>2018</v>
      </c>
      <c r="E5" s="4" t="str">
        <f>VLOOKUP(D5,Feuil2!A:B,2,0)</f>
        <v>P00130970</v>
      </c>
      <c r="F5" s="111" t="s">
        <v>125</v>
      </c>
      <c r="G5" s="181" t="s">
        <v>119</v>
      </c>
      <c r="H5" s="181">
        <v>22</v>
      </c>
      <c r="I5" s="181" t="s">
        <v>120</v>
      </c>
      <c r="J5" s="181" t="s">
        <v>120</v>
      </c>
    </row>
    <row r="6" spans="1:14" x14ac:dyDescent="0.25">
      <c r="A6" s="182"/>
      <c r="B6" s="111" t="s">
        <v>123</v>
      </c>
      <c r="C6" s="194"/>
      <c r="D6" s="111">
        <v>2040</v>
      </c>
      <c r="E6" s="4" t="str">
        <f>VLOOKUP(D6,Feuil2!A:B,2,0)</f>
        <v>P00135367</v>
      </c>
      <c r="F6" s="111" t="s">
        <v>126</v>
      </c>
      <c r="G6" s="182"/>
      <c r="H6" s="182"/>
      <c r="I6" s="182"/>
      <c r="J6" s="182"/>
    </row>
    <row r="7" spans="1:14" x14ac:dyDescent="0.25">
      <c r="A7" s="182"/>
      <c r="B7" s="111" t="s">
        <v>123</v>
      </c>
      <c r="C7" s="195"/>
      <c r="D7" s="111">
        <v>2062</v>
      </c>
      <c r="E7" s="4" t="str">
        <f>VLOOKUP(D7,Feuil2!A:B,2,0)</f>
        <v>P00130973</v>
      </c>
      <c r="F7" s="111" t="s">
        <v>127</v>
      </c>
      <c r="G7" s="183"/>
      <c r="H7" s="180"/>
      <c r="I7" s="180"/>
      <c r="J7" s="180"/>
      <c r="K7" s="48"/>
      <c r="L7" s="42"/>
      <c r="M7" s="42"/>
      <c r="N7" s="48"/>
    </row>
    <row r="8" spans="1:14" x14ac:dyDescent="0.25">
      <c r="A8" s="198"/>
      <c r="B8" s="102" t="s">
        <v>128</v>
      </c>
      <c r="C8" s="189" t="s">
        <v>129</v>
      </c>
      <c r="D8" s="102">
        <v>2031</v>
      </c>
      <c r="E8" s="4" t="str">
        <f>VLOOKUP(D8,Feuil2!A:B,2,0)</f>
        <v>P00142929</v>
      </c>
      <c r="F8" s="43" t="s">
        <v>130</v>
      </c>
      <c r="G8" s="179" t="s">
        <v>119</v>
      </c>
      <c r="H8" s="179">
        <v>22</v>
      </c>
      <c r="I8" s="179" t="s">
        <v>120</v>
      </c>
      <c r="J8" s="179" t="s">
        <v>131</v>
      </c>
      <c r="K8" s="35"/>
      <c r="L8" s="36"/>
      <c r="M8" s="36"/>
      <c r="N8" s="49"/>
    </row>
    <row r="9" spans="1:14" x14ac:dyDescent="0.25">
      <c r="A9" s="199"/>
      <c r="B9" s="106" t="s">
        <v>128</v>
      </c>
      <c r="C9" s="190"/>
      <c r="D9" s="106">
        <v>2152</v>
      </c>
      <c r="E9" s="4" t="str">
        <f>VLOOKUP(D9,Feuil2!A:B,2,0)</f>
        <v>P00143346</v>
      </c>
      <c r="F9" s="46" t="s">
        <v>127</v>
      </c>
      <c r="G9" s="180"/>
      <c r="H9" s="180"/>
      <c r="I9" s="180"/>
      <c r="J9" s="180"/>
      <c r="K9" s="37"/>
      <c r="L9" s="38"/>
      <c r="M9" s="38"/>
      <c r="N9" s="50"/>
    </row>
    <row r="10" spans="1:14" x14ac:dyDescent="0.25">
      <c r="A10" s="198"/>
      <c r="B10" s="102" t="s">
        <v>132</v>
      </c>
      <c r="C10" s="189" t="s">
        <v>133</v>
      </c>
      <c r="D10" s="102">
        <v>2036</v>
      </c>
      <c r="E10" s="4" t="str">
        <f>VLOOKUP(D10,Feuil2!A:B,2,0)</f>
        <v>P00149182</v>
      </c>
      <c r="F10" s="43" t="s">
        <v>134</v>
      </c>
      <c r="G10" s="179" t="s">
        <v>119</v>
      </c>
      <c r="H10" s="179">
        <v>22</v>
      </c>
      <c r="I10" s="179" t="s">
        <v>120</v>
      </c>
      <c r="J10" s="179" t="s">
        <v>131</v>
      </c>
      <c r="K10" s="35"/>
      <c r="L10" s="36"/>
      <c r="M10" s="36"/>
      <c r="N10" s="49"/>
    </row>
    <row r="11" spans="1:14" x14ac:dyDescent="0.25">
      <c r="A11" s="199"/>
      <c r="B11" s="106" t="s">
        <v>132</v>
      </c>
      <c r="C11" s="190"/>
      <c r="D11" s="106">
        <v>2156</v>
      </c>
      <c r="E11" s="4" t="str">
        <f>VLOOKUP(D11,Feuil2!A:B,2,0)</f>
        <v>P00143346</v>
      </c>
      <c r="F11" s="46" t="s">
        <v>127</v>
      </c>
      <c r="G11" s="180"/>
      <c r="H11" s="180"/>
      <c r="I11" s="180"/>
      <c r="J11" s="180"/>
      <c r="K11" s="37"/>
      <c r="L11" s="38"/>
      <c r="M11" s="38"/>
      <c r="N11" s="50"/>
    </row>
    <row r="12" spans="1:14" x14ac:dyDescent="0.25">
      <c r="A12" s="198"/>
      <c r="B12" s="102" t="s">
        <v>135</v>
      </c>
      <c r="C12" s="189" t="s">
        <v>136</v>
      </c>
      <c r="D12" s="102">
        <v>2078</v>
      </c>
      <c r="E12" s="4" t="str">
        <f>VLOOKUP(D12,Feuil2!A:B,2,0)</f>
        <v>P00149687</v>
      </c>
      <c r="F12" s="43" t="s">
        <v>126</v>
      </c>
      <c r="G12" s="179" t="s">
        <v>119</v>
      </c>
      <c r="H12" s="179">
        <v>22</v>
      </c>
      <c r="I12" s="179" t="s">
        <v>120</v>
      </c>
      <c r="J12" s="179" t="s">
        <v>131</v>
      </c>
      <c r="K12" s="35"/>
      <c r="L12" s="36"/>
      <c r="M12" s="36"/>
      <c r="N12" s="49"/>
    </row>
    <row r="13" spans="1:14" x14ac:dyDescent="0.25">
      <c r="A13" s="199"/>
      <c r="B13" s="106" t="s">
        <v>135</v>
      </c>
      <c r="C13" s="190"/>
      <c r="D13" s="106">
        <v>2149</v>
      </c>
      <c r="E13" s="4" t="str">
        <f>VLOOKUP(D13,Feuil2!A:B,2,0)</f>
        <v>P00143346</v>
      </c>
      <c r="F13" s="46" t="s">
        <v>127</v>
      </c>
      <c r="G13" s="180"/>
      <c r="H13" s="180"/>
      <c r="I13" s="180"/>
      <c r="J13" s="180"/>
      <c r="K13" s="37"/>
      <c r="L13" s="38"/>
      <c r="M13" s="38"/>
      <c r="N13" s="50"/>
    </row>
    <row r="14" spans="1:14" x14ac:dyDescent="0.25">
      <c r="A14" s="198"/>
      <c r="B14" s="102" t="s">
        <v>137</v>
      </c>
      <c r="C14" s="204" t="s">
        <v>138</v>
      </c>
      <c r="D14" s="102">
        <v>2081</v>
      </c>
      <c r="E14" s="209" t="str">
        <f>VLOOKUP(D14,Feuil2!A:B,2,0)</f>
        <v>P00143020</v>
      </c>
      <c r="F14" s="43" t="s">
        <v>139</v>
      </c>
      <c r="G14" s="179" t="s">
        <v>119</v>
      </c>
      <c r="H14" s="179">
        <v>22</v>
      </c>
      <c r="I14" s="179" t="s">
        <v>120</v>
      </c>
      <c r="J14" s="179" t="s">
        <v>131</v>
      </c>
      <c r="K14" s="35"/>
      <c r="L14" s="36"/>
      <c r="M14" s="36"/>
      <c r="N14" s="49"/>
    </row>
    <row r="15" spans="1:14" x14ac:dyDescent="0.25">
      <c r="A15" s="199"/>
      <c r="B15" s="106" t="s">
        <v>137</v>
      </c>
      <c r="C15" s="205"/>
      <c r="D15" s="106">
        <v>2147</v>
      </c>
      <c r="E15" s="4" t="str">
        <f>VLOOKUP(D15,Feuil2!A:B,2,0)</f>
        <v>P00143346</v>
      </c>
      <c r="F15" s="46" t="s">
        <v>127</v>
      </c>
      <c r="G15" s="180"/>
      <c r="H15" s="180"/>
      <c r="I15" s="180"/>
      <c r="J15" s="180"/>
      <c r="K15" s="37"/>
      <c r="L15" s="38"/>
      <c r="M15" s="38"/>
      <c r="N15" s="50"/>
    </row>
    <row r="16" spans="1:14" x14ac:dyDescent="0.25">
      <c r="A16" s="181"/>
      <c r="B16" s="104" t="s">
        <v>140</v>
      </c>
      <c r="C16" s="189" t="s">
        <v>141</v>
      </c>
      <c r="D16" s="104">
        <v>2105</v>
      </c>
      <c r="E16" s="4" t="str">
        <f>VLOOKUP(D16,Feuil2!A:B,2,0)</f>
        <v>P00153626</v>
      </c>
      <c r="F16" t="s">
        <v>142</v>
      </c>
      <c r="G16" s="179" t="s">
        <v>119</v>
      </c>
      <c r="H16" s="179">
        <v>22</v>
      </c>
      <c r="I16" s="179" t="s">
        <v>120</v>
      </c>
      <c r="J16" s="179" t="s">
        <v>131</v>
      </c>
    </row>
    <row r="17" spans="1:14" x14ac:dyDescent="0.25">
      <c r="A17" s="183"/>
      <c r="B17" s="104" t="s">
        <v>140</v>
      </c>
      <c r="C17" s="190"/>
      <c r="D17" s="104">
        <v>2701</v>
      </c>
      <c r="E17" s="209" t="str">
        <f>VLOOKUP(D17,Feuil2!A:B,2,0)</f>
        <v>P00154048</v>
      </c>
      <c r="F17" t="s">
        <v>127</v>
      </c>
      <c r="G17" s="180"/>
      <c r="H17" s="180"/>
      <c r="I17" s="180"/>
      <c r="J17" s="180"/>
    </row>
    <row r="18" spans="1:14" x14ac:dyDescent="0.25">
      <c r="A18" s="198"/>
      <c r="B18" s="102" t="s">
        <v>143</v>
      </c>
      <c r="C18" s="189" t="s">
        <v>144</v>
      </c>
      <c r="D18" s="102">
        <v>2112</v>
      </c>
      <c r="E18" s="209" t="str">
        <f>VLOOKUP(D18,Feuil2!A:B,2,0)</f>
        <v>P00154048</v>
      </c>
      <c r="F18" s="43" t="s">
        <v>127</v>
      </c>
      <c r="G18" s="179" t="s">
        <v>119</v>
      </c>
      <c r="H18" s="179">
        <v>22</v>
      </c>
      <c r="I18" s="179" t="s">
        <v>120</v>
      </c>
      <c r="J18" s="179" t="s">
        <v>131</v>
      </c>
      <c r="K18" s="35"/>
      <c r="L18" s="36"/>
      <c r="M18" s="36"/>
      <c r="N18" s="49"/>
    </row>
    <row r="19" spans="1:14" x14ac:dyDescent="0.25">
      <c r="A19" s="199"/>
      <c r="B19" s="106" t="s">
        <v>143</v>
      </c>
      <c r="C19" s="190"/>
      <c r="D19" s="106">
        <v>2114</v>
      </c>
      <c r="E19" s="4" t="str">
        <f>VLOOKUP(D19,Feuil2!A:B,2,0)</f>
        <v>P00153625</v>
      </c>
      <c r="F19" s="46" t="s">
        <v>145</v>
      </c>
      <c r="G19" s="180"/>
      <c r="H19" s="180"/>
      <c r="I19" s="180"/>
      <c r="J19" s="180"/>
      <c r="K19" s="37"/>
      <c r="L19" s="38"/>
      <c r="M19" s="38"/>
      <c r="N19" s="50"/>
    </row>
    <row r="20" spans="1:14" x14ac:dyDescent="0.25">
      <c r="A20" s="198"/>
      <c r="B20" s="126" t="s">
        <v>146</v>
      </c>
      <c r="C20" s="191" t="s">
        <v>147</v>
      </c>
      <c r="D20" s="126">
        <v>2179</v>
      </c>
      <c r="E20" s="4" t="str">
        <f>VLOOKUP(D20,Feuil2!A:B,2,0)</f>
        <v>P00140431</v>
      </c>
      <c r="F20" s="112" t="s">
        <v>148</v>
      </c>
      <c r="G20" s="179" t="s">
        <v>119</v>
      </c>
      <c r="H20" s="179">
        <v>25</v>
      </c>
      <c r="I20" s="179" t="s">
        <v>120</v>
      </c>
      <c r="J20" s="179" t="s">
        <v>131</v>
      </c>
      <c r="K20" s="35"/>
      <c r="L20" s="36"/>
      <c r="M20" s="36"/>
      <c r="N20" s="49"/>
    </row>
    <row r="21" spans="1:14" x14ac:dyDescent="0.25">
      <c r="A21" s="199"/>
      <c r="B21" s="127" t="s">
        <v>146</v>
      </c>
      <c r="C21" s="192"/>
      <c r="D21" s="127">
        <v>2254</v>
      </c>
      <c r="E21" s="4" t="str">
        <f>VLOOKUP(D21,Feuil2!A:B,2,0)</f>
        <v>P00130973</v>
      </c>
      <c r="F21" s="113" t="s">
        <v>127</v>
      </c>
      <c r="G21" s="180"/>
      <c r="H21" s="180"/>
      <c r="I21" s="180"/>
      <c r="J21" s="180"/>
      <c r="K21" s="37"/>
      <c r="L21" s="38"/>
      <c r="M21" s="38"/>
      <c r="N21" s="50"/>
    </row>
    <row r="22" spans="1:14" x14ac:dyDescent="0.25">
      <c r="A22" s="198"/>
      <c r="B22" s="102" t="s">
        <v>149</v>
      </c>
      <c r="C22" s="189" t="s">
        <v>150</v>
      </c>
      <c r="D22" s="102">
        <v>2711</v>
      </c>
      <c r="E22" s="4" t="str">
        <f>VLOOKUP(D22,Feuil2!A:B,2,0)</f>
        <v>P00153852</v>
      </c>
      <c r="F22" s="43" t="s">
        <v>151</v>
      </c>
      <c r="G22" s="179" t="s">
        <v>119</v>
      </c>
      <c r="H22" s="179">
        <v>22</v>
      </c>
      <c r="I22" s="179" t="s">
        <v>120</v>
      </c>
      <c r="J22" s="179" t="s">
        <v>131</v>
      </c>
      <c r="K22" s="35"/>
      <c r="L22" s="36"/>
      <c r="M22" s="36"/>
      <c r="N22" s="49"/>
    </row>
    <row r="23" spans="1:14" x14ac:dyDescent="0.25">
      <c r="A23" s="199"/>
      <c r="B23" s="106" t="s">
        <v>149</v>
      </c>
      <c r="C23" s="190"/>
      <c r="D23" s="106">
        <v>2712</v>
      </c>
      <c r="E23" s="4" t="str">
        <f>VLOOKUP(D23,Feuil2!A:B,2,0)</f>
        <v>P00157108</v>
      </c>
      <c r="F23" s="46" t="s">
        <v>152</v>
      </c>
      <c r="G23" s="180"/>
      <c r="H23" s="180"/>
      <c r="I23" s="180"/>
      <c r="J23" s="180"/>
      <c r="K23" s="37"/>
      <c r="L23" s="38"/>
      <c r="M23" s="38"/>
      <c r="N23" s="50"/>
    </row>
    <row r="24" spans="1:14" x14ac:dyDescent="0.25">
      <c r="A24" s="198"/>
      <c r="B24" s="102" t="s">
        <v>153</v>
      </c>
      <c r="C24" s="189" t="s">
        <v>154</v>
      </c>
      <c r="D24" s="102">
        <v>2713</v>
      </c>
      <c r="E24" s="209" t="str">
        <f>VLOOKUP(D24,Feuil2!A:B,2,0)</f>
        <v>P00154042</v>
      </c>
      <c r="F24" s="43" t="s">
        <v>155</v>
      </c>
      <c r="G24" s="179" t="s">
        <v>119</v>
      </c>
      <c r="H24" s="179">
        <v>22</v>
      </c>
      <c r="I24" s="179" t="s">
        <v>120</v>
      </c>
      <c r="J24" s="179" t="s">
        <v>131</v>
      </c>
      <c r="K24" s="35"/>
      <c r="L24" s="36"/>
      <c r="M24" s="36"/>
      <c r="N24" s="49"/>
    </row>
    <row r="25" spans="1:14" x14ac:dyDescent="0.25">
      <c r="A25" s="199"/>
      <c r="B25" s="106" t="s">
        <v>153</v>
      </c>
      <c r="C25" s="190"/>
      <c r="D25" s="106">
        <v>2714</v>
      </c>
      <c r="E25" s="4" t="str">
        <f>VLOOKUP(D25,Feuil2!A:B,2,0)</f>
        <v>P00154058</v>
      </c>
      <c r="F25" s="46" t="s">
        <v>156</v>
      </c>
      <c r="G25" s="180"/>
      <c r="H25" s="180"/>
      <c r="I25" s="180"/>
      <c r="J25" s="180"/>
      <c r="K25" s="37"/>
      <c r="L25" s="38"/>
      <c r="M25" s="38"/>
      <c r="N25" s="50"/>
    </row>
    <row r="26" spans="1:14" x14ac:dyDescent="0.25">
      <c r="A26" s="198"/>
      <c r="B26" s="102" t="s">
        <v>157</v>
      </c>
      <c r="C26" s="189" t="s">
        <v>136</v>
      </c>
      <c r="D26" s="102">
        <v>2849</v>
      </c>
      <c r="E26" s="4" t="str">
        <f>VLOOKUP(D26,Feuil2!A:B,2,0)</f>
        <v>P00143346</v>
      </c>
      <c r="F26" s="43" t="s">
        <v>127</v>
      </c>
      <c r="G26" s="179" t="s">
        <v>119</v>
      </c>
      <c r="H26" s="179">
        <v>22</v>
      </c>
      <c r="I26" s="179" t="s">
        <v>120</v>
      </c>
      <c r="J26" s="179" t="s">
        <v>120</v>
      </c>
      <c r="K26" s="35"/>
      <c r="L26" s="36"/>
      <c r="M26" s="36"/>
      <c r="N26" s="49"/>
    </row>
    <row r="27" spans="1:14" x14ac:dyDescent="0.25">
      <c r="A27" s="199"/>
      <c r="B27" s="106" t="s">
        <v>157</v>
      </c>
      <c r="C27" s="190"/>
      <c r="D27" s="106">
        <v>2878</v>
      </c>
      <c r="E27" s="4" t="str">
        <f>VLOOKUP(D27,Feuil2!A:B,2,0)</f>
        <v>P00149687</v>
      </c>
      <c r="F27" s="46" t="s">
        <v>126</v>
      </c>
      <c r="G27" s="180"/>
      <c r="H27" s="180"/>
      <c r="I27" s="180"/>
      <c r="J27" s="180"/>
      <c r="K27" s="37"/>
      <c r="L27" s="38"/>
      <c r="M27" s="38"/>
      <c r="N27" s="50"/>
    </row>
    <row r="28" spans="1:14" x14ac:dyDescent="0.25">
      <c r="A28" s="198"/>
      <c r="B28" s="102" t="s">
        <v>158</v>
      </c>
      <c r="C28" s="189" t="s">
        <v>159</v>
      </c>
      <c r="D28" s="102">
        <v>2065</v>
      </c>
      <c r="E28" s="4" t="str">
        <f>VLOOKUP(D28,Feuil2!A:B,2,0)</f>
        <v>P00131308</v>
      </c>
      <c r="F28" s="43" t="s">
        <v>160</v>
      </c>
      <c r="G28" s="179" t="s">
        <v>309</v>
      </c>
      <c r="H28" s="179">
        <v>37</v>
      </c>
      <c r="I28" s="179" t="s">
        <v>120</v>
      </c>
      <c r="J28" s="179" t="s">
        <v>120</v>
      </c>
      <c r="K28" s="35"/>
      <c r="L28" s="36"/>
      <c r="M28" s="36"/>
      <c r="N28" s="49"/>
    </row>
    <row r="29" spans="1:14" x14ac:dyDescent="0.25">
      <c r="A29" s="199"/>
      <c r="B29" s="106" t="s">
        <v>158</v>
      </c>
      <c r="C29" s="190"/>
      <c r="D29" s="106">
        <v>2086</v>
      </c>
      <c r="E29" s="209" t="str">
        <f>VLOOKUP(D29,Feuil2!A:B,2,0)</f>
        <v>P00140432</v>
      </c>
      <c r="F29" s="46" t="s">
        <v>161</v>
      </c>
      <c r="G29" s="180"/>
      <c r="H29" s="180"/>
      <c r="I29" s="180"/>
      <c r="J29" s="180"/>
      <c r="K29" s="37"/>
      <c r="L29" s="38"/>
      <c r="M29" s="38"/>
      <c r="N29" s="50"/>
    </row>
    <row r="30" spans="1:14" x14ac:dyDescent="0.25">
      <c r="A30" s="198"/>
      <c r="B30" s="102" t="s">
        <v>162</v>
      </c>
      <c r="C30" s="189" t="s">
        <v>163</v>
      </c>
      <c r="D30" s="102">
        <v>2001</v>
      </c>
      <c r="E30" s="209" t="str">
        <f>VLOOKUP(D30,Feuil2!A:B,2,0)</f>
        <v>P00140433</v>
      </c>
      <c r="F30" s="43" t="s">
        <v>155</v>
      </c>
      <c r="G30" s="179" t="s">
        <v>309</v>
      </c>
      <c r="H30" s="179">
        <v>37</v>
      </c>
      <c r="I30" s="179" t="s">
        <v>120</v>
      </c>
      <c r="J30" s="179" t="s">
        <v>120</v>
      </c>
      <c r="K30" s="35"/>
      <c r="L30" s="36"/>
      <c r="M30" s="36"/>
      <c r="N30" s="49"/>
    </row>
    <row r="31" spans="1:14" x14ac:dyDescent="0.25">
      <c r="A31" s="199"/>
      <c r="B31" s="106" t="s">
        <v>162</v>
      </c>
      <c r="C31" s="190"/>
      <c r="D31" s="106">
        <v>2022</v>
      </c>
      <c r="E31" s="209" t="str">
        <f>VLOOKUP(D31,Feuil2!A:B,2,0)</f>
        <v>P00140434</v>
      </c>
      <c r="F31" s="46" t="s">
        <v>164</v>
      </c>
      <c r="G31" s="180"/>
      <c r="H31" s="180"/>
      <c r="I31" s="180"/>
      <c r="J31" s="180"/>
      <c r="K31" s="37"/>
      <c r="L31" s="38"/>
      <c r="M31" s="38"/>
      <c r="N31" s="50"/>
    </row>
    <row r="32" spans="1:14" x14ac:dyDescent="0.25">
      <c r="A32" s="198"/>
      <c r="B32" s="102" t="s">
        <v>165</v>
      </c>
      <c r="C32" s="189" t="s">
        <v>166</v>
      </c>
      <c r="D32" s="102">
        <v>2002</v>
      </c>
      <c r="E32" s="4" t="str">
        <f>VLOOKUP(D32,Feuil2!A:B,2,0)</f>
        <v>P00131302</v>
      </c>
      <c r="F32" s="43" t="s">
        <v>127</v>
      </c>
      <c r="G32" s="179" t="s">
        <v>309</v>
      </c>
      <c r="H32" s="179">
        <v>37</v>
      </c>
      <c r="I32" s="179" t="s">
        <v>120</v>
      </c>
      <c r="J32" s="179" t="s">
        <v>120</v>
      </c>
      <c r="K32" s="35"/>
      <c r="L32" s="36"/>
      <c r="M32" s="36"/>
      <c r="N32" s="49"/>
    </row>
    <row r="33" spans="1:14" x14ac:dyDescent="0.25">
      <c r="A33" s="199"/>
      <c r="B33" s="106" t="s">
        <v>165</v>
      </c>
      <c r="C33" s="190"/>
      <c r="D33" s="106">
        <v>2023</v>
      </c>
      <c r="E33" s="4" t="str">
        <f>VLOOKUP(D33,Feuil2!A:B,2,0)</f>
        <v>P00134041</v>
      </c>
      <c r="F33" s="46" t="s">
        <v>125</v>
      </c>
      <c r="G33" s="180"/>
      <c r="H33" s="180"/>
      <c r="I33" s="180"/>
      <c r="J33" s="180"/>
      <c r="K33" s="37"/>
      <c r="L33" s="38"/>
      <c r="M33" s="38"/>
      <c r="N33" s="50"/>
    </row>
    <row r="34" spans="1:14" x14ac:dyDescent="0.25">
      <c r="A34" s="198"/>
      <c r="B34" s="102" t="s">
        <v>167</v>
      </c>
      <c r="C34" s="189" t="s">
        <v>168</v>
      </c>
      <c r="D34" s="102">
        <v>2064</v>
      </c>
      <c r="E34" s="209" t="str">
        <f>VLOOKUP(D34,Feuil2!A:B,2,0)</f>
        <v>P00134560</v>
      </c>
      <c r="F34" s="43" t="s">
        <v>169</v>
      </c>
      <c r="G34" s="179" t="s">
        <v>309</v>
      </c>
      <c r="H34" s="179">
        <v>37</v>
      </c>
      <c r="I34" s="179" t="s">
        <v>120</v>
      </c>
      <c r="J34" s="179" t="s">
        <v>120</v>
      </c>
      <c r="K34" s="35"/>
      <c r="L34" s="36"/>
      <c r="M34" s="36"/>
      <c r="N34" s="49"/>
    </row>
    <row r="35" spans="1:14" x14ac:dyDescent="0.25">
      <c r="A35" s="199"/>
      <c r="B35" s="106" t="s">
        <v>167</v>
      </c>
      <c r="C35" s="190"/>
      <c r="D35" s="106">
        <v>2085</v>
      </c>
      <c r="E35" s="4" t="str">
        <f>VLOOKUP(D35,Feuil2!A:B,2,0)</f>
        <v>P00131302</v>
      </c>
      <c r="F35" s="46" t="s">
        <v>127</v>
      </c>
      <c r="G35" s="180"/>
      <c r="H35" s="180"/>
      <c r="I35" s="180"/>
      <c r="J35" s="180"/>
      <c r="K35" s="37"/>
      <c r="L35" s="38"/>
      <c r="M35" s="38"/>
      <c r="N35" s="50"/>
    </row>
    <row r="36" spans="1:14" x14ac:dyDescent="0.25">
      <c r="A36" s="198"/>
      <c r="B36" s="102" t="s">
        <v>170</v>
      </c>
      <c r="C36" s="189" t="s">
        <v>171</v>
      </c>
      <c r="D36" s="102">
        <v>2066</v>
      </c>
      <c r="E36" s="4" t="str">
        <f>VLOOKUP(D36,Feuil2!A:B,2,0)</f>
        <v>P00148882</v>
      </c>
      <c r="F36" s="43" t="s">
        <v>172</v>
      </c>
      <c r="G36" s="179" t="s">
        <v>309</v>
      </c>
      <c r="H36" s="179">
        <v>37</v>
      </c>
      <c r="I36" s="179" t="s">
        <v>120</v>
      </c>
      <c r="J36" s="179" t="s">
        <v>120</v>
      </c>
      <c r="K36" s="35"/>
      <c r="L36" s="36"/>
      <c r="M36" s="36"/>
      <c r="N36" s="49"/>
    </row>
    <row r="37" spans="1:14" ht="15.75" thickBot="1" x14ac:dyDescent="0.3">
      <c r="A37" s="199"/>
      <c r="B37" s="106" t="s">
        <v>170</v>
      </c>
      <c r="C37" s="190"/>
      <c r="D37" s="106">
        <v>2087</v>
      </c>
      <c r="E37" s="4" t="str">
        <f>VLOOKUP(D37,Feuil2!A:B,2,0)</f>
        <v>P00142949</v>
      </c>
      <c r="F37" s="46" t="s">
        <v>173</v>
      </c>
      <c r="G37" s="180"/>
      <c r="H37" s="180"/>
      <c r="I37" s="180"/>
      <c r="J37" s="180"/>
      <c r="K37" s="37"/>
      <c r="L37" s="38"/>
      <c r="M37" s="38"/>
      <c r="N37" s="50"/>
    </row>
    <row r="38" spans="1:14" x14ac:dyDescent="0.25">
      <c r="A38" s="201"/>
      <c r="B38" s="108" t="s">
        <v>174</v>
      </c>
      <c r="C38" s="189" t="s">
        <v>117</v>
      </c>
      <c r="D38" s="102">
        <v>3013</v>
      </c>
      <c r="E38" s="4" t="str">
        <f>VLOOKUP(D38,Feuil2!A:B,2,0)</f>
        <v>P00149661</v>
      </c>
      <c r="F38" t="s">
        <v>118</v>
      </c>
      <c r="G38" s="184" t="s">
        <v>119</v>
      </c>
      <c r="H38" s="184">
        <v>22</v>
      </c>
      <c r="I38" s="179" t="s">
        <v>120</v>
      </c>
      <c r="J38" s="179" t="s">
        <v>120</v>
      </c>
    </row>
    <row r="39" spans="1:14" x14ac:dyDescent="0.25">
      <c r="A39" s="202"/>
      <c r="B39" s="109" t="s">
        <v>174</v>
      </c>
      <c r="C39" s="200"/>
      <c r="D39" s="104">
        <v>3021</v>
      </c>
      <c r="E39" s="4" t="str">
        <f>VLOOKUP(D39,Feuil2!A:B,2,0)</f>
        <v>P00142905</v>
      </c>
      <c r="F39" t="s">
        <v>121</v>
      </c>
      <c r="G39" s="185"/>
      <c r="H39" s="185"/>
      <c r="I39" s="182"/>
      <c r="J39" s="182"/>
    </row>
    <row r="40" spans="1:14" ht="15.75" thickBot="1" x14ac:dyDescent="0.3">
      <c r="A40" s="203"/>
      <c r="B40" s="110" t="s">
        <v>174</v>
      </c>
      <c r="C40" s="190"/>
      <c r="D40" s="106">
        <v>3057</v>
      </c>
      <c r="E40" s="209" t="str">
        <f>VLOOKUP(D40,Feuil2!A:B,2,0)</f>
        <v>P00149029</v>
      </c>
      <c r="F40" t="s">
        <v>122</v>
      </c>
      <c r="G40" s="186"/>
      <c r="H40" s="186"/>
      <c r="I40" s="183"/>
      <c r="J40" s="183"/>
    </row>
    <row r="41" spans="1:14" x14ac:dyDescent="0.25">
      <c r="A41" s="181"/>
      <c r="B41" s="111" t="s">
        <v>175</v>
      </c>
      <c r="C41" s="193" t="s">
        <v>124</v>
      </c>
      <c r="D41" s="111">
        <v>3018</v>
      </c>
      <c r="E41" s="4" t="str">
        <f>VLOOKUP(D41,Feuil2!A:B,2,0)</f>
        <v>P00130970</v>
      </c>
      <c r="F41" s="111" t="s">
        <v>125</v>
      </c>
      <c r="G41" s="181" t="s">
        <v>119</v>
      </c>
      <c r="H41" s="181">
        <v>22</v>
      </c>
      <c r="I41" s="181" t="s">
        <v>120</v>
      </c>
      <c r="J41" s="181" t="s">
        <v>120</v>
      </c>
    </row>
    <row r="42" spans="1:14" x14ac:dyDescent="0.25">
      <c r="A42" s="182"/>
      <c r="B42" s="111" t="s">
        <v>175</v>
      </c>
      <c r="C42" s="194"/>
      <c r="D42" s="111">
        <v>3040</v>
      </c>
      <c r="E42" s="4" t="str">
        <f>VLOOKUP(D42,Feuil2!A:B,2,0)</f>
        <v>P00135367</v>
      </c>
      <c r="F42" s="111" t="s">
        <v>126</v>
      </c>
      <c r="G42" s="182"/>
      <c r="H42" s="182"/>
      <c r="I42" s="182"/>
      <c r="J42" s="182"/>
    </row>
    <row r="43" spans="1:14" ht="15.75" thickBot="1" x14ac:dyDescent="0.3">
      <c r="A43" s="183"/>
      <c r="B43" s="111" t="s">
        <v>175</v>
      </c>
      <c r="C43" s="195"/>
      <c r="D43" s="111">
        <v>3062</v>
      </c>
      <c r="E43" s="4" t="str">
        <f>VLOOKUP(D43,Feuil2!A:B,2,0)</f>
        <v>P00130973</v>
      </c>
      <c r="F43" s="111" t="s">
        <v>127</v>
      </c>
      <c r="G43" s="180"/>
      <c r="H43" s="180"/>
      <c r="I43" s="180"/>
      <c r="J43" s="180"/>
    </row>
    <row r="44" spans="1:14" x14ac:dyDescent="0.25">
      <c r="A44" s="198"/>
      <c r="B44" s="102" t="s">
        <v>176</v>
      </c>
      <c r="C44" s="189" t="s">
        <v>129</v>
      </c>
      <c r="D44" s="102">
        <v>3031</v>
      </c>
      <c r="E44" s="4" t="str">
        <f>VLOOKUP(D44,Feuil2!A:B,2,0)</f>
        <v>P00142929</v>
      </c>
      <c r="F44" s="43" t="s">
        <v>130</v>
      </c>
      <c r="G44" s="179" t="s">
        <v>119</v>
      </c>
      <c r="H44" s="179">
        <v>22</v>
      </c>
      <c r="I44" s="179" t="s">
        <v>120</v>
      </c>
      <c r="J44" s="179" t="s">
        <v>131</v>
      </c>
      <c r="K44" s="35"/>
      <c r="L44" s="36"/>
      <c r="M44" s="36"/>
      <c r="N44" s="49"/>
    </row>
    <row r="45" spans="1:14" ht="15.75" thickBot="1" x14ac:dyDescent="0.3">
      <c r="A45" s="199"/>
      <c r="B45" s="106" t="s">
        <v>176</v>
      </c>
      <c r="C45" s="190"/>
      <c r="D45" s="106">
        <v>3152</v>
      </c>
      <c r="E45" s="4" t="str">
        <f>VLOOKUP(D45,Feuil2!A:B,2,0)</f>
        <v>P00143346</v>
      </c>
      <c r="F45" s="46" t="s">
        <v>127</v>
      </c>
      <c r="G45" s="180"/>
      <c r="H45" s="180"/>
      <c r="I45" s="180"/>
      <c r="J45" s="180"/>
      <c r="K45" s="37"/>
      <c r="L45" s="38"/>
      <c r="M45" s="38"/>
      <c r="N45" s="50"/>
    </row>
    <row r="46" spans="1:14" x14ac:dyDescent="0.25">
      <c r="A46" s="198"/>
      <c r="B46" s="102" t="s">
        <v>177</v>
      </c>
      <c r="C46" s="189" t="s">
        <v>133</v>
      </c>
      <c r="D46" s="102">
        <v>3036</v>
      </c>
      <c r="E46" s="4" t="str">
        <f>VLOOKUP(D46,Feuil2!A:B,2,0)</f>
        <v>P00149182</v>
      </c>
      <c r="F46" s="43" t="s">
        <v>134</v>
      </c>
      <c r="G46" s="179" t="s">
        <v>119</v>
      </c>
      <c r="H46" s="179">
        <v>22</v>
      </c>
      <c r="I46" s="179" t="s">
        <v>120</v>
      </c>
      <c r="J46" s="179" t="s">
        <v>131</v>
      </c>
      <c r="K46" s="35"/>
      <c r="L46" s="36"/>
      <c r="M46" s="36"/>
      <c r="N46" s="49"/>
    </row>
    <row r="47" spans="1:14" ht="15.75" thickBot="1" x14ac:dyDescent="0.3">
      <c r="A47" s="199"/>
      <c r="B47" s="106" t="s">
        <v>177</v>
      </c>
      <c r="C47" s="190"/>
      <c r="D47" s="106">
        <v>3156</v>
      </c>
      <c r="E47" s="4" t="str">
        <f>VLOOKUP(D47,Feuil2!A:B,2,0)</f>
        <v>P00143346</v>
      </c>
      <c r="F47" s="46" t="s">
        <v>127</v>
      </c>
      <c r="G47" s="180"/>
      <c r="H47" s="180"/>
      <c r="I47" s="180"/>
      <c r="J47" s="180"/>
      <c r="K47" s="37"/>
      <c r="L47" s="38"/>
      <c r="M47" s="38"/>
      <c r="N47" s="50"/>
    </row>
    <row r="48" spans="1:14" x14ac:dyDescent="0.25">
      <c r="A48" s="198"/>
      <c r="B48" s="102" t="s">
        <v>178</v>
      </c>
      <c r="C48" s="189" t="s">
        <v>136</v>
      </c>
      <c r="D48" s="102">
        <v>3078</v>
      </c>
      <c r="E48" s="4" t="str">
        <f>VLOOKUP(D48,Feuil2!A:B,2,0)</f>
        <v>P00149687</v>
      </c>
      <c r="F48" s="43" t="s">
        <v>126</v>
      </c>
      <c r="G48" s="179" t="s">
        <v>119</v>
      </c>
      <c r="H48" s="179">
        <v>22</v>
      </c>
      <c r="I48" s="179" t="s">
        <v>120</v>
      </c>
      <c r="J48" s="187" t="s">
        <v>131</v>
      </c>
      <c r="K48" s="35"/>
      <c r="L48" s="36"/>
      <c r="M48" s="36"/>
      <c r="N48" s="49"/>
    </row>
    <row r="49" spans="1:14" ht="15.75" customHeight="1" thickBot="1" x14ac:dyDescent="0.3">
      <c r="A49" s="199"/>
      <c r="B49" s="106" t="s">
        <v>178</v>
      </c>
      <c r="C49" s="190"/>
      <c r="D49" s="106">
        <v>3149</v>
      </c>
      <c r="E49" s="4" t="str">
        <f>VLOOKUP(D49,Feuil2!A:B,2,0)</f>
        <v>P00143346</v>
      </c>
      <c r="F49" s="46" t="s">
        <v>127</v>
      </c>
      <c r="G49" s="180"/>
      <c r="H49" s="180"/>
      <c r="I49" s="180"/>
      <c r="J49" s="188"/>
      <c r="K49" s="37"/>
      <c r="L49" s="38"/>
      <c r="M49" s="38"/>
      <c r="N49" s="50"/>
    </row>
    <row r="50" spans="1:14" x14ac:dyDescent="0.25">
      <c r="A50" s="198"/>
      <c r="B50" s="102" t="s">
        <v>179</v>
      </c>
      <c r="C50" s="189" t="s">
        <v>138</v>
      </c>
      <c r="D50" s="102">
        <v>3081</v>
      </c>
      <c r="E50" s="209" t="str">
        <f>VLOOKUP(D50,Feuil2!A:B,2,0)</f>
        <v>P00143020</v>
      </c>
      <c r="F50" s="43" t="s">
        <v>139</v>
      </c>
      <c r="G50" s="179" t="s">
        <v>119</v>
      </c>
      <c r="H50" s="179">
        <v>22</v>
      </c>
      <c r="I50" s="179" t="s">
        <v>120</v>
      </c>
      <c r="J50" s="179" t="s">
        <v>131</v>
      </c>
      <c r="K50" s="35"/>
      <c r="L50" s="36"/>
      <c r="M50" s="36"/>
      <c r="N50" s="49"/>
    </row>
    <row r="51" spans="1:14" ht="15.75" thickBot="1" x14ac:dyDescent="0.3">
      <c r="A51" s="199"/>
      <c r="B51" s="106" t="s">
        <v>179</v>
      </c>
      <c r="C51" s="190"/>
      <c r="D51" s="106">
        <v>3147</v>
      </c>
      <c r="E51" s="4" t="str">
        <f>VLOOKUP(D51,Feuil2!A:B,2,0)</f>
        <v>P00143346</v>
      </c>
      <c r="F51" s="46" t="s">
        <v>127</v>
      </c>
      <c r="G51" s="180"/>
      <c r="H51" s="180"/>
      <c r="I51" s="180"/>
      <c r="J51" s="180"/>
      <c r="K51" s="37"/>
      <c r="L51" s="38"/>
      <c r="M51" s="38"/>
      <c r="N51" s="50"/>
    </row>
    <row r="52" spans="1:14" x14ac:dyDescent="0.25">
      <c r="A52" s="198"/>
      <c r="B52" s="102" t="s">
        <v>180</v>
      </c>
      <c r="C52" s="189" t="s">
        <v>141</v>
      </c>
      <c r="D52" s="102">
        <v>3105</v>
      </c>
      <c r="E52" s="4" t="str">
        <f>VLOOKUP(D52,Feuil2!A:B,2,0)</f>
        <v>P00153626</v>
      </c>
      <c r="F52" s="43" t="s">
        <v>142</v>
      </c>
      <c r="G52" s="179" t="s">
        <v>119</v>
      </c>
      <c r="H52" s="179">
        <v>22</v>
      </c>
      <c r="I52" s="179" t="s">
        <v>120</v>
      </c>
      <c r="J52" s="179" t="s">
        <v>131</v>
      </c>
      <c r="K52" s="35"/>
      <c r="L52" s="36"/>
      <c r="M52" s="36"/>
      <c r="N52" s="49"/>
    </row>
    <row r="53" spans="1:14" ht="15.75" thickBot="1" x14ac:dyDescent="0.3">
      <c r="A53" s="199"/>
      <c r="B53" s="106" t="s">
        <v>180</v>
      </c>
      <c r="C53" s="190"/>
      <c r="D53" s="106">
        <v>3701</v>
      </c>
      <c r="E53" s="209" t="str">
        <f>VLOOKUP(D53,Feuil2!A:B,2,0)</f>
        <v>P00154048</v>
      </c>
      <c r="F53" s="46" t="s">
        <v>127</v>
      </c>
      <c r="G53" s="180"/>
      <c r="H53" s="180"/>
      <c r="I53" s="180"/>
      <c r="J53" s="180"/>
      <c r="K53" s="37"/>
      <c r="L53" s="38"/>
      <c r="M53" s="38"/>
      <c r="N53" s="50"/>
    </row>
    <row r="54" spans="1:14" x14ac:dyDescent="0.25">
      <c r="A54" s="198"/>
      <c r="B54" s="102" t="s">
        <v>181</v>
      </c>
      <c r="C54" s="189" t="s">
        <v>144</v>
      </c>
      <c r="D54" s="102">
        <v>3112</v>
      </c>
      <c r="E54" s="209" t="str">
        <f>VLOOKUP(D54,Feuil2!A:B,2,0)</f>
        <v>P00154048</v>
      </c>
      <c r="F54" s="43" t="s">
        <v>127</v>
      </c>
      <c r="G54" s="179" t="s">
        <v>119</v>
      </c>
      <c r="H54" s="179">
        <v>22</v>
      </c>
      <c r="I54" s="179" t="s">
        <v>120</v>
      </c>
      <c r="J54" s="179" t="s">
        <v>131</v>
      </c>
      <c r="K54" s="35"/>
      <c r="L54" s="36"/>
      <c r="M54" s="36"/>
      <c r="N54" s="49"/>
    </row>
    <row r="55" spans="1:14" ht="15.75" thickBot="1" x14ac:dyDescent="0.3">
      <c r="A55" s="199"/>
      <c r="B55" s="106" t="s">
        <v>181</v>
      </c>
      <c r="C55" s="190"/>
      <c r="D55" s="106">
        <v>3114</v>
      </c>
      <c r="E55" s="4" t="str">
        <f>VLOOKUP(D55,Feuil2!A:B,2,0)</f>
        <v>P00153625</v>
      </c>
      <c r="F55" s="46" t="s">
        <v>145</v>
      </c>
      <c r="G55" s="180"/>
      <c r="H55" s="180"/>
      <c r="I55" s="180"/>
      <c r="J55" s="180"/>
      <c r="K55" s="37"/>
      <c r="L55" s="38"/>
      <c r="M55" s="38"/>
      <c r="N55" s="50"/>
    </row>
    <row r="56" spans="1:14" x14ac:dyDescent="0.25">
      <c r="A56" s="198"/>
      <c r="B56" s="126" t="s">
        <v>182</v>
      </c>
      <c r="C56" s="191" t="s">
        <v>147</v>
      </c>
      <c r="D56" s="126">
        <v>3354</v>
      </c>
      <c r="E56" s="4" t="str">
        <f>VLOOKUP(D56,Feuil2!A:B,2,0)</f>
        <v>P00130973</v>
      </c>
      <c r="F56" s="111" t="s">
        <v>127</v>
      </c>
      <c r="G56" s="179" t="s">
        <v>119</v>
      </c>
      <c r="H56" s="179"/>
      <c r="I56" s="179" t="s">
        <v>120</v>
      </c>
      <c r="J56" s="179" t="s">
        <v>131</v>
      </c>
      <c r="K56" s="35"/>
      <c r="L56" s="36"/>
      <c r="M56" s="36"/>
      <c r="N56" s="49"/>
    </row>
    <row r="57" spans="1:14" ht="15.75" thickBot="1" x14ac:dyDescent="0.3">
      <c r="A57" s="199"/>
      <c r="B57" s="127" t="s">
        <v>182</v>
      </c>
      <c r="C57" s="192"/>
      <c r="D57" s="127">
        <v>3379</v>
      </c>
      <c r="E57" s="4" t="str">
        <f>VLOOKUP(D57,Feuil2!A:B,2,0)</f>
        <v>P00140431</v>
      </c>
      <c r="F57" s="111" t="s">
        <v>148</v>
      </c>
      <c r="G57" s="180"/>
      <c r="H57" s="180"/>
      <c r="I57" s="180"/>
      <c r="J57" s="180"/>
      <c r="K57" s="37"/>
      <c r="L57" s="38"/>
      <c r="M57" s="38"/>
      <c r="N57" s="50"/>
    </row>
    <row r="58" spans="1:14" x14ac:dyDescent="0.25">
      <c r="A58" s="198"/>
      <c r="B58" s="102" t="s">
        <v>183</v>
      </c>
      <c r="C58" s="189" t="s">
        <v>150</v>
      </c>
      <c r="D58" s="102">
        <v>3711</v>
      </c>
      <c r="E58" s="4" t="str">
        <f>VLOOKUP(D58,Feuil2!A:B,2,0)</f>
        <v>P00153852</v>
      </c>
      <c r="F58" s="43" t="s">
        <v>151</v>
      </c>
      <c r="G58" s="179" t="s">
        <v>119</v>
      </c>
      <c r="H58" s="179">
        <v>22</v>
      </c>
      <c r="I58" s="179" t="s">
        <v>120</v>
      </c>
      <c r="J58" s="179" t="s">
        <v>131</v>
      </c>
      <c r="K58" s="35"/>
      <c r="L58" s="36"/>
      <c r="M58" s="36"/>
      <c r="N58" s="49"/>
    </row>
    <row r="59" spans="1:14" ht="15.75" thickBot="1" x14ac:dyDescent="0.3">
      <c r="A59" s="199"/>
      <c r="B59" s="106" t="s">
        <v>183</v>
      </c>
      <c r="C59" s="190"/>
      <c r="D59" s="106">
        <v>3712</v>
      </c>
      <c r="E59" s="4" t="str">
        <f>VLOOKUP(D59,Feuil2!A:B,2,0)</f>
        <v>P00157108</v>
      </c>
      <c r="F59" s="46" t="s">
        <v>152</v>
      </c>
      <c r="G59" s="180"/>
      <c r="H59" s="180"/>
      <c r="I59" s="180"/>
      <c r="J59" s="180"/>
      <c r="K59" s="37"/>
      <c r="L59" s="38"/>
      <c r="M59" s="38"/>
      <c r="N59" s="50"/>
    </row>
    <row r="60" spans="1:14" x14ac:dyDescent="0.25">
      <c r="A60" s="198"/>
      <c r="B60" s="102" t="s">
        <v>184</v>
      </c>
      <c r="C60" s="189" t="s">
        <v>154</v>
      </c>
      <c r="D60" s="102">
        <v>3713</v>
      </c>
      <c r="E60" s="209" t="str">
        <f>VLOOKUP(D60,Feuil2!A:B,2,0)</f>
        <v>P00154042</v>
      </c>
      <c r="F60" s="43" t="s">
        <v>155</v>
      </c>
      <c r="G60" s="179" t="s">
        <v>119</v>
      </c>
      <c r="H60" s="179">
        <v>22</v>
      </c>
      <c r="I60" s="179" t="s">
        <v>120</v>
      </c>
      <c r="J60" s="179" t="s">
        <v>131</v>
      </c>
      <c r="K60" s="35"/>
      <c r="L60" s="36"/>
      <c r="M60" s="36"/>
      <c r="N60" s="49"/>
    </row>
    <row r="61" spans="1:14" ht="15.75" thickBot="1" x14ac:dyDescent="0.3">
      <c r="A61" s="199"/>
      <c r="B61" s="106" t="s">
        <v>184</v>
      </c>
      <c r="C61" s="190"/>
      <c r="D61" s="106">
        <v>3714</v>
      </c>
      <c r="E61" s="4" t="str">
        <f>VLOOKUP(D61,Feuil2!A:B,2,0)</f>
        <v>P00154058</v>
      </c>
      <c r="F61" s="46" t="s">
        <v>156</v>
      </c>
      <c r="G61" s="180"/>
      <c r="H61" s="180"/>
      <c r="I61" s="180"/>
      <c r="J61" s="180"/>
      <c r="K61" s="37"/>
      <c r="L61" s="38"/>
      <c r="M61" s="38"/>
      <c r="N61" s="50"/>
    </row>
    <row r="62" spans="1:14" x14ac:dyDescent="0.25">
      <c r="A62" s="198"/>
      <c r="B62" s="102" t="s">
        <v>185</v>
      </c>
      <c r="C62" s="189" t="s">
        <v>159</v>
      </c>
      <c r="D62" s="102">
        <v>3065</v>
      </c>
      <c r="E62" s="4" t="str">
        <f>VLOOKUP(D62,Feuil2!A:B,2,0)</f>
        <v>P00131308</v>
      </c>
      <c r="F62" s="43" t="s">
        <v>160</v>
      </c>
      <c r="G62" s="179" t="s">
        <v>309</v>
      </c>
      <c r="H62" s="179">
        <v>37</v>
      </c>
      <c r="I62" s="179" t="s">
        <v>120</v>
      </c>
      <c r="J62" s="179" t="s">
        <v>120</v>
      </c>
      <c r="K62" s="35"/>
      <c r="L62" s="36"/>
      <c r="M62" s="36"/>
      <c r="N62" s="49"/>
    </row>
    <row r="63" spans="1:14" ht="15.75" thickBot="1" x14ac:dyDescent="0.3">
      <c r="A63" s="199"/>
      <c r="B63" s="106" t="s">
        <v>185</v>
      </c>
      <c r="C63" s="190"/>
      <c r="D63" s="106">
        <v>3086</v>
      </c>
      <c r="E63" s="209" t="str">
        <f>VLOOKUP(D63,Feuil2!A:B,2,0)</f>
        <v>P00140432</v>
      </c>
      <c r="F63" s="46" t="s">
        <v>161</v>
      </c>
      <c r="G63" s="180"/>
      <c r="H63" s="180"/>
      <c r="I63" s="180"/>
      <c r="J63" s="180"/>
      <c r="K63" s="37"/>
      <c r="L63" s="38"/>
      <c r="M63" s="38"/>
      <c r="N63" s="50"/>
    </row>
    <row r="64" spans="1:14" x14ac:dyDescent="0.25">
      <c r="A64" s="198"/>
      <c r="B64" s="102" t="s">
        <v>186</v>
      </c>
      <c r="C64" s="189" t="s">
        <v>163</v>
      </c>
      <c r="D64" s="102">
        <v>3001</v>
      </c>
      <c r="E64" s="209" t="str">
        <f>VLOOKUP(D64,Feuil2!A:B,2,0)</f>
        <v>P00140433</v>
      </c>
      <c r="F64" s="43" t="s">
        <v>155</v>
      </c>
      <c r="G64" s="179" t="s">
        <v>309</v>
      </c>
      <c r="H64" s="179">
        <v>37</v>
      </c>
      <c r="I64" s="179" t="s">
        <v>120</v>
      </c>
      <c r="J64" s="179" t="s">
        <v>120</v>
      </c>
      <c r="K64" s="35"/>
      <c r="L64" s="36"/>
      <c r="M64" s="36"/>
      <c r="N64" s="49"/>
    </row>
    <row r="65" spans="1:14" ht="15.75" thickBot="1" x14ac:dyDescent="0.3">
      <c r="A65" s="199"/>
      <c r="B65" s="106" t="s">
        <v>186</v>
      </c>
      <c r="C65" s="190"/>
      <c r="D65" s="106">
        <v>3022</v>
      </c>
      <c r="E65" s="209" t="str">
        <f>VLOOKUP(D65,Feuil2!A:B,2,0)</f>
        <v>P00140434</v>
      </c>
      <c r="F65" s="46" t="s">
        <v>164</v>
      </c>
      <c r="G65" s="180"/>
      <c r="H65" s="180"/>
      <c r="I65" s="180"/>
      <c r="J65" s="180"/>
      <c r="K65" s="37"/>
      <c r="L65" s="38"/>
      <c r="M65" s="38"/>
      <c r="N65" s="50"/>
    </row>
    <row r="66" spans="1:14" x14ac:dyDescent="0.25">
      <c r="A66" s="198"/>
      <c r="B66" s="102" t="s">
        <v>187</v>
      </c>
      <c r="C66" s="189" t="s">
        <v>166</v>
      </c>
      <c r="D66" s="102">
        <v>3002</v>
      </c>
      <c r="E66" s="4" t="str">
        <f>VLOOKUP(D66,Feuil2!A:B,2,0)</f>
        <v>P00131302</v>
      </c>
      <c r="F66" s="43" t="s">
        <v>127</v>
      </c>
      <c r="G66" s="179" t="s">
        <v>309</v>
      </c>
      <c r="H66" s="179">
        <v>37</v>
      </c>
      <c r="I66" s="179" t="s">
        <v>120</v>
      </c>
      <c r="J66" s="179" t="s">
        <v>120</v>
      </c>
      <c r="K66" s="35"/>
      <c r="L66" s="36"/>
      <c r="M66" s="36"/>
      <c r="N66" s="49"/>
    </row>
    <row r="67" spans="1:14" ht="15.75" thickBot="1" x14ac:dyDescent="0.3">
      <c r="A67" s="199"/>
      <c r="B67" s="106" t="s">
        <v>187</v>
      </c>
      <c r="C67" s="190"/>
      <c r="D67" s="106">
        <v>3023</v>
      </c>
      <c r="E67" s="4" t="str">
        <f>VLOOKUP(D67,Feuil2!A:B,2,0)</f>
        <v>P00134041</v>
      </c>
      <c r="F67" s="46" t="s">
        <v>125</v>
      </c>
      <c r="G67" s="180"/>
      <c r="H67" s="180"/>
      <c r="I67" s="180"/>
      <c r="J67" s="180"/>
      <c r="K67" s="37"/>
      <c r="L67" s="38"/>
      <c r="M67" s="38"/>
      <c r="N67" s="50"/>
    </row>
    <row r="68" spans="1:14" x14ac:dyDescent="0.25">
      <c r="A68" s="198"/>
      <c r="B68" s="102" t="s">
        <v>188</v>
      </c>
      <c r="C68" s="189" t="s">
        <v>168</v>
      </c>
      <c r="D68" s="102">
        <v>3064</v>
      </c>
      <c r="E68" s="209" t="str">
        <f>VLOOKUP(D68,Feuil2!A:B,2,0)</f>
        <v>P00134560</v>
      </c>
      <c r="F68" s="43" t="s">
        <v>169</v>
      </c>
      <c r="G68" s="179" t="s">
        <v>309</v>
      </c>
      <c r="H68" s="179">
        <v>37</v>
      </c>
      <c r="I68" s="179" t="s">
        <v>120</v>
      </c>
      <c r="J68" s="179" t="s">
        <v>120</v>
      </c>
      <c r="K68" s="35"/>
      <c r="L68" s="36"/>
      <c r="M68" s="36"/>
      <c r="N68" s="49"/>
    </row>
    <row r="69" spans="1:14" ht="15.75" thickBot="1" x14ac:dyDescent="0.3">
      <c r="A69" s="199"/>
      <c r="B69" s="106" t="s">
        <v>188</v>
      </c>
      <c r="C69" s="190"/>
      <c r="D69" s="106">
        <v>3085</v>
      </c>
      <c r="E69" s="4" t="str">
        <f>VLOOKUP(D69,Feuil2!A:B,2,0)</f>
        <v>P00131302</v>
      </c>
      <c r="F69" s="46" t="s">
        <v>127</v>
      </c>
      <c r="G69" s="180"/>
      <c r="H69" s="180"/>
      <c r="I69" s="180"/>
      <c r="J69" s="180"/>
      <c r="K69" s="37"/>
      <c r="L69" s="38"/>
      <c r="M69" s="38"/>
      <c r="N69" s="50"/>
    </row>
    <row r="70" spans="1:14" x14ac:dyDescent="0.25">
      <c r="A70" s="198"/>
      <c r="B70" s="126" t="s">
        <v>189</v>
      </c>
      <c r="C70" s="191" t="s">
        <v>171</v>
      </c>
      <c r="D70" s="126">
        <v>3066</v>
      </c>
      <c r="E70" s="4" t="str">
        <f>VLOOKUP(D70,Feuil2!A:B,2,0)</f>
        <v>P00148882</v>
      </c>
      <c r="F70" s="43" t="s">
        <v>172</v>
      </c>
      <c r="G70" s="187" t="s">
        <v>309</v>
      </c>
      <c r="H70" s="187">
        <v>37</v>
      </c>
      <c r="I70" s="125" t="s">
        <v>120</v>
      </c>
      <c r="J70" s="125" t="s">
        <v>120</v>
      </c>
      <c r="K70" s="35"/>
      <c r="L70" s="36"/>
      <c r="M70" s="36"/>
      <c r="N70" s="49"/>
    </row>
    <row r="71" spans="1:14" ht="15.75" customHeight="1" thickBot="1" x14ac:dyDescent="0.3">
      <c r="A71" s="199"/>
      <c r="B71" s="127" t="s">
        <v>189</v>
      </c>
      <c r="C71" s="192"/>
      <c r="D71" s="127">
        <v>3087</v>
      </c>
      <c r="E71" s="4" t="str">
        <f>VLOOKUP(D71,Feuil2!A:B,2,0)</f>
        <v>P00142949</v>
      </c>
      <c r="F71" s="46" t="s">
        <v>173</v>
      </c>
      <c r="G71" s="188"/>
      <c r="H71" s="180"/>
      <c r="I71" s="128"/>
      <c r="J71" s="128"/>
      <c r="K71" s="37"/>
      <c r="L71" s="38"/>
      <c r="M71" s="38"/>
      <c r="N71" s="50"/>
    </row>
    <row r="72" spans="1:14" x14ac:dyDescent="0.25">
      <c r="A72" s="179"/>
      <c r="B72" s="102" t="s">
        <v>190</v>
      </c>
      <c r="C72" s="189" t="s">
        <v>117</v>
      </c>
      <c r="D72" s="102">
        <v>5013</v>
      </c>
      <c r="E72" s="4" t="str">
        <f>VLOOKUP(D72,Feuil2!A:B,2,0)</f>
        <v>P00149661</v>
      </c>
      <c r="F72" s="43" t="s">
        <v>118</v>
      </c>
      <c r="G72" s="179" t="s">
        <v>119</v>
      </c>
      <c r="H72" s="179">
        <v>22</v>
      </c>
      <c r="I72" s="179" t="s">
        <v>120</v>
      </c>
      <c r="J72" s="179" t="s">
        <v>120</v>
      </c>
      <c r="K72" s="35"/>
      <c r="L72" s="36"/>
      <c r="M72" s="36"/>
      <c r="N72" s="49"/>
    </row>
    <row r="73" spans="1:14" x14ac:dyDescent="0.25">
      <c r="A73" s="182"/>
      <c r="B73" s="104" t="s">
        <v>190</v>
      </c>
      <c r="C73" s="200"/>
      <c r="D73" s="104">
        <v>5021</v>
      </c>
      <c r="E73" s="4" t="str">
        <f>VLOOKUP(D73,Feuil2!A:B,2,0)</f>
        <v>P00142905</v>
      </c>
      <c r="F73" t="s">
        <v>121</v>
      </c>
      <c r="G73" s="182"/>
      <c r="H73" s="182"/>
      <c r="I73" s="182"/>
      <c r="J73" s="182"/>
      <c r="N73" s="53"/>
    </row>
    <row r="74" spans="1:14" ht="15.75" thickBot="1" x14ac:dyDescent="0.3">
      <c r="A74" s="180"/>
      <c r="B74" s="106" t="s">
        <v>190</v>
      </c>
      <c r="C74" s="190"/>
      <c r="D74" s="106">
        <v>5057</v>
      </c>
      <c r="E74" s="209" t="str">
        <f>VLOOKUP(D74,Feuil2!A:B,2,0)</f>
        <v>P00149029</v>
      </c>
      <c r="F74" s="46" t="s">
        <v>122</v>
      </c>
      <c r="G74" s="180"/>
      <c r="H74" s="180"/>
      <c r="I74" s="180"/>
      <c r="J74" s="180"/>
      <c r="K74" s="37"/>
      <c r="L74" s="38"/>
      <c r="M74" s="38"/>
      <c r="N74" s="50"/>
    </row>
    <row r="75" spans="1:14" x14ac:dyDescent="0.25">
      <c r="A75" s="182"/>
      <c r="B75" s="111" t="s">
        <v>191</v>
      </c>
      <c r="C75" s="193" t="s">
        <v>124</v>
      </c>
      <c r="D75" s="111">
        <v>5018</v>
      </c>
      <c r="E75" s="4" t="str">
        <f>VLOOKUP(D75,Feuil2!A:B,2,0)</f>
        <v>P00130970</v>
      </c>
      <c r="F75" s="111" t="s">
        <v>125</v>
      </c>
      <c r="G75" s="179" t="s">
        <v>119</v>
      </c>
      <c r="H75" s="179">
        <v>22</v>
      </c>
      <c r="I75" s="179" t="s">
        <v>120</v>
      </c>
      <c r="J75" s="179" t="s">
        <v>120</v>
      </c>
      <c r="K75" s="25"/>
      <c r="L75" s="33"/>
      <c r="M75" s="33"/>
      <c r="N75" s="25"/>
    </row>
    <row r="76" spans="1:14" x14ac:dyDescent="0.25">
      <c r="A76" s="182"/>
      <c r="B76" s="111" t="s">
        <v>191</v>
      </c>
      <c r="C76" s="194"/>
      <c r="D76" s="111">
        <v>5040</v>
      </c>
      <c r="E76" s="4" t="str">
        <f>VLOOKUP(D76,Feuil2!A:B,2,0)</f>
        <v>P00135367</v>
      </c>
      <c r="F76" s="111" t="s">
        <v>126</v>
      </c>
      <c r="G76" s="182"/>
      <c r="H76" s="182"/>
      <c r="I76" s="182"/>
      <c r="J76" s="182"/>
    </row>
    <row r="77" spans="1:14" ht="15.75" thickBot="1" x14ac:dyDescent="0.3">
      <c r="A77" s="183"/>
      <c r="B77" s="111" t="s">
        <v>191</v>
      </c>
      <c r="C77" s="195"/>
      <c r="D77" s="111">
        <v>5062</v>
      </c>
      <c r="E77" s="4" t="str">
        <f>VLOOKUP(D77,Feuil2!A:B,2,0)</f>
        <v>P00130973</v>
      </c>
      <c r="F77" s="111" t="s">
        <v>127</v>
      </c>
      <c r="G77" s="180"/>
      <c r="H77" s="180"/>
      <c r="I77" s="180"/>
      <c r="J77" s="180"/>
    </row>
    <row r="78" spans="1:14" x14ac:dyDescent="0.25">
      <c r="A78" s="198"/>
      <c r="B78" s="102" t="s">
        <v>192</v>
      </c>
      <c r="C78" s="189" t="s">
        <v>129</v>
      </c>
      <c r="D78" s="102">
        <v>5031</v>
      </c>
      <c r="E78" s="4" t="str">
        <f>VLOOKUP(D78,Feuil2!A:B,2,0)</f>
        <v>P00142929</v>
      </c>
      <c r="F78" s="43" t="s">
        <v>130</v>
      </c>
      <c r="G78" s="179" t="s">
        <v>119</v>
      </c>
      <c r="H78" s="179">
        <v>22</v>
      </c>
      <c r="I78" s="179" t="s">
        <v>120</v>
      </c>
      <c r="J78" s="179" t="s">
        <v>131</v>
      </c>
      <c r="K78" s="35"/>
      <c r="L78" s="36"/>
      <c r="M78" s="36"/>
      <c r="N78" s="49"/>
    </row>
    <row r="79" spans="1:14" ht="15.75" thickBot="1" x14ac:dyDescent="0.3">
      <c r="A79" s="199"/>
      <c r="B79" s="106" t="s">
        <v>192</v>
      </c>
      <c r="C79" s="190"/>
      <c r="D79" s="106">
        <v>5152</v>
      </c>
      <c r="E79" s="4" t="str">
        <f>VLOOKUP(D79,Feuil2!A:B,2,0)</f>
        <v>P00143346</v>
      </c>
      <c r="F79" s="46" t="s">
        <v>127</v>
      </c>
      <c r="G79" s="180"/>
      <c r="H79" s="180"/>
      <c r="I79" s="180"/>
      <c r="J79" s="180"/>
      <c r="K79" s="37"/>
      <c r="L79" s="38"/>
      <c r="M79" s="38"/>
      <c r="N79" s="50"/>
    </row>
    <row r="80" spans="1:14" x14ac:dyDescent="0.25">
      <c r="A80" s="198"/>
      <c r="B80" s="102" t="s">
        <v>193</v>
      </c>
      <c r="C80" s="189" t="s">
        <v>133</v>
      </c>
      <c r="D80" s="102">
        <v>5036</v>
      </c>
      <c r="E80" s="4" t="str">
        <f>VLOOKUP(D80,Feuil2!A:B,2,0)</f>
        <v>P00149182</v>
      </c>
      <c r="F80" s="43" t="s">
        <v>134</v>
      </c>
      <c r="G80" s="179" t="s">
        <v>119</v>
      </c>
      <c r="H80" s="179">
        <v>22</v>
      </c>
      <c r="I80" s="179" t="s">
        <v>120</v>
      </c>
      <c r="J80" s="179" t="s">
        <v>131</v>
      </c>
      <c r="K80" s="35"/>
      <c r="L80" s="36"/>
      <c r="M80" s="36"/>
      <c r="N80" s="49"/>
    </row>
    <row r="81" spans="1:14" ht="15.75" thickBot="1" x14ac:dyDescent="0.3">
      <c r="A81" s="199"/>
      <c r="B81" s="106" t="s">
        <v>193</v>
      </c>
      <c r="C81" s="190"/>
      <c r="D81" s="106">
        <v>5156</v>
      </c>
      <c r="E81" s="4" t="str">
        <f>VLOOKUP(D81,Feuil2!A:B,2,0)</f>
        <v>P00143346</v>
      </c>
      <c r="F81" s="46" t="s">
        <v>127</v>
      </c>
      <c r="G81" s="180"/>
      <c r="H81" s="180"/>
      <c r="I81" s="180"/>
      <c r="J81" s="180"/>
      <c r="K81" s="37"/>
      <c r="L81" s="38"/>
      <c r="M81" s="38"/>
      <c r="N81" s="50"/>
    </row>
    <row r="82" spans="1:14" x14ac:dyDescent="0.25">
      <c r="A82" s="198"/>
      <c r="B82" s="102" t="s">
        <v>194</v>
      </c>
      <c r="C82" s="189" t="s">
        <v>136</v>
      </c>
      <c r="D82" s="102">
        <v>5078</v>
      </c>
      <c r="E82" s="4" t="str">
        <f>VLOOKUP(D82,Feuil2!A:B,2,0)</f>
        <v>P00149687</v>
      </c>
      <c r="F82" s="43" t="s">
        <v>126</v>
      </c>
      <c r="G82" s="179" t="s">
        <v>119</v>
      </c>
      <c r="H82" s="179">
        <v>22</v>
      </c>
      <c r="I82" s="179" t="s">
        <v>120</v>
      </c>
      <c r="J82" s="187" t="s">
        <v>131</v>
      </c>
      <c r="K82" s="35"/>
      <c r="L82" s="36"/>
      <c r="M82" s="36"/>
      <c r="N82" s="49"/>
    </row>
    <row r="83" spans="1:14" ht="15.75" customHeight="1" thickBot="1" x14ac:dyDescent="0.3">
      <c r="A83" s="199"/>
      <c r="B83" s="106" t="s">
        <v>194</v>
      </c>
      <c r="C83" s="190"/>
      <c r="D83" s="106">
        <v>5149</v>
      </c>
      <c r="E83" s="4" t="str">
        <f>VLOOKUP(D83,Feuil2!A:B,2,0)</f>
        <v>P00143346</v>
      </c>
      <c r="F83" s="46" t="s">
        <v>127</v>
      </c>
      <c r="G83" s="180"/>
      <c r="H83" s="180"/>
      <c r="I83" s="180"/>
      <c r="J83" s="188"/>
      <c r="K83" s="37"/>
      <c r="L83" s="38"/>
      <c r="M83" s="38"/>
      <c r="N83" s="50"/>
    </row>
    <row r="84" spans="1:14" x14ac:dyDescent="0.25">
      <c r="A84" s="198"/>
      <c r="B84" s="102" t="s">
        <v>195</v>
      </c>
      <c r="C84" s="196" t="s">
        <v>138</v>
      </c>
      <c r="D84" s="102">
        <v>5081</v>
      </c>
      <c r="E84" s="209" t="str">
        <f>VLOOKUP(D84,Feuil2!A:B,2,0)</f>
        <v>P00143020</v>
      </c>
      <c r="F84" s="43" t="s">
        <v>139</v>
      </c>
      <c r="G84" s="179" t="s">
        <v>119</v>
      </c>
      <c r="H84" s="179">
        <v>22</v>
      </c>
      <c r="I84" s="179" t="s">
        <v>120</v>
      </c>
      <c r="J84" s="179" t="s">
        <v>131</v>
      </c>
      <c r="K84" s="35"/>
      <c r="L84" s="36"/>
      <c r="M84" s="36"/>
      <c r="N84" s="49"/>
    </row>
    <row r="85" spans="1:14" ht="15.75" thickBot="1" x14ac:dyDescent="0.3">
      <c r="A85" s="199"/>
      <c r="B85" s="106" t="s">
        <v>195</v>
      </c>
      <c r="C85" s="197"/>
      <c r="D85" s="106">
        <v>5147</v>
      </c>
      <c r="E85" s="4" t="str">
        <f>VLOOKUP(D85,Feuil2!A:B,2,0)</f>
        <v>P00143346</v>
      </c>
      <c r="F85" s="46" t="s">
        <v>127</v>
      </c>
      <c r="G85" s="180"/>
      <c r="H85" s="180"/>
      <c r="I85" s="180"/>
      <c r="J85" s="180"/>
      <c r="K85" s="37"/>
      <c r="L85" s="38"/>
      <c r="M85" s="38"/>
      <c r="N85" s="50"/>
    </row>
    <row r="86" spans="1:14" x14ac:dyDescent="0.25">
      <c r="A86" s="198"/>
      <c r="B86" s="102" t="s">
        <v>196</v>
      </c>
      <c r="C86" s="189" t="s">
        <v>141</v>
      </c>
      <c r="D86" s="102">
        <v>5105</v>
      </c>
      <c r="E86" s="4" t="str">
        <f>VLOOKUP(D86,Feuil2!A:B,2,0)</f>
        <v>P00153626</v>
      </c>
      <c r="F86" s="43" t="s">
        <v>142</v>
      </c>
      <c r="G86" s="179" t="s">
        <v>119</v>
      </c>
      <c r="H86" s="179">
        <v>22</v>
      </c>
      <c r="I86" s="179" t="s">
        <v>120</v>
      </c>
      <c r="J86" s="179" t="s">
        <v>131</v>
      </c>
      <c r="K86" s="35"/>
      <c r="L86" s="36"/>
      <c r="M86" s="36"/>
      <c r="N86" s="49"/>
    </row>
    <row r="87" spans="1:14" ht="15.75" thickBot="1" x14ac:dyDescent="0.3">
      <c r="A87" s="199"/>
      <c r="B87" s="106" t="s">
        <v>196</v>
      </c>
      <c r="C87" s="190"/>
      <c r="D87" s="106">
        <v>5701</v>
      </c>
      <c r="E87" s="209" t="str">
        <f>VLOOKUP(D87,Feuil2!A:B,2,0)</f>
        <v>P00154048</v>
      </c>
      <c r="F87" s="46" t="s">
        <v>127</v>
      </c>
      <c r="G87" s="180"/>
      <c r="H87" s="180"/>
      <c r="I87" s="180"/>
      <c r="J87" s="180"/>
      <c r="K87" s="37"/>
      <c r="L87" s="38"/>
      <c r="M87" s="38"/>
      <c r="N87" s="50"/>
    </row>
    <row r="88" spans="1:14" x14ac:dyDescent="0.25">
      <c r="A88" s="198"/>
      <c r="B88" s="102" t="s">
        <v>197</v>
      </c>
      <c r="C88" s="189" t="s">
        <v>144</v>
      </c>
      <c r="D88" s="102">
        <v>5112</v>
      </c>
      <c r="E88" s="4" t="str">
        <f>VLOOKUP(D88,Feuil2!A:B,2,0)</f>
        <v>P00154048</v>
      </c>
      <c r="F88" s="43" t="s">
        <v>127</v>
      </c>
      <c r="G88" s="179" t="s">
        <v>119</v>
      </c>
      <c r="H88" s="179">
        <v>22</v>
      </c>
      <c r="I88" s="179" t="s">
        <v>120</v>
      </c>
      <c r="J88" s="179" t="s">
        <v>131</v>
      </c>
      <c r="K88" s="35"/>
      <c r="L88" s="36"/>
      <c r="M88" s="36"/>
      <c r="N88" s="49"/>
    </row>
    <row r="89" spans="1:14" ht="15.75" thickBot="1" x14ac:dyDescent="0.3">
      <c r="A89" s="199"/>
      <c r="B89" s="106" t="s">
        <v>197</v>
      </c>
      <c r="C89" s="190"/>
      <c r="D89" s="106">
        <v>5114</v>
      </c>
      <c r="E89" s="4" t="str">
        <f>VLOOKUP(D89,Feuil2!A:B,2,0)</f>
        <v>P00153625</v>
      </c>
      <c r="F89" s="46" t="s">
        <v>145</v>
      </c>
      <c r="G89" s="180"/>
      <c r="H89" s="180"/>
      <c r="I89" s="180"/>
      <c r="J89" s="180"/>
      <c r="K89" s="37"/>
      <c r="L89" s="38"/>
      <c r="M89" s="38"/>
      <c r="N89" s="50"/>
    </row>
    <row r="90" spans="1:14" x14ac:dyDescent="0.25">
      <c r="A90" s="198"/>
      <c r="B90" s="126" t="s">
        <v>198</v>
      </c>
      <c r="C90" s="191" t="s">
        <v>147</v>
      </c>
      <c r="D90" s="126">
        <v>5179</v>
      </c>
      <c r="E90" s="4" t="str">
        <f>VLOOKUP(D90,Feuil2!A:B,2,0)</f>
        <v>P00140431</v>
      </c>
      <c r="F90" s="111" t="s">
        <v>148</v>
      </c>
      <c r="G90" s="179" t="s">
        <v>119</v>
      </c>
      <c r="H90" s="179"/>
      <c r="I90" s="187" t="s">
        <v>120</v>
      </c>
      <c r="J90" s="187" t="s">
        <v>131</v>
      </c>
      <c r="K90" s="35"/>
      <c r="L90" s="36"/>
      <c r="M90" s="36"/>
      <c r="N90" s="49"/>
    </row>
    <row r="91" spans="1:14" ht="15.75" thickBot="1" x14ac:dyDescent="0.3">
      <c r="A91" s="199"/>
      <c r="B91" s="127" t="s">
        <v>198</v>
      </c>
      <c r="C91" s="192"/>
      <c r="D91" s="127">
        <v>5254</v>
      </c>
      <c r="E91" s="4" t="str">
        <f>VLOOKUP(D91,Feuil2!A:B,2,0)</f>
        <v>P00130973</v>
      </c>
      <c r="F91" s="111" t="s">
        <v>127</v>
      </c>
      <c r="G91" s="180"/>
      <c r="H91" s="180"/>
      <c r="I91" s="188"/>
      <c r="J91" s="188"/>
      <c r="K91" s="37"/>
      <c r="L91" s="38"/>
      <c r="M91" s="38"/>
      <c r="N91" s="50"/>
    </row>
    <row r="92" spans="1:14" x14ac:dyDescent="0.25">
      <c r="A92" s="198"/>
      <c r="B92" s="102" t="s">
        <v>199</v>
      </c>
      <c r="C92" s="189" t="s">
        <v>150</v>
      </c>
      <c r="D92" s="102">
        <v>5711</v>
      </c>
      <c r="E92" s="4" t="str">
        <f>VLOOKUP(D92,Feuil2!A:B,2,0)</f>
        <v>P00153852</v>
      </c>
      <c r="F92" s="43" t="s">
        <v>151</v>
      </c>
      <c r="G92" s="179" t="s">
        <v>119</v>
      </c>
      <c r="H92" s="179">
        <v>22</v>
      </c>
      <c r="I92" s="179" t="s">
        <v>120</v>
      </c>
      <c r="J92" s="179" t="s">
        <v>131</v>
      </c>
      <c r="K92" s="35"/>
      <c r="L92" s="36"/>
      <c r="M92" s="36"/>
      <c r="N92" s="49"/>
    </row>
    <row r="93" spans="1:14" ht="15.75" thickBot="1" x14ac:dyDescent="0.3">
      <c r="A93" s="199"/>
      <c r="B93" s="106" t="s">
        <v>199</v>
      </c>
      <c r="C93" s="190"/>
      <c r="D93" s="106">
        <v>5712</v>
      </c>
      <c r="E93" s="4" t="str">
        <f>VLOOKUP(D93,Feuil2!A:B,2,0)</f>
        <v>P00157108</v>
      </c>
      <c r="F93" s="46" t="s">
        <v>152</v>
      </c>
      <c r="G93" s="180"/>
      <c r="H93" s="180"/>
      <c r="I93" s="180"/>
      <c r="J93" s="180"/>
      <c r="K93" s="37"/>
      <c r="L93" s="38"/>
      <c r="M93" s="38"/>
      <c r="N93" s="50"/>
    </row>
    <row r="94" spans="1:14" x14ac:dyDescent="0.25">
      <c r="A94" s="198"/>
      <c r="B94" s="102" t="s">
        <v>200</v>
      </c>
      <c r="C94" s="189" t="s">
        <v>154</v>
      </c>
      <c r="D94" s="102">
        <v>5713</v>
      </c>
      <c r="E94" s="209" t="str">
        <f>VLOOKUP(D94,Feuil2!A:B,2,0)</f>
        <v>P00154042</v>
      </c>
      <c r="F94" s="43" t="s">
        <v>155</v>
      </c>
      <c r="G94" s="179" t="s">
        <v>119</v>
      </c>
      <c r="H94" s="179">
        <v>22</v>
      </c>
      <c r="I94" s="179" t="s">
        <v>120</v>
      </c>
      <c r="J94" s="179" t="s">
        <v>131</v>
      </c>
      <c r="K94" s="35"/>
      <c r="L94" s="36"/>
      <c r="M94" s="36"/>
      <c r="N94" s="49"/>
    </row>
    <row r="95" spans="1:14" ht="15.75" thickBot="1" x14ac:dyDescent="0.3">
      <c r="A95" s="199"/>
      <c r="B95" s="106" t="s">
        <v>200</v>
      </c>
      <c r="C95" s="190"/>
      <c r="D95" s="106">
        <v>5714</v>
      </c>
      <c r="E95" s="4" t="str">
        <f>VLOOKUP(D95,Feuil2!A:B,2,0)</f>
        <v>P00154058</v>
      </c>
      <c r="F95" s="46" t="s">
        <v>156</v>
      </c>
      <c r="G95" s="180"/>
      <c r="H95" s="180"/>
      <c r="I95" s="180"/>
      <c r="J95" s="180"/>
      <c r="K95" s="37"/>
      <c r="L95" s="38"/>
      <c r="M95" s="38"/>
      <c r="N95" s="50"/>
    </row>
    <row r="96" spans="1:14" x14ac:dyDescent="0.25">
      <c r="A96" s="198"/>
      <c r="B96" s="102" t="s">
        <v>201</v>
      </c>
      <c r="C96" s="189" t="s">
        <v>136</v>
      </c>
      <c r="D96" s="102">
        <v>5849</v>
      </c>
      <c r="E96" s="4" t="str">
        <f>VLOOKUP(D96,Feuil2!A:B,2,0)</f>
        <v>P00143346</v>
      </c>
      <c r="F96" s="43" t="s">
        <v>127</v>
      </c>
      <c r="G96" s="179" t="s">
        <v>119</v>
      </c>
      <c r="H96" s="179">
        <v>22</v>
      </c>
      <c r="I96" s="179" t="s">
        <v>120</v>
      </c>
      <c r="J96" s="179" t="s">
        <v>120</v>
      </c>
      <c r="K96" s="35"/>
      <c r="L96" s="36"/>
      <c r="M96" s="36"/>
      <c r="N96" s="49"/>
    </row>
    <row r="97" spans="1:14" ht="15.75" customHeight="1" thickBot="1" x14ac:dyDescent="0.3">
      <c r="A97" s="199"/>
      <c r="B97" s="106" t="s">
        <v>201</v>
      </c>
      <c r="C97" s="190"/>
      <c r="D97" s="106">
        <v>5878</v>
      </c>
      <c r="E97" s="4" t="str">
        <f>VLOOKUP(D97,Feuil2!A:B,2,0)</f>
        <v>P00149687</v>
      </c>
      <c r="F97" s="46" t="s">
        <v>126</v>
      </c>
      <c r="G97" s="180"/>
      <c r="H97" s="180"/>
      <c r="I97" s="180"/>
      <c r="J97" s="180"/>
      <c r="K97" s="37"/>
      <c r="L97" s="38"/>
      <c r="M97" s="38"/>
      <c r="N97" s="50"/>
    </row>
    <row r="98" spans="1:14" x14ac:dyDescent="0.25">
      <c r="A98" s="198"/>
      <c r="B98" s="126" t="s">
        <v>202</v>
      </c>
      <c r="C98" s="191" t="s">
        <v>171</v>
      </c>
      <c r="D98" s="126">
        <v>5903</v>
      </c>
      <c r="E98" s="4" t="str">
        <f>VLOOKUP(D98,Feuil2!A:B,2,0)</f>
        <v>P00142949</v>
      </c>
      <c r="F98" s="43" t="s">
        <v>173</v>
      </c>
      <c r="G98" s="187" t="s">
        <v>309</v>
      </c>
      <c r="H98" s="187">
        <v>37</v>
      </c>
      <c r="I98" s="187" t="s">
        <v>120</v>
      </c>
      <c r="J98" s="187" t="s">
        <v>120</v>
      </c>
      <c r="K98" s="35"/>
      <c r="L98" s="36"/>
      <c r="M98" s="36"/>
      <c r="N98" s="49"/>
    </row>
    <row r="99" spans="1:14" ht="15.75" thickBot="1" x14ac:dyDescent="0.3">
      <c r="A99" s="199"/>
      <c r="B99" s="127" t="s">
        <v>202</v>
      </c>
      <c r="C99" s="192"/>
      <c r="D99" s="127">
        <v>5904</v>
      </c>
      <c r="E99" s="4" t="str">
        <f>VLOOKUP(D99,Feuil2!A:B,2,0)</f>
        <v>P00148882</v>
      </c>
      <c r="F99" s="46" t="s">
        <v>172</v>
      </c>
      <c r="G99" s="188"/>
      <c r="H99" s="188"/>
      <c r="I99" s="188"/>
      <c r="J99" s="188"/>
      <c r="K99" s="37"/>
      <c r="L99" s="38"/>
      <c r="M99" s="38"/>
      <c r="N99" s="50"/>
    </row>
    <row r="100" spans="1:14" x14ac:dyDescent="0.25">
      <c r="A100" s="198"/>
      <c r="B100" s="102" t="s">
        <v>203</v>
      </c>
      <c r="C100" s="189" t="s">
        <v>159</v>
      </c>
      <c r="D100" s="102">
        <v>5065</v>
      </c>
      <c r="E100" s="4" t="str">
        <f>VLOOKUP(D100,Feuil2!A:B,2,0)</f>
        <v>P00131308</v>
      </c>
      <c r="F100" s="43" t="s">
        <v>160</v>
      </c>
      <c r="G100" s="179" t="s">
        <v>309</v>
      </c>
      <c r="H100" s="179">
        <v>37</v>
      </c>
      <c r="I100" s="179" t="s">
        <v>120</v>
      </c>
      <c r="J100" s="179" t="s">
        <v>120</v>
      </c>
      <c r="K100" s="35"/>
      <c r="L100" s="36"/>
      <c r="M100" s="36"/>
      <c r="N100" s="49"/>
    </row>
    <row r="101" spans="1:14" ht="15.75" thickBot="1" x14ac:dyDescent="0.3">
      <c r="A101" s="199"/>
      <c r="B101" s="106" t="s">
        <v>203</v>
      </c>
      <c r="C101" s="190"/>
      <c r="D101" s="106">
        <v>5086</v>
      </c>
      <c r="E101" s="209" t="str">
        <f>VLOOKUP(D101,Feuil2!A:B,2,0)</f>
        <v>P00140432</v>
      </c>
      <c r="F101" s="46" t="s">
        <v>161</v>
      </c>
      <c r="G101" s="180"/>
      <c r="H101" s="180"/>
      <c r="I101" s="180"/>
      <c r="J101" s="180"/>
      <c r="K101" s="37"/>
      <c r="L101" s="38"/>
      <c r="M101" s="38"/>
      <c r="N101" s="50"/>
    </row>
    <row r="102" spans="1:14" x14ac:dyDescent="0.25">
      <c r="A102" s="198"/>
      <c r="B102" s="102" t="s">
        <v>204</v>
      </c>
      <c r="C102" s="189" t="s">
        <v>163</v>
      </c>
      <c r="D102" s="102">
        <v>5001</v>
      </c>
      <c r="E102" s="209" t="str">
        <f>VLOOKUP(D102,Feuil2!A:B,2,0)</f>
        <v>P00140433</v>
      </c>
      <c r="F102" s="43" t="s">
        <v>155</v>
      </c>
      <c r="G102" s="179" t="s">
        <v>309</v>
      </c>
      <c r="H102" s="179">
        <v>37</v>
      </c>
      <c r="I102" s="179" t="s">
        <v>120</v>
      </c>
      <c r="J102" s="179" t="s">
        <v>120</v>
      </c>
      <c r="K102" s="35"/>
      <c r="L102" s="36"/>
      <c r="M102" s="36"/>
      <c r="N102" s="49"/>
    </row>
    <row r="103" spans="1:14" ht="15.75" thickBot="1" x14ac:dyDescent="0.3">
      <c r="A103" s="199"/>
      <c r="B103" s="106" t="s">
        <v>204</v>
      </c>
      <c r="C103" s="190"/>
      <c r="D103" s="106">
        <v>5022</v>
      </c>
      <c r="E103" s="209" t="str">
        <f>VLOOKUP(D103,Feuil2!A:B,2,0)</f>
        <v>P00140434</v>
      </c>
      <c r="F103" s="46" t="s">
        <v>164</v>
      </c>
      <c r="G103" s="180"/>
      <c r="H103" s="180"/>
      <c r="I103" s="180"/>
      <c r="J103" s="180"/>
      <c r="K103" s="37"/>
      <c r="L103" s="38"/>
      <c r="M103" s="38"/>
      <c r="N103" s="50"/>
    </row>
    <row r="104" spans="1:14" x14ac:dyDescent="0.25">
      <c r="A104" s="198"/>
      <c r="B104" s="102" t="s">
        <v>205</v>
      </c>
      <c r="C104" s="189" t="s">
        <v>166</v>
      </c>
      <c r="D104" s="102">
        <v>5002</v>
      </c>
      <c r="E104" s="4" t="str">
        <f>VLOOKUP(D104,Feuil2!A:B,2,0)</f>
        <v>P00131302</v>
      </c>
      <c r="F104" s="43" t="s">
        <v>127</v>
      </c>
      <c r="G104" s="179" t="s">
        <v>309</v>
      </c>
      <c r="H104" s="179">
        <v>37</v>
      </c>
      <c r="I104" s="179" t="s">
        <v>120</v>
      </c>
      <c r="J104" s="179" t="s">
        <v>120</v>
      </c>
      <c r="K104" s="35"/>
      <c r="L104" s="36"/>
      <c r="M104" s="36"/>
      <c r="N104" s="49"/>
    </row>
    <row r="105" spans="1:14" ht="15.75" thickBot="1" x14ac:dyDescent="0.3">
      <c r="A105" s="199"/>
      <c r="B105" s="106" t="s">
        <v>205</v>
      </c>
      <c r="C105" s="190"/>
      <c r="D105" s="106">
        <v>5023</v>
      </c>
      <c r="E105" s="4" t="str">
        <f>VLOOKUP(D105,Feuil2!A:B,2,0)</f>
        <v>P00134041</v>
      </c>
      <c r="F105" s="46" t="s">
        <v>125</v>
      </c>
      <c r="G105" s="180"/>
      <c r="H105" s="180"/>
      <c r="I105" s="180"/>
      <c r="J105" s="180"/>
      <c r="K105" s="37"/>
      <c r="L105" s="38"/>
      <c r="M105" s="38"/>
      <c r="N105" s="50"/>
    </row>
    <row r="106" spans="1:14" x14ac:dyDescent="0.25">
      <c r="A106" s="198"/>
      <c r="B106" s="102" t="s">
        <v>206</v>
      </c>
      <c r="C106" s="189" t="s">
        <v>168</v>
      </c>
      <c r="D106" s="102">
        <v>5064</v>
      </c>
      <c r="E106" s="209" t="str">
        <f>VLOOKUP(D106,Feuil2!A:B,2,0)</f>
        <v>P00134560</v>
      </c>
      <c r="F106" s="43" t="s">
        <v>169</v>
      </c>
      <c r="G106" s="179" t="s">
        <v>309</v>
      </c>
      <c r="H106" s="179">
        <v>37</v>
      </c>
      <c r="I106" s="179" t="s">
        <v>120</v>
      </c>
      <c r="J106" s="179" t="s">
        <v>120</v>
      </c>
      <c r="K106" s="35"/>
      <c r="L106" s="36"/>
      <c r="M106" s="36"/>
      <c r="N106" s="49"/>
    </row>
    <row r="107" spans="1:14" ht="15.75" thickBot="1" x14ac:dyDescent="0.3">
      <c r="A107" s="199"/>
      <c r="B107" s="106" t="s">
        <v>206</v>
      </c>
      <c r="C107" s="190"/>
      <c r="D107" s="106">
        <v>5085</v>
      </c>
      <c r="E107" s="4" t="str">
        <f>VLOOKUP(D107,Feuil2!A:B,2,0)</f>
        <v>P00131302</v>
      </c>
      <c r="F107" s="46" t="s">
        <v>127</v>
      </c>
      <c r="G107" s="180"/>
      <c r="H107" s="180"/>
      <c r="I107" s="180"/>
      <c r="J107" s="180"/>
      <c r="K107" s="37"/>
      <c r="L107" s="38"/>
      <c r="M107" s="38"/>
      <c r="N107" s="50"/>
    </row>
  </sheetData>
  <autoFilter ref="A1:N107" xr:uid="{5104F108-8074-45D0-ABEE-BDDC666A9618}"/>
  <mergeCells count="298">
    <mergeCell ref="G106:G107"/>
    <mergeCell ref="G88:G89"/>
    <mergeCell ref="G90:G91"/>
    <mergeCell ref="G92:G93"/>
    <mergeCell ref="G94:G95"/>
    <mergeCell ref="G96:G97"/>
    <mergeCell ref="G98:G99"/>
    <mergeCell ref="G100:G101"/>
    <mergeCell ref="G102:G103"/>
    <mergeCell ref="G104:G105"/>
    <mergeCell ref="G41:G43"/>
    <mergeCell ref="G44:G45"/>
    <mergeCell ref="G46:G47"/>
    <mergeCell ref="G48:G49"/>
    <mergeCell ref="G50:G51"/>
    <mergeCell ref="G52:G53"/>
    <mergeCell ref="G54:G55"/>
    <mergeCell ref="G56:G57"/>
    <mergeCell ref="G58:G59"/>
    <mergeCell ref="G22:G23"/>
    <mergeCell ref="G24:G25"/>
    <mergeCell ref="G26:G27"/>
    <mergeCell ref="G28:G29"/>
    <mergeCell ref="G30:G31"/>
    <mergeCell ref="G32:G33"/>
    <mergeCell ref="G34:G35"/>
    <mergeCell ref="G36:G37"/>
    <mergeCell ref="G38:G40"/>
    <mergeCell ref="G2:G4"/>
    <mergeCell ref="G5:G7"/>
    <mergeCell ref="G8:G9"/>
    <mergeCell ref="G10:G11"/>
    <mergeCell ref="G12:G13"/>
    <mergeCell ref="G14:G15"/>
    <mergeCell ref="G16:G17"/>
    <mergeCell ref="G18:G19"/>
    <mergeCell ref="G20:G21"/>
    <mergeCell ref="I102:I103"/>
    <mergeCell ref="J102:J103"/>
    <mergeCell ref="I104:I105"/>
    <mergeCell ref="J104:J105"/>
    <mergeCell ref="I106:I107"/>
    <mergeCell ref="J106:J107"/>
    <mergeCell ref="I92:I93"/>
    <mergeCell ref="J92:J93"/>
    <mergeCell ref="I94:I95"/>
    <mergeCell ref="J94:J95"/>
    <mergeCell ref="I96:I97"/>
    <mergeCell ref="J96:J97"/>
    <mergeCell ref="I98:I99"/>
    <mergeCell ref="J98:J99"/>
    <mergeCell ref="I100:I101"/>
    <mergeCell ref="J100:J101"/>
    <mergeCell ref="I86:I87"/>
    <mergeCell ref="J86:J87"/>
    <mergeCell ref="I88:I89"/>
    <mergeCell ref="J88:J89"/>
    <mergeCell ref="I90:I91"/>
    <mergeCell ref="J90:J91"/>
    <mergeCell ref="I72:I74"/>
    <mergeCell ref="J72:J74"/>
    <mergeCell ref="I75:I77"/>
    <mergeCell ref="J75:J77"/>
    <mergeCell ref="I78:I79"/>
    <mergeCell ref="J78:J79"/>
    <mergeCell ref="I80:I81"/>
    <mergeCell ref="J80:J81"/>
    <mergeCell ref="I82:I83"/>
    <mergeCell ref="J82:J83"/>
    <mergeCell ref="I62:I63"/>
    <mergeCell ref="J62:J63"/>
    <mergeCell ref="I64:I65"/>
    <mergeCell ref="J64:J65"/>
    <mergeCell ref="I66:I67"/>
    <mergeCell ref="J66:J67"/>
    <mergeCell ref="I68:I69"/>
    <mergeCell ref="J68:J69"/>
    <mergeCell ref="I84:I85"/>
    <mergeCell ref="J84:J85"/>
    <mergeCell ref="I52:I53"/>
    <mergeCell ref="J52:J53"/>
    <mergeCell ref="I54:I55"/>
    <mergeCell ref="J54:J55"/>
    <mergeCell ref="I56:I57"/>
    <mergeCell ref="J56:J57"/>
    <mergeCell ref="I58:I59"/>
    <mergeCell ref="J58:J59"/>
    <mergeCell ref="I60:I61"/>
    <mergeCell ref="J60:J61"/>
    <mergeCell ref="I44:I45"/>
    <mergeCell ref="J44:J45"/>
    <mergeCell ref="I46:I47"/>
    <mergeCell ref="J46:J47"/>
    <mergeCell ref="I48:I49"/>
    <mergeCell ref="J48:J49"/>
    <mergeCell ref="I50:I51"/>
    <mergeCell ref="J50:J51"/>
    <mergeCell ref="I32:I33"/>
    <mergeCell ref="J32:J33"/>
    <mergeCell ref="I34:I35"/>
    <mergeCell ref="J34:J35"/>
    <mergeCell ref="I36:I37"/>
    <mergeCell ref="J36:J37"/>
    <mergeCell ref="I38:I40"/>
    <mergeCell ref="J38:J40"/>
    <mergeCell ref="I41:I43"/>
    <mergeCell ref="J41:J43"/>
    <mergeCell ref="I22:I23"/>
    <mergeCell ref="J22:J23"/>
    <mergeCell ref="I24:I25"/>
    <mergeCell ref="J24:J25"/>
    <mergeCell ref="I26:I27"/>
    <mergeCell ref="J26:J27"/>
    <mergeCell ref="I28:I29"/>
    <mergeCell ref="J28:J29"/>
    <mergeCell ref="I30:I31"/>
    <mergeCell ref="J30:J31"/>
    <mergeCell ref="I14:I15"/>
    <mergeCell ref="J14:J15"/>
    <mergeCell ref="I16:I17"/>
    <mergeCell ref="J16:J17"/>
    <mergeCell ref="I18:I19"/>
    <mergeCell ref="J18:J19"/>
    <mergeCell ref="I20:I21"/>
    <mergeCell ref="J20:J21"/>
    <mergeCell ref="I2:I4"/>
    <mergeCell ref="J2:J4"/>
    <mergeCell ref="I5:I7"/>
    <mergeCell ref="J5:J7"/>
    <mergeCell ref="I8:I9"/>
    <mergeCell ref="J8:J9"/>
    <mergeCell ref="I10:I11"/>
    <mergeCell ref="J10:J11"/>
    <mergeCell ref="I12:I13"/>
    <mergeCell ref="J12:J13"/>
    <mergeCell ref="C41:C43"/>
    <mergeCell ref="C44:C45"/>
    <mergeCell ref="C46:C47"/>
    <mergeCell ref="C48:C49"/>
    <mergeCell ref="C28:C29"/>
    <mergeCell ref="C30:C31"/>
    <mergeCell ref="C32:C33"/>
    <mergeCell ref="C34:C35"/>
    <mergeCell ref="C36:C37"/>
    <mergeCell ref="A12:A13"/>
    <mergeCell ref="A14:A15"/>
    <mergeCell ref="A16:A17"/>
    <mergeCell ref="A18:A19"/>
    <mergeCell ref="A2:A4"/>
    <mergeCell ref="A5:A7"/>
    <mergeCell ref="A8:A9"/>
    <mergeCell ref="A10:A11"/>
    <mergeCell ref="C38:C40"/>
    <mergeCell ref="C22:C23"/>
    <mergeCell ref="C24:C25"/>
    <mergeCell ref="C26:C27"/>
    <mergeCell ref="C14:C15"/>
    <mergeCell ref="C16:C17"/>
    <mergeCell ref="C18:C19"/>
    <mergeCell ref="C20:C21"/>
    <mergeCell ref="A28:A29"/>
    <mergeCell ref="A30:A31"/>
    <mergeCell ref="A32:A33"/>
    <mergeCell ref="A34:A35"/>
    <mergeCell ref="A20:A21"/>
    <mergeCell ref="A22:A23"/>
    <mergeCell ref="A24:A25"/>
    <mergeCell ref="A26:A27"/>
    <mergeCell ref="A48:A49"/>
    <mergeCell ref="A50:A51"/>
    <mergeCell ref="A52:A53"/>
    <mergeCell ref="A36:A37"/>
    <mergeCell ref="A38:A40"/>
    <mergeCell ref="A41:A43"/>
    <mergeCell ref="A44:A45"/>
    <mergeCell ref="A46:A47"/>
    <mergeCell ref="A104:A105"/>
    <mergeCell ref="A106:A107"/>
    <mergeCell ref="C2:C4"/>
    <mergeCell ref="C5:C7"/>
    <mergeCell ref="C8:C9"/>
    <mergeCell ref="C10:C11"/>
    <mergeCell ref="C12:C13"/>
    <mergeCell ref="A98:A99"/>
    <mergeCell ref="A100:A101"/>
    <mergeCell ref="A88:A89"/>
    <mergeCell ref="A90:A91"/>
    <mergeCell ref="A92:A93"/>
    <mergeCell ref="A94:A95"/>
    <mergeCell ref="A96:A97"/>
    <mergeCell ref="A84:A85"/>
    <mergeCell ref="A86:A87"/>
    <mergeCell ref="A72:A74"/>
    <mergeCell ref="A75:A77"/>
    <mergeCell ref="A78:A79"/>
    <mergeCell ref="A80:A81"/>
    <mergeCell ref="A82:A83"/>
    <mergeCell ref="A62:A63"/>
    <mergeCell ref="A64:A65"/>
    <mergeCell ref="C56:C57"/>
    <mergeCell ref="C58:C59"/>
    <mergeCell ref="C50:C51"/>
    <mergeCell ref="C52:C53"/>
    <mergeCell ref="C54:C55"/>
    <mergeCell ref="A102:A103"/>
    <mergeCell ref="A66:A67"/>
    <mergeCell ref="A68:A69"/>
    <mergeCell ref="A70:A71"/>
    <mergeCell ref="A54:A55"/>
    <mergeCell ref="A56:A57"/>
    <mergeCell ref="A58:A59"/>
    <mergeCell ref="A60:A61"/>
    <mergeCell ref="C64:C65"/>
    <mergeCell ref="C66:C67"/>
    <mergeCell ref="C68:C69"/>
    <mergeCell ref="C70:C71"/>
    <mergeCell ref="C72:C74"/>
    <mergeCell ref="H102:H103"/>
    <mergeCell ref="H104:H105"/>
    <mergeCell ref="C60:C61"/>
    <mergeCell ref="C62:C63"/>
    <mergeCell ref="C82:C83"/>
    <mergeCell ref="C80:C81"/>
    <mergeCell ref="C78:C79"/>
    <mergeCell ref="C102:C103"/>
    <mergeCell ref="C75:C77"/>
    <mergeCell ref="C86:C87"/>
    <mergeCell ref="C84:C85"/>
    <mergeCell ref="G60:G61"/>
    <mergeCell ref="G62:G63"/>
    <mergeCell ref="G64:G65"/>
    <mergeCell ref="G66:G67"/>
    <mergeCell ref="G68:G69"/>
    <mergeCell ref="G70:G71"/>
    <mergeCell ref="G72:G74"/>
    <mergeCell ref="G75:G77"/>
    <mergeCell ref="G78:G79"/>
    <mergeCell ref="G80:G81"/>
    <mergeCell ref="G82:G83"/>
    <mergeCell ref="G84:G85"/>
    <mergeCell ref="G86:G87"/>
    <mergeCell ref="C106:C107"/>
    <mergeCell ref="C104:C105"/>
    <mergeCell ref="C100:C101"/>
    <mergeCell ref="C98:C99"/>
    <mergeCell ref="C96:C97"/>
    <mergeCell ref="C94:C95"/>
    <mergeCell ref="C92:C93"/>
    <mergeCell ref="C90:C91"/>
    <mergeCell ref="C88:C89"/>
    <mergeCell ref="H46:H47"/>
    <mergeCell ref="H48:H49"/>
    <mergeCell ref="H50:H51"/>
    <mergeCell ref="H52:H53"/>
    <mergeCell ref="H54:H55"/>
    <mergeCell ref="H56:H57"/>
    <mergeCell ref="H58:H59"/>
    <mergeCell ref="H100:H101"/>
    <mergeCell ref="H90:H91"/>
    <mergeCell ref="H92:H93"/>
    <mergeCell ref="H94:H95"/>
    <mergeCell ref="H96:H97"/>
    <mergeCell ref="H98:H99"/>
    <mergeCell ref="H64:H65"/>
    <mergeCell ref="H66:H67"/>
    <mergeCell ref="H68:H69"/>
    <mergeCell ref="H70:H71"/>
    <mergeCell ref="H72:H74"/>
    <mergeCell ref="H75:H77"/>
    <mergeCell ref="H78:H79"/>
    <mergeCell ref="H80:H81"/>
    <mergeCell ref="H82:H83"/>
    <mergeCell ref="H60:H61"/>
    <mergeCell ref="H62:H63"/>
    <mergeCell ref="H106:H107"/>
    <mergeCell ref="H2:H4"/>
    <mergeCell ref="H5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40"/>
    <mergeCell ref="H41:H43"/>
    <mergeCell ref="H84:H85"/>
    <mergeCell ref="H86:H87"/>
    <mergeCell ref="H88:H89"/>
    <mergeCell ref="H44:H45"/>
  </mergeCells>
  <phoneticPr fontId="8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C207-62EE-415D-B8C1-8A2AF77428E9}">
  <dimension ref="A1:B377"/>
  <sheetViews>
    <sheetView workbookViewId="0">
      <selection activeCell="I7" sqref="I7"/>
    </sheetView>
  </sheetViews>
  <sheetFormatPr baseColWidth="10" defaultColWidth="11.42578125" defaultRowHeight="15" x14ac:dyDescent="0.25"/>
  <cols>
    <col min="2" max="2" width="26.7109375" customWidth="1"/>
  </cols>
  <sheetData>
    <row r="1" spans="1:2" ht="18.75" x14ac:dyDescent="0.25">
      <c r="A1" s="121" t="s">
        <v>207</v>
      </c>
      <c r="B1" s="123" t="s">
        <v>208</v>
      </c>
    </row>
    <row r="2" spans="1:2" ht="18.75" x14ac:dyDescent="0.25">
      <c r="A2" s="122">
        <v>6</v>
      </c>
      <c r="B2" s="122" t="s">
        <v>209</v>
      </c>
    </row>
    <row r="3" spans="1:2" ht="18.75" x14ac:dyDescent="0.25">
      <c r="A3" s="122">
        <v>7</v>
      </c>
      <c r="B3" s="122" t="s">
        <v>210</v>
      </c>
    </row>
    <row r="4" spans="1:2" ht="18.75" x14ac:dyDescent="0.25">
      <c r="A4" s="122">
        <v>200</v>
      </c>
      <c r="B4" s="122" t="s">
        <v>211</v>
      </c>
    </row>
    <row r="5" spans="1:2" ht="18.75" x14ac:dyDescent="0.25">
      <c r="A5" s="122">
        <v>201</v>
      </c>
      <c r="B5" s="122" t="s">
        <v>212</v>
      </c>
    </row>
    <row r="6" spans="1:2" ht="18.75" x14ac:dyDescent="0.25">
      <c r="A6" s="122">
        <v>202</v>
      </c>
      <c r="B6" s="122" t="s">
        <v>213</v>
      </c>
    </row>
    <row r="7" spans="1:2" ht="18.75" x14ac:dyDescent="0.25">
      <c r="A7" s="122">
        <v>203</v>
      </c>
      <c r="B7" s="122" t="s">
        <v>212</v>
      </c>
    </row>
    <row r="8" spans="1:2" ht="18.75" x14ac:dyDescent="0.25">
      <c r="A8" s="122">
        <v>204</v>
      </c>
      <c r="B8" s="122" t="s">
        <v>214</v>
      </c>
    </row>
    <row r="9" spans="1:2" ht="18.75" x14ac:dyDescent="0.25">
      <c r="A9" s="122">
        <v>208</v>
      </c>
      <c r="B9" s="122" t="s">
        <v>215</v>
      </c>
    </row>
    <row r="10" spans="1:2" ht="18.75" x14ac:dyDescent="0.25">
      <c r="A10" s="122">
        <v>209</v>
      </c>
      <c r="B10" s="122" t="s">
        <v>211</v>
      </c>
    </row>
    <row r="11" spans="1:2" ht="18.75" x14ac:dyDescent="0.25">
      <c r="A11" s="122">
        <v>405</v>
      </c>
      <c r="B11" s="122" t="s">
        <v>216</v>
      </c>
    </row>
    <row r="12" spans="1:2" ht="18.75" x14ac:dyDescent="0.25">
      <c r="A12" s="122">
        <v>406</v>
      </c>
      <c r="B12" s="122" t="s">
        <v>217</v>
      </c>
    </row>
    <row r="13" spans="1:2" ht="18.75" x14ac:dyDescent="0.25">
      <c r="A13" s="122">
        <v>408</v>
      </c>
      <c r="B13" s="122" t="s">
        <v>218</v>
      </c>
    </row>
    <row r="14" spans="1:2" ht="18.75" x14ac:dyDescent="0.25">
      <c r="A14" s="122">
        <v>409</v>
      </c>
      <c r="B14" s="122" t="s">
        <v>219</v>
      </c>
    </row>
    <row r="15" spans="1:2" ht="18.75" x14ac:dyDescent="0.25">
      <c r="A15" s="122">
        <v>703</v>
      </c>
      <c r="B15" s="122" t="s">
        <v>220</v>
      </c>
    </row>
    <row r="16" spans="1:2" ht="18.75" x14ac:dyDescent="0.25">
      <c r="A16" s="122">
        <v>704</v>
      </c>
      <c r="B16" s="122" t="s">
        <v>221</v>
      </c>
    </row>
    <row r="17" spans="1:2" ht="18.75" x14ac:dyDescent="0.25">
      <c r="A17" s="122">
        <v>705</v>
      </c>
      <c r="B17" s="122" t="s">
        <v>220</v>
      </c>
    </row>
    <row r="18" spans="1:2" ht="18.75" x14ac:dyDescent="0.25">
      <c r="A18" s="122">
        <v>706</v>
      </c>
      <c r="B18" s="122" t="s">
        <v>222</v>
      </c>
    </row>
    <row r="19" spans="1:2" ht="18.75" x14ac:dyDescent="0.25">
      <c r="A19" s="122">
        <v>708</v>
      </c>
      <c r="B19" s="124" t="s">
        <v>223</v>
      </c>
    </row>
    <row r="20" spans="1:2" ht="18.75" x14ac:dyDescent="0.25">
      <c r="A20" s="122">
        <v>709</v>
      </c>
      <c r="B20" s="122" t="s">
        <v>221</v>
      </c>
    </row>
    <row r="21" spans="1:2" ht="18.75" x14ac:dyDescent="0.25">
      <c r="A21" s="122">
        <v>710</v>
      </c>
      <c r="B21" s="122" t="s">
        <v>221</v>
      </c>
    </row>
    <row r="22" spans="1:2" ht="18.75" x14ac:dyDescent="0.25">
      <c r="A22" s="122">
        <v>711</v>
      </c>
      <c r="B22" s="122" t="s">
        <v>220</v>
      </c>
    </row>
    <row r="23" spans="1:2" ht="18.75" x14ac:dyDescent="0.25">
      <c r="A23" s="122">
        <v>1001</v>
      </c>
      <c r="B23" s="122" t="s">
        <v>224</v>
      </c>
    </row>
    <row r="24" spans="1:2" ht="18.75" x14ac:dyDescent="0.25">
      <c r="A24" s="122">
        <v>1002</v>
      </c>
      <c r="B24" s="122" t="s">
        <v>225</v>
      </c>
    </row>
    <row r="25" spans="1:2" ht="18.75" x14ac:dyDescent="0.25">
      <c r="A25" s="122">
        <v>1003</v>
      </c>
      <c r="B25" s="122" t="s">
        <v>226</v>
      </c>
    </row>
    <row r="26" spans="1:2" ht="18.75" x14ac:dyDescent="0.25">
      <c r="A26" s="122">
        <v>1004</v>
      </c>
      <c r="B26" s="122" t="s">
        <v>227</v>
      </c>
    </row>
    <row r="27" spans="1:2" ht="18.75" x14ac:dyDescent="0.25">
      <c r="A27" s="122">
        <v>1009</v>
      </c>
      <c r="B27" s="122" t="s">
        <v>228</v>
      </c>
    </row>
    <row r="28" spans="1:2" ht="18.75" x14ac:dyDescent="0.25">
      <c r="A28" s="122">
        <v>1012</v>
      </c>
      <c r="B28" s="122" t="s">
        <v>229</v>
      </c>
    </row>
    <row r="29" spans="1:2" ht="18.75" x14ac:dyDescent="0.25">
      <c r="A29" s="122">
        <v>1013</v>
      </c>
      <c r="B29" s="122" t="s">
        <v>221</v>
      </c>
    </row>
    <row r="30" spans="1:2" ht="18.75" x14ac:dyDescent="0.25">
      <c r="A30" s="122">
        <v>1014</v>
      </c>
      <c r="B30" s="124" t="s">
        <v>230</v>
      </c>
    </row>
    <row r="31" spans="1:2" ht="18.75" x14ac:dyDescent="0.25">
      <c r="A31" s="122">
        <v>1015</v>
      </c>
      <c r="B31" s="124" t="s">
        <v>231</v>
      </c>
    </row>
    <row r="32" spans="1:2" ht="18.75" x14ac:dyDescent="0.25">
      <c r="A32" s="122">
        <v>1016</v>
      </c>
      <c r="B32" s="124" t="s">
        <v>232</v>
      </c>
    </row>
    <row r="33" spans="1:2" ht="18.75" x14ac:dyDescent="0.25">
      <c r="A33" s="122">
        <v>1018</v>
      </c>
      <c r="B33" s="124" t="s">
        <v>233</v>
      </c>
    </row>
    <row r="34" spans="1:2" ht="18.75" x14ac:dyDescent="0.25">
      <c r="A34" s="122">
        <v>1019</v>
      </c>
      <c r="B34" s="122" t="s">
        <v>234</v>
      </c>
    </row>
    <row r="35" spans="1:2" ht="18.75" x14ac:dyDescent="0.25">
      <c r="A35" s="122">
        <v>1021</v>
      </c>
      <c r="B35" s="122" t="s">
        <v>235</v>
      </c>
    </row>
    <row r="36" spans="1:2" ht="18.75" x14ac:dyDescent="0.25">
      <c r="A36" s="122">
        <v>1022</v>
      </c>
      <c r="B36" s="122" t="s">
        <v>236</v>
      </c>
    </row>
    <row r="37" spans="1:2" ht="18.75" x14ac:dyDescent="0.25">
      <c r="A37" s="122">
        <v>1023</v>
      </c>
      <c r="B37" s="122" t="s">
        <v>237</v>
      </c>
    </row>
    <row r="38" spans="1:2" ht="18.75" x14ac:dyDescent="0.25">
      <c r="A38" s="122">
        <v>1024</v>
      </c>
      <c r="B38" s="122" t="s">
        <v>238</v>
      </c>
    </row>
    <row r="39" spans="1:2" ht="18.75" x14ac:dyDescent="0.25">
      <c r="A39" s="122">
        <v>1025</v>
      </c>
      <c r="B39" s="122" t="s">
        <v>239</v>
      </c>
    </row>
    <row r="40" spans="1:2" ht="18.75" x14ac:dyDescent="0.25">
      <c r="A40" s="122">
        <v>1030</v>
      </c>
      <c r="B40" s="122" t="s">
        <v>240</v>
      </c>
    </row>
    <row r="41" spans="1:2" ht="18.75" x14ac:dyDescent="0.25">
      <c r="A41" s="122">
        <v>1031</v>
      </c>
      <c r="B41" s="122" t="s">
        <v>241</v>
      </c>
    </row>
    <row r="42" spans="1:2" ht="18.75" x14ac:dyDescent="0.25">
      <c r="A42" s="122">
        <v>1033</v>
      </c>
      <c r="B42" s="122" t="s">
        <v>242</v>
      </c>
    </row>
    <row r="43" spans="1:2" ht="18.75" x14ac:dyDescent="0.25">
      <c r="A43" s="122">
        <v>1036</v>
      </c>
      <c r="B43" s="122" t="s">
        <v>228</v>
      </c>
    </row>
    <row r="44" spans="1:2" ht="18.75" x14ac:dyDescent="0.25">
      <c r="A44" s="122">
        <v>1037</v>
      </c>
      <c r="B44" s="122" t="s">
        <v>212</v>
      </c>
    </row>
    <row r="45" spans="1:2" ht="18.75" x14ac:dyDescent="0.25">
      <c r="A45" s="122">
        <v>1040</v>
      </c>
      <c r="B45" s="124" t="s">
        <v>218</v>
      </c>
    </row>
    <row r="46" spans="1:2" ht="18.75" x14ac:dyDescent="0.25">
      <c r="A46" s="122">
        <v>1041</v>
      </c>
      <c r="B46" s="122" t="s">
        <v>243</v>
      </c>
    </row>
    <row r="47" spans="1:2" ht="18.75" x14ac:dyDescent="0.25">
      <c r="A47" s="122">
        <v>1043</v>
      </c>
      <c r="B47" s="122" t="s">
        <v>244</v>
      </c>
    </row>
    <row r="48" spans="1:2" ht="18.75" x14ac:dyDescent="0.25">
      <c r="A48" s="122">
        <v>1044</v>
      </c>
      <c r="B48" s="122" t="s">
        <v>245</v>
      </c>
    </row>
    <row r="49" spans="1:2" ht="18.75" x14ac:dyDescent="0.25">
      <c r="A49" s="122">
        <v>1046</v>
      </c>
      <c r="B49" s="124" t="s">
        <v>246</v>
      </c>
    </row>
    <row r="50" spans="1:2" ht="18.75" x14ac:dyDescent="0.25">
      <c r="A50" s="122">
        <v>1054</v>
      </c>
      <c r="B50" s="122" t="s">
        <v>221</v>
      </c>
    </row>
    <row r="51" spans="1:2" ht="18.75" x14ac:dyDescent="0.25">
      <c r="A51" s="122">
        <v>1056</v>
      </c>
      <c r="B51" s="122" t="s">
        <v>247</v>
      </c>
    </row>
    <row r="52" spans="1:2" ht="18.75" x14ac:dyDescent="0.25">
      <c r="A52" s="122">
        <v>1057</v>
      </c>
      <c r="B52" s="122" t="s">
        <v>248</v>
      </c>
    </row>
    <row r="53" spans="1:2" ht="18.75" x14ac:dyDescent="0.25">
      <c r="A53" s="122">
        <v>1058</v>
      </c>
      <c r="B53" s="122" t="s">
        <v>249</v>
      </c>
    </row>
    <row r="54" spans="1:2" ht="18.75" x14ac:dyDescent="0.25">
      <c r="A54" s="122">
        <v>1062</v>
      </c>
      <c r="B54" s="124" t="s">
        <v>246</v>
      </c>
    </row>
    <row r="55" spans="1:2" ht="18.75" x14ac:dyDescent="0.25">
      <c r="A55" s="122">
        <v>1064</v>
      </c>
      <c r="B55" s="122" t="s">
        <v>250</v>
      </c>
    </row>
    <row r="56" spans="1:2" ht="18.75" x14ac:dyDescent="0.25">
      <c r="A56" s="122">
        <v>1065</v>
      </c>
      <c r="B56" s="122" t="s">
        <v>251</v>
      </c>
    </row>
    <row r="57" spans="1:2" ht="18.75" x14ac:dyDescent="0.25">
      <c r="A57" s="122">
        <v>1066</v>
      </c>
      <c r="B57" s="122" t="s">
        <v>252</v>
      </c>
    </row>
    <row r="58" spans="1:2" ht="18.75" x14ac:dyDescent="0.25">
      <c r="A58" s="122">
        <v>1067</v>
      </c>
      <c r="B58" s="122" t="s">
        <v>253</v>
      </c>
    </row>
    <row r="59" spans="1:2" ht="18.75" x14ac:dyDescent="0.25">
      <c r="A59" s="122">
        <v>1070</v>
      </c>
      <c r="B59" s="124" t="s">
        <v>232</v>
      </c>
    </row>
    <row r="60" spans="1:2" ht="18.75" x14ac:dyDescent="0.25">
      <c r="A60" s="122">
        <v>1074</v>
      </c>
      <c r="B60" s="122" t="s">
        <v>254</v>
      </c>
    </row>
    <row r="61" spans="1:2" ht="18.75" x14ac:dyDescent="0.25">
      <c r="A61" s="122">
        <v>1075</v>
      </c>
      <c r="B61" s="122" t="s">
        <v>254</v>
      </c>
    </row>
    <row r="62" spans="1:2" ht="18.75" x14ac:dyDescent="0.25">
      <c r="A62" s="122">
        <v>1078</v>
      </c>
      <c r="B62" s="122" t="s">
        <v>234</v>
      </c>
    </row>
    <row r="63" spans="1:2" ht="18.75" x14ac:dyDescent="0.25">
      <c r="A63" s="122">
        <v>1079</v>
      </c>
      <c r="B63" s="124" t="s">
        <v>255</v>
      </c>
    </row>
    <row r="64" spans="1:2" ht="18.75" x14ac:dyDescent="0.25">
      <c r="A64" s="122">
        <v>1080</v>
      </c>
      <c r="B64" s="122" t="s">
        <v>256</v>
      </c>
    </row>
    <row r="65" spans="1:2" ht="18.75" x14ac:dyDescent="0.25">
      <c r="A65" s="122">
        <v>1081</v>
      </c>
      <c r="B65" s="122" t="s">
        <v>257</v>
      </c>
    </row>
    <row r="66" spans="1:2" ht="18.75" x14ac:dyDescent="0.25">
      <c r="A66" s="122">
        <v>1082</v>
      </c>
      <c r="B66" s="122" t="s">
        <v>258</v>
      </c>
    </row>
    <row r="67" spans="1:2" ht="18.75" x14ac:dyDescent="0.25">
      <c r="A67" s="122">
        <v>1085</v>
      </c>
      <c r="B67" s="122" t="s">
        <v>225</v>
      </c>
    </row>
    <row r="68" spans="1:2" ht="18.75" x14ac:dyDescent="0.25">
      <c r="A68" s="122">
        <v>1086</v>
      </c>
      <c r="B68" s="122" t="s">
        <v>259</v>
      </c>
    </row>
    <row r="69" spans="1:2" ht="18.75" x14ac:dyDescent="0.25">
      <c r="A69" s="122">
        <v>1087</v>
      </c>
      <c r="B69" s="122" t="s">
        <v>260</v>
      </c>
    </row>
    <row r="70" spans="1:2" ht="18.75" x14ac:dyDescent="0.25">
      <c r="A70" s="122">
        <v>1088</v>
      </c>
      <c r="B70" s="122" t="s">
        <v>261</v>
      </c>
    </row>
    <row r="71" spans="1:2" ht="18.75" x14ac:dyDescent="0.25">
      <c r="A71" s="122">
        <v>1094</v>
      </c>
      <c r="B71" s="122" t="s">
        <v>262</v>
      </c>
    </row>
    <row r="72" spans="1:2" ht="18.75" x14ac:dyDescent="0.25">
      <c r="A72" s="122">
        <v>1096</v>
      </c>
      <c r="B72" s="122" t="s">
        <v>254</v>
      </c>
    </row>
    <row r="73" spans="1:2" ht="18.75" x14ac:dyDescent="0.25">
      <c r="A73" s="122">
        <v>1099</v>
      </c>
      <c r="B73" s="122" t="s">
        <v>263</v>
      </c>
    </row>
    <row r="74" spans="1:2" ht="18.75" x14ac:dyDescent="0.25">
      <c r="A74" s="122">
        <v>1100</v>
      </c>
      <c r="B74" s="122" t="s">
        <v>264</v>
      </c>
    </row>
    <row r="75" spans="1:2" ht="18.75" x14ac:dyDescent="0.25">
      <c r="A75" s="122">
        <v>1104</v>
      </c>
      <c r="B75" s="122" t="s">
        <v>265</v>
      </c>
    </row>
    <row r="76" spans="1:2" ht="18.75" x14ac:dyDescent="0.25">
      <c r="A76" s="122">
        <v>1105</v>
      </c>
      <c r="B76" s="122" t="s">
        <v>266</v>
      </c>
    </row>
    <row r="77" spans="1:2" ht="18.75" x14ac:dyDescent="0.25">
      <c r="A77" s="122">
        <v>1112</v>
      </c>
      <c r="B77" s="122" t="s">
        <v>267</v>
      </c>
    </row>
    <row r="78" spans="1:2" ht="18.75" x14ac:dyDescent="0.25">
      <c r="A78" s="122">
        <v>1114</v>
      </c>
      <c r="B78" s="122" t="s">
        <v>268</v>
      </c>
    </row>
    <row r="79" spans="1:2" ht="18.75" x14ac:dyDescent="0.25">
      <c r="A79" s="122">
        <v>1147</v>
      </c>
      <c r="B79" s="122" t="s">
        <v>214</v>
      </c>
    </row>
    <row r="80" spans="1:2" ht="18.75" x14ac:dyDescent="0.25">
      <c r="A80" s="122">
        <v>1149</v>
      </c>
      <c r="B80" s="122" t="s">
        <v>214</v>
      </c>
    </row>
    <row r="81" spans="1:2" ht="18.75" x14ac:dyDescent="0.25">
      <c r="A81" s="122">
        <v>1152</v>
      </c>
      <c r="B81" s="122" t="s">
        <v>214</v>
      </c>
    </row>
    <row r="82" spans="1:2" ht="18.75" x14ac:dyDescent="0.25">
      <c r="A82" s="122">
        <v>1154</v>
      </c>
      <c r="B82" s="124" t="s">
        <v>232</v>
      </c>
    </row>
    <row r="83" spans="1:2" ht="18.75" x14ac:dyDescent="0.25">
      <c r="A83" s="122">
        <v>1156</v>
      </c>
      <c r="B83" s="122" t="s">
        <v>214</v>
      </c>
    </row>
    <row r="84" spans="1:2" ht="18.75" x14ac:dyDescent="0.25">
      <c r="A84" s="122">
        <v>1162</v>
      </c>
      <c r="B84" s="122" t="s">
        <v>215</v>
      </c>
    </row>
    <row r="85" spans="1:2" ht="18.75" x14ac:dyDescent="0.25">
      <c r="A85" s="122">
        <v>1163</v>
      </c>
      <c r="B85" s="122" t="s">
        <v>258</v>
      </c>
    </row>
    <row r="86" spans="1:2" ht="18.75" x14ac:dyDescent="0.25">
      <c r="A86" s="122">
        <v>1165</v>
      </c>
      <c r="B86" s="122" t="s">
        <v>269</v>
      </c>
    </row>
    <row r="87" spans="1:2" ht="18.75" x14ac:dyDescent="0.25">
      <c r="A87" s="122">
        <v>1166</v>
      </c>
      <c r="B87" s="122" t="s">
        <v>270</v>
      </c>
    </row>
    <row r="88" spans="1:2" ht="18.75" x14ac:dyDescent="0.25">
      <c r="A88" s="122">
        <v>1180</v>
      </c>
      <c r="B88" s="122" t="s">
        <v>215</v>
      </c>
    </row>
    <row r="89" spans="1:2" ht="18.75" x14ac:dyDescent="0.25">
      <c r="A89" s="122">
        <v>1181</v>
      </c>
      <c r="B89" s="122" t="s">
        <v>271</v>
      </c>
    </row>
    <row r="90" spans="1:2" ht="18.75" x14ac:dyDescent="0.25">
      <c r="A90" s="122">
        <v>1201</v>
      </c>
      <c r="B90" s="122" t="s">
        <v>272</v>
      </c>
    </row>
    <row r="91" spans="1:2" ht="18.75" x14ac:dyDescent="0.25">
      <c r="A91" s="122">
        <v>1202</v>
      </c>
      <c r="B91" s="122" t="s">
        <v>45</v>
      </c>
    </row>
    <row r="92" spans="1:2" ht="18.75" x14ac:dyDescent="0.25">
      <c r="A92" s="122">
        <v>1203</v>
      </c>
      <c r="B92" s="122" t="s">
        <v>44</v>
      </c>
    </row>
    <row r="93" spans="1:2" ht="18.75" x14ac:dyDescent="0.25">
      <c r="A93" s="122">
        <v>1210</v>
      </c>
      <c r="B93" s="122" t="s">
        <v>273</v>
      </c>
    </row>
    <row r="94" spans="1:2" ht="18.75" x14ac:dyDescent="0.25">
      <c r="A94" s="122">
        <v>1211</v>
      </c>
      <c r="B94" s="122" t="s">
        <v>262</v>
      </c>
    </row>
    <row r="95" spans="1:2" ht="18.75" x14ac:dyDescent="0.25">
      <c r="A95" s="122">
        <v>1214</v>
      </c>
      <c r="B95" s="122" t="s">
        <v>262</v>
      </c>
    </row>
    <row r="96" spans="1:2" ht="18.75" x14ac:dyDescent="0.25">
      <c r="A96" s="122">
        <v>1218</v>
      </c>
      <c r="B96" s="122" t="s">
        <v>262</v>
      </c>
    </row>
    <row r="97" spans="1:2" ht="18.75" x14ac:dyDescent="0.25">
      <c r="A97" s="122">
        <v>1354</v>
      </c>
      <c r="B97" s="124" t="s">
        <v>232</v>
      </c>
    </row>
    <row r="98" spans="1:2" ht="18.75" x14ac:dyDescent="0.25">
      <c r="A98" s="122">
        <v>1379</v>
      </c>
      <c r="B98" s="124" t="s">
        <v>255</v>
      </c>
    </row>
    <row r="99" spans="1:2" ht="18.75" x14ac:dyDescent="0.25">
      <c r="A99" s="122">
        <v>1401</v>
      </c>
      <c r="B99" s="122" t="s">
        <v>274</v>
      </c>
    </row>
    <row r="100" spans="1:2" ht="18.75" x14ac:dyDescent="0.25">
      <c r="A100" s="122">
        <v>1500</v>
      </c>
      <c r="B100" s="122" t="s">
        <v>275</v>
      </c>
    </row>
    <row r="101" spans="1:2" ht="18.75" x14ac:dyDescent="0.25">
      <c r="A101" s="122">
        <v>1603</v>
      </c>
      <c r="B101" s="122" t="s">
        <v>226</v>
      </c>
    </row>
    <row r="102" spans="1:2" ht="18.75" x14ac:dyDescent="0.25">
      <c r="A102" s="122">
        <v>1612</v>
      </c>
      <c r="B102" s="122" t="s">
        <v>229</v>
      </c>
    </row>
    <row r="103" spans="1:2" ht="18.75" x14ac:dyDescent="0.25">
      <c r="A103" s="122">
        <v>1624</v>
      </c>
      <c r="B103" s="122" t="s">
        <v>238</v>
      </c>
    </row>
    <row r="104" spans="1:2" ht="18.75" x14ac:dyDescent="0.25">
      <c r="A104" s="122">
        <v>1701</v>
      </c>
      <c r="B104" s="122" t="s">
        <v>267</v>
      </c>
    </row>
    <row r="105" spans="1:2" ht="18.75" x14ac:dyDescent="0.25">
      <c r="A105" s="122">
        <v>1711</v>
      </c>
      <c r="B105" s="122" t="s">
        <v>276</v>
      </c>
    </row>
    <row r="106" spans="1:2" ht="18.75" x14ac:dyDescent="0.25">
      <c r="A106" s="122">
        <v>1712</v>
      </c>
      <c r="B106" s="122" t="s">
        <v>277</v>
      </c>
    </row>
    <row r="107" spans="1:2" ht="18.75" x14ac:dyDescent="0.25">
      <c r="A107" s="122">
        <v>1713</v>
      </c>
      <c r="B107" s="122" t="s">
        <v>278</v>
      </c>
    </row>
    <row r="108" spans="1:2" ht="18.75" x14ac:dyDescent="0.25">
      <c r="A108" s="122">
        <v>1714</v>
      </c>
      <c r="B108" s="122" t="s">
        <v>279</v>
      </c>
    </row>
    <row r="109" spans="1:2" ht="18.75" x14ac:dyDescent="0.25">
      <c r="A109" s="122">
        <v>2001</v>
      </c>
      <c r="B109" s="122" t="s">
        <v>224</v>
      </c>
    </row>
    <row r="110" spans="1:2" ht="18.75" x14ac:dyDescent="0.25">
      <c r="A110" s="122">
        <v>2002</v>
      </c>
      <c r="B110" s="122" t="s">
        <v>225</v>
      </c>
    </row>
    <row r="111" spans="1:2" ht="18.75" x14ac:dyDescent="0.25">
      <c r="A111" s="122">
        <v>2003</v>
      </c>
      <c r="B111" s="122" t="s">
        <v>226</v>
      </c>
    </row>
    <row r="112" spans="1:2" ht="18.75" x14ac:dyDescent="0.25">
      <c r="A112" s="122">
        <v>2004</v>
      </c>
      <c r="B112" s="122" t="s">
        <v>227</v>
      </c>
    </row>
    <row r="113" spans="1:2" ht="18.75" x14ac:dyDescent="0.25">
      <c r="A113" s="122">
        <v>2005</v>
      </c>
      <c r="B113" s="122" t="s">
        <v>280</v>
      </c>
    </row>
    <row r="114" spans="1:2" ht="18.75" x14ac:dyDescent="0.25">
      <c r="A114" s="122">
        <v>2009</v>
      </c>
      <c r="B114" s="122" t="s">
        <v>228</v>
      </c>
    </row>
    <row r="115" spans="1:2" ht="18.75" x14ac:dyDescent="0.25">
      <c r="A115" s="122">
        <v>2012</v>
      </c>
      <c r="B115" s="122" t="s">
        <v>229</v>
      </c>
    </row>
    <row r="116" spans="1:2" ht="18.75" x14ac:dyDescent="0.25">
      <c r="A116" s="122">
        <v>2013</v>
      </c>
      <c r="B116" s="122" t="s">
        <v>221</v>
      </c>
    </row>
    <row r="117" spans="1:2" ht="18.75" x14ac:dyDescent="0.25">
      <c r="A117" s="122">
        <v>2014</v>
      </c>
      <c r="B117" s="124" t="s">
        <v>230</v>
      </c>
    </row>
    <row r="118" spans="1:2" ht="18.75" x14ac:dyDescent="0.25">
      <c r="A118" s="122">
        <v>2015</v>
      </c>
      <c r="B118" s="124" t="s">
        <v>231</v>
      </c>
    </row>
    <row r="119" spans="1:2" ht="18.75" x14ac:dyDescent="0.25">
      <c r="A119" s="122">
        <v>2016</v>
      </c>
      <c r="B119" s="124" t="s">
        <v>232</v>
      </c>
    </row>
    <row r="120" spans="1:2" ht="18.75" x14ac:dyDescent="0.25">
      <c r="A120" s="122">
        <v>2018</v>
      </c>
      <c r="B120" s="124" t="s">
        <v>233</v>
      </c>
    </row>
    <row r="121" spans="1:2" ht="18.75" x14ac:dyDescent="0.25">
      <c r="A121" s="122">
        <v>2019</v>
      </c>
      <c r="B121" s="122" t="s">
        <v>234</v>
      </c>
    </row>
    <row r="122" spans="1:2" ht="18.75" x14ac:dyDescent="0.25">
      <c r="A122" s="122">
        <v>2021</v>
      </c>
      <c r="B122" s="122" t="s">
        <v>235</v>
      </c>
    </row>
    <row r="123" spans="1:2" ht="18.75" x14ac:dyDescent="0.25">
      <c r="A123" s="122">
        <v>2022</v>
      </c>
      <c r="B123" s="122" t="s">
        <v>236</v>
      </c>
    </row>
    <row r="124" spans="1:2" ht="18.75" x14ac:dyDescent="0.25">
      <c r="A124" s="122">
        <v>2023</v>
      </c>
      <c r="B124" s="122" t="s">
        <v>237</v>
      </c>
    </row>
    <row r="125" spans="1:2" ht="18.75" x14ac:dyDescent="0.25">
      <c r="A125" s="122">
        <v>2024</v>
      </c>
      <c r="B125" s="122" t="s">
        <v>238</v>
      </c>
    </row>
    <row r="126" spans="1:2" ht="18.75" x14ac:dyDescent="0.25">
      <c r="A126" s="122">
        <v>2025</v>
      </c>
      <c r="B126" s="122" t="s">
        <v>239</v>
      </c>
    </row>
    <row r="127" spans="1:2" ht="18.75" x14ac:dyDescent="0.25">
      <c r="A127" s="122">
        <v>2026</v>
      </c>
      <c r="B127" s="122" t="s">
        <v>281</v>
      </c>
    </row>
    <row r="128" spans="1:2" ht="18.75" x14ac:dyDescent="0.25">
      <c r="A128" s="122">
        <v>2030</v>
      </c>
      <c r="B128" s="122" t="s">
        <v>240</v>
      </c>
    </row>
    <row r="129" spans="1:2" ht="18.75" x14ac:dyDescent="0.25">
      <c r="A129" s="122">
        <v>2031</v>
      </c>
      <c r="B129" s="122" t="s">
        <v>241</v>
      </c>
    </row>
    <row r="130" spans="1:2" ht="18.75" x14ac:dyDescent="0.25">
      <c r="A130" s="122">
        <v>2033</v>
      </c>
      <c r="B130" s="122" t="s">
        <v>242</v>
      </c>
    </row>
    <row r="131" spans="1:2" ht="18.75" x14ac:dyDescent="0.25">
      <c r="A131" s="122">
        <v>2036</v>
      </c>
      <c r="B131" s="122" t="s">
        <v>228</v>
      </c>
    </row>
    <row r="132" spans="1:2" ht="18.75" x14ac:dyDescent="0.25">
      <c r="A132" s="122">
        <v>2037</v>
      </c>
      <c r="B132" s="122" t="s">
        <v>212</v>
      </c>
    </row>
    <row r="133" spans="1:2" ht="18.75" x14ac:dyDescent="0.25">
      <c r="A133" s="122">
        <v>2040</v>
      </c>
      <c r="B133" s="124" t="s">
        <v>218</v>
      </c>
    </row>
    <row r="134" spans="1:2" ht="18.75" x14ac:dyDescent="0.25">
      <c r="A134" s="122">
        <v>2041</v>
      </c>
      <c r="B134" s="122" t="s">
        <v>243</v>
      </c>
    </row>
    <row r="135" spans="1:2" ht="18.75" x14ac:dyDescent="0.25">
      <c r="A135" s="122">
        <v>2042</v>
      </c>
      <c r="B135" s="122" t="s">
        <v>282</v>
      </c>
    </row>
    <row r="136" spans="1:2" ht="18.75" x14ac:dyDescent="0.25">
      <c r="A136" s="122">
        <v>2043</v>
      </c>
      <c r="B136" s="122" t="s">
        <v>244</v>
      </c>
    </row>
    <row r="137" spans="1:2" ht="18.75" x14ac:dyDescent="0.25">
      <c r="A137" s="122">
        <v>2044</v>
      </c>
      <c r="B137" s="122" t="s">
        <v>245</v>
      </c>
    </row>
    <row r="138" spans="1:2" ht="18.75" x14ac:dyDescent="0.25">
      <c r="A138" s="122">
        <v>2046</v>
      </c>
      <c r="B138" s="124" t="s">
        <v>246</v>
      </c>
    </row>
    <row r="139" spans="1:2" ht="18.75" x14ac:dyDescent="0.25">
      <c r="A139" s="122">
        <v>2054</v>
      </c>
      <c r="B139" s="122" t="s">
        <v>221</v>
      </c>
    </row>
    <row r="140" spans="1:2" ht="18.75" x14ac:dyDescent="0.25">
      <c r="A140" s="122">
        <v>2056</v>
      </c>
      <c r="B140" s="122" t="s">
        <v>247</v>
      </c>
    </row>
    <row r="141" spans="1:2" ht="18.75" x14ac:dyDescent="0.25">
      <c r="A141" s="122">
        <v>2057</v>
      </c>
      <c r="B141" s="122" t="s">
        <v>248</v>
      </c>
    </row>
    <row r="142" spans="1:2" ht="18.75" x14ac:dyDescent="0.25">
      <c r="A142" s="122">
        <v>2058</v>
      </c>
      <c r="B142" s="122" t="s">
        <v>249</v>
      </c>
    </row>
    <row r="143" spans="1:2" ht="18.75" x14ac:dyDescent="0.25">
      <c r="A143" s="122">
        <v>2061</v>
      </c>
      <c r="B143" s="122" t="s">
        <v>283</v>
      </c>
    </row>
    <row r="144" spans="1:2" ht="18.75" x14ac:dyDescent="0.25">
      <c r="A144" s="122">
        <v>2062</v>
      </c>
      <c r="B144" s="124" t="s">
        <v>232</v>
      </c>
    </row>
    <row r="145" spans="1:2" ht="18.75" x14ac:dyDescent="0.25">
      <c r="A145" s="122">
        <v>2064</v>
      </c>
      <c r="B145" s="122" t="s">
        <v>250</v>
      </c>
    </row>
    <row r="146" spans="1:2" ht="18.75" x14ac:dyDescent="0.25">
      <c r="A146" s="122">
        <v>2065</v>
      </c>
      <c r="B146" s="122" t="s">
        <v>251</v>
      </c>
    </row>
    <row r="147" spans="1:2" ht="18.75" x14ac:dyDescent="0.25">
      <c r="A147" s="122">
        <v>2066</v>
      </c>
      <c r="B147" s="122" t="s">
        <v>252</v>
      </c>
    </row>
    <row r="148" spans="1:2" ht="18.75" x14ac:dyDescent="0.25">
      <c r="A148" s="122">
        <v>2067</v>
      </c>
      <c r="B148" s="122" t="s">
        <v>253</v>
      </c>
    </row>
    <row r="149" spans="1:2" ht="18.75" x14ac:dyDescent="0.25">
      <c r="A149" s="122">
        <v>2070</v>
      </c>
      <c r="B149" s="124" t="s">
        <v>232</v>
      </c>
    </row>
    <row r="150" spans="1:2" ht="18.75" x14ac:dyDescent="0.25">
      <c r="A150" s="122">
        <v>2074</v>
      </c>
      <c r="B150" s="122" t="s">
        <v>254</v>
      </c>
    </row>
    <row r="151" spans="1:2" ht="18.75" x14ac:dyDescent="0.25">
      <c r="A151" s="122">
        <v>2075</v>
      </c>
      <c r="B151" s="122" t="s">
        <v>254</v>
      </c>
    </row>
    <row r="152" spans="1:2" ht="18.75" x14ac:dyDescent="0.25">
      <c r="A152" s="122">
        <v>2078</v>
      </c>
      <c r="B152" s="122" t="s">
        <v>234</v>
      </c>
    </row>
    <row r="153" spans="1:2" ht="18.75" x14ac:dyDescent="0.25">
      <c r="A153" s="122">
        <v>2079</v>
      </c>
      <c r="B153" s="124" t="s">
        <v>255</v>
      </c>
    </row>
    <row r="154" spans="1:2" ht="18.75" x14ac:dyDescent="0.25">
      <c r="A154" s="122">
        <v>2080</v>
      </c>
      <c r="B154" s="122" t="s">
        <v>256</v>
      </c>
    </row>
    <row r="155" spans="1:2" ht="18.75" x14ac:dyDescent="0.25">
      <c r="A155" s="122">
        <v>2081</v>
      </c>
      <c r="B155" s="122" t="s">
        <v>257</v>
      </c>
    </row>
    <row r="156" spans="1:2" ht="18.75" x14ac:dyDescent="0.25">
      <c r="A156" s="122">
        <v>2082</v>
      </c>
      <c r="B156" s="122" t="s">
        <v>258</v>
      </c>
    </row>
    <row r="157" spans="1:2" ht="18.75" x14ac:dyDescent="0.25">
      <c r="A157" s="122">
        <v>2085</v>
      </c>
      <c r="B157" s="122" t="s">
        <v>225</v>
      </c>
    </row>
    <row r="158" spans="1:2" ht="18.75" x14ac:dyDescent="0.25">
      <c r="A158" s="122">
        <v>2086</v>
      </c>
      <c r="B158" s="122" t="s">
        <v>259</v>
      </c>
    </row>
    <row r="159" spans="1:2" ht="18.75" x14ac:dyDescent="0.25">
      <c r="A159" s="122">
        <v>2087</v>
      </c>
      <c r="B159" s="122" t="s">
        <v>260</v>
      </c>
    </row>
    <row r="160" spans="1:2" ht="18.75" x14ac:dyDescent="0.25">
      <c r="A160" s="122">
        <v>2088</v>
      </c>
      <c r="B160" s="122" t="s">
        <v>261</v>
      </c>
    </row>
    <row r="161" spans="1:2" ht="18.75" x14ac:dyDescent="0.25">
      <c r="A161" s="122">
        <v>2096</v>
      </c>
      <c r="B161" s="122" t="s">
        <v>254</v>
      </c>
    </row>
    <row r="162" spans="1:2" ht="18.75" x14ac:dyDescent="0.25">
      <c r="A162" s="122">
        <v>2099</v>
      </c>
      <c r="B162" s="122" t="s">
        <v>263</v>
      </c>
    </row>
    <row r="163" spans="1:2" ht="18.75" x14ac:dyDescent="0.25">
      <c r="A163" s="122">
        <v>2100</v>
      </c>
      <c r="B163" s="122" t="s">
        <v>264</v>
      </c>
    </row>
    <row r="164" spans="1:2" ht="18.75" x14ac:dyDescent="0.25">
      <c r="A164" s="122">
        <v>2101</v>
      </c>
      <c r="B164" s="122" t="s">
        <v>284</v>
      </c>
    </row>
    <row r="165" spans="1:2" ht="18.75" x14ac:dyDescent="0.25">
      <c r="A165" s="122">
        <v>2104</v>
      </c>
      <c r="B165" s="122" t="s">
        <v>265</v>
      </c>
    </row>
    <row r="166" spans="1:2" ht="18.75" x14ac:dyDescent="0.25">
      <c r="A166" s="122">
        <v>2105</v>
      </c>
      <c r="B166" s="122" t="s">
        <v>266</v>
      </c>
    </row>
    <row r="167" spans="1:2" ht="18.75" x14ac:dyDescent="0.25">
      <c r="A167" s="122">
        <v>2112</v>
      </c>
      <c r="B167" s="122" t="s">
        <v>267</v>
      </c>
    </row>
    <row r="168" spans="1:2" ht="18.75" x14ac:dyDescent="0.25">
      <c r="A168" s="122">
        <v>2114</v>
      </c>
      <c r="B168" s="122" t="s">
        <v>268</v>
      </c>
    </row>
    <row r="169" spans="1:2" ht="18.75" x14ac:dyDescent="0.25">
      <c r="A169" s="122">
        <v>2147</v>
      </c>
      <c r="B169" s="122" t="s">
        <v>214</v>
      </c>
    </row>
    <row r="170" spans="1:2" ht="18.75" x14ac:dyDescent="0.25">
      <c r="A170" s="122">
        <v>2149</v>
      </c>
      <c r="B170" s="122" t="s">
        <v>214</v>
      </c>
    </row>
    <row r="171" spans="1:2" ht="18.75" x14ac:dyDescent="0.25">
      <c r="A171" s="122">
        <v>2152</v>
      </c>
      <c r="B171" s="122" t="s">
        <v>214</v>
      </c>
    </row>
    <row r="172" spans="1:2" ht="18.75" x14ac:dyDescent="0.25">
      <c r="A172" s="122">
        <v>2154</v>
      </c>
      <c r="B172" s="124" t="s">
        <v>232</v>
      </c>
    </row>
    <row r="173" spans="1:2" ht="18.75" x14ac:dyDescent="0.25">
      <c r="A173" s="122">
        <v>2156</v>
      </c>
      <c r="B173" s="122" t="s">
        <v>214</v>
      </c>
    </row>
    <row r="174" spans="1:2" ht="18.75" x14ac:dyDescent="0.25">
      <c r="A174" s="122">
        <v>2159</v>
      </c>
      <c r="B174" s="122" t="s">
        <v>269</v>
      </c>
    </row>
    <row r="175" spans="1:2" ht="18.75" x14ac:dyDescent="0.25">
      <c r="A175" s="122">
        <v>2160</v>
      </c>
      <c r="B175" s="122" t="s">
        <v>270</v>
      </c>
    </row>
    <row r="176" spans="1:2" ht="18.75" x14ac:dyDescent="0.25">
      <c r="A176" s="122">
        <v>2162</v>
      </c>
      <c r="B176" s="122" t="s">
        <v>215</v>
      </c>
    </row>
    <row r="177" spans="1:2" ht="18.75" x14ac:dyDescent="0.25">
      <c r="A177" s="122">
        <v>2163</v>
      </c>
      <c r="B177" s="122" t="s">
        <v>258</v>
      </c>
    </row>
    <row r="178" spans="1:2" ht="18.75" x14ac:dyDescent="0.25">
      <c r="A178" s="122">
        <v>2165</v>
      </c>
      <c r="B178" s="122" t="s">
        <v>269</v>
      </c>
    </row>
    <row r="179" spans="1:2" ht="18.75" x14ac:dyDescent="0.25">
      <c r="A179" s="122">
        <v>2166</v>
      </c>
      <c r="B179" s="122" t="s">
        <v>270</v>
      </c>
    </row>
    <row r="180" spans="1:2" ht="18.75" x14ac:dyDescent="0.25">
      <c r="A180" s="122">
        <v>2179</v>
      </c>
      <c r="B180" s="124" t="s">
        <v>255</v>
      </c>
    </row>
    <row r="181" spans="1:2" ht="18.75" x14ac:dyDescent="0.25">
      <c r="A181" s="122">
        <v>2180</v>
      </c>
      <c r="B181" s="122" t="s">
        <v>215</v>
      </c>
    </row>
    <row r="182" spans="1:2" ht="18.75" x14ac:dyDescent="0.25">
      <c r="A182" s="122">
        <v>2181</v>
      </c>
      <c r="B182" s="122" t="s">
        <v>271</v>
      </c>
    </row>
    <row r="183" spans="1:2" ht="18.75" x14ac:dyDescent="0.25">
      <c r="A183" s="122">
        <v>2210</v>
      </c>
      <c r="B183" s="122" t="s">
        <v>273</v>
      </c>
    </row>
    <row r="184" spans="1:2" ht="18.75" x14ac:dyDescent="0.25">
      <c r="A184" s="122">
        <v>2254</v>
      </c>
      <c r="B184" s="124" t="s">
        <v>232</v>
      </c>
    </row>
    <row r="185" spans="1:2" ht="18.75" x14ac:dyDescent="0.25">
      <c r="A185" s="122">
        <v>2401</v>
      </c>
      <c r="B185" s="122" t="s">
        <v>274</v>
      </c>
    </row>
    <row r="186" spans="1:2" ht="18.75" x14ac:dyDescent="0.25">
      <c r="A186" s="122">
        <v>2500</v>
      </c>
      <c r="B186" s="122" t="s">
        <v>275</v>
      </c>
    </row>
    <row r="187" spans="1:2" ht="18.75" x14ac:dyDescent="0.25">
      <c r="A187" s="122">
        <v>2603</v>
      </c>
      <c r="B187" s="122" t="s">
        <v>226</v>
      </c>
    </row>
    <row r="188" spans="1:2" ht="18.75" x14ac:dyDescent="0.25">
      <c r="A188" s="122">
        <v>2612</v>
      </c>
      <c r="B188" s="122" t="s">
        <v>229</v>
      </c>
    </row>
    <row r="189" spans="1:2" ht="18.75" x14ac:dyDescent="0.25">
      <c r="A189" s="122">
        <v>2624</v>
      </c>
      <c r="B189" s="122" t="s">
        <v>238</v>
      </c>
    </row>
    <row r="190" spans="1:2" ht="18.75" x14ac:dyDescent="0.25">
      <c r="A190" s="122">
        <v>2701</v>
      </c>
      <c r="B190" s="122" t="s">
        <v>267</v>
      </c>
    </row>
    <row r="191" spans="1:2" ht="18.75" x14ac:dyDescent="0.25">
      <c r="A191" s="122">
        <v>2711</v>
      </c>
      <c r="B191" s="122" t="s">
        <v>276</v>
      </c>
    </row>
    <row r="192" spans="1:2" ht="18.75" x14ac:dyDescent="0.25">
      <c r="A192" s="122">
        <v>2712</v>
      </c>
      <c r="B192" s="122" t="s">
        <v>277</v>
      </c>
    </row>
    <row r="193" spans="1:2" ht="18.75" x14ac:dyDescent="0.25">
      <c r="A193" s="122">
        <v>2713</v>
      </c>
      <c r="B193" s="122" t="s">
        <v>278</v>
      </c>
    </row>
    <row r="194" spans="1:2" ht="18.75" x14ac:dyDescent="0.25">
      <c r="A194" s="122">
        <v>2714</v>
      </c>
      <c r="B194" s="122" t="s">
        <v>279</v>
      </c>
    </row>
    <row r="195" spans="1:2" ht="18.75" x14ac:dyDescent="0.25">
      <c r="A195" s="122">
        <v>2819</v>
      </c>
      <c r="B195" s="122" t="s">
        <v>285</v>
      </c>
    </row>
    <row r="196" spans="1:2" ht="18.75" x14ac:dyDescent="0.25">
      <c r="A196" s="122">
        <v>2849</v>
      </c>
      <c r="B196" s="122" t="s">
        <v>214</v>
      </c>
    </row>
    <row r="197" spans="1:2" ht="18.75" x14ac:dyDescent="0.25">
      <c r="A197" s="122">
        <v>2862</v>
      </c>
      <c r="B197" s="122" t="s">
        <v>215</v>
      </c>
    </row>
    <row r="198" spans="1:2" ht="18.75" x14ac:dyDescent="0.25">
      <c r="A198" s="122">
        <v>2863</v>
      </c>
      <c r="B198" s="122" t="s">
        <v>258</v>
      </c>
    </row>
    <row r="199" spans="1:2" ht="18.75" x14ac:dyDescent="0.25">
      <c r="A199" s="122">
        <v>2878</v>
      </c>
      <c r="B199" s="122" t="s">
        <v>234</v>
      </c>
    </row>
    <row r="200" spans="1:2" ht="18.75" x14ac:dyDescent="0.25">
      <c r="A200" s="122">
        <v>2909</v>
      </c>
      <c r="B200" s="122" t="s">
        <v>286</v>
      </c>
    </row>
    <row r="201" spans="1:2" ht="18.75" x14ac:dyDescent="0.25">
      <c r="A201" s="122">
        <v>3001</v>
      </c>
      <c r="B201" s="122" t="s">
        <v>224</v>
      </c>
    </row>
    <row r="202" spans="1:2" ht="18.75" x14ac:dyDescent="0.25">
      <c r="A202" s="122">
        <v>3002</v>
      </c>
      <c r="B202" s="122" t="s">
        <v>225</v>
      </c>
    </row>
    <row r="203" spans="1:2" ht="18.75" x14ac:dyDescent="0.25">
      <c r="A203" s="122">
        <v>3004</v>
      </c>
      <c r="B203" s="122" t="s">
        <v>227</v>
      </c>
    </row>
    <row r="204" spans="1:2" ht="18.75" x14ac:dyDescent="0.25">
      <c r="A204" s="122">
        <v>3013</v>
      </c>
      <c r="B204" s="122" t="s">
        <v>221</v>
      </c>
    </row>
    <row r="205" spans="1:2" ht="18.75" x14ac:dyDescent="0.25">
      <c r="A205" s="122">
        <v>3014</v>
      </c>
      <c r="B205" s="124" t="s">
        <v>230</v>
      </c>
    </row>
    <row r="206" spans="1:2" ht="18.75" x14ac:dyDescent="0.25">
      <c r="A206" s="122">
        <v>3015</v>
      </c>
      <c r="B206" s="124" t="s">
        <v>231</v>
      </c>
    </row>
    <row r="207" spans="1:2" ht="18.75" x14ac:dyDescent="0.25">
      <c r="A207" s="122">
        <v>3016</v>
      </c>
      <c r="B207" s="124" t="s">
        <v>232</v>
      </c>
    </row>
    <row r="208" spans="1:2" ht="18.75" x14ac:dyDescent="0.25">
      <c r="A208" s="122">
        <v>3018</v>
      </c>
      <c r="B208" s="124" t="s">
        <v>233</v>
      </c>
    </row>
    <row r="209" spans="1:2" ht="18.75" x14ac:dyDescent="0.25">
      <c r="A209" s="122">
        <v>3019</v>
      </c>
      <c r="B209" s="122" t="s">
        <v>234</v>
      </c>
    </row>
    <row r="210" spans="1:2" ht="18.75" x14ac:dyDescent="0.25">
      <c r="A210" s="122">
        <v>3021</v>
      </c>
      <c r="B210" s="122" t="s">
        <v>235</v>
      </c>
    </row>
    <row r="211" spans="1:2" ht="18.75" x14ac:dyDescent="0.25">
      <c r="A211" s="122">
        <v>3022</v>
      </c>
      <c r="B211" s="122" t="s">
        <v>236</v>
      </c>
    </row>
    <row r="212" spans="1:2" ht="18.75" x14ac:dyDescent="0.25">
      <c r="A212" s="122">
        <v>3023</v>
      </c>
      <c r="B212" s="122" t="s">
        <v>237</v>
      </c>
    </row>
    <row r="213" spans="1:2" ht="18.75" x14ac:dyDescent="0.25">
      <c r="A213" s="122">
        <v>3025</v>
      </c>
      <c r="B213" s="122" t="s">
        <v>239</v>
      </c>
    </row>
    <row r="214" spans="1:2" ht="18.75" x14ac:dyDescent="0.25">
      <c r="A214" s="122">
        <v>3030</v>
      </c>
      <c r="B214" s="122" t="s">
        <v>240</v>
      </c>
    </row>
    <row r="215" spans="1:2" ht="18.75" x14ac:dyDescent="0.25">
      <c r="A215" s="122">
        <v>3031</v>
      </c>
      <c r="B215" s="122" t="s">
        <v>241</v>
      </c>
    </row>
    <row r="216" spans="1:2" ht="18.75" x14ac:dyDescent="0.25">
      <c r="A216" s="122">
        <v>3033</v>
      </c>
      <c r="B216" s="122" t="s">
        <v>242</v>
      </c>
    </row>
    <row r="217" spans="1:2" ht="18.75" x14ac:dyDescent="0.25">
      <c r="A217" s="122">
        <v>3036</v>
      </c>
      <c r="B217" s="122" t="s">
        <v>228</v>
      </c>
    </row>
    <row r="218" spans="1:2" ht="18.75" x14ac:dyDescent="0.25">
      <c r="A218" s="122">
        <v>3037</v>
      </c>
      <c r="B218" s="122" t="s">
        <v>212</v>
      </c>
    </row>
    <row r="219" spans="1:2" ht="18.75" x14ac:dyDescent="0.25">
      <c r="A219" s="122">
        <v>3040</v>
      </c>
      <c r="B219" s="124" t="s">
        <v>218</v>
      </c>
    </row>
    <row r="220" spans="1:2" ht="18.75" x14ac:dyDescent="0.25">
      <c r="A220" s="122">
        <v>3041</v>
      </c>
      <c r="B220" s="122" t="s">
        <v>243</v>
      </c>
    </row>
    <row r="221" spans="1:2" ht="18.75" x14ac:dyDescent="0.25">
      <c r="A221" s="122">
        <v>3043</v>
      </c>
      <c r="B221" s="122" t="s">
        <v>244</v>
      </c>
    </row>
    <row r="222" spans="1:2" ht="18.75" x14ac:dyDescent="0.25">
      <c r="A222" s="122">
        <v>3044</v>
      </c>
      <c r="B222" s="122" t="s">
        <v>245</v>
      </c>
    </row>
    <row r="223" spans="1:2" ht="18.75" x14ac:dyDescent="0.25">
      <c r="A223" s="122">
        <v>3046</v>
      </c>
      <c r="B223" s="124" t="s">
        <v>246</v>
      </c>
    </row>
    <row r="224" spans="1:2" ht="18.75" x14ac:dyDescent="0.25">
      <c r="A224" s="122">
        <v>3054</v>
      </c>
      <c r="B224" s="122" t="s">
        <v>221</v>
      </c>
    </row>
    <row r="225" spans="1:2" ht="18.75" x14ac:dyDescent="0.25">
      <c r="A225" s="122">
        <v>3056</v>
      </c>
      <c r="B225" s="122" t="s">
        <v>247</v>
      </c>
    </row>
    <row r="226" spans="1:2" ht="18.75" x14ac:dyDescent="0.25">
      <c r="A226" s="122">
        <v>3057</v>
      </c>
      <c r="B226" s="122" t="s">
        <v>248</v>
      </c>
    </row>
    <row r="227" spans="1:2" ht="18.75" x14ac:dyDescent="0.25">
      <c r="A227" s="122">
        <v>3058</v>
      </c>
      <c r="B227" s="122" t="s">
        <v>249</v>
      </c>
    </row>
    <row r="228" spans="1:2" ht="18.75" x14ac:dyDescent="0.25">
      <c r="A228" s="122">
        <v>3062</v>
      </c>
      <c r="B228" s="124" t="s">
        <v>232</v>
      </c>
    </row>
    <row r="229" spans="1:2" ht="18.75" x14ac:dyDescent="0.25">
      <c r="A229" s="122">
        <v>3064</v>
      </c>
      <c r="B229" s="122" t="s">
        <v>250</v>
      </c>
    </row>
    <row r="230" spans="1:2" ht="18.75" x14ac:dyDescent="0.25">
      <c r="A230" s="122">
        <v>3065</v>
      </c>
      <c r="B230" s="122" t="s">
        <v>251</v>
      </c>
    </row>
    <row r="231" spans="1:2" ht="18.75" x14ac:dyDescent="0.25">
      <c r="A231" s="122">
        <v>3066</v>
      </c>
      <c r="B231" s="122" t="s">
        <v>252</v>
      </c>
    </row>
    <row r="232" spans="1:2" ht="18.75" x14ac:dyDescent="0.25">
      <c r="A232" s="122">
        <v>3067</v>
      </c>
      <c r="B232" s="122" t="s">
        <v>253</v>
      </c>
    </row>
    <row r="233" spans="1:2" ht="18.75" x14ac:dyDescent="0.25">
      <c r="A233" s="122">
        <v>3070</v>
      </c>
      <c r="B233" s="124" t="s">
        <v>232</v>
      </c>
    </row>
    <row r="234" spans="1:2" ht="18.75" x14ac:dyDescent="0.25">
      <c r="A234" s="122">
        <v>3074</v>
      </c>
      <c r="B234" s="122" t="s">
        <v>254</v>
      </c>
    </row>
    <row r="235" spans="1:2" ht="18.75" x14ac:dyDescent="0.25">
      <c r="A235" s="122">
        <v>3075</v>
      </c>
      <c r="B235" s="122" t="s">
        <v>254</v>
      </c>
    </row>
    <row r="236" spans="1:2" ht="18.75" x14ac:dyDescent="0.25">
      <c r="A236" s="122">
        <v>3078</v>
      </c>
      <c r="B236" s="122" t="s">
        <v>234</v>
      </c>
    </row>
    <row r="237" spans="1:2" ht="18.75" x14ac:dyDescent="0.25">
      <c r="A237" s="122">
        <v>3079</v>
      </c>
      <c r="B237" s="124" t="s">
        <v>255</v>
      </c>
    </row>
    <row r="238" spans="1:2" ht="18.75" x14ac:dyDescent="0.25">
      <c r="A238" s="122">
        <v>3080</v>
      </c>
      <c r="B238" s="122" t="s">
        <v>256</v>
      </c>
    </row>
    <row r="239" spans="1:2" ht="18.75" x14ac:dyDescent="0.25">
      <c r="A239" s="122">
        <v>3081</v>
      </c>
      <c r="B239" s="122" t="s">
        <v>257</v>
      </c>
    </row>
    <row r="240" spans="1:2" ht="18.75" x14ac:dyDescent="0.25">
      <c r="A240" s="122">
        <v>3082</v>
      </c>
      <c r="B240" s="122" t="s">
        <v>258</v>
      </c>
    </row>
    <row r="241" spans="1:2" ht="18.75" x14ac:dyDescent="0.25">
      <c r="A241" s="122">
        <v>3085</v>
      </c>
      <c r="B241" s="122" t="s">
        <v>225</v>
      </c>
    </row>
    <row r="242" spans="1:2" ht="18.75" x14ac:dyDescent="0.25">
      <c r="A242" s="122">
        <v>3086</v>
      </c>
      <c r="B242" s="122" t="s">
        <v>259</v>
      </c>
    </row>
    <row r="243" spans="1:2" ht="18.75" x14ac:dyDescent="0.25">
      <c r="A243" s="122">
        <v>3087</v>
      </c>
      <c r="B243" s="122" t="s">
        <v>260</v>
      </c>
    </row>
    <row r="244" spans="1:2" ht="18.75" x14ac:dyDescent="0.25">
      <c r="A244" s="122">
        <v>3088</v>
      </c>
      <c r="B244" s="122" t="s">
        <v>261</v>
      </c>
    </row>
    <row r="245" spans="1:2" ht="18.75" x14ac:dyDescent="0.25">
      <c r="A245" s="122">
        <v>3096</v>
      </c>
      <c r="B245" s="122" t="s">
        <v>254</v>
      </c>
    </row>
    <row r="246" spans="1:2" ht="18.75" x14ac:dyDescent="0.25">
      <c r="A246" s="122">
        <v>3099</v>
      </c>
      <c r="B246" s="122" t="s">
        <v>263</v>
      </c>
    </row>
    <row r="247" spans="1:2" ht="18.75" x14ac:dyDescent="0.25">
      <c r="A247" s="122">
        <v>3100</v>
      </c>
      <c r="B247" s="122" t="s">
        <v>264</v>
      </c>
    </row>
    <row r="248" spans="1:2" ht="18.75" x14ac:dyDescent="0.25">
      <c r="A248" s="122">
        <v>3104</v>
      </c>
      <c r="B248" s="122" t="s">
        <v>265</v>
      </c>
    </row>
    <row r="249" spans="1:2" ht="18.75" x14ac:dyDescent="0.25">
      <c r="A249" s="122">
        <v>3105</v>
      </c>
      <c r="B249" s="122" t="s">
        <v>266</v>
      </c>
    </row>
    <row r="250" spans="1:2" ht="18.75" x14ac:dyDescent="0.25">
      <c r="A250" s="122">
        <v>3112</v>
      </c>
      <c r="B250" s="122" t="s">
        <v>267</v>
      </c>
    </row>
    <row r="251" spans="1:2" ht="18.75" x14ac:dyDescent="0.25">
      <c r="A251" s="122">
        <v>3114</v>
      </c>
      <c r="B251" s="122" t="s">
        <v>268</v>
      </c>
    </row>
    <row r="252" spans="1:2" ht="18.75" x14ac:dyDescent="0.25">
      <c r="A252" s="122">
        <v>3147</v>
      </c>
      <c r="B252" s="122" t="s">
        <v>214</v>
      </c>
    </row>
    <row r="253" spans="1:2" ht="18.75" x14ac:dyDescent="0.25">
      <c r="A253" s="122">
        <v>3149</v>
      </c>
      <c r="B253" s="122" t="s">
        <v>214</v>
      </c>
    </row>
    <row r="254" spans="1:2" ht="18.75" x14ac:dyDescent="0.25">
      <c r="A254" s="122">
        <v>3152</v>
      </c>
      <c r="B254" s="122" t="s">
        <v>214</v>
      </c>
    </row>
    <row r="255" spans="1:2" ht="18.75" x14ac:dyDescent="0.25">
      <c r="A255" s="122">
        <v>3154</v>
      </c>
      <c r="B255" s="124" t="s">
        <v>232</v>
      </c>
    </row>
    <row r="256" spans="1:2" ht="18.75" x14ac:dyDescent="0.25">
      <c r="A256" s="122">
        <v>3156</v>
      </c>
      <c r="B256" s="122" t="s">
        <v>214</v>
      </c>
    </row>
    <row r="257" spans="1:2" ht="18.75" x14ac:dyDescent="0.25">
      <c r="A257" s="122">
        <v>3162</v>
      </c>
      <c r="B257" s="122" t="s">
        <v>215</v>
      </c>
    </row>
    <row r="258" spans="1:2" ht="18.75" x14ac:dyDescent="0.25">
      <c r="A258" s="122">
        <v>3163</v>
      </c>
      <c r="B258" s="122" t="s">
        <v>258</v>
      </c>
    </row>
    <row r="259" spans="1:2" ht="18.75" x14ac:dyDescent="0.25">
      <c r="A259" s="122">
        <v>3165</v>
      </c>
      <c r="B259" s="122" t="s">
        <v>269</v>
      </c>
    </row>
    <row r="260" spans="1:2" ht="18.75" x14ac:dyDescent="0.25">
      <c r="A260" s="122">
        <v>3166</v>
      </c>
      <c r="B260" s="122" t="s">
        <v>270</v>
      </c>
    </row>
    <row r="261" spans="1:2" ht="18.75" x14ac:dyDescent="0.25">
      <c r="A261" s="122">
        <v>3180</v>
      </c>
      <c r="B261" s="122" t="s">
        <v>215</v>
      </c>
    </row>
    <row r="262" spans="1:2" ht="18.75" x14ac:dyDescent="0.25">
      <c r="A262" s="122">
        <v>3181</v>
      </c>
      <c r="B262" s="122" t="s">
        <v>271</v>
      </c>
    </row>
    <row r="263" spans="1:2" ht="18.75" x14ac:dyDescent="0.25">
      <c r="A263" s="122">
        <v>3210</v>
      </c>
      <c r="B263" s="122" t="s">
        <v>273</v>
      </c>
    </row>
    <row r="264" spans="1:2" ht="18.75" x14ac:dyDescent="0.25">
      <c r="A264" s="122">
        <v>3303</v>
      </c>
      <c r="B264" s="122" t="s">
        <v>226</v>
      </c>
    </row>
    <row r="265" spans="1:2" ht="18.75" x14ac:dyDescent="0.25">
      <c r="A265" s="122">
        <v>3312</v>
      </c>
      <c r="B265" s="122" t="s">
        <v>229</v>
      </c>
    </row>
    <row r="266" spans="1:2" ht="18.75" x14ac:dyDescent="0.25">
      <c r="A266" s="122">
        <v>3324</v>
      </c>
      <c r="B266" s="122" t="s">
        <v>238</v>
      </c>
    </row>
    <row r="267" spans="1:2" ht="18.75" x14ac:dyDescent="0.25">
      <c r="A267" s="122">
        <v>3354</v>
      </c>
      <c r="B267" s="124" t="s">
        <v>232</v>
      </c>
    </row>
    <row r="268" spans="1:2" ht="18.75" x14ac:dyDescent="0.25">
      <c r="A268" s="122">
        <v>3379</v>
      </c>
      <c r="B268" s="124" t="s">
        <v>255</v>
      </c>
    </row>
    <row r="269" spans="1:2" ht="18.75" x14ac:dyDescent="0.25">
      <c r="A269" s="122">
        <v>3401</v>
      </c>
      <c r="B269" s="122" t="s">
        <v>274</v>
      </c>
    </row>
    <row r="270" spans="1:2" ht="18.75" x14ac:dyDescent="0.25">
      <c r="A270" s="122">
        <v>3500</v>
      </c>
      <c r="B270" s="122" t="s">
        <v>275</v>
      </c>
    </row>
    <row r="271" spans="1:2" ht="18.75" x14ac:dyDescent="0.25">
      <c r="A271" s="122">
        <v>3603</v>
      </c>
      <c r="B271" s="122" t="s">
        <v>226</v>
      </c>
    </row>
    <row r="272" spans="1:2" ht="18.75" x14ac:dyDescent="0.25">
      <c r="A272" s="122">
        <v>3612</v>
      </c>
      <c r="B272" s="122" t="s">
        <v>229</v>
      </c>
    </row>
    <row r="273" spans="1:2" ht="18.75" x14ac:dyDescent="0.25">
      <c r="A273" s="122">
        <v>3624</v>
      </c>
      <c r="B273" s="122" t="s">
        <v>238</v>
      </c>
    </row>
    <row r="274" spans="1:2" ht="18.75" x14ac:dyDescent="0.25">
      <c r="A274" s="122">
        <v>3701</v>
      </c>
      <c r="B274" s="122" t="s">
        <v>267</v>
      </c>
    </row>
    <row r="275" spans="1:2" ht="18.75" x14ac:dyDescent="0.25">
      <c r="A275" s="122">
        <v>3711</v>
      </c>
      <c r="B275" s="122" t="s">
        <v>276</v>
      </c>
    </row>
    <row r="276" spans="1:2" ht="18.75" x14ac:dyDescent="0.25">
      <c r="A276" s="122">
        <v>3712</v>
      </c>
      <c r="B276" s="122" t="s">
        <v>277</v>
      </c>
    </row>
    <row r="277" spans="1:2" ht="18.75" x14ac:dyDescent="0.25">
      <c r="A277" s="122">
        <v>3713</v>
      </c>
      <c r="B277" s="122" t="s">
        <v>278</v>
      </c>
    </row>
    <row r="278" spans="1:2" ht="18.75" x14ac:dyDescent="0.25">
      <c r="A278" s="122">
        <v>3714</v>
      </c>
      <c r="B278" s="122" t="s">
        <v>279</v>
      </c>
    </row>
    <row r="279" spans="1:2" ht="18.75" x14ac:dyDescent="0.25">
      <c r="A279" s="122">
        <v>5001</v>
      </c>
      <c r="B279" s="122" t="s">
        <v>224</v>
      </c>
    </row>
    <row r="280" spans="1:2" ht="18.75" x14ac:dyDescent="0.25">
      <c r="A280" s="122">
        <v>5002</v>
      </c>
      <c r="B280" s="122" t="s">
        <v>225</v>
      </c>
    </row>
    <row r="281" spans="1:2" ht="18.75" x14ac:dyDescent="0.25">
      <c r="A281" s="122">
        <v>5003</v>
      </c>
      <c r="B281" s="122" t="s">
        <v>226</v>
      </c>
    </row>
    <row r="282" spans="1:2" ht="18.75" x14ac:dyDescent="0.25">
      <c r="A282" s="122">
        <v>5004</v>
      </c>
      <c r="B282" s="122" t="s">
        <v>227</v>
      </c>
    </row>
    <row r="283" spans="1:2" ht="18.75" x14ac:dyDescent="0.25">
      <c r="A283" s="122">
        <v>5005</v>
      </c>
      <c r="B283" s="122" t="s">
        <v>280</v>
      </c>
    </row>
    <row r="284" spans="1:2" ht="18.75" x14ac:dyDescent="0.25">
      <c r="A284" s="122">
        <v>5009</v>
      </c>
      <c r="B284" s="122" t="s">
        <v>228</v>
      </c>
    </row>
    <row r="285" spans="1:2" ht="18.75" x14ac:dyDescent="0.25">
      <c r="A285" s="122">
        <v>5012</v>
      </c>
      <c r="B285" s="122" t="s">
        <v>229</v>
      </c>
    </row>
    <row r="286" spans="1:2" ht="18.75" x14ac:dyDescent="0.25">
      <c r="A286" s="122">
        <v>5013</v>
      </c>
      <c r="B286" s="122" t="s">
        <v>221</v>
      </c>
    </row>
    <row r="287" spans="1:2" ht="18.75" x14ac:dyDescent="0.25">
      <c r="A287" s="122">
        <v>5014</v>
      </c>
      <c r="B287" s="124" t="s">
        <v>230</v>
      </c>
    </row>
    <row r="288" spans="1:2" ht="18.75" x14ac:dyDescent="0.25">
      <c r="A288" s="122">
        <v>5015</v>
      </c>
      <c r="B288" s="124" t="s">
        <v>231</v>
      </c>
    </row>
    <row r="289" spans="1:2" ht="18.75" x14ac:dyDescent="0.25">
      <c r="A289" s="122">
        <v>5016</v>
      </c>
      <c r="B289" s="124" t="s">
        <v>232</v>
      </c>
    </row>
    <row r="290" spans="1:2" ht="18.75" x14ac:dyDescent="0.25">
      <c r="A290" s="122">
        <v>5018</v>
      </c>
      <c r="B290" s="124" t="s">
        <v>233</v>
      </c>
    </row>
    <row r="291" spans="1:2" ht="18.75" x14ac:dyDescent="0.25">
      <c r="A291" s="122">
        <v>5019</v>
      </c>
      <c r="B291" s="122" t="s">
        <v>234</v>
      </c>
    </row>
    <row r="292" spans="1:2" ht="18.75" x14ac:dyDescent="0.25">
      <c r="A292" s="122">
        <v>5021</v>
      </c>
      <c r="B292" s="122" t="s">
        <v>235</v>
      </c>
    </row>
    <row r="293" spans="1:2" ht="18.75" x14ac:dyDescent="0.25">
      <c r="A293" s="122">
        <v>5022</v>
      </c>
      <c r="B293" s="122" t="s">
        <v>236</v>
      </c>
    </row>
    <row r="294" spans="1:2" ht="18.75" x14ac:dyDescent="0.25">
      <c r="A294" s="122">
        <v>5023</v>
      </c>
      <c r="B294" s="122" t="s">
        <v>237</v>
      </c>
    </row>
    <row r="295" spans="1:2" ht="18.75" x14ac:dyDescent="0.25">
      <c r="A295" s="122">
        <v>5024</v>
      </c>
      <c r="B295" s="122" t="s">
        <v>238</v>
      </c>
    </row>
    <row r="296" spans="1:2" ht="18.75" x14ac:dyDescent="0.25">
      <c r="A296" s="122">
        <v>5025</v>
      </c>
      <c r="B296" s="122" t="s">
        <v>239</v>
      </c>
    </row>
    <row r="297" spans="1:2" ht="18.75" x14ac:dyDescent="0.25">
      <c r="A297" s="122">
        <v>5026</v>
      </c>
      <c r="B297" s="122" t="s">
        <v>281</v>
      </c>
    </row>
    <row r="298" spans="1:2" ht="18.75" x14ac:dyDescent="0.25">
      <c r="A298" s="122">
        <v>5030</v>
      </c>
      <c r="B298" s="122" t="s">
        <v>240</v>
      </c>
    </row>
    <row r="299" spans="1:2" ht="18.75" x14ac:dyDescent="0.25">
      <c r="A299" s="122">
        <v>5031</v>
      </c>
      <c r="B299" s="122" t="s">
        <v>241</v>
      </c>
    </row>
    <row r="300" spans="1:2" ht="18.75" x14ac:dyDescent="0.25">
      <c r="A300" s="122">
        <v>5033</v>
      </c>
      <c r="B300" s="122" t="s">
        <v>242</v>
      </c>
    </row>
    <row r="301" spans="1:2" ht="18.75" x14ac:dyDescent="0.25">
      <c r="A301" s="122">
        <v>5036</v>
      </c>
      <c r="B301" s="122" t="s">
        <v>228</v>
      </c>
    </row>
    <row r="302" spans="1:2" ht="18.75" x14ac:dyDescent="0.25">
      <c r="A302" s="122">
        <v>5037</v>
      </c>
      <c r="B302" s="122" t="s">
        <v>212</v>
      </c>
    </row>
    <row r="303" spans="1:2" ht="18.75" x14ac:dyDescent="0.25">
      <c r="A303" s="122">
        <v>5040</v>
      </c>
      <c r="B303" s="124" t="s">
        <v>218</v>
      </c>
    </row>
    <row r="304" spans="1:2" ht="18.75" x14ac:dyDescent="0.25">
      <c r="A304" s="122">
        <v>5041</v>
      </c>
      <c r="B304" s="122" t="s">
        <v>243</v>
      </c>
    </row>
    <row r="305" spans="1:2" ht="18.75" x14ac:dyDescent="0.25">
      <c r="A305" s="122">
        <v>5042</v>
      </c>
      <c r="B305" s="122" t="s">
        <v>282</v>
      </c>
    </row>
    <row r="306" spans="1:2" ht="18.75" x14ac:dyDescent="0.25">
      <c r="A306" s="122">
        <v>5043</v>
      </c>
      <c r="B306" s="122" t="s">
        <v>244</v>
      </c>
    </row>
    <row r="307" spans="1:2" ht="18.75" x14ac:dyDescent="0.25">
      <c r="A307" s="122">
        <v>5044</v>
      </c>
      <c r="B307" s="122" t="s">
        <v>245</v>
      </c>
    </row>
    <row r="308" spans="1:2" ht="18.75" x14ac:dyDescent="0.25">
      <c r="A308" s="122">
        <v>5046</v>
      </c>
      <c r="B308" s="124" t="s">
        <v>246</v>
      </c>
    </row>
    <row r="309" spans="1:2" ht="18.75" x14ac:dyDescent="0.25">
      <c r="A309" s="122">
        <v>5054</v>
      </c>
      <c r="B309" s="122" t="s">
        <v>221</v>
      </c>
    </row>
    <row r="310" spans="1:2" ht="18.75" x14ac:dyDescent="0.25">
      <c r="A310" s="122">
        <v>5056</v>
      </c>
      <c r="B310" s="122" t="s">
        <v>247</v>
      </c>
    </row>
    <row r="311" spans="1:2" ht="18.75" x14ac:dyDescent="0.25">
      <c r="A311" s="122">
        <v>5057</v>
      </c>
      <c r="B311" s="122" t="s">
        <v>248</v>
      </c>
    </row>
    <row r="312" spans="1:2" ht="18.75" x14ac:dyDescent="0.25">
      <c r="A312" s="122">
        <v>5058</v>
      </c>
      <c r="B312" s="122" t="s">
        <v>249</v>
      </c>
    </row>
    <row r="313" spans="1:2" ht="18.75" x14ac:dyDescent="0.25">
      <c r="A313" s="122">
        <v>5061</v>
      </c>
      <c r="B313" s="122" t="s">
        <v>283</v>
      </c>
    </row>
    <row r="314" spans="1:2" ht="18.75" x14ac:dyDescent="0.25">
      <c r="A314" s="122">
        <v>5062</v>
      </c>
      <c r="B314" s="124" t="s">
        <v>232</v>
      </c>
    </row>
    <row r="315" spans="1:2" ht="18.75" x14ac:dyDescent="0.25">
      <c r="A315" s="122">
        <v>5064</v>
      </c>
      <c r="B315" s="122" t="s">
        <v>250</v>
      </c>
    </row>
    <row r="316" spans="1:2" ht="18.75" x14ac:dyDescent="0.25">
      <c r="A316" s="122">
        <v>5065</v>
      </c>
      <c r="B316" s="122" t="s">
        <v>251</v>
      </c>
    </row>
    <row r="317" spans="1:2" ht="18.75" x14ac:dyDescent="0.25">
      <c r="A317" s="122">
        <v>5066</v>
      </c>
      <c r="B317" s="122" t="s">
        <v>252</v>
      </c>
    </row>
    <row r="318" spans="1:2" ht="18.75" x14ac:dyDescent="0.25">
      <c r="A318" s="122">
        <v>5067</v>
      </c>
      <c r="B318" s="122" t="s">
        <v>253</v>
      </c>
    </row>
    <row r="319" spans="1:2" ht="18.75" x14ac:dyDescent="0.25">
      <c r="A319" s="122">
        <v>5070</v>
      </c>
      <c r="B319" s="124" t="s">
        <v>232</v>
      </c>
    </row>
    <row r="320" spans="1:2" ht="18.75" x14ac:dyDescent="0.25">
      <c r="A320" s="122">
        <v>5074</v>
      </c>
      <c r="B320" s="122" t="s">
        <v>254</v>
      </c>
    </row>
    <row r="321" spans="1:2" ht="18.75" x14ac:dyDescent="0.25">
      <c r="A321" s="122">
        <v>5075</v>
      </c>
      <c r="B321" s="122" t="s">
        <v>254</v>
      </c>
    </row>
    <row r="322" spans="1:2" ht="18.75" x14ac:dyDescent="0.25">
      <c r="A322" s="122">
        <v>5078</v>
      </c>
      <c r="B322" s="122" t="s">
        <v>234</v>
      </c>
    </row>
    <row r="323" spans="1:2" ht="18.75" x14ac:dyDescent="0.25">
      <c r="A323" s="122">
        <v>5079</v>
      </c>
      <c r="B323" s="124" t="s">
        <v>255</v>
      </c>
    </row>
    <row r="324" spans="1:2" ht="18.75" x14ac:dyDescent="0.25">
      <c r="A324" s="122">
        <v>5080</v>
      </c>
      <c r="B324" s="122" t="s">
        <v>256</v>
      </c>
    </row>
    <row r="325" spans="1:2" ht="18.75" x14ac:dyDescent="0.25">
      <c r="A325" s="122">
        <v>5081</v>
      </c>
      <c r="B325" s="122" t="s">
        <v>257</v>
      </c>
    </row>
    <row r="326" spans="1:2" ht="18.75" x14ac:dyDescent="0.25">
      <c r="A326" s="122">
        <v>5082</v>
      </c>
      <c r="B326" s="122" t="s">
        <v>258</v>
      </c>
    </row>
    <row r="327" spans="1:2" ht="18.75" x14ac:dyDescent="0.25">
      <c r="A327" s="122">
        <v>5085</v>
      </c>
      <c r="B327" s="122" t="s">
        <v>225</v>
      </c>
    </row>
    <row r="328" spans="1:2" ht="18.75" x14ac:dyDescent="0.25">
      <c r="A328" s="122">
        <v>5086</v>
      </c>
      <c r="B328" s="122" t="s">
        <v>259</v>
      </c>
    </row>
    <row r="329" spans="1:2" ht="18.75" x14ac:dyDescent="0.25">
      <c r="A329" s="122">
        <v>5087</v>
      </c>
      <c r="B329" s="122" t="s">
        <v>260</v>
      </c>
    </row>
    <row r="330" spans="1:2" ht="18.75" x14ac:dyDescent="0.25">
      <c r="A330" s="122">
        <v>5088</v>
      </c>
      <c r="B330" s="122" t="s">
        <v>261</v>
      </c>
    </row>
    <row r="331" spans="1:2" ht="18.75" x14ac:dyDescent="0.25">
      <c r="A331" s="122">
        <v>5096</v>
      </c>
      <c r="B331" s="122" t="s">
        <v>254</v>
      </c>
    </row>
    <row r="332" spans="1:2" ht="18.75" x14ac:dyDescent="0.25">
      <c r="A332" s="122">
        <v>5099</v>
      </c>
      <c r="B332" s="122" t="s">
        <v>263</v>
      </c>
    </row>
    <row r="333" spans="1:2" ht="18.75" x14ac:dyDescent="0.25">
      <c r="A333" s="122">
        <v>5100</v>
      </c>
      <c r="B333" s="122" t="s">
        <v>264</v>
      </c>
    </row>
    <row r="334" spans="1:2" ht="18.75" x14ac:dyDescent="0.25">
      <c r="A334" s="122">
        <v>5101</v>
      </c>
      <c r="B334" s="122" t="s">
        <v>284</v>
      </c>
    </row>
    <row r="335" spans="1:2" ht="18.75" x14ac:dyDescent="0.25">
      <c r="A335" s="122">
        <v>5104</v>
      </c>
      <c r="B335" s="122" t="s">
        <v>265</v>
      </c>
    </row>
    <row r="336" spans="1:2" ht="18.75" x14ac:dyDescent="0.25">
      <c r="A336" s="122">
        <v>5105</v>
      </c>
      <c r="B336" s="122" t="s">
        <v>266</v>
      </c>
    </row>
    <row r="337" spans="1:2" ht="18.75" x14ac:dyDescent="0.25">
      <c r="A337" s="122">
        <v>5112</v>
      </c>
      <c r="B337" s="122" t="s">
        <v>267</v>
      </c>
    </row>
    <row r="338" spans="1:2" ht="18.75" x14ac:dyDescent="0.25">
      <c r="A338" s="122">
        <v>5114</v>
      </c>
      <c r="B338" s="122" t="s">
        <v>268</v>
      </c>
    </row>
    <row r="339" spans="1:2" ht="18.75" x14ac:dyDescent="0.25">
      <c r="A339" s="122">
        <v>5147</v>
      </c>
      <c r="B339" s="122" t="s">
        <v>214</v>
      </c>
    </row>
    <row r="340" spans="1:2" ht="18.75" x14ac:dyDescent="0.25">
      <c r="A340" s="122">
        <v>5149</v>
      </c>
      <c r="B340" s="122" t="s">
        <v>214</v>
      </c>
    </row>
    <row r="341" spans="1:2" ht="18.75" x14ac:dyDescent="0.25">
      <c r="A341" s="122">
        <v>5152</v>
      </c>
      <c r="B341" s="122" t="s">
        <v>214</v>
      </c>
    </row>
    <row r="342" spans="1:2" ht="18.75" x14ac:dyDescent="0.25">
      <c r="A342" s="122">
        <v>5154</v>
      </c>
      <c r="B342" s="124" t="s">
        <v>232</v>
      </c>
    </row>
    <row r="343" spans="1:2" ht="18.75" x14ac:dyDescent="0.25">
      <c r="A343" s="122">
        <v>5156</v>
      </c>
      <c r="B343" s="122" t="s">
        <v>214</v>
      </c>
    </row>
    <row r="344" spans="1:2" ht="18.75" x14ac:dyDescent="0.25">
      <c r="A344" s="122">
        <v>5159</v>
      </c>
      <c r="B344" s="122" t="s">
        <v>269</v>
      </c>
    </row>
    <row r="345" spans="1:2" ht="18.75" x14ac:dyDescent="0.25">
      <c r="A345" s="122">
        <v>5160</v>
      </c>
      <c r="B345" s="122" t="s">
        <v>270</v>
      </c>
    </row>
    <row r="346" spans="1:2" ht="18.75" x14ac:dyDescent="0.25">
      <c r="A346" s="122">
        <v>5162</v>
      </c>
      <c r="B346" s="122" t="s">
        <v>215</v>
      </c>
    </row>
    <row r="347" spans="1:2" ht="18.75" x14ac:dyDescent="0.25">
      <c r="A347" s="122">
        <v>5163</v>
      </c>
      <c r="B347" s="122" t="s">
        <v>258</v>
      </c>
    </row>
    <row r="348" spans="1:2" ht="18.75" x14ac:dyDescent="0.25">
      <c r="A348" s="122">
        <v>5165</v>
      </c>
      <c r="B348" s="122" t="s">
        <v>269</v>
      </c>
    </row>
    <row r="349" spans="1:2" ht="18.75" x14ac:dyDescent="0.25">
      <c r="A349" s="122">
        <v>5166</v>
      </c>
      <c r="B349" s="122" t="s">
        <v>270</v>
      </c>
    </row>
    <row r="350" spans="1:2" ht="18.75" x14ac:dyDescent="0.25">
      <c r="A350" s="122">
        <v>5179</v>
      </c>
      <c r="B350" s="124" t="s">
        <v>255</v>
      </c>
    </row>
    <row r="351" spans="1:2" ht="18.75" x14ac:dyDescent="0.25">
      <c r="A351" s="122">
        <v>5180</v>
      </c>
      <c r="B351" s="122" t="s">
        <v>215</v>
      </c>
    </row>
    <row r="352" spans="1:2" ht="18.75" x14ac:dyDescent="0.25">
      <c r="A352" s="122">
        <v>5181</v>
      </c>
      <c r="B352" s="122" t="s">
        <v>271</v>
      </c>
    </row>
    <row r="353" spans="1:2" ht="18.75" x14ac:dyDescent="0.25">
      <c r="A353" s="122">
        <v>5210</v>
      </c>
      <c r="B353" s="122" t="s">
        <v>273</v>
      </c>
    </row>
    <row r="354" spans="1:2" ht="18.75" x14ac:dyDescent="0.25">
      <c r="A354" s="122">
        <v>5254</v>
      </c>
      <c r="B354" s="124" t="s">
        <v>232</v>
      </c>
    </row>
    <row r="355" spans="1:2" ht="18.75" x14ac:dyDescent="0.25">
      <c r="A355" s="122">
        <v>5401</v>
      </c>
      <c r="B355" s="122" t="s">
        <v>274</v>
      </c>
    </row>
    <row r="356" spans="1:2" ht="18.75" x14ac:dyDescent="0.25">
      <c r="A356" s="122">
        <v>5500</v>
      </c>
      <c r="B356" s="122" t="s">
        <v>275</v>
      </c>
    </row>
    <row r="357" spans="1:2" ht="18.75" x14ac:dyDescent="0.25">
      <c r="A357" s="122">
        <v>5603</v>
      </c>
      <c r="B357" s="122" t="s">
        <v>226</v>
      </c>
    </row>
    <row r="358" spans="1:2" ht="18.75" x14ac:dyDescent="0.25">
      <c r="A358" s="122">
        <v>5612</v>
      </c>
      <c r="B358" s="122" t="s">
        <v>229</v>
      </c>
    </row>
    <row r="359" spans="1:2" ht="18.75" x14ac:dyDescent="0.25">
      <c r="A359" s="122">
        <v>5624</v>
      </c>
      <c r="B359" s="122" t="s">
        <v>238</v>
      </c>
    </row>
    <row r="360" spans="1:2" ht="18.75" x14ac:dyDescent="0.25">
      <c r="A360" s="122">
        <v>5701</v>
      </c>
      <c r="B360" s="122" t="s">
        <v>267</v>
      </c>
    </row>
    <row r="361" spans="1:2" ht="18.75" x14ac:dyDescent="0.25">
      <c r="A361" s="122">
        <v>5711</v>
      </c>
      <c r="B361" s="122" t="s">
        <v>276</v>
      </c>
    </row>
    <row r="362" spans="1:2" ht="18.75" x14ac:dyDescent="0.25">
      <c r="A362" s="122">
        <v>5712</v>
      </c>
      <c r="B362" s="122" t="s">
        <v>277</v>
      </c>
    </row>
    <row r="363" spans="1:2" ht="18.75" x14ac:dyDescent="0.25">
      <c r="A363" s="122">
        <v>5713</v>
      </c>
      <c r="B363" s="122" t="s">
        <v>278</v>
      </c>
    </row>
    <row r="364" spans="1:2" ht="18.75" x14ac:dyDescent="0.25">
      <c r="A364" s="122">
        <v>5714</v>
      </c>
      <c r="B364" s="122" t="s">
        <v>279</v>
      </c>
    </row>
    <row r="365" spans="1:2" ht="18.75" x14ac:dyDescent="0.25">
      <c r="A365" s="122">
        <v>5819</v>
      </c>
      <c r="B365" s="122" t="s">
        <v>285</v>
      </c>
    </row>
    <row r="366" spans="1:2" ht="18.75" x14ac:dyDescent="0.25">
      <c r="A366" s="122">
        <v>5849</v>
      </c>
      <c r="B366" s="122" t="s">
        <v>214</v>
      </c>
    </row>
    <row r="367" spans="1:2" ht="18.75" x14ac:dyDescent="0.25">
      <c r="A367" s="122">
        <v>5862</v>
      </c>
      <c r="B367" s="122" t="s">
        <v>215</v>
      </c>
    </row>
    <row r="368" spans="1:2" ht="18.75" x14ac:dyDescent="0.25">
      <c r="A368" s="122">
        <v>5863</v>
      </c>
      <c r="B368" s="122" t="s">
        <v>258</v>
      </c>
    </row>
    <row r="369" spans="1:2" ht="18.75" x14ac:dyDescent="0.25">
      <c r="A369" s="122">
        <v>5866</v>
      </c>
      <c r="B369" s="122" t="s">
        <v>226</v>
      </c>
    </row>
    <row r="370" spans="1:2" ht="18.75" x14ac:dyDescent="0.25">
      <c r="A370" s="122">
        <v>5878</v>
      </c>
      <c r="B370" s="122" t="s">
        <v>234</v>
      </c>
    </row>
    <row r="371" spans="1:2" ht="18.75" x14ac:dyDescent="0.25">
      <c r="A371" s="122">
        <v>5887</v>
      </c>
      <c r="B371" s="122" t="s">
        <v>238</v>
      </c>
    </row>
    <row r="372" spans="1:2" ht="18.75" x14ac:dyDescent="0.25">
      <c r="A372" s="122">
        <v>5903</v>
      </c>
      <c r="B372" s="122" t="s">
        <v>260</v>
      </c>
    </row>
    <row r="373" spans="1:2" ht="18.75" x14ac:dyDescent="0.25">
      <c r="A373" s="122">
        <v>5904</v>
      </c>
      <c r="B373" s="122" t="s">
        <v>252</v>
      </c>
    </row>
    <row r="374" spans="1:2" ht="18.75" x14ac:dyDescent="0.25">
      <c r="A374" s="122">
        <v>5924</v>
      </c>
      <c r="B374" s="122" t="s">
        <v>227</v>
      </c>
    </row>
    <row r="375" spans="1:2" ht="18.75" x14ac:dyDescent="0.25">
      <c r="A375" s="122">
        <v>5966</v>
      </c>
      <c r="B375" s="122" t="s">
        <v>226</v>
      </c>
    </row>
    <row r="376" spans="1:2" ht="18.75" x14ac:dyDescent="0.25">
      <c r="A376" s="122">
        <v>5987</v>
      </c>
      <c r="B376" s="122" t="s">
        <v>238</v>
      </c>
    </row>
    <row r="377" spans="1:2" x14ac:dyDescent="0.25">
      <c r="A377" s="4"/>
      <c r="B377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3B505-FD14-4E83-88A1-DA72AED0D0A9}">
  <dimension ref="A1:O12"/>
  <sheetViews>
    <sheetView zoomScaleNormal="100" workbookViewId="0">
      <selection activeCell="E30" sqref="E30"/>
    </sheetView>
  </sheetViews>
  <sheetFormatPr baseColWidth="10" defaultColWidth="9.140625" defaultRowHeight="15" x14ac:dyDescent="0.25"/>
  <cols>
    <col min="1" max="1" width="9.140625" style="10"/>
    <col min="2" max="2" width="23.5703125" style="10" bestFit="1" customWidth="1"/>
    <col min="3" max="3" width="22.42578125" style="10" bestFit="1" customWidth="1"/>
    <col min="4" max="4" width="19.7109375" style="10" customWidth="1"/>
    <col min="5" max="5" width="30" style="10" bestFit="1" customWidth="1"/>
    <col min="6" max="6" width="34.28515625" style="10" customWidth="1"/>
    <col min="7" max="7" width="27.5703125" style="10" bestFit="1" customWidth="1"/>
    <col min="8" max="8" width="20.42578125" style="10" bestFit="1" customWidth="1"/>
    <col min="9" max="9" width="30" style="10" bestFit="1" customWidth="1"/>
    <col min="10" max="10" width="24.85546875" style="10" customWidth="1"/>
    <col min="11" max="11" width="15.5703125" style="10" bestFit="1" customWidth="1"/>
    <col min="12" max="12" width="20.42578125" style="10" bestFit="1" customWidth="1"/>
    <col min="13" max="13" width="20" style="10" bestFit="1" customWidth="1"/>
    <col min="14" max="14" width="17" style="10" bestFit="1" customWidth="1"/>
    <col min="15" max="15" width="41.5703125" style="10" bestFit="1" customWidth="1"/>
    <col min="16" max="16384" width="9.140625" style="10"/>
  </cols>
  <sheetData>
    <row r="1" spans="1:15" ht="15.75" thickBot="1" x14ac:dyDescent="0.3">
      <c r="A1" s="10" t="s">
        <v>0</v>
      </c>
      <c r="B1" s="10" t="s">
        <v>287</v>
      </c>
      <c r="C1" s="10" t="s">
        <v>288</v>
      </c>
      <c r="D1" s="10" t="s">
        <v>115</v>
      </c>
      <c r="E1" s="10" t="s">
        <v>289</v>
      </c>
      <c r="F1" s="10" t="s">
        <v>290</v>
      </c>
      <c r="G1" s="10" t="s">
        <v>291</v>
      </c>
      <c r="H1" s="10" t="s">
        <v>292</v>
      </c>
      <c r="I1" s="10" t="s">
        <v>289</v>
      </c>
      <c r="J1" s="10" t="s">
        <v>290</v>
      </c>
      <c r="K1" s="10" t="s">
        <v>291</v>
      </c>
      <c r="L1" s="10" t="s">
        <v>292</v>
      </c>
      <c r="M1" s="10" t="s">
        <v>3</v>
      </c>
      <c r="N1" s="10" t="s">
        <v>4</v>
      </c>
      <c r="O1" s="10" t="s">
        <v>52</v>
      </c>
    </row>
    <row r="2" spans="1:15" x14ac:dyDescent="0.25">
      <c r="B2" s="206" t="s">
        <v>293</v>
      </c>
      <c r="C2" s="117">
        <v>2074</v>
      </c>
      <c r="I2" s="4"/>
      <c r="M2" s="6"/>
      <c r="N2" s="21"/>
    </row>
    <row r="3" spans="1:15" x14ac:dyDescent="0.25">
      <c r="B3" s="207"/>
      <c r="C3" s="117">
        <v>2075</v>
      </c>
      <c r="M3" s="6"/>
      <c r="N3" s="21"/>
    </row>
    <row r="4" spans="1:15" x14ac:dyDescent="0.25">
      <c r="B4" s="208"/>
      <c r="C4" s="117">
        <v>2096</v>
      </c>
      <c r="M4" s="6"/>
      <c r="N4" s="21"/>
    </row>
    <row r="5" spans="1:15" ht="15.75" thickBot="1" x14ac:dyDescent="0.3">
      <c r="M5" s="6"/>
      <c r="N5" s="21"/>
    </row>
    <row r="6" spans="1:15" x14ac:dyDescent="0.25">
      <c r="B6" s="206" t="s">
        <v>293</v>
      </c>
      <c r="C6" s="117">
        <v>3074</v>
      </c>
      <c r="M6" s="6"/>
      <c r="N6" s="21"/>
    </row>
    <row r="7" spans="1:15" x14ac:dyDescent="0.25">
      <c r="B7" s="207"/>
      <c r="C7" s="117">
        <v>3075</v>
      </c>
    </row>
    <row r="8" spans="1:15" x14ac:dyDescent="0.25">
      <c r="B8" s="208"/>
      <c r="C8" s="117">
        <v>3096</v>
      </c>
    </row>
    <row r="9" spans="1:15" ht="15.75" thickBot="1" x14ac:dyDescent="0.3"/>
    <row r="10" spans="1:15" x14ac:dyDescent="0.25">
      <c r="B10" s="206" t="s">
        <v>293</v>
      </c>
      <c r="C10" s="117">
        <v>5074</v>
      </c>
    </row>
    <row r="11" spans="1:15" x14ac:dyDescent="0.25">
      <c r="B11" s="207"/>
      <c r="C11" s="117">
        <v>5075</v>
      </c>
    </row>
    <row r="12" spans="1:15" x14ac:dyDescent="0.25">
      <c r="B12" s="208"/>
      <c r="C12" s="117">
        <v>5096</v>
      </c>
    </row>
  </sheetData>
  <mergeCells count="3">
    <mergeCell ref="B10:B12"/>
    <mergeCell ref="B2:B4"/>
    <mergeCell ref="B6:B8"/>
  </mergeCells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AF42-CF08-4515-8097-44BF5AE8B4C7}">
  <dimension ref="A1:F1"/>
  <sheetViews>
    <sheetView workbookViewId="0">
      <selection activeCell="D1" sqref="D1"/>
    </sheetView>
  </sheetViews>
  <sheetFormatPr baseColWidth="10" defaultColWidth="9.140625" defaultRowHeight="15" x14ac:dyDescent="0.25"/>
  <cols>
    <col min="1" max="1" width="4.140625" style="4" bestFit="1" customWidth="1"/>
    <col min="2" max="2" width="10.85546875" style="4" bestFit="1" customWidth="1"/>
    <col min="3" max="3" width="36.140625" style="4" bestFit="1" customWidth="1"/>
    <col min="4" max="4" width="13.7109375" style="4" bestFit="1" customWidth="1"/>
    <col min="5" max="5" width="12.7109375" style="4" bestFit="1" customWidth="1"/>
    <col min="6" max="6" width="8.5703125" style="4" bestFit="1" customWidth="1"/>
  </cols>
  <sheetData>
    <row r="1" spans="1:6" ht="18.75" x14ac:dyDescent="0.3">
      <c r="A1" s="2" t="s">
        <v>0</v>
      </c>
      <c r="B1" s="5" t="s">
        <v>82</v>
      </c>
      <c r="C1" s="5" t="s">
        <v>294</v>
      </c>
      <c r="D1" s="5" t="s">
        <v>3</v>
      </c>
      <c r="E1" s="5" t="s">
        <v>4</v>
      </c>
      <c r="F1" s="5" t="s">
        <v>52</v>
      </c>
    </row>
  </sheetData>
  <pageMargins left="0.7" right="0.7" top="0.75" bottom="0.75" header="0.3" footer="0.3"/>
  <pageSetup paperSize="9" orientation="portrait" horizontalDpi="90" verticalDpi="90" r:id="rId1"/>
  <headerFooter>
    <oddFooter>&amp;L&amp;1#&amp;"Arial"&amp;10&amp;K000000[Internal]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879d18ae-0b0d-4bff-987f-4b026ac577c1" xsi:nil="true"/>
    <lcf76f155ced4ddcb4097134ff3c332f xmlns="879d18ae-0b0d-4bff-987f-4b026ac577c1">
      <Terms xmlns="http://schemas.microsoft.com/office/infopath/2007/PartnerControls"/>
    </lcf76f155ced4ddcb4097134ff3c332f>
    <TaxCatchAll xmlns="9c5a1552-7d50-4056-8873-637571840fd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80462B6FFAE24CAB15D3551B37862B" ma:contentTypeVersion="15" ma:contentTypeDescription="Crée un document." ma:contentTypeScope="" ma:versionID="55dc5e977add957825a338fc7719e692">
  <xsd:schema xmlns:xsd="http://www.w3.org/2001/XMLSchema" xmlns:xs="http://www.w3.org/2001/XMLSchema" xmlns:p="http://schemas.microsoft.com/office/2006/metadata/properties" xmlns:ns2="879d18ae-0b0d-4bff-987f-4b026ac577c1" xmlns:ns3="9c5a1552-7d50-4056-8873-637571840fdb" targetNamespace="http://schemas.microsoft.com/office/2006/metadata/properties" ma:root="true" ma:fieldsID="94b098514adf23de3658e40836f8caf8" ns2:_="" ns3:_="">
    <xsd:import namespace="879d18ae-0b0d-4bff-987f-4b026ac577c1"/>
    <xsd:import namespace="9c5a1552-7d50-4056-8873-637571840f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9d18ae-0b0d-4bff-987f-4b026ac577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048bdb5f-3f62-4eaa-8e9d-b6c59e0266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hidden="true" ma:internalName="MediaServiceOCR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5a1552-7d50-4056-8873-637571840fd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hidden="true" ma:internalName="SharedWithDetails" ma:readOnly="true">
      <xsd:simpleType>
        <xsd:restriction base="dms:Note"/>
      </xsd:simpleType>
    </xsd:element>
    <xsd:element name="TaxCatchAll" ma:index="14" nillable="true" ma:displayName="Taxonomy Catch All Column" ma:hidden="true" ma:list="{b450735d-b064-42ce-a0ba-460ad37ae0f9}" ma:internalName="TaxCatchAll" ma:readOnly="false" ma:showField="CatchAllData" ma:web="9c5a1552-7d50-4056-8873-637571840f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ype de contenu"/>
        <xsd:element ref="dc:title" minOccurs="0" maxOccurs="1" ma:index="1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DC12ED-2C2E-465F-AA0A-0010EE56F10B}">
  <ds:schemaRefs>
    <ds:schemaRef ds:uri="http://schemas.microsoft.com/office/2006/metadata/properties"/>
    <ds:schemaRef ds:uri="http://schemas.microsoft.com/office/infopath/2007/PartnerControls"/>
    <ds:schemaRef ds:uri="3d7dc32b-0931-4bef-be95-ee274d97baa9"/>
  </ds:schemaRefs>
</ds:datastoreItem>
</file>

<file path=customXml/itemProps2.xml><?xml version="1.0" encoding="utf-8"?>
<ds:datastoreItem xmlns:ds="http://schemas.openxmlformats.org/officeDocument/2006/customXml" ds:itemID="{A22C2923-3133-48FA-BEAA-29D594FD8E8A}"/>
</file>

<file path=customXml/itemProps3.xml><?xml version="1.0" encoding="utf-8"?>
<ds:datastoreItem xmlns:ds="http://schemas.openxmlformats.org/officeDocument/2006/customXml" ds:itemID="{3B89D3D6-9C05-4B24-8714-6A105A7054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Connector Kit (MTP)</vt:lpstr>
      <vt:lpstr>Assemblies</vt:lpstr>
      <vt:lpstr>Tape</vt:lpstr>
      <vt:lpstr>Tubes(per each)</vt:lpstr>
      <vt:lpstr>Splices</vt:lpstr>
      <vt:lpstr>Twists</vt:lpstr>
      <vt:lpstr>Feuil2</vt:lpstr>
      <vt:lpstr>Sheathed multicore</vt:lpstr>
      <vt:lpstr>WireLength</vt:lpstr>
      <vt:lpstr>MissingPartsOnDesign</vt:lpstr>
      <vt:lpstr>OneCustomer-Multiple_LeoniPart</vt:lpstr>
      <vt:lpstr>GeneralList</vt:lpstr>
      <vt:lpstr>Terminals_on_WPA</vt:lpstr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Machalaba, Yurii</dc:creator>
  <cp:keywords/>
  <dc:description/>
  <cp:lastModifiedBy>Daghrir, Amira</cp:lastModifiedBy>
  <cp:revision/>
  <dcterms:created xsi:type="dcterms:W3CDTF">2021-04-19T11:12:14Z</dcterms:created>
  <dcterms:modified xsi:type="dcterms:W3CDTF">2025-02-06T10:34:20Z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c1c031-4620-46ba-8d17-94284d681a00_Enabled">
    <vt:lpwstr>true</vt:lpwstr>
  </property>
  <property fmtid="{D5CDD505-2E9C-101B-9397-08002B2CF9AE}" pid="3" name="MSIP_Label_43c1c031-4620-46ba-8d17-94284d681a00_SetDate">
    <vt:lpwstr>2022-12-20T13:32:10Z</vt:lpwstr>
  </property>
  <property fmtid="{D5CDD505-2E9C-101B-9397-08002B2CF9AE}" pid="4" name="MSIP_Label_43c1c031-4620-46ba-8d17-94284d681a00_Method">
    <vt:lpwstr>Privileged</vt:lpwstr>
  </property>
  <property fmtid="{D5CDD505-2E9C-101B-9397-08002B2CF9AE}" pid="5" name="MSIP_Label_43c1c031-4620-46ba-8d17-94284d681a00_Name">
    <vt:lpwstr>43c1c031-4620-46ba-8d17-94284d681a00</vt:lpwstr>
  </property>
  <property fmtid="{D5CDD505-2E9C-101B-9397-08002B2CF9AE}" pid="6" name="MSIP_Label_43c1c031-4620-46ba-8d17-94284d681a00_SiteId">
    <vt:lpwstr>601e50db-f61c-4594-8e2e-260c58d3cfa1</vt:lpwstr>
  </property>
  <property fmtid="{D5CDD505-2E9C-101B-9397-08002B2CF9AE}" pid="7" name="MSIP_Label_43c1c031-4620-46ba-8d17-94284d681a00_ActionId">
    <vt:lpwstr>336750dc-dad5-4739-b32e-b81937f6e95e</vt:lpwstr>
  </property>
  <property fmtid="{D5CDD505-2E9C-101B-9397-08002B2CF9AE}" pid="8" name="MSIP_Label_43c1c031-4620-46ba-8d17-94284d681a00_ContentBits">
    <vt:lpwstr>2</vt:lpwstr>
  </property>
  <property fmtid="{D5CDD505-2E9C-101B-9397-08002B2CF9AE}" pid="9" name="ContentTypeId">
    <vt:lpwstr>0x0101005280462B6FFAE24CAB15D3551B37862B</vt:lpwstr>
  </property>
  <property fmtid="{D5CDD505-2E9C-101B-9397-08002B2CF9AE}" pid="10" name="MediaServiceImageTags">
    <vt:lpwstr/>
  </property>
  <property fmtid="{D5CDD505-2E9C-101B-9397-08002B2CF9AE}" pid="11" name="Order">
    <vt:r8>651400</vt:r8>
  </property>
  <property fmtid="{D5CDD505-2E9C-101B-9397-08002B2CF9AE}" pid="12" name="xd_Signature">
    <vt:bool>false</vt:bool>
  </property>
  <property fmtid="{D5CDD505-2E9C-101B-9397-08002B2CF9AE}" pid="13" name="xd_ProgID">
    <vt:lpwstr/>
  </property>
  <property fmtid="{D5CDD505-2E9C-101B-9397-08002B2CF9AE}" pid="14" name="ComplianceAssetId">
    <vt:lpwstr/>
  </property>
  <property fmtid="{D5CDD505-2E9C-101B-9397-08002B2CF9AE}" pid="15" name="TemplateUrl">
    <vt:lpwstr/>
  </property>
  <property fmtid="{D5CDD505-2E9C-101B-9397-08002B2CF9AE}" pid="16" name="_ExtendedDescription">
    <vt:lpwstr/>
  </property>
  <property fmtid="{D5CDD505-2E9C-101B-9397-08002B2CF9AE}" pid="17" name="TriggerFlowInfo">
    <vt:lpwstr/>
  </property>
</Properties>
</file>