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ee\Downloads\"/>
    </mc:Choice>
  </mc:AlternateContent>
  <xr:revisionPtr revIDLastSave="0" documentId="13_ncr:1_{D30469AD-A66C-4F3A-AB29-BBCD140F6C87}" xr6:coauthVersionLast="47" xr6:coauthVersionMax="47" xr10:uidLastSave="{00000000-0000-0000-0000-000000000000}"/>
  <bookViews>
    <workbookView xWindow="-120" yWindow="-120" windowWidth="29040" windowHeight="15720" activeTab="1" xr2:uid="{2705BD3B-376E-47EF-B9F7-EE3F1EF543FF}"/>
  </bookViews>
  <sheets>
    <sheet name="Purchase Order" sheetId="3" r:id="rId1"/>
    <sheet name="Delivery Note" sheetId="1" r:id="rId2"/>
    <sheet name="©" sheetId="2" r:id="rId3"/>
  </sheets>
  <definedNames>
    <definedName name="Category">#REF!</definedName>
    <definedName name="Transactio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3" l="1"/>
  <c r="I35" i="3"/>
  <c r="B35" i="1"/>
</calcChain>
</file>

<file path=xl/sharedStrings.xml><?xml version="1.0" encoding="utf-8"?>
<sst xmlns="http://schemas.openxmlformats.org/spreadsheetml/2006/main" count="56" uniqueCount="43">
  <si>
    <t>[Street Address]</t>
  </si>
  <si>
    <t>[City, ST  ZIP Code]</t>
  </si>
  <si>
    <t>[Phone]</t>
  </si>
  <si>
    <t>To:</t>
  </si>
  <si>
    <t>[Purchaser Name]</t>
  </si>
  <si>
    <t>[Company Name]</t>
  </si>
  <si>
    <t>TERMS</t>
  </si>
  <si>
    <t>Subtotal</t>
  </si>
  <si>
    <t>Sales Tax</t>
  </si>
  <si>
    <t>[Street Address], [City, ST  ZIP Code]  [Phone]  [Fax]  [E-mail]</t>
  </si>
  <si>
    <t>P/O NUMBER</t>
  </si>
  <si>
    <t>TOTAL</t>
  </si>
  <si>
    <t>DATE</t>
  </si>
  <si>
    <t>© TemplateLab.com</t>
  </si>
  <si>
    <r>
      <rPr>
        <b/>
        <sz val="18"/>
        <rFont val="Bahnschrift"/>
        <family val="2"/>
      </rPr>
      <t>BUY AND BILL LLC</t>
    </r>
    <r>
      <rPr>
        <sz val="8"/>
        <rFont val="Calibri Light"/>
        <family val="2"/>
      </rPr>
      <t xml:space="preserve">
</t>
    </r>
    <r>
      <rPr>
        <sz val="40"/>
        <rFont val="Calibri Light"/>
        <family val="2"/>
      </rPr>
      <t>PURCHASE ORDER</t>
    </r>
  </si>
  <si>
    <t>NET 60 Days</t>
  </si>
  <si>
    <t>Deliver To</t>
  </si>
  <si>
    <t>DXB</t>
  </si>
  <si>
    <t>Total</t>
  </si>
  <si>
    <t>Product</t>
  </si>
  <si>
    <t>Cost</t>
  </si>
  <si>
    <t xml:space="preserve">OYO BABY Premium Hypoallergenic Quick Dry Waterproof 
BARCODE: 8904297205426
ASIN: B07G9MTML8
</t>
  </si>
  <si>
    <t>Quantity
Requested</t>
  </si>
  <si>
    <t>Quantity
Confirmed</t>
  </si>
  <si>
    <t>VAT 5%</t>
  </si>
  <si>
    <r>
      <rPr>
        <b/>
        <sz val="18"/>
        <rFont val="Bahnschrift"/>
        <family val="2"/>
      </rPr>
      <t>BUY AND BILL LLC</t>
    </r>
    <r>
      <rPr>
        <sz val="8"/>
        <rFont val="Calibri Light"/>
        <family val="2"/>
      </rPr>
      <t xml:space="preserve">
</t>
    </r>
    <r>
      <rPr>
        <sz val="40"/>
        <rFont val="Calibri Light"/>
        <family val="2"/>
      </rPr>
      <t>Delivery Note</t>
    </r>
  </si>
  <si>
    <t>Appointment ID</t>
  </si>
  <si>
    <t>Delivery Location</t>
  </si>
  <si>
    <t>Purchase Order No.</t>
  </si>
  <si>
    <t xml:space="preserve">Delivery Date: </t>
  </si>
  <si>
    <t>Buyer</t>
  </si>
  <si>
    <t>Q Tech General Trading LLC</t>
  </si>
  <si>
    <t xml:space="preserve"> Delivery Time </t>
  </si>
  <si>
    <t>Invoice No.</t>
  </si>
  <si>
    <t>Seller</t>
  </si>
  <si>
    <t>BUY AND BILL LLC</t>
  </si>
  <si>
    <t>10th Level 1, Sharjah Media City</t>
  </si>
  <si>
    <t>Sharjah UAE</t>
  </si>
  <si>
    <t>TRN: 104014104400003</t>
  </si>
  <si>
    <t>Contact: +971 554306574</t>
  </si>
  <si>
    <t>email: info@buynbill.com</t>
  </si>
  <si>
    <t>ASN</t>
  </si>
  <si>
    <t>No. of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</si>
</sst>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;@"/>
    <numFmt numFmtId="165" formatCode="_(&quot;$&quot;* #,##0.00_);_(&quot;$&quot;* \(#,##0.00\);_(&quot;$&quot;* &quot;-&quot;??_);_(@_)"/>
    <numFmt numFmtId="166" formatCode="[$$-C09]#,##0.00"/>
    <numFmt numFmtId="167" formatCode="[$AED]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8"/>
      <name val="Calibri Light"/>
      <family val="2"/>
    </font>
    <font>
      <sz val="8"/>
      <name val="Calibri Light"/>
      <family val="2"/>
    </font>
    <font>
      <sz val="10"/>
      <name val="Calibri Light"/>
      <family val="2"/>
    </font>
    <font>
      <b/>
      <sz val="8"/>
      <name val="Calibri Light"/>
      <family val="2"/>
    </font>
    <font>
      <sz val="7"/>
      <name val="Calibri Light"/>
      <family val="2"/>
    </font>
    <font>
      <b/>
      <sz val="7"/>
      <name val="Calibri Light"/>
      <family val="2"/>
    </font>
    <font>
      <b/>
      <sz val="9"/>
      <name val="Calibri Light"/>
      <family val="2"/>
    </font>
    <font>
      <b/>
      <sz val="10"/>
      <name val="Calibri Light"/>
      <family val="2"/>
    </font>
    <font>
      <u/>
      <sz val="11"/>
      <color theme="10"/>
      <name val="Calibri"/>
      <family val="2"/>
      <scheme val="minor"/>
    </font>
    <font>
      <b/>
      <sz val="11"/>
      <name val="Calibri Light"/>
      <family val="2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sz val="40"/>
      <name val="Calibri Light"/>
      <family val="2"/>
    </font>
    <font>
      <sz val="10"/>
      <name val="Calibri"/>
      <family val="2"/>
    </font>
    <font>
      <b/>
      <sz val="9"/>
      <color theme="0"/>
      <name val="Calibri Light"/>
      <family val="2"/>
    </font>
    <font>
      <sz val="12"/>
      <name val="Calibri"/>
      <family val="2"/>
    </font>
    <font>
      <sz val="10"/>
      <color theme="0"/>
      <name val="Calibri Light"/>
      <family val="2"/>
    </font>
    <font>
      <b/>
      <sz val="12"/>
      <color theme="0"/>
      <name val="Calibri Light"/>
      <family val="2"/>
    </font>
    <font>
      <sz val="6"/>
      <name val="Calibri Light"/>
      <family val="2"/>
    </font>
    <font>
      <b/>
      <sz val="18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0">
    <xf numFmtId="0" fontId="0" fillId="0" borderId="0" xfId="0"/>
    <xf numFmtId="0" fontId="1" fillId="0" borderId="0" xfId="0" applyFont="1"/>
    <xf numFmtId="0" fontId="4" fillId="2" borderId="0" xfId="0" applyFont="1" applyFill="1"/>
    <xf numFmtId="0" fontId="4" fillId="0" borderId="0" xfId="0" applyFont="1"/>
    <xf numFmtId="0" fontId="3" fillId="2" borderId="0" xfId="0" applyFont="1" applyFill="1"/>
    <xf numFmtId="0" fontId="5" fillId="2" borderId="0" xfId="0" applyFont="1" applyFill="1"/>
    <xf numFmtId="165" fontId="5" fillId="2" borderId="0" xfId="0" applyNumberFormat="1" applyFont="1" applyFill="1"/>
    <xf numFmtId="0" fontId="3" fillId="2" borderId="0" xfId="0" applyFont="1" applyFill="1" applyAlignment="1">
      <alignment vertical="top" wrapText="1"/>
    </xf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1" fillId="4" borderId="0" xfId="0" applyFont="1" applyFill="1"/>
    <xf numFmtId="0" fontId="2" fillId="2" borderId="0" xfId="0" applyFont="1" applyFill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 wrapText="1"/>
    </xf>
    <xf numFmtId="1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center" vertical="center"/>
    </xf>
    <xf numFmtId="166" fontId="4" fillId="4" borderId="0" xfId="0" applyNumberFormat="1" applyFont="1" applyFill="1" applyAlignment="1">
      <alignment horizontal="center" vertical="center"/>
    </xf>
    <xf numFmtId="9" fontId="4" fillId="4" borderId="0" xfId="0" applyNumberFormat="1" applyFont="1" applyFill="1" applyAlignment="1">
      <alignment horizontal="center" vertical="center"/>
    </xf>
    <xf numFmtId="166" fontId="15" fillId="4" borderId="0" xfId="0" applyNumberFormat="1" applyFont="1" applyFill="1" applyAlignment="1">
      <alignment horizontal="right" vertical="center" indent="1"/>
    </xf>
    <xf numFmtId="165" fontId="3" fillId="2" borderId="0" xfId="0" applyNumberFormat="1" applyFont="1" applyFill="1"/>
    <xf numFmtId="165" fontId="20" fillId="2" borderId="0" xfId="0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/>
    </xf>
    <xf numFmtId="165" fontId="5" fillId="4" borderId="0" xfId="0" applyNumberFormat="1" applyFont="1" applyFill="1"/>
    <xf numFmtId="0" fontId="13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4" borderId="0" xfId="0" applyFont="1" applyFill="1"/>
    <xf numFmtId="0" fontId="3" fillId="2" borderId="0" xfId="0" applyFont="1" applyFill="1" applyAlignment="1">
      <alignment horizontal="left" vertical="center" indent="3"/>
    </xf>
    <xf numFmtId="0" fontId="6" fillId="4" borderId="0" xfId="0" applyFont="1" applyFill="1" applyAlignment="1">
      <alignment vertical="center"/>
    </xf>
    <xf numFmtId="0" fontId="10" fillId="0" borderId="0" xfId="1"/>
    <xf numFmtId="1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1" xfId="0" applyFont="1" applyFill="1" applyBorder="1" applyAlignment="1">
      <alignment horizontal="center" vertical="center"/>
    </xf>
    <xf numFmtId="2" fontId="15" fillId="2" borderId="2" xfId="0" applyNumberFormat="1" applyFont="1" applyFill="1" applyBorder="1" applyAlignment="1">
      <alignment horizontal="right" vertical="center" indent="1"/>
    </xf>
    <xf numFmtId="167" fontId="15" fillId="2" borderId="2" xfId="0" applyNumberFormat="1" applyFont="1" applyFill="1" applyBorder="1" applyAlignment="1">
      <alignment horizontal="right" vertical="center" indent="1"/>
    </xf>
    <xf numFmtId="167" fontId="17" fillId="5" borderId="2" xfId="0" applyNumberFormat="1" applyFont="1" applyFill="1" applyBorder="1" applyAlignment="1">
      <alignment horizontal="right" vertical="center" inden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66" fontId="4" fillId="2" borderId="12" xfId="0" applyNumberFormat="1" applyFont="1" applyFill="1" applyBorder="1" applyAlignment="1">
      <alignment horizontal="center" vertical="center"/>
    </xf>
    <xf numFmtId="166" fontId="4" fillId="2" borderId="13" xfId="0" applyNumberFormat="1" applyFont="1" applyFill="1" applyBorder="1" applyAlignment="1">
      <alignment horizontal="center" vertical="center"/>
    </xf>
    <xf numFmtId="9" fontId="4" fillId="2" borderId="12" xfId="0" applyNumberFormat="1" applyFont="1" applyFill="1" applyBorder="1" applyAlignment="1">
      <alignment horizontal="center" vertical="center"/>
    </xf>
    <xf numFmtId="9" fontId="4" fillId="2" borderId="13" xfId="0" applyNumberFormat="1" applyFont="1" applyFill="1" applyBorder="1" applyAlignment="1">
      <alignment horizontal="center" vertical="center"/>
    </xf>
    <xf numFmtId="166" fontId="15" fillId="5" borderId="12" xfId="0" applyNumberFormat="1" applyFont="1" applyFill="1" applyBorder="1" applyAlignment="1">
      <alignment horizontal="center" vertical="center"/>
    </xf>
    <xf numFmtId="166" fontId="15" fillId="5" borderId="13" xfId="0" applyNumberFormat="1" applyFont="1" applyFill="1" applyBorder="1" applyAlignment="1">
      <alignment horizontal="center" vertical="center"/>
    </xf>
    <xf numFmtId="164" fontId="16" fillId="3" borderId="9" xfId="0" applyNumberFormat="1" applyFont="1" applyFill="1" applyBorder="1" applyAlignment="1">
      <alignment horizontal="center" vertical="center"/>
    </xf>
    <xf numFmtId="164" fontId="16" fillId="3" borderId="10" xfId="0" applyNumberFormat="1" applyFont="1" applyFill="1" applyBorder="1" applyAlignment="1">
      <alignment horizontal="center" vertical="center"/>
    </xf>
    <xf numFmtId="164" fontId="16" fillId="3" borderId="11" xfId="0" applyNumberFormat="1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left" vertical="top" wrapText="1"/>
    </xf>
    <xf numFmtId="1" fontId="4" fillId="2" borderId="4" xfId="0" applyNumberFormat="1" applyFont="1" applyFill="1" applyBorder="1" applyAlignment="1">
      <alignment horizontal="left" vertical="top"/>
    </xf>
    <xf numFmtId="1" fontId="4" fillId="2" borderId="5" xfId="0" applyNumberFormat="1" applyFont="1" applyFill="1" applyBorder="1" applyAlignment="1">
      <alignment horizontal="left" vertical="top"/>
    </xf>
    <xf numFmtId="1" fontId="4" fillId="2" borderId="6" xfId="0" applyNumberFormat="1" applyFont="1" applyFill="1" applyBorder="1" applyAlignment="1">
      <alignment horizontal="left" vertical="top"/>
    </xf>
    <xf numFmtId="1" fontId="4" fillId="2" borderId="7" xfId="0" applyNumberFormat="1" applyFont="1" applyFill="1" applyBorder="1" applyAlignment="1">
      <alignment horizontal="left" vertical="top"/>
    </xf>
    <xf numFmtId="1" fontId="4" fillId="2" borderId="8" xfId="0" applyNumberFormat="1" applyFont="1" applyFill="1" applyBorder="1" applyAlignment="1">
      <alignment horizontal="left" vertical="top"/>
    </xf>
    <xf numFmtId="1" fontId="4" fillId="2" borderId="3" xfId="0" applyNumberFormat="1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center" vertical="center"/>
    </xf>
    <xf numFmtId="1" fontId="4" fillId="2" borderId="6" xfId="0" applyNumberFormat="1" applyFont="1" applyFill="1" applyBorder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/>
    </xf>
    <xf numFmtId="1" fontId="4" fillId="2" borderId="8" xfId="0" applyNumberFormat="1" applyFont="1" applyFill="1" applyBorder="1" applyAlignment="1">
      <alignment horizontal="center" vertical="center"/>
    </xf>
    <xf numFmtId="165" fontId="8" fillId="2" borderId="0" xfId="0" applyNumberFormat="1" applyFont="1" applyFill="1" applyAlignment="1">
      <alignment horizontal="center" vertical="center"/>
    </xf>
    <xf numFmtId="0" fontId="18" fillId="3" borderId="0" xfId="0" applyFont="1" applyFill="1" applyAlignment="1">
      <alignment horizontal="right" vertical="center" indent="1"/>
    </xf>
    <xf numFmtId="0" fontId="18" fillId="3" borderId="1" xfId="0" applyFont="1" applyFill="1" applyBorder="1" applyAlignment="1">
      <alignment horizontal="right" vertical="center" indent="1"/>
    </xf>
    <xf numFmtId="0" fontId="19" fillId="3" borderId="0" xfId="0" applyFont="1" applyFill="1" applyAlignment="1">
      <alignment horizontal="right" vertical="center" indent="1"/>
    </xf>
    <xf numFmtId="0" fontId="19" fillId="3" borderId="1" xfId="0" applyFont="1" applyFill="1" applyBorder="1" applyAlignment="1">
      <alignment horizontal="right" vertical="center" indent="1"/>
    </xf>
    <xf numFmtId="0" fontId="8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65" fontId="7" fillId="4" borderId="0" xfId="0" applyNumberFormat="1" applyFont="1" applyFill="1" applyAlignment="1">
      <alignment horizontal="center"/>
    </xf>
    <xf numFmtId="0" fontId="16" fillId="3" borderId="2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7" fontId="4" fillId="2" borderId="12" xfId="0" applyNumberFormat="1" applyFont="1" applyFill="1" applyBorder="1" applyAlignment="1">
      <alignment horizontal="center" vertical="center"/>
    </xf>
    <xf numFmtId="167" fontId="4" fillId="2" borderId="13" xfId="0" applyNumberFormat="1" applyFont="1" applyFill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 indent="3"/>
    </xf>
    <xf numFmtId="0" fontId="3" fillId="2" borderId="0" xfId="0" applyFont="1" applyFill="1" applyAlignment="1">
      <alignment horizontal="left" vertical="center" indent="3"/>
    </xf>
    <xf numFmtId="0" fontId="9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/>
    <xf numFmtId="165" fontId="20" fillId="2" borderId="0" xfId="0" applyNumberFormat="1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left" vertical="top" wrapText="1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2" borderId="6" xfId="0" applyNumberFormat="1" applyFont="1" applyFill="1" applyBorder="1" applyAlignment="1">
      <alignment horizontal="left" vertical="top" wrapText="1"/>
    </xf>
    <xf numFmtId="1" fontId="4" fillId="2" borderId="7" xfId="0" applyNumberFormat="1" applyFont="1" applyFill="1" applyBorder="1" applyAlignment="1">
      <alignment horizontal="left" vertical="top" wrapText="1"/>
    </xf>
    <xf numFmtId="1" fontId="4" fillId="2" borderId="8" xfId="0" applyNumberFormat="1" applyFont="1" applyFill="1" applyBorder="1" applyAlignment="1">
      <alignment horizontal="left" vertical="top" wrapText="1"/>
    </xf>
    <xf numFmtId="0" fontId="9" fillId="0" borderId="0" xfId="0" applyFont="1"/>
    <xf numFmtId="0" fontId="16" fillId="3" borderId="1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14287</xdr:rowOff>
    </xdr:from>
    <xdr:ext cx="2160027" cy="456248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24FBB7-5CBF-493F-AD0F-A7FA306AB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033A-75F6-4631-BB11-A559CCDBF754}">
  <dimension ref="A1:J40"/>
  <sheetViews>
    <sheetView zoomScale="85" zoomScaleNormal="85" workbookViewId="0">
      <selection activeCell="O23" sqref="O23"/>
    </sheetView>
  </sheetViews>
  <sheetFormatPr defaultColWidth="8.85546875" defaultRowHeight="15" x14ac:dyDescent="0.25"/>
  <cols>
    <col min="1" max="1" width="3.7109375" style="1" customWidth="1"/>
    <col min="2" max="3" width="10.7109375" style="3" customWidth="1"/>
    <col min="4" max="4" width="12.85546875" style="3" customWidth="1"/>
    <col min="5" max="5" width="14" style="3" customWidth="1"/>
    <col min="6" max="6" width="9.42578125" style="3" customWidth="1"/>
    <col min="7" max="7" width="12.28515625" style="3" customWidth="1"/>
    <col min="8" max="8" width="11.140625" style="3" customWidth="1"/>
    <col min="9" max="9" width="16.42578125" style="3" customWidth="1"/>
    <col min="10" max="10" width="3.7109375" style="1" customWidth="1"/>
    <col min="11" max="16384" width="8.85546875" style="1"/>
  </cols>
  <sheetData>
    <row r="1" spans="1:10" ht="14.45" customHeight="1" x14ac:dyDescent="0.25">
      <c r="A1" s="19"/>
      <c r="B1" s="38"/>
      <c r="C1" s="38"/>
      <c r="D1" s="38"/>
      <c r="E1" s="38"/>
      <c r="F1" s="38"/>
      <c r="G1" s="38"/>
      <c r="H1" s="38"/>
      <c r="I1" s="38"/>
      <c r="J1" s="19"/>
    </row>
    <row r="2" spans="1:10" ht="61.15" customHeight="1" x14ac:dyDescent="0.25">
      <c r="A2" s="19"/>
      <c r="B2" s="92"/>
      <c r="C2" s="92"/>
      <c r="D2" s="92"/>
      <c r="E2" s="93" t="s">
        <v>14</v>
      </c>
      <c r="F2" s="94"/>
      <c r="G2" s="94"/>
      <c r="H2" s="94"/>
      <c r="I2" s="94"/>
      <c r="J2" s="94"/>
    </row>
    <row r="3" spans="1:10" ht="46.15" customHeight="1" x14ac:dyDescent="0.25">
      <c r="A3" s="19"/>
      <c r="B3" s="92"/>
      <c r="C3" s="92"/>
      <c r="D3" s="92"/>
      <c r="E3" s="94"/>
      <c r="F3" s="94"/>
      <c r="G3" s="94"/>
      <c r="H3" s="94"/>
      <c r="I3" s="94"/>
      <c r="J3" s="94"/>
    </row>
    <row r="4" spans="1:10" ht="10.15" customHeight="1" x14ac:dyDescent="0.25">
      <c r="A4" s="19"/>
      <c r="B4" s="20"/>
      <c r="C4" s="20"/>
      <c r="D4" s="20"/>
      <c r="E4" s="39"/>
      <c r="F4" s="39"/>
      <c r="G4" s="39"/>
      <c r="H4" s="39"/>
      <c r="I4" s="39"/>
      <c r="J4" s="39"/>
    </row>
    <row r="5" spans="1:10" ht="6.6" customHeight="1" x14ac:dyDescent="0.25">
      <c r="A5" s="16"/>
      <c r="B5" s="17"/>
      <c r="C5" s="18"/>
      <c r="D5" s="18"/>
      <c r="E5" s="18"/>
      <c r="F5" s="18"/>
      <c r="G5" s="18"/>
      <c r="H5" s="18"/>
      <c r="I5" s="18"/>
      <c r="J5" s="16"/>
    </row>
    <row r="6" spans="1:10" x14ac:dyDescent="0.25">
      <c r="A6" s="19"/>
      <c r="B6" s="15"/>
      <c r="C6" s="4"/>
      <c r="D6" s="4"/>
      <c r="E6" s="4"/>
      <c r="F6" s="4"/>
      <c r="G6" s="4"/>
      <c r="H6" s="4"/>
      <c r="I6" s="4"/>
      <c r="J6" s="19"/>
    </row>
    <row r="7" spans="1:10" x14ac:dyDescent="0.25">
      <c r="A7" s="19"/>
      <c r="B7" s="8" t="s">
        <v>3</v>
      </c>
      <c r="D7" s="2"/>
      <c r="E7" s="8"/>
      <c r="H7" s="5"/>
      <c r="I7" s="4"/>
      <c r="J7" s="19"/>
    </row>
    <row r="8" spans="1:10" x14ac:dyDescent="0.25">
      <c r="A8" s="19"/>
      <c r="B8" s="11" t="s">
        <v>4</v>
      </c>
      <c r="C8" s="11"/>
      <c r="D8" s="12"/>
      <c r="E8" s="95"/>
      <c r="F8" s="95"/>
      <c r="G8" s="95"/>
      <c r="H8" s="9"/>
      <c r="I8" s="23" t="s">
        <v>12</v>
      </c>
      <c r="J8" s="19"/>
    </row>
    <row r="9" spans="1:10" x14ac:dyDescent="0.25">
      <c r="A9" s="19"/>
      <c r="B9" s="96" t="s">
        <v>5</v>
      </c>
      <c r="C9" s="96"/>
      <c r="D9" s="96"/>
      <c r="E9" s="96"/>
      <c r="F9" s="96"/>
      <c r="G9" s="96"/>
      <c r="H9" s="97">
        <v>44700</v>
      </c>
      <c r="I9" s="98"/>
      <c r="J9" s="19"/>
    </row>
    <row r="10" spans="1:10" x14ac:dyDescent="0.25">
      <c r="A10" s="19"/>
      <c r="B10" s="96" t="s">
        <v>0</v>
      </c>
      <c r="C10" s="96"/>
      <c r="D10" s="96"/>
      <c r="E10" s="96"/>
      <c r="F10" s="96"/>
      <c r="G10" s="96"/>
      <c r="H10" s="10"/>
      <c r="I10" s="7"/>
      <c r="J10" s="19"/>
    </row>
    <row r="11" spans="1:10" x14ac:dyDescent="0.25">
      <c r="A11" s="19"/>
      <c r="B11" s="96" t="s">
        <v>1</v>
      </c>
      <c r="C11" s="96"/>
      <c r="D11" s="96"/>
      <c r="E11" s="96"/>
      <c r="F11" s="96"/>
      <c r="G11" s="96"/>
      <c r="H11" s="10"/>
      <c r="I11" s="24"/>
      <c r="J11" s="19"/>
    </row>
    <row r="12" spans="1:10" x14ac:dyDescent="0.25">
      <c r="A12" s="19"/>
      <c r="B12" s="96" t="s">
        <v>2</v>
      </c>
      <c r="C12" s="96"/>
      <c r="D12" s="96"/>
      <c r="E12" s="96"/>
      <c r="F12" s="96"/>
      <c r="G12" s="96"/>
      <c r="H12" s="99"/>
      <c r="I12" s="99"/>
      <c r="J12" s="19"/>
    </row>
    <row r="13" spans="1:10" x14ac:dyDescent="0.25">
      <c r="A13" s="19"/>
      <c r="B13" s="100"/>
      <c r="C13" s="100"/>
      <c r="D13" s="100"/>
      <c r="E13" s="100"/>
      <c r="F13" s="100"/>
      <c r="G13" s="100"/>
      <c r="H13" s="100"/>
      <c r="I13" s="4"/>
      <c r="J13" s="19"/>
    </row>
    <row r="14" spans="1:10" s="14" customFormat="1" ht="15.6" customHeight="1" x14ac:dyDescent="0.2">
      <c r="A14" s="35"/>
      <c r="B14" s="80" t="s">
        <v>10</v>
      </c>
      <c r="C14" s="81"/>
      <c r="D14" s="81"/>
      <c r="E14" s="82"/>
      <c r="F14" s="80" t="s">
        <v>16</v>
      </c>
      <c r="G14" s="82"/>
      <c r="H14" s="79" t="s">
        <v>6</v>
      </c>
      <c r="I14" s="79"/>
      <c r="J14" s="35"/>
    </row>
    <row r="15" spans="1:10" s="13" customFormat="1" ht="15" customHeight="1" x14ac:dyDescent="0.2">
      <c r="A15" s="36"/>
      <c r="B15" s="83">
        <v>52488000</v>
      </c>
      <c r="C15" s="84"/>
      <c r="D15" s="84"/>
      <c r="E15" s="85"/>
      <c r="F15" s="83" t="s">
        <v>17</v>
      </c>
      <c r="G15" s="85"/>
      <c r="H15" s="102" t="s">
        <v>15</v>
      </c>
      <c r="I15" s="102"/>
      <c r="J15" s="36"/>
    </row>
    <row r="16" spans="1:10" x14ac:dyDescent="0.25">
      <c r="A16" s="37"/>
      <c r="B16" s="90"/>
      <c r="C16" s="90"/>
      <c r="D16" s="91"/>
      <c r="E16" s="91"/>
      <c r="F16" s="91"/>
      <c r="G16" s="91"/>
      <c r="H16" s="91"/>
      <c r="I16" s="91"/>
      <c r="J16" s="37"/>
    </row>
    <row r="17" spans="1:10" s="14" customFormat="1" ht="34.15" customHeight="1" x14ac:dyDescent="0.2">
      <c r="A17" s="35"/>
      <c r="B17" s="56" t="s">
        <v>19</v>
      </c>
      <c r="C17" s="57"/>
      <c r="D17" s="57"/>
      <c r="E17" s="58"/>
      <c r="F17" s="21" t="s">
        <v>20</v>
      </c>
      <c r="G17" s="22" t="s">
        <v>22</v>
      </c>
      <c r="H17" s="22" t="s">
        <v>23</v>
      </c>
      <c r="I17" s="21" t="s">
        <v>18</v>
      </c>
      <c r="J17" s="35"/>
    </row>
    <row r="18" spans="1:10" ht="19.899999999999999" customHeight="1" x14ac:dyDescent="0.25">
      <c r="A18" s="37"/>
      <c r="B18" s="59" t="s">
        <v>21</v>
      </c>
      <c r="C18" s="60"/>
      <c r="D18" s="60"/>
      <c r="E18" s="61"/>
      <c r="F18" s="86">
        <v>10</v>
      </c>
      <c r="G18" s="88">
        <v>10</v>
      </c>
      <c r="H18" s="88">
        <v>0</v>
      </c>
      <c r="I18" s="86">
        <v>100</v>
      </c>
      <c r="J18" s="37"/>
    </row>
    <row r="19" spans="1:10" ht="19.899999999999999" customHeight="1" x14ac:dyDescent="0.25">
      <c r="A19" s="37"/>
      <c r="B19" s="62"/>
      <c r="C19" s="63"/>
      <c r="D19" s="63"/>
      <c r="E19" s="64"/>
      <c r="F19" s="87"/>
      <c r="G19" s="89"/>
      <c r="H19" s="89"/>
      <c r="I19" s="87"/>
      <c r="J19" s="37"/>
    </row>
    <row r="20" spans="1:10" ht="19.899999999999999" customHeight="1" x14ac:dyDescent="0.25">
      <c r="A20" s="37"/>
      <c r="B20" s="65"/>
      <c r="C20" s="66"/>
      <c r="D20" s="66"/>
      <c r="E20" s="67"/>
      <c r="F20" s="48"/>
      <c r="G20" s="50"/>
      <c r="H20" s="52"/>
      <c r="I20" s="54"/>
      <c r="J20" s="37"/>
    </row>
    <row r="21" spans="1:10" ht="19.899999999999999" customHeight="1" x14ac:dyDescent="0.25">
      <c r="A21" s="37"/>
      <c r="B21" s="68"/>
      <c r="C21" s="69"/>
      <c r="D21" s="69"/>
      <c r="E21" s="70"/>
      <c r="F21" s="49"/>
      <c r="G21" s="51"/>
      <c r="H21" s="53"/>
      <c r="I21" s="55"/>
      <c r="J21" s="37"/>
    </row>
    <row r="22" spans="1:10" ht="19.899999999999999" customHeight="1" x14ac:dyDescent="0.25">
      <c r="A22" s="37"/>
      <c r="B22" s="65"/>
      <c r="C22" s="66"/>
      <c r="D22" s="66"/>
      <c r="E22" s="67"/>
      <c r="F22" s="48"/>
      <c r="G22" s="50"/>
      <c r="H22" s="52"/>
      <c r="I22" s="54"/>
      <c r="J22" s="37"/>
    </row>
    <row r="23" spans="1:10" ht="19.899999999999999" customHeight="1" x14ac:dyDescent="0.25">
      <c r="A23" s="37"/>
      <c r="B23" s="68"/>
      <c r="C23" s="69"/>
      <c r="D23" s="69"/>
      <c r="E23" s="70"/>
      <c r="F23" s="49"/>
      <c r="G23" s="51"/>
      <c r="H23" s="53"/>
      <c r="I23" s="55"/>
      <c r="J23" s="37"/>
    </row>
    <row r="24" spans="1:10" ht="19.899999999999999" customHeight="1" x14ac:dyDescent="0.25">
      <c r="A24" s="37"/>
      <c r="B24" s="65"/>
      <c r="C24" s="66"/>
      <c r="D24" s="66"/>
      <c r="E24" s="67"/>
      <c r="F24" s="48"/>
      <c r="G24" s="50"/>
      <c r="H24" s="52"/>
      <c r="I24" s="54"/>
      <c r="J24" s="37"/>
    </row>
    <row r="25" spans="1:10" ht="19.899999999999999" customHeight="1" x14ac:dyDescent="0.25">
      <c r="A25" s="37"/>
      <c r="B25" s="68"/>
      <c r="C25" s="69"/>
      <c r="D25" s="69"/>
      <c r="E25" s="70"/>
      <c r="F25" s="49"/>
      <c r="G25" s="51"/>
      <c r="H25" s="53"/>
      <c r="I25" s="55"/>
      <c r="J25" s="37"/>
    </row>
    <row r="26" spans="1:10" ht="19.899999999999999" customHeight="1" x14ac:dyDescent="0.25">
      <c r="A26" s="37"/>
      <c r="B26" s="65"/>
      <c r="C26" s="66"/>
      <c r="D26" s="66"/>
      <c r="E26" s="67"/>
      <c r="F26" s="48"/>
      <c r="G26" s="50"/>
      <c r="H26" s="52"/>
      <c r="I26" s="54"/>
      <c r="J26" s="37"/>
    </row>
    <row r="27" spans="1:10" ht="19.899999999999999" customHeight="1" x14ac:dyDescent="0.25">
      <c r="A27" s="37"/>
      <c r="B27" s="68"/>
      <c r="C27" s="69"/>
      <c r="D27" s="69"/>
      <c r="E27" s="70"/>
      <c r="F27" s="49"/>
      <c r="G27" s="51"/>
      <c r="H27" s="53"/>
      <c r="I27" s="55"/>
      <c r="J27" s="37"/>
    </row>
    <row r="28" spans="1:10" ht="19.899999999999999" customHeight="1" x14ac:dyDescent="0.25">
      <c r="A28" s="37"/>
      <c r="B28" s="65"/>
      <c r="C28" s="66"/>
      <c r="D28" s="66"/>
      <c r="E28" s="67"/>
      <c r="F28" s="48"/>
      <c r="G28" s="50"/>
      <c r="H28" s="52"/>
      <c r="I28" s="54"/>
      <c r="J28" s="37"/>
    </row>
    <row r="29" spans="1:10" ht="19.899999999999999" customHeight="1" x14ac:dyDescent="0.25">
      <c r="A29" s="37"/>
      <c r="B29" s="68"/>
      <c r="C29" s="69"/>
      <c r="D29" s="69"/>
      <c r="E29" s="70"/>
      <c r="F29" s="49"/>
      <c r="G29" s="51"/>
      <c r="H29" s="53"/>
      <c r="I29" s="55"/>
      <c r="J29" s="37"/>
    </row>
    <row r="30" spans="1:10" ht="19.899999999999999" customHeight="1" x14ac:dyDescent="0.25">
      <c r="A30" s="37"/>
      <c r="B30" s="65"/>
      <c r="C30" s="66"/>
      <c r="D30" s="66"/>
      <c r="E30" s="67"/>
      <c r="F30" s="48"/>
      <c r="G30" s="50"/>
      <c r="H30" s="52"/>
      <c r="I30" s="54"/>
      <c r="J30" s="37"/>
    </row>
    <row r="31" spans="1:10" ht="19.899999999999999" customHeight="1" x14ac:dyDescent="0.25">
      <c r="A31" s="37"/>
      <c r="B31" s="68"/>
      <c r="C31" s="69"/>
      <c r="D31" s="69"/>
      <c r="E31" s="70"/>
      <c r="F31" s="49"/>
      <c r="G31" s="51"/>
      <c r="H31" s="53"/>
      <c r="I31" s="55"/>
      <c r="J31" s="37"/>
    </row>
    <row r="32" spans="1:10" ht="19.899999999999999" customHeight="1" x14ac:dyDescent="0.25">
      <c r="A32" s="37"/>
      <c r="B32" s="65"/>
      <c r="C32" s="66"/>
      <c r="D32" s="66"/>
      <c r="E32" s="67"/>
      <c r="F32" s="48"/>
      <c r="G32" s="50"/>
      <c r="H32" s="52"/>
      <c r="I32" s="54"/>
      <c r="J32" s="37"/>
    </row>
    <row r="33" spans="1:10" ht="19.899999999999999" customHeight="1" x14ac:dyDescent="0.25">
      <c r="A33" s="37"/>
      <c r="B33" s="68"/>
      <c r="C33" s="69"/>
      <c r="D33" s="69"/>
      <c r="E33" s="70"/>
      <c r="F33" s="49"/>
      <c r="G33" s="51"/>
      <c r="H33" s="53"/>
      <c r="I33" s="55"/>
      <c r="J33" s="37"/>
    </row>
    <row r="34" spans="1:10" ht="33" customHeight="1" x14ac:dyDescent="0.25">
      <c r="A34" s="19"/>
      <c r="B34" s="25"/>
      <c r="C34" s="26"/>
      <c r="D34" s="26"/>
      <c r="E34" s="26"/>
      <c r="F34" s="27"/>
      <c r="G34" s="28"/>
      <c r="H34" s="29"/>
      <c r="I34" s="30"/>
    </row>
    <row r="35" spans="1:10" ht="19.899999999999999" customHeight="1" x14ac:dyDescent="0.25">
      <c r="A35" s="19"/>
      <c r="B35" s="76"/>
      <c r="C35" s="76"/>
      <c r="D35" s="76"/>
      <c r="E35" s="76"/>
      <c r="F35" s="33"/>
      <c r="G35" s="72" t="s">
        <v>7</v>
      </c>
      <c r="H35" s="72"/>
      <c r="I35" s="46">
        <f>IF(SUM(I18:I33)&gt;0,SUM(I18:I33),"")</f>
        <v>100</v>
      </c>
      <c r="J35" s="19"/>
    </row>
    <row r="36" spans="1:10" ht="19.899999999999999" customHeight="1" x14ac:dyDescent="0.25">
      <c r="A36" s="19"/>
      <c r="B36" s="40"/>
      <c r="C36" s="40"/>
      <c r="D36" s="40"/>
      <c r="E36" s="33"/>
      <c r="F36" s="33"/>
      <c r="G36" s="72" t="s">
        <v>24</v>
      </c>
      <c r="H36" s="73" t="s">
        <v>8</v>
      </c>
      <c r="I36" s="45">
        <v>5</v>
      </c>
      <c r="J36" s="19"/>
    </row>
    <row r="37" spans="1:10" ht="19.899999999999999" customHeight="1" x14ac:dyDescent="0.25">
      <c r="A37" s="19"/>
      <c r="B37" s="77"/>
      <c r="C37" s="77"/>
      <c r="D37" s="77"/>
      <c r="E37" s="33"/>
      <c r="F37" s="33"/>
      <c r="G37" s="74" t="s">
        <v>11</v>
      </c>
      <c r="H37" s="75"/>
      <c r="I37" s="47">
        <v>105</v>
      </c>
      <c r="J37" s="19"/>
    </row>
    <row r="38" spans="1:10" ht="19.899999999999999" customHeight="1" x14ac:dyDescent="0.25">
      <c r="A38" s="19"/>
      <c r="B38" s="78" t="str">
        <f>IF(SUM(G37)&gt;0,SUM((G37*H38)+G37),"")</f>
        <v/>
      </c>
      <c r="C38" s="78"/>
      <c r="D38" s="78"/>
      <c r="E38" s="34"/>
      <c r="F38" s="34"/>
      <c r="G38" s="6"/>
      <c r="H38" s="6"/>
      <c r="I38" s="6"/>
      <c r="J38" s="19"/>
    </row>
    <row r="39" spans="1:10" ht="16.899999999999999" customHeight="1" x14ac:dyDescent="0.25">
      <c r="A39" s="19"/>
      <c r="B39" s="71" t="s">
        <v>9</v>
      </c>
      <c r="C39" s="71"/>
      <c r="D39" s="71"/>
      <c r="E39" s="71"/>
      <c r="F39" s="71"/>
      <c r="G39" s="71"/>
      <c r="H39" s="71"/>
      <c r="I39" s="71"/>
      <c r="J39" s="19"/>
    </row>
    <row r="40" spans="1:10" ht="12" customHeight="1" x14ac:dyDescent="0.25">
      <c r="A40" s="19"/>
      <c r="B40" s="6"/>
      <c r="C40" s="6"/>
      <c r="D40" s="6"/>
      <c r="E40" s="31"/>
      <c r="F40" s="101"/>
      <c r="G40" s="101"/>
      <c r="H40" s="101"/>
      <c r="I40" s="32"/>
      <c r="J40" s="19"/>
    </row>
  </sheetData>
  <mergeCells count="70">
    <mergeCell ref="G36:H36"/>
    <mergeCell ref="B37:D37"/>
    <mergeCell ref="G37:H37"/>
    <mergeCell ref="B38:D38"/>
    <mergeCell ref="B39:I39"/>
    <mergeCell ref="F40:H40"/>
    <mergeCell ref="B32:E33"/>
    <mergeCell ref="F32:F33"/>
    <mergeCell ref="G32:G33"/>
    <mergeCell ref="H32:H33"/>
    <mergeCell ref="I32:I33"/>
    <mergeCell ref="B35:E35"/>
    <mergeCell ref="G35:H35"/>
    <mergeCell ref="B28:E29"/>
    <mergeCell ref="F28:F29"/>
    <mergeCell ref="G28:G29"/>
    <mergeCell ref="H28:H29"/>
    <mergeCell ref="I28:I29"/>
    <mergeCell ref="B30:E31"/>
    <mergeCell ref="F30:F31"/>
    <mergeCell ref="G30:G31"/>
    <mergeCell ref="H30:H31"/>
    <mergeCell ref="I30:I31"/>
    <mergeCell ref="B24:E25"/>
    <mergeCell ref="F24:F25"/>
    <mergeCell ref="G24:G25"/>
    <mergeCell ref="H24:H25"/>
    <mergeCell ref="I24:I25"/>
    <mergeCell ref="B26:E27"/>
    <mergeCell ref="F26:F27"/>
    <mergeCell ref="G26:G27"/>
    <mergeCell ref="H26:H27"/>
    <mergeCell ref="I26:I27"/>
    <mergeCell ref="B20:E21"/>
    <mergeCell ref="F20:F21"/>
    <mergeCell ref="G20:G21"/>
    <mergeCell ref="H20:H21"/>
    <mergeCell ref="I20:I21"/>
    <mergeCell ref="B22:E23"/>
    <mergeCell ref="F22:F23"/>
    <mergeCell ref="G22:G23"/>
    <mergeCell ref="H22:H23"/>
    <mergeCell ref="I22:I23"/>
    <mergeCell ref="B16:I16"/>
    <mergeCell ref="B17:E17"/>
    <mergeCell ref="B18:E19"/>
    <mergeCell ref="F18:F19"/>
    <mergeCell ref="G18:G19"/>
    <mergeCell ref="H18:H19"/>
    <mergeCell ref="I18:I19"/>
    <mergeCell ref="H12:I12"/>
    <mergeCell ref="B13:H13"/>
    <mergeCell ref="B14:E14"/>
    <mergeCell ref="F14:G14"/>
    <mergeCell ref="H14:I14"/>
    <mergeCell ref="B15:E15"/>
    <mergeCell ref="F15:G15"/>
    <mergeCell ref="H15:I15"/>
    <mergeCell ref="B10:D10"/>
    <mergeCell ref="E10:G10"/>
    <mergeCell ref="B11:D11"/>
    <mergeCell ref="E11:G11"/>
    <mergeCell ref="B12:D12"/>
    <mergeCell ref="E12:G12"/>
    <mergeCell ref="B2:D3"/>
    <mergeCell ref="E2:J3"/>
    <mergeCell ref="E8:G8"/>
    <mergeCell ref="B9:D9"/>
    <mergeCell ref="E9:G9"/>
    <mergeCell ref="H9:I9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088-81A6-474F-BA78-CF8C047B635B}">
  <dimension ref="A1:J37"/>
  <sheetViews>
    <sheetView tabSelected="1" zoomScale="85" zoomScaleNormal="85" workbookViewId="0">
      <selection activeCell="E2" sqref="E2:J3"/>
    </sheetView>
  </sheetViews>
  <sheetFormatPr defaultColWidth="8.85546875" defaultRowHeight="15" x14ac:dyDescent="0.25"/>
  <cols>
    <col min="1" max="1" width="3.7109375" style="1" customWidth="1"/>
    <col min="2" max="3" width="10.7109375" style="3" customWidth="1"/>
    <col min="4" max="4" width="12.85546875" style="3" customWidth="1"/>
    <col min="5" max="5" width="14" style="3" customWidth="1"/>
    <col min="6" max="6" width="9.42578125" style="3" customWidth="1"/>
    <col min="7" max="7" width="12.28515625" style="3" customWidth="1"/>
    <col min="8" max="8" width="11.140625" style="3" customWidth="1"/>
    <col min="9" max="9" width="16.42578125" style="3" customWidth="1"/>
    <col min="10" max="10" width="3.7109375" style="1" customWidth="1"/>
    <col min="11" max="16384" width="8.85546875" style="1"/>
  </cols>
  <sheetData>
    <row r="1" spans="1:10" ht="14.45" customHeight="1" x14ac:dyDescent="0.25">
      <c r="A1" s="19"/>
      <c r="B1" s="38"/>
      <c r="C1" s="38"/>
      <c r="D1" s="38"/>
      <c r="E1" s="38"/>
      <c r="F1" s="38"/>
      <c r="G1" s="38"/>
      <c r="H1" s="38"/>
      <c r="I1" s="38"/>
      <c r="J1" s="19"/>
    </row>
    <row r="2" spans="1:10" ht="61.15" customHeight="1" x14ac:dyDescent="0.25">
      <c r="A2" s="19"/>
      <c r="B2" s="92"/>
      <c r="C2" s="92"/>
      <c r="D2" s="92"/>
      <c r="E2" s="93" t="s">
        <v>25</v>
      </c>
      <c r="F2" s="94"/>
      <c r="G2" s="94"/>
      <c r="H2" s="94"/>
      <c r="I2" s="94"/>
      <c r="J2" s="94"/>
    </row>
    <row r="3" spans="1:10" ht="46.15" customHeight="1" x14ac:dyDescent="0.25">
      <c r="A3" s="19"/>
      <c r="B3" s="92"/>
      <c r="C3" s="92"/>
      <c r="D3" s="92"/>
      <c r="E3" s="94"/>
      <c r="F3" s="94"/>
      <c r="G3" s="94"/>
      <c r="H3" s="94"/>
      <c r="I3" s="94"/>
      <c r="J3" s="94"/>
    </row>
    <row r="4" spans="1:10" ht="10.15" customHeight="1" x14ac:dyDescent="0.25">
      <c r="A4" s="19"/>
      <c r="B4" s="20"/>
      <c r="C4" s="20"/>
      <c r="D4" s="20"/>
      <c r="E4" s="39"/>
      <c r="F4" s="39"/>
      <c r="G4" s="39"/>
      <c r="H4" s="39"/>
      <c r="I4" s="39"/>
      <c r="J4" s="39"/>
    </row>
    <row r="5" spans="1:10" ht="6.6" customHeight="1" x14ac:dyDescent="0.25">
      <c r="A5" s="16"/>
      <c r="B5" s="17"/>
      <c r="C5" s="18"/>
      <c r="D5" s="18"/>
      <c r="E5" s="18"/>
      <c r="F5" s="18"/>
      <c r="G5" s="18"/>
      <c r="H5" s="18"/>
      <c r="I5" s="18"/>
      <c r="J5" s="16"/>
    </row>
    <row r="6" spans="1:10" x14ac:dyDescent="0.25">
      <c r="A6" s="19"/>
      <c r="B6" s="15"/>
      <c r="C6" s="4"/>
      <c r="D6" s="4"/>
      <c r="E6" s="4"/>
      <c r="F6" s="4"/>
      <c r="G6" s="4"/>
      <c r="H6" s="4"/>
      <c r="I6" s="4"/>
      <c r="J6" s="19"/>
    </row>
    <row r="7" spans="1:10" x14ac:dyDescent="0.25">
      <c r="A7" s="19"/>
      <c r="B7" s="8" t="s">
        <v>34</v>
      </c>
      <c r="D7" s="2"/>
      <c r="E7" s="8" t="s">
        <v>30</v>
      </c>
      <c r="G7" s="2"/>
      <c r="H7" s="8" t="s">
        <v>41</v>
      </c>
      <c r="I7" s="4"/>
      <c r="J7" s="19"/>
    </row>
    <row r="8" spans="1:10" x14ac:dyDescent="0.25">
      <c r="A8" s="19"/>
      <c r="B8" s="11" t="s">
        <v>35</v>
      </c>
      <c r="C8" s="11"/>
      <c r="D8" s="12"/>
      <c r="E8" s="11" t="s">
        <v>31</v>
      </c>
      <c r="F8" s="11"/>
      <c r="G8" s="12"/>
      <c r="H8" s="8" t="s">
        <v>26</v>
      </c>
      <c r="I8" s="23"/>
      <c r="J8" s="19"/>
    </row>
    <row r="9" spans="1:10" x14ac:dyDescent="0.25">
      <c r="A9" s="19"/>
      <c r="B9" s="96" t="s">
        <v>36</v>
      </c>
      <c r="C9" s="96"/>
      <c r="D9" s="96"/>
      <c r="E9" s="96" t="s">
        <v>5</v>
      </c>
      <c r="F9" s="96"/>
      <c r="G9" s="96"/>
      <c r="H9" s="9" t="s">
        <v>27</v>
      </c>
      <c r="I9" s="42"/>
      <c r="J9" s="19"/>
    </row>
    <row r="10" spans="1:10" x14ac:dyDescent="0.25">
      <c r="A10" s="19"/>
      <c r="B10" s="96" t="s">
        <v>37</v>
      </c>
      <c r="C10" s="96"/>
      <c r="D10" s="96"/>
      <c r="E10" s="96" t="s">
        <v>0</v>
      </c>
      <c r="F10" s="96"/>
      <c r="G10" s="96"/>
      <c r="H10" s="9" t="s">
        <v>28</v>
      </c>
      <c r="I10" s="7"/>
      <c r="J10" s="19"/>
    </row>
    <row r="11" spans="1:10" x14ac:dyDescent="0.25">
      <c r="A11" s="19"/>
      <c r="B11" s="96" t="s">
        <v>38</v>
      </c>
      <c r="C11" s="96"/>
      <c r="D11" s="96"/>
      <c r="E11" s="96" t="s">
        <v>1</v>
      </c>
      <c r="F11" s="96"/>
      <c r="G11" s="96"/>
      <c r="H11" s="108" t="s">
        <v>33</v>
      </c>
      <c r="I11" s="24"/>
      <c r="J11" s="19"/>
    </row>
    <row r="12" spans="1:10" x14ac:dyDescent="0.25">
      <c r="A12" s="19"/>
      <c r="B12" s="12" t="s">
        <v>39</v>
      </c>
      <c r="C12" s="12"/>
      <c r="D12" s="12"/>
      <c r="E12" s="12" t="s">
        <v>2</v>
      </c>
      <c r="F12" s="12"/>
      <c r="G12" s="12"/>
      <c r="H12" s="5" t="s">
        <v>29</v>
      </c>
      <c r="I12" s="43"/>
      <c r="J12" s="19"/>
    </row>
    <row r="13" spans="1:10" x14ac:dyDescent="0.25">
      <c r="A13" s="19"/>
      <c r="B13" s="4" t="s">
        <v>40</v>
      </c>
      <c r="C13" s="4"/>
      <c r="D13" s="4"/>
      <c r="E13" s="4"/>
      <c r="F13" s="4"/>
      <c r="G13" s="4"/>
      <c r="H13" s="5" t="s">
        <v>32</v>
      </c>
      <c r="I13" s="4"/>
      <c r="J13" s="19"/>
    </row>
    <row r="14" spans="1:10" s="14" customFormat="1" ht="15.6" customHeight="1" x14ac:dyDescent="0.2">
      <c r="A14" s="35"/>
      <c r="B14" s="80" t="s">
        <v>10</v>
      </c>
      <c r="C14" s="81"/>
      <c r="D14" s="81"/>
      <c r="E14" s="109" t="s">
        <v>42</v>
      </c>
      <c r="F14" s="80" t="s">
        <v>16</v>
      </c>
      <c r="G14" s="82"/>
      <c r="H14" s="79" t="s">
        <v>6</v>
      </c>
      <c r="I14" s="79"/>
      <c r="J14" s="35"/>
    </row>
    <row r="15" spans="1:10" s="13" customFormat="1" ht="15" customHeight="1" x14ac:dyDescent="0.2">
      <c r="A15" s="36"/>
      <c r="B15" s="83">
        <v>52488000</v>
      </c>
      <c r="C15" s="84"/>
      <c r="D15" s="84"/>
      <c r="E15" s="44">
        <v>3</v>
      </c>
      <c r="F15" s="83" t="s">
        <v>17</v>
      </c>
      <c r="G15" s="85"/>
      <c r="H15" s="102" t="s">
        <v>15</v>
      </c>
      <c r="I15" s="102"/>
      <c r="J15" s="36"/>
    </row>
    <row r="16" spans="1:10" x14ac:dyDescent="0.25">
      <c r="A16" s="37"/>
      <c r="B16" s="90"/>
      <c r="C16" s="90"/>
      <c r="D16" s="91"/>
      <c r="E16" s="91"/>
      <c r="F16" s="91"/>
      <c r="G16" s="91"/>
      <c r="H16" s="91"/>
      <c r="I16" s="91"/>
      <c r="J16" s="37"/>
    </row>
    <row r="17" spans="1:10" s="14" customFormat="1" ht="34.15" customHeight="1" x14ac:dyDescent="0.2">
      <c r="A17" s="35"/>
      <c r="B17" s="56" t="s">
        <v>19</v>
      </c>
      <c r="C17" s="57"/>
      <c r="D17" s="57"/>
      <c r="E17" s="58"/>
      <c r="F17" s="21"/>
      <c r="G17" s="22"/>
      <c r="H17" s="22"/>
      <c r="I17" s="22" t="s">
        <v>23</v>
      </c>
      <c r="J17" s="35"/>
    </row>
    <row r="18" spans="1:10" ht="19.899999999999999" customHeight="1" x14ac:dyDescent="0.25">
      <c r="A18" s="37"/>
      <c r="B18" s="59" t="s">
        <v>21</v>
      </c>
      <c r="C18" s="103"/>
      <c r="D18" s="103"/>
      <c r="E18" s="103"/>
      <c r="F18" s="103"/>
      <c r="G18" s="103"/>
      <c r="H18" s="104"/>
      <c r="I18" s="88">
        <v>10</v>
      </c>
      <c r="J18" s="37"/>
    </row>
    <row r="19" spans="1:10" ht="19.899999999999999" customHeight="1" x14ac:dyDescent="0.25">
      <c r="A19" s="37"/>
      <c r="B19" s="105"/>
      <c r="C19" s="106"/>
      <c r="D19" s="106"/>
      <c r="E19" s="106"/>
      <c r="F19" s="106"/>
      <c r="G19" s="106"/>
      <c r="H19" s="107"/>
      <c r="I19" s="89"/>
      <c r="J19" s="37"/>
    </row>
    <row r="20" spans="1:10" ht="19.899999999999999" customHeight="1" x14ac:dyDescent="0.25">
      <c r="A20" s="37"/>
      <c r="B20" s="65"/>
      <c r="C20" s="66"/>
      <c r="D20" s="66"/>
      <c r="E20" s="66"/>
      <c r="F20" s="66"/>
      <c r="G20" s="66"/>
      <c r="H20" s="67"/>
      <c r="I20" s="54"/>
      <c r="J20" s="37"/>
    </row>
    <row r="21" spans="1:10" ht="19.899999999999999" customHeight="1" x14ac:dyDescent="0.25">
      <c r="A21" s="37"/>
      <c r="B21" s="68"/>
      <c r="C21" s="69"/>
      <c r="D21" s="69"/>
      <c r="E21" s="69"/>
      <c r="F21" s="69"/>
      <c r="G21" s="69"/>
      <c r="H21" s="70"/>
      <c r="I21" s="55"/>
      <c r="J21" s="37"/>
    </row>
    <row r="22" spans="1:10" ht="19.899999999999999" customHeight="1" x14ac:dyDescent="0.25">
      <c r="A22" s="37"/>
      <c r="B22" s="65"/>
      <c r="C22" s="66"/>
      <c r="D22" s="66"/>
      <c r="E22" s="66"/>
      <c r="F22" s="66"/>
      <c r="G22" s="66"/>
      <c r="H22" s="67"/>
      <c r="I22" s="54"/>
      <c r="J22" s="37"/>
    </row>
    <row r="23" spans="1:10" ht="19.899999999999999" customHeight="1" x14ac:dyDescent="0.25">
      <c r="A23" s="37"/>
      <c r="B23" s="68"/>
      <c r="C23" s="69"/>
      <c r="D23" s="69"/>
      <c r="E23" s="69"/>
      <c r="F23" s="69"/>
      <c r="G23" s="69"/>
      <c r="H23" s="70"/>
      <c r="I23" s="55"/>
      <c r="J23" s="37"/>
    </row>
    <row r="24" spans="1:10" ht="19.899999999999999" customHeight="1" x14ac:dyDescent="0.25">
      <c r="A24" s="37"/>
      <c r="B24" s="65"/>
      <c r="C24" s="66"/>
      <c r="D24" s="66"/>
      <c r="E24" s="66"/>
      <c r="F24" s="66"/>
      <c r="G24" s="66"/>
      <c r="H24" s="67"/>
      <c r="I24" s="54"/>
      <c r="J24" s="37"/>
    </row>
    <row r="25" spans="1:10" ht="19.899999999999999" customHeight="1" x14ac:dyDescent="0.25">
      <c r="A25" s="37"/>
      <c r="B25" s="68"/>
      <c r="C25" s="69"/>
      <c r="D25" s="69"/>
      <c r="E25" s="69"/>
      <c r="F25" s="69"/>
      <c r="G25" s="69"/>
      <c r="H25" s="70"/>
      <c r="I25" s="55"/>
      <c r="J25" s="37"/>
    </row>
    <row r="26" spans="1:10" ht="19.899999999999999" customHeight="1" x14ac:dyDescent="0.25">
      <c r="A26" s="37"/>
      <c r="B26" s="65"/>
      <c r="C26" s="66"/>
      <c r="D26" s="66"/>
      <c r="E26" s="66"/>
      <c r="F26" s="66"/>
      <c r="G26" s="66"/>
      <c r="H26" s="67"/>
      <c r="I26" s="54"/>
      <c r="J26" s="37"/>
    </row>
    <row r="27" spans="1:10" ht="19.899999999999999" customHeight="1" x14ac:dyDescent="0.25">
      <c r="A27" s="37"/>
      <c r="B27" s="68"/>
      <c r="C27" s="69"/>
      <c r="D27" s="69"/>
      <c r="E27" s="69"/>
      <c r="F27" s="69"/>
      <c r="G27" s="69"/>
      <c r="H27" s="70"/>
      <c r="I27" s="55"/>
      <c r="J27" s="37"/>
    </row>
    <row r="28" spans="1:10" ht="19.899999999999999" customHeight="1" x14ac:dyDescent="0.25">
      <c r="A28" s="37"/>
      <c r="B28" s="65"/>
      <c r="C28" s="66"/>
      <c r="D28" s="66"/>
      <c r="E28" s="66"/>
      <c r="F28" s="66"/>
      <c r="G28" s="66"/>
      <c r="H28" s="67"/>
      <c r="I28" s="54"/>
      <c r="J28" s="37"/>
    </row>
    <row r="29" spans="1:10" ht="19.899999999999999" customHeight="1" x14ac:dyDescent="0.25">
      <c r="A29" s="37"/>
      <c r="B29" s="68"/>
      <c r="C29" s="69"/>
      <c r="D29" s="69"/>
      <c r="E29" s="69"/>
      <c r="F29" s="69"/>
      <c r="G29" s="69"/>
      <c r="H29" s="70"/>
      <c r="I29" s="55"/>
      <c r="J29" s="37"/>
    </row>
    <row r="30" spans="1:10" ht="19.899999999999999" customHeight="1" x14ac:dyDescent="0.25">
      <c r="A30" s="37"/>
      <c r="B30" s="65"/>
      <c r="C30" s="66"/>
      <c r="D30" s="66"/>
      <c r="E30" s="66"/>
      <c r="F30" s="66"/>
      <c r="G30" s="66"/>
      <c r="H30" s="67"/>
      <c r="I30" s="54"/>
      <c r="J30" s="37"/>
    </row>
    <row r="31" spans="1:10" ht="19.899999999999999" customHeight="1" x14ac:dyDescent="0.25">
      <c r="A31" s="37"/>
      <c r="B31" s="68"/>
      <c r="C31" s="69"/>
      <c r="D31" s="69"/>
      <c r="E31" s="69"/>
      <c r="F31" s="69"/>
      <c r="G31" s="69"/>
      <c r="H31" s="70"/>
      <c r="I31" s="55"/>
      <c r="J31" s="37"/>
    </row>
    <row r="32" spans="1:10" ht="19.899999999999999" customHeight="1" x14ac:dyDescent="0.25">
      <c r="A32" s="37"/>
      <c r="B32" s="65"/>
      <c r="C32" s="66"/>
      <c r="D32" s="66"/>
      <c r="E32" s="66"/>
      <c r="F32" s="66"/>
      <c r="G32" s="66"/>
      <c r="H32" s="67"/>
      <c r="I32" s="54"/>
      <c r="J32" s="37"/>
    </row>
    <row r="33" spans="1:10" ht="19.899999999999999" customHeight="1" x14ac:dyDescent="0.25">
      <c r="A33" s="37"/>
      <c r="B33" s="68"/>
      <c r="C33" s="69"/>
      <c r="D33" s="69"/>
      <c r="E33" s="69"/>
      <c r="F33" s="69"/>
      <c r="G33" s="69"/>
      <c r="H33" s="70"/>
      <c r="I33" s="55"/>
      <c r="J33" s="37"/>
    </row>
    <row r="34" spans="1:10" ht="33" customHeight="1" x14ac:dyDescent="0.25">
      <c r="A34" s="19"/>
      <c r="B34" s="25"/>
      <c r="C34" s="26"/>
      <c r="D34" s="26"/>
      <c r="E34" s="26"/>
      <c r="F34" s="27"/>
      <c r="G34" s="28"/>
      <c r="H34" s="29"/>
      <c r="I34" s="30"/>
    </row>
    <row r="35" spans="1:10" ht="19.899999999999999" customHeight="1" x14ac:dyDescent="0.25">
      <c r="A35" s="19"/>
      <c r="B35" s="78" t="e">
        <f>IF(SUM(#REF!)&gt;0,SUM((#REF!*H35)+#REF!),"")</f>
        <v>#REF!</v>
      </c>
      <c r="C35" s="78"/>
      <c r="D35" s="78"/>
      <c r="E35" s="34"/>
      <c r="F35" s="34"/>
      <c r="G35" s="6"/>
      <c r="H35" s="6"/>
      <c r="I35" s="6"/>
      <c r="J35" s="19"/>
    </row>
    <row r="36" spans="1:10" ht="16.899999999999999" customHeight="1" x14ac:dyDescent="0.25">
      <c r="A36" s="19"/>
      <c r="B36" s="71" t="s">
        <v>9</v>
      </c>
      <c r="C36" s="71"/>
      <c r="D36" s="71"/>
      <c r="E36" s="71"/>
      <c r="F36" s="71"/>
      <c r="G36" s="71"/>
      <c r="H36" s="71"/>
      <c r="I36" s="71"/>
      <c r="J36" s="19"/>
    </row>
    <row r="37" spans="1:10" ht="12" customHeight="1" x14ac:dyDescent="0.25">
      <c r="A37" s="19"/>
      <c r="B37" s="6"/>
      <c r="C37" s="6"/>
      <c r="D37" s="6"/>
      <c r="E37" s="31"/>
      <c r="F37" s="101"/>
      <c r="G37" s="101"/>
      <c r="H37" s="101"/>
      <c r="I37" s="32"/>
      <c r="J37" s="19"/>
    </row>
  </sheetData>
  <mergeCells count="35">
    <mergeCell ref="B9:D9"/>
    <mergeCell ref="B10:D10"/>
    <mergeCell ref="B11:D11"/>
    <mergeCell ref="B14:D14"/>
    <mergeCell ref="B15:D15"/>
    <mergeCell ref="E9:G9"/>
    <mergeCell ref="F37:H37"/>
    <mergeCell ref="H15:I15"/>
    <mergeCell ref="B18:H19"/>
    <mergeCell ref="B20:H21"/>
    <mergeCell ref="E10:G10"/>
    <mergeCell ref="E11:G11"/>
    <mergeCell ref="B2:D3"/>
    <mergeCell ref="E2:J3"/>
    <mergeCell ref="I18:I19"/>
    <mergeCell ref="B16:I16"/>
    <mergeCell ref="H14:I14"/>
    <mergeCell ref="F14:G14"/>
    <mergeCell ref="F15:G15"/>
    <mergeCell ref="B26:H27"/>
    <mergeCell ref="B28:H29"/>
    <mergeCell ref="B30:H31"/>
    <mergeCell ref="B32:H33"/>
    <mergeCell ref="B36:I36"/>
    <mergeCell ref="B35:D35"/>
    <mergeCell ref="B17:E17"/>
    <mergeCell ref="I20:I21"/>
    <mergeCell ref="I22:I23"/>
    <mergeCell ref="B22:H23"/>
    <mergeCell ref="I24:I25"/>
    <mergeCell ref="I26:I27"/>
    <mergeCell ref="B24:H25"/>
    <mergeCell ref="I32:I33"/>
    <mergeCell ref="I28:I29"/>
    <mergeCell ref="I30:I31"/>
  </mergeCells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DB47-8BCE-4CDF-9353-B8C5D3C90CBA}">
  <dimension ref="B6"/>
  <sheetViews>
    <sheetView workbookViewId="0">
      <selection activeCell="B6" sqref="B6"/>
    </sheetView>
  </sheetViews>
  <sheetFormatPr defaultRowHeight="15" x14ac:dyDescent="0.25"/>
  <cols>
    <col min="2" max="2" width="31.85546875" customWidth="1"/>
  </cols>
  <sheetData>
    <row r="6" spans="2:2" x14ac:dyDescent="0.25">
      <c r="B6" s="41" t="s">
        <v>13</v>
      </c>
    </row>
  </sheetData>
  <hyperlinks>
    <hyperlink ref="B6" r:id="rId1" xr:uid="{080C9B97-3823-4890-9DDC-6D78454F8FB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Order</vt:lpstr>
      <vt:lpstr>Delivery Note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ecommerce@buynbill.com</cp:lastModifiedBy>
  <cp:lastPrinted>2021-09-17T19:48:05Z</cp:lastPrinted>
  <dcterms:created xsi:type="dcterms:W3CDTF">2021-09-17T18:38:46Z</dcterms:created>
  <dcterms:modified xsi:type="dcterms:W3CDTF">2025-07-12T14:47:01Z</dcterms:modified>
</cp:coreProperties>
</file>