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wer BI Course\00-Demos\Sales Orders - Excel\"/>
    </mc:Choice>
  </mc:AlternateContent>
  <bookViews>
    <workbookView xWindow="0" yWindow="0" windowWidth="20490" windowHeight="7620"/>
  </bookViews>
  <sheets>
    <sheet name="Canada" sheetId="2" r:id="rId1"/>
    <sheet name="France" sheetId="4" r:id="rId2"/>
    <sheet name="Northwest" sheetId="6" r:id="rId3"/>
    <sheet name="United Kingdom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3" i="2"/>
  <c r="J4" i="4"/>
  <c r="J5" i="4"/>
  <c r="J6" i="4"/>
  <c r="J7" i="4"/>
  <c r="J8" i="4"/>
  <c r="J9" i="4"/>
  <c r="J3" i="4"/>
  <c r="O4" i="6"/>
  <c r="O5" i="6"/>
  <c r="O6" i="6"/>
  <c r="O7" i="6"/>
  <c r="O8" i="6"/>
  <c r="O9" i="6"/>
  <c r="O3" i="6"/>
  <c r="J4" i="8"/>
  <c r="J5" i="8"/>
  <c r="J6" i="8"/>
  <c r="J7" i="8"/>
  <c r="J8" i="8"/>
  <c r="J9" i="8"/>
  <c r="J3" i="8"/>
</calcChain>
</file>

<file path=xl/sharedStrings.xml><?xml version="1.0" encoding="utf-8"?>
<sst xmlns="http://schemas.openxmlformats.org/spreadsheetml/2006/main" count="74" uniqueCount="21">
  <si>
    <t>Grand Total</t>
  </si>
  <si>
    <t>2012-01-01</t>
  </si>
  <si>
    <t>2012-01-29</t>
  </si>
  <si>
    <t>2012-02-29</t>
  </si>
  <si>
    <t>2012-03-30</t>
  </si>
  <si>
    <t>2012-04-30</t>
  </si>
  <si>
    <t>2012-05-30</t>
  </si>
  <si>
    <t>2012-06-30</t>
  </si>
  <si>
    <t>2012-07-31</t>
  </si>
  <si>
    <t>2012-08-30</t>
  </si>
  <si>
    <t>2012-09-30</t>
  </si>
  <si>
    <t>2012-10-30</t>
  </si>
  <si>
    <t>2012-11-30</t>
  </si>
  <si>
    <t>2012-12-31</t>
  </si>
  <si>
    <t># Orders</t>
  </si>
  <si>
    <t># Order Details</t>
  </si>
  <si>
    <t>Qty</t>
  </si>
  <si>
    <t>Subtotal</t>
  </si>
  <si>
    <t>Tax Amount</t>
  </si>
  <si>
    <t>Freight</t>
  </si>
  <si>
    <t>TotalDue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</si>
</sst>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"/>
  <sheetViews>
    <sheetView tabSelected="1" workbookViewId="0">
      <selection activeCell="O3" sqref="O3:O9"/>
    </sheetView>
  </sheetViews>
  <sheetFormatPr defaultRowHeight="15" x14ac:dyDescent="0.25"/>
  <cols>
    <col min="1" max="1" width="14.28515625" bestFit="1" customWidth="1"/>
    <col min="2" max="14" width="10.42578125" bestFit="1" customWidth="1"/>
    <col min="15" max="15" width="11.28515625" bestFit="1" customWidth="1"/>
  </cols>
  <sheetData>
    <row r="2" spans="1:15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0</v>
      </c>
    </row>
    <row r="3" spans="1:15" x14ac:dyDescent="0.25">
      <c r="A3" s="2" t="s">
        <v>14</v>
      </c>
      <c r="B3" s="3">
        <v>13</v>
      </c>
      <c r="C3" s="3">
        <v>6</v>
      </c>
      <c r="D3" s="3">
        <v>5</v>
      </c>
      <c r="E3" s="3">
        <v>14</v>
      </c>
      <c r="F3" s="3">
        <v>6</v>
      </c>
      <c r="G3" s="3">
        <v>8</v>
      </c>
      <c r="H3" s="3">
        <v>19</v>
      </c>
      <c r="I3" s="3">
        <v>13</v>
      </c>
      <c r="J3" s="3">
        <v>8</v>
      </c>
      <c r="K3" s="3">
        <v>18</v>
      </c>
      <c r="L3" s="3">
        <v>18</v>
      </c>
      <c r="M3" s="3">
        <v>8</v>
      </c>
      <c r="N3" s="3">
        <v>19</v>
      </c>
      <c r="O3" s="1">
        <f>SUM(B3:N3)</f>
        <v>155</v>
      </c>
    </row>
    <row r="4" spans="1:15" x14ac:dyDescent="0.25">
      <c r="A4" s="2" t="s">
        <v>15</v>
      </c>
      <c r="B4" s="3">
        <v>120</v>
      </c>
      <c r="C4" s="3">
        <v>96</v>
      </c>
      <c r="D4" s="3">
        <v>90</v>
      </c>
      <c r="E4" s="3">
        <v>152</v>
      </c>
      <c r="F4" s="3">
        <v>110</v>
      </c>
      <c r="G4" s="3">
        <v>341</v>
      </c>
      <c r="H4" s="3">
        <v>329</v>
      </c>
      <c r="I4" s="3">
        <v>387</v>
      </c>
      <c r="J4" s="3">
        <v>294</v>
      </c>
      <c r="K4" s="3">
        <v>218</v>
      </c>
      <c r="L4" s="3">
        <v>306</v>
      </c>
      <c r="M4" s="3">
        <v>223</v>
      </c>
      <c r="N4" s="3">
        <v>151</v>
      </c>
      <c r="O4" s="1">
        <f t="shared" ref="O4:O9" si="0">SUM(B4:N4)</f>
        <v>2817</v>
      </c>
    </row>
    <row r="5" spans="1:15" x14ac:dyDescent="0.25">
      <c r="A5" s="2" t="s">
        <v>16</v>
      </c>
      <c r="B5" s="3">
        <v>239</v>
      </c>
      <c r="C5" s="3">
        <v>252</v>
      </c>
      <c r="D5" s="3">
        <v>305</v>
      </c>
      <c r="E5" s="3">
        <v>340</v>
      </c>
      <c r="F5" s="3">
        <v>259</v>
      </c>
      <c r="G5" s="3">
        <v>1801</v>
      </c>
      <c r="H5" s="3">
        <v>1040</v>
      </c>
      <c r="I5" s="3">
        <v>1583</v>
      </c>
      <c r="J5" s="3">
        <v>1253</v>
      </c>
      <c r="K5" s="3">
        <v>677</v>
      </c>
      <c r="L5" s="3">
        <v>1207</v>
      </c>
      <c r="M5" s="3">
        <v>781</v>
      </c>
      <c r="N5" s="3">
        <v>426</v>
      </c>
      <c r="O5" s="1">
        <f t="shared" si="0"/>
        <v>10163</v>
      </c>
    </row>
    <row r="6" spans="1:15" x14ac:dyDescent="0.25">
      <c r="A6" s="2" t="s">
        <v>17</v>
      </c>
      <c r="B6" s="3">
        <v>163392.56</v>
      </c>
      <c r="C6" s="3">
        <v>231556.11</v>
      </c>
      <c r="D6" s="3">
        <v>188891.7</v>
      </c>
      <c r="E6" s="3">
        <v>212020.26</v>
      </c>
      <c r="F6" s="3">
        <v>117623.06</v>
      </c>
      <c r="G6" s="3">
        <v>631704.26</v>
      </c>
      <c r="H6" s="3">
        <v>331640.84999999998</v>
      </c>
      <c r="I6" s="3">
        <v>474009.98</v>
      </c>
      <c r="J6" s="3">
        <v>393554.96</v>
      </c>
      <c r="K6" s="3">
        <v>283398.34999999998</v>
      </c>
      <c r="L6" s="3">
        <v>408527.54</v>
      </c>
      <c r="M6" s="3">
        <v>257637.14</v>
      </c>
      <c r="N6" s="3">
        <v>233804.97</v>
      </c>
      <c r="O6" s="1">
        <f t="shared" si="0"/>
        <v>3927761.74</v>
      </c>
    </row>
    <row r="7" spans="1:15" x14ac:dyDescent="0.25">
      <c r="A7" s="2" t="s">
        <v>18</v>
      </c>
      <c r="B7" s="3">
        <v>15686.39</v>
      </c>
      <c r="C7" s="3">
        <v>22260.68</v>
      </c>
      <c r="D7" s="3">
        <v>18199.650000000001</v>
      </c>
      <c r="E7" s="3">
        <v>20369.77</v>
      </c>
      <c r="F7" s="3">
        <v>13076.99</v>
      </c>
      <c r="G7" s="3">
        <v>61567.21</v>
      </c>
      <c r="H7" s="3">
        <v>31989.360000000001</v>
      </c>
      <c r="I7" s="3">
        <v>45641.48</v>
      </c>
      <c r="J7" s="3">
        <v>37977.56</v>
      </c>
      <c r="K7" s="3">
        <v>27238.07</v>
      </c>
      <c r="L7" s="3">
        <v>39307.480000000003</v>
      </c>
      <c r="M7" s="3">
        <v>24843.85</v>
      </c>
      <c r="N7" s="3">
        <v>22456.22</v>
      </c>
      <c r="O7" s="1">
        <f t="shared" si="0"/>
        <v>380614.70999999996</v>
      </c>
    </row>
    <row r="8" spans="1:15" x14ac:dyDescent="0.25">
      <c r="A8" s="2" t="s">
        <v>19</v>
      </c>
      <c r="B8" s="3">
        <v>4902</v>
      </c>
      <c r="C8" s="3">
        <v>6956.46</v>
      </c>
      <c r="D8" s="3">
        <v>5687.39</v>
      </c>
      <c r="E8" s="3">
        <v>6365.55</v>
      </c>
      <c r="F8" s="3">
        <v>4086.56</v>
      </c>
      <c r="G8" s="3">
        <v>19239.75</v>
      </c>
      <c r="H8" s="3">
        <v>9996.68</v>
      </c>
      <c r="I8" s="3">
        <v>14262.96</v>
      </c>
      <c r="J8" s="3">
        <v>11867.99</v>
      </c>
      <c r="K8" s="3">
        <v>8511.9</v>
      </c>
      <c r="L8" s="3">
        <v>12283.59</v>
      </c>
      <c r="M8" s="3">
        <v>7763.7</v>
      </c>
      <c r="N8" s="3">
        <v>7017.57</v>
      </c>
      <c r="O8" s="1">
        <f t="shared" si="0"/>
        <v>118942.1</v>
      </c>
    </row>
    <row r="9" spans="1:15" x14ac:dyDescent="0.25">
      <c r="A9" s="4" t="s">
        <v>20</v>
      </c>
      <c r="B9" s="5">
        <v>183980.96</v>
      </c>
      <c r="C9" s="5">
        <v>260773.25</v>
      </c>
      <c r="D9" s="5">
        <v>212778.73</v>
      </c>
      <c r="E9" s="5">
        <v>238755.59</v>
      </c>
      <c r="F9" s="5">
        <v>134786.6</v>
      </c>
      <c r="G9" s="5">
        <v>712511.23</v>
      </c>
      <c r="H9" s="5">
        <v>373626.89</v>
      </c>
      <c r="I9" s="5">
        <v>533914.43000000005</v>
      </c>
      <c r="J9" s="5">
        <v>443400.51</v>
      </c>
      <c r="K9" s="5">
        <v>319148.32</v>
      </c>
      <c r="L9" s="5">
        <v>460118.61</v>
      </c>
      <c r="M9" s="5">
        <v>290244.7</v>
      </c>
      <c r="N9" s="5">
        <v>263278.76</v>
      </c>
      <c r="O9" s="1">
        <f t="shared" si="0"/>
        <v>4427318.58</v>
      </c>
    </row>
    <row r="10" spans="1:15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J3" sqref="J3:J9"/>
    </sheetView>
  </sheetViews>
  <sheetFormatPr defaultRowHeight="15" x14ac:dyDescent="0.25"/>
  <cols>
    <col min="1" max="1" width="14.28515625" bestFit="1" customWidth="1"/>
    <col min="2" max="9" width="10.42578125" bestFit="1" customWidth="1"/>
    <col min="10" max="10" width="11.28515625" bestFit="1" customWidth="1"/>
  </cols>
  <sheetData>
    <row r="2" spans="1:10" x14ac:dyDescent="0.25">
      <c r="A2" s="1"/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0</v>
      </c>
    </row>
    <row r="3" spans="1:10" x14ac:dyDescent="0.25">
      <c r="A3" s="2" t="s">
        <v>14</v>
      </c>
      <c r="B3" s="3">
        <v>5</v>
      </c>
      <c r="C3" s="3">
        <v>7</v>
      </c>
      <c r="D3" s="3">
        <v>5</v>
      </c>
      <c r="E3" s="3">
        <v>5</v>
      </c>
      <c r="F3" s="3">
        <v>8</v>
      </c>
      <c r="G3" s="3">
        <v>5</v>
      </c>
      <c r="H3" s="3">
        <v>4</v>
      </c>
      <c r="I3" s="3">
        <v>7</v>
      </c>
      <c r="J3" s="1">
        <f>SUM(B3:I3)</f>
        <v>46</v>
      </c>
    </row>
    <row r="4" spans="1:10" x14ac:dyDescent="0.25">
      <c r="A4" s="2" t="s">
        <v>15</v>
      </c>
      <c r="B4" s="3">
        <v>106</v>
      </c>
      <c r="C4" s="3">
        <v>162</v>
      </c>
      <c r="D4" s="3">
        <v>98</v>
      </c>
      <c r="E4" s="3">
        <v>73</v>
      </c>
      <c r="F4" s="3">
        <v>133</v>
      </c>
      <c r="G4" s="3">
        <v>69</v>
      </c>
      <c r="H4" s="3">
        <v>43</v>
      </c>
      <c r="I4" s="3">
        <v>119</v>
      </c>
      <c r="J4" s="1">
        <f t="shared" ref="J4:J9" si="0">SUM(B4:I4)</f>
        <v>803</v>
      </c>
    </row>
    <row r="5" spans="1:10" x14ac:dyDescent="0.25">
      <c r="A5" s="2" t="s">
        <v>16</v>
      </c>
      <c r="B5" s="3">
        <v>433</v>
      </c>
      <c r="C5" s="3">
        <v>864</v>
      </c>
      <c r="D5" s="3">
        <v>331</v>
      </c>
      <c r="E5" s="3">
        <v>302</v>
      </c>
      <c r="F5" s="3">
        <v>565</v>
      </c>
      <c r="G5" s="3">
        <v>185</v>
      </c>
      <c r="H5" s="3">
        <v>154</v>
      </c>
      <c r="I5" s="3">
        <v>394</v>
      </c>
      <c r="J5" s="1">
        <f t="shared" si="0"/>
        <v>3228</v>
      </c>
    </row>
    <row r="6" spans="1:10" x14ac:dyDescent="0.25">
      <c r="A6" s="2" t="s">
        <v>17</v>
      </c>
      <c r="B6" s="3">
        <v>97496.29</v>
      </c>
      <c r="C6" s="3">
        <v>262815.13</v>
      </c>
      <c r="D6" s="3">
        <v>163687.81</v>
      </c>
      <c r="E6" s="3">
        <v>55789.73</v>
      </c>
      <c r="F6" s="3">
        <v>189338.92</v>
      </c>
      <c r="G6" s="3">
        <v>87995.29</v>
      </c>
      <c r="H6" s="3">
        <v>34516.21</v>
      </c>
      <c r="I6" s="3">
        <v>143091.34</v>
      </c>
      <c r="J6" s="1">
        <f t="shared" si="0"/>
        <v>1034730.72</v>
      </c>
    </row>
    <row r="7" spans="1:10" x14ac:dyDescent="0.25">
      <c r="A7" s="2" t="s">
        <v>18</v>
      </c>
      <c r="B7" s="3">
        <v>9477.89</v>
      </c>
      <c r="C7" s="3">
        <v>25780.080000000002</v>
      </c>
      <c r="D7" s="3">
        <v>15839.96</v>
      </c>
      <c r="E7" s="3">
        <v>5335.48</v>
      </c>
      <c r="F7" s="3">
        <v>18208.830000000002</v>
      </c>
      <c r="G7" s="3">
        <v>8480.65</v>
      </c>
      <c r="H7" s="3">
        <v>3282.93</v>
      </c>
      <c r="I7" s="3">
        <v>13769.71</v>
      </c>
      <c r="J7" s="1">
        <f t="shared" si="0"/>
        <v>100175.53</v>
      </c>
    </row>
    <row r="8" spans="1:10" x14ac:dyDescent="0.25">
      <c r="A8" s="2" t="s">
        <v>19</v>
      </c>
      <c r="B8" s="3">
        <v>2961.84</v>
      </c>
      <c r="C8" s="3">
        <v>8056.27</v>
      </c>
      <c r="D8" s="3">
        <v>4949.99</v>
      </c>
      <c r="E8" s="3">
        <v>1667.34</v>
      </c>
      <c r="F8" s="3">
        <v>5690.26</v>
      </c>
      <c r="G8" s="3">
        <v>2650.2</v>
      </c>
      <c r="H8" s="3">
        <v>1025.92</v>
      </c>
      <c r="I8" s="3">
        <v>4303.04</v>
      </c>
      <c r="J8" s="1">
        <f t="shared" si="0"/>
        <v>31304.86</v>
      </c>
    </row>
    <row r="9" spans="1:10" x14ac:dyDescent="0.25">
      <c r="A9" s="4" t="s">
        <v>20</v>
      </c>
      <c r="B9" s="5">
        <v>109936.02</v>
      </c>
      <c r="C9" s="5">
        <v>296651.48</v>
      </c>
      <c r="D9" s="5">
        <v>184477.76</v>
      </c>
      <c r="E9" s="5">
        <v>62792.55</v>
      </c>
      <c r="F9" s="5">
        <v>213238.01</v>
      </c>
      <c r="G9" s="5">
        <v>99126.14</v>
      </c>
      <c r="H9" s="5">
        <v>38825.06</v>
      </c>
      <c r="I9" s="5">
        <v>161164.09</v>
      </c>
      <c r="J9" s="1">
        <f t="shared" si="0"/>
        <v>1166211.1100000001</v>
      </c>
    </row>
    <row r="10" spans="1:10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"/>
  <sheetViews>
    <sheetView workbookViewId="0">
      <selection activeCell="B12" sqref="B12"/>
    </sheetView>
  </sheetViews>
  <sheetFormatPr defaultRowHeight="15" x14ac:dyDescent="0.25"/>
  <cols>
    <col min="1" max="1" width="14.28515625" bestFit="1" customWidth="1"/>
    <col min="2" max="14" width="10.42578125" bestFit="1" customWidth="1"/>
    <col min="15" max="15" width="11.28515625" bestFit="1" customWidth="1"/>
  </cols>
  <sheetData>
    <row r="2" spans="1:15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0</v>
      </c>
    </row>
    <row r="3" spans="1:15" x14ac:dyDescent="0.25">
      <c r="A3" s="2" t="s">
        <v>14</v>
      </c>
      <c r="B3" s="3">
        <v>3</v>
      </c>
      <c r="C3" s="3">
        <v>3</v>
      </c>
      <c r="D3" s="3">
        <v>5</v>
      </c>
      <c r="E3" s="3">
        <v>3</v>
      </c>
      <c r="F3" s="3">
        <v>5</v>
      </c>
      <c r="G3" s="3">
        <v>5</v>
      </c>
      <c r="H3" s="3">
        <v>7</v>
      </c>
      <c r="I3" s="3">
        <v>3</v>
      </c>
      <c r="J3" s="3">
        <v>6</v>
      </c>
      <c r="K3" s="3">
        <v>15</v>
      </c>
      <c r="L3" s="3">
        <v>9</v>
      </c>
      <c r="M3" s="3">
        <v>8</v>
      </c>
      <c r="N3" s="3">
        <v>15</v>
      </c>
      <c r="O3" s="1">
        <f>SUM(B3:N3)</f>
        <v>87</v>
      </c>
    </row>
    <row r="4" spans="1:15" x14ac:dyDescent="0.25">
      <c r="A4" s="2" t="s">
        <v>15</v>
      </c>
      <c r="B4" s="3">
        <v>39</v>
      </c>
      <c r="C4" s="3">
        <v>20</v>
      </c>
      <c r="D4" s="3">
        <v>40</v>
      </c>
      <c r="E4" s="3">
        <v>50</v>
      </c>
      <c r="F4" s="3">
        <v>26</v>
      </c>
      <c r="G4" s="3">
        <v>108</v>
      </c>
      <c r="H4" s="3">
        <v>119</v>
      </c>
      <c r="I4" s="3">
        <v>23</v>
      </c>
      <c r="J4" s="3">
        <v>78</v>
      </c>
      <c r="K4" s="3">
        <v>277</v>
      </c>
      <c r="L4" s="3">
        <v>64</v>
      </c>
      <c r="M4" s="3">
        <v>58</v>
      </c>
      <c r="N4" s="3">
        <v>214</v>
      </c>
      <c r="O4" s="1">
        <f t="shared" ref="O4:O9" si="0">SUM(B4:N4)</f>
        <v>1116</v>
      </c>
    </row>
    <row r="5" spans="1:15" x14ac:dyDescent="0.25">
      <c r="A5" s="2" t="s">
        <v>16</v>
      </c>
      <c r="B5" s="3">
        <v>102</v>
      </c>
      <c r="C5" s="3">
        <v>36</v>
      </c>
      <c r="D5" s="3">
        <v>98</v>
      </c>
      <c r="E5" s="3">
        <v>138</v>
      </c>
      <c r="F5" s="3">
        <v>51</v>
      </c>
      <c r="G5" s="3">
        <v>520</v>
      </c>
      <c r="H5" s="3">
        <v>496</v>
      </c>
      <c r="I5" s="3">
        <v>47</v>
      </c>
      <c r="J5" s="3">
        <v>357</v>
      </c>
      <c r="K5" s="3">
        <v>990</v>
      </c>
      <c r="L5" s="3">
        <v>136</v>
      </c>
      <c r="M5" s="3">
        <v>218</v>
      </c>
      <c r="N5" s="3">
        <v>644</v>
      </c>
      <c r="O5" s="1">
        <f t="shared" si="0"/>
        <v>3833</v>
      </c>
    </row>
    <row r="6" spans="1:15" x14ac:dyDescent="0.25">
      <c r="A6" s="2" t="s">
        <v>17</v>
      </c>
      <c r="B6" s="3">
        <v>126061.09</v>
      </c>
      <c r="C6" s="3">
        <v>63836.92</v>
      </c>
      <c r="D6" s="3">
        <v>91733.9</v>
      </c>
      <c r="E6" s="3">
        <v>115901.8</v>
      </c>
      <c r="F6" s="3">
        <v>19881.2</v>
      </c>
      <c r="G6" s="3">
        <v>199491.16</v>
      </c>
      <c r="H6" s="3">
        <v>144483.79</v>
      </c>
      <c r="I6" s="3">
        <v>11293.76</v>
      </c>
      <c r="J6" s="3">
        <v>156350.81</v>
      </c>
      <c r="K6" s="3">
        <v>365351.47</v>
      </c>
      <c r="L6" s="3">
        <v>44524.160000000003</v>
      </c>
      <c r="M6" s="3">
        <v>121071.21</v>
      </c>
      <c r="N6" s="3">
        <v>269727.05</v>
      </c>
      <c r="O6" s="1">
        <f t="shared" si="0"/>
        <v>1729708.32</v>
      </c>
    </row>
    <row r="7" spans="1:15" x14ac:dyDescent="0.25">
      <c r="A7" s="2" t="s">
        <v>18</v>
      </c>
      <c r="B7" s="3">
        <v>12107.51</v>
      </c>
      <c r="C7" s="3">
        <v>6136.16</v>
      </c>
      <c r="D7" s="3">
        <v>8821.14</v>
      </c>
      <c r="E7" s="3">
        <v>11136.54</v>
      </c>
      <c r="F7" s="3">
        <v>3627.4</v>
      </c>
      <c r="G7" s="3">
        <v>19578.53</v>
      </c>
      <c r="H7" s="3">
        <v>13953.74</v>
      </c>
      <c r="I7" s="3">
        <v>1083.03</v>
      </c>
      <c r="J7" s="3">
        <v>15108.28</v>
      </c>
      <c r="K7" s="3">
        <v>35155.660000000003</v>
      </c>
      <c r="L7" s="3">
        <v>4293.6000000000004</v>
      </c>
      <c r="M7" s="3">
        <v>11624.95</v>
      </c>
      <c r="N7" s="3">
        <v>25876.25</v>
      </c>
      <c r="O7" s="1">
        <f t="shared" si="0"/>
        <v>168502.79</v>
      </c>
    </row>
    <row r="8" spans="1:15" x14ac:dyDescent="0.25">
      <c r="A8" s="2" t="s">
        <v>19</v>
      </c>
      <c r="B8" s="3">
        <v>3783.6</v>
      </c>
      <c r="C8" s="3">
        <v>1917.55</v>
      </c>
      <c r="D8" s="3">
        <v>2756.61</v>
      </c>
      <c r="E8" s="3">
        <v>3480.17</v>
      </c>
      <c r="F8" s="3">
        <v>1133.56</v>
      </c>
      <c r="G8" s="3">
        <v>6118.29</v>
      </c>
      <c r="H8" s="3">
        <v>4360.54</v>
      </c>
      <c r="I8" s="3">
        <v>338.45</v>
      </c>
      <c r="J8" s="3">
        <v>4721.34</v>
      </c>
      <c r="K8" s="3">
        <v>10986.14</v>
      </c>
      <c r="L8" s="3">
        <v>1341.75</v>
      </c>
      <c r="M8" s="3">
        <v>3632.8</v>
      </c>
      <c r="N8" s="3">
        <v>8086.33</v>
      </c>
      <c r="O8" s="1">
        <f t="shared" si="0"/>
        <v>52657.130000000005</v>
      </c>
    </row>
    <row r="9" spans="1:15" x14ac:dyDescent="0.25">
      <c r="A9" s="4" t="s">
        <v>20</v>
      </c>
      <c r="B9" s="5">
        <v>141952.20000000001</v>
      </c>
      <c r="C9" s="5">
        <v>71890.63</v>
      </c>
      <c r="D9" s="5">
        <v>103311.65</v>
      </c>
      <c r="E9" s="5">
        <v>130518.5</v>
      </c>
      <c r="F9" s="5">
        <v>24642.16</v>
      </c>
      <c r="G9" s="5">
        <v>225187.99</v>
      </c>
      <c r="H9" s="5">
        <v>162798.07</v>
      </c>
      <c r="I9" s="5">
        <v>12715.23</v>
      </c>
      <c r="J9" s="5">
        <v>176180.43</v>
      </c>
      <c r="K9" s="5">
        <v>411493.28</v>
      </c>
      <c r="L9" s="5">
        <v>50159.51</v>
      </c>
      <c r="M9" s="5">
        <v>136328.97</v>
      </c>
      <c r="N9" s="5">
        <v>303689.62</v>
      </c>
      <c r="O9" s="1">
        <f t="shared" si="0"/>
        <v>1950868.2399999998</v>
      </c>
    </row>
    <row r="10" spans="1:15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J3" sqref="J3:J9"/>
    </sheetView>
  </sheetViews>
  <sheetFormatPr defaultRowHeight="15" x14ac:dyDescent="0.25"/>
  <cols>
    <col min="1" max="1" width="14.28515625" bestFit="1" customWidth="1"/>
    <col min="2" max="9" width="10.42578125" bestFit="1" customWidth="1"/>
    <col min="10" max="10" width="11.28515625" bestFit="1" customWidth="1"/>
  </cols>
  <sheetData>
    <row r="2" spans="1:10" x14ac:dyDescent="0.25">
      <c r="A2" s="1"/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0</v>
      </c>
    </row>
    <row r="3" spans="1:10" x14ac:dyDescent="0.25">
      <c r="A3" s="2" t="s">
        <v>14</v>
      </c>
      <c r="B3" s="3">
        <v>3</v>
      </c>
      <c r="C3" s="3">
        <v>9</v>
      </c>
      <c r="D3" s="3">
        <v>6</v>
      </c>
      <c r="E3" s="3">
        <v>3</v>
      </c>
      <c r="F3" s="3">
        <v>8</v>
      </c>
      <c r="G3" s="3">
        <v>7</v>
      </c>
      <c r="H3" s="3">
        <v>3</v>
      </c>
      <c r="I3" s="3">
        <v>6</v>
      </c>
      <c r="J3" s="1">
        <f>SUM(B3:I3)</f>
        <v>45</v>
      </c>
    </row>
    <row r="4" spans="1:10" x14ac:dyDescent="0.25">
      <c r="A4" s="2" t="s">
        <v>15</v>
      </c>
      <c r="B4" s="3">
        <v>69</v>
      </c>
      <c r="C4" s="3">
        <v>182</v>
      </c>
      <c r="D4" s="3">
        <v>135</v>
      </c>
      <c r="E4" s="3">
        <v>62</v>
      </c>
      <c r="F4" s="3">
        <v>140</v>
      </c>
      <c r="G4" s="3">
        <v>103</v>
      </c>
      <c r="H4" s="3">
        <v>48</v>
      </c>
      <c r="I4" s="3">
        <v>88</v>
      </c>
      <c r="J4" s="1">
        <f t="shared" ref="J4:J9" si="0">SUM(B4:I4)</f>
        <v>827</v>
      </c>
    </row>
    <row r="5" spans="1:10" x14ac:dyDescent="0.25">
      <c r="A5" s="2" t="s">
        <v>16</v>
      </c>
      <c r="B5" s="3">
        <v>288</v>
      </c>
      <c r="C5" s="3">
        <v>641</v>
      </c>
      <c r="D5" s="3">
        <v>513</v>
      </c>
      <c r="E5" s="3">
        <v>222</v>
      </c>
      <c r="F5" s="3">
        <v>441</v>
      </c>
      <c r="G5" s="3">
        <v>338</v>
      </c>
      <c r="H5" s="3">
        <v>142</v>
      </c>
      <c r="I5" s="3">
        <v>269</v>
      </c>
      <c r="J5" s="1">
        <f t="shared" si="0"/>
        <v>2854</v>
      </c>
    </row>
    <row r="6" spans="1:10" x14ac:dyDescent="0.25">
      <c r="A6" s="2" t="s">
        <v>17</v>
      </c>
      <c r="B6" s="3">
        <v>80686.69</v>
      </c>
      <c r="C6" s="3">
        <v>182735.99</v>
      </c>
      <c r="D6" s="3">
        <v>208360.54</v>
      </c>
      <c r="E6" s="3">
        <v>63332.87</v>
      </c>
      <c r="F6" s="3">
        <v>140645.35</v>
      </c>
      <c r="G6" s="3">
        <v>165996.29999999999</v>
      </c>
      <c r="H6" s="3">
        <v>36790.839999999997</v>
      </c>
      <c r="I6" s="3">
        <v>121274.41</v>
      </c>
      <c r="J6" s="1">
        <f t="shared" si="0"/>
        <v>999822.99</v>
      </c>
    </row>
    <row r="7" spans="1:10" x14ac:dyDescent="0.25">
      <c r="A7" s="2" t="s">
        <v>18</v>
      </c>
      <c r="B7" s="3">
        <v>8071.77</v>
      </c>
      <c r="C7" s="3">
        <v>17625.86</v>
      </c>
      <c r="D7" s="3">
        <v>20185.41</v>
      </c>
      <c r="E7" s="3">
        <v>6083.27</v>
      </c>
      <c r="F7" s="3">
        <v>13496.7</v>
      </c>
      <c r="G7" s="3">
        <v>15992.3</v>
      </c>
      <c r="H7" s="3">
        <v>3518.7</v>
      </c>
      <c r="I7" s="3">
        <v>11635.55</v>
      </c>
      <c r="J7" s="1">
        <f t="shared" si="0"/>
        <v>96609.56</v>
      </c>
    </row>
    <row r="8" spans="1:10" x14ac:dyDescent="0.25">
      <c r="A8" s="2" t="s">
        <v>19</v>
      </c>
      <c r="B8" s="3">
        <v>2522.4299999999998</v>
      </c>
      <c r="C8" s="3">
        <v>5508.08</v>
      </c>
      <c r="D8" s="3">
        <v>6307.94</v>
      </c>
      <c r="E8" s="3">
        <v>1901.02</v>
      </c>
      <c r="F8" s="3">
        <v>4217.72</v>
      </c>
      <c r="G8" s="3">
        <v>4997.59</v>
      </c>
      <c r="H8" s="3">
        <v>1099.5899999999999</v>
      </c>
      <c r="I8" s="3">
        <v>3636.11</v>
      </c>
      <c r="J8" s="1">
        <f t="shared" si="0"/>
        <v>30190.480000000003</v>
      </c>
    </row>
    <row r="9" spans="1:10" x14ac:dyDescent="0.25">
      <c r="A9" s="4" t="s">
        <v>20</v>
      </c>
      <c r="B9" s="5">
        <v>91280.89</v>
      </c>
      <c r="C9" s="5">
        <v>205869.93</v>
      </c>
      <c r="D9" s="5">
        <v>234853.89</v>
      </c>
      <c r="E9" s="5">
        <v>71317.16</v>
      </c>
      <c r="F9" s="5">
        <v>158359.76999999999</v>
      </c>
      <c r="G9" s="5">
        <v>186986.19</v>
      </c>
      <c r="H9" s="5">
        <v>41409.129999999997</v>
      </c>
      <c r="I9" s="5">
        <v>136546.07</v>
      </c>
      <c r="J9" s="1">
        <f t="shared" si="0"/>
        <v>1126623.03</v>
      </c>
    </row>
    <row r="10" spans="1:10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Canada</vt:lpstr>
      <vt:lpstr>France</vt:lpstr>
      <vt:lpstr>Northwest</vt:lpstr>
      <vt:lpstr>United Kingdom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2023-01-29T19:31:30Z</dcterms:created>
  <dcterms:modified xsi:type="dcterms:W3CDTF">2023-01-31T11:47:36Z</dcterms:modified>
</cp:coreProperties>
</file>