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ورقة1" sheetId="1" state="visible" r:id="rId3"/>
    <sheet name="البحر الأحمر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<sst xmlns="http://schemas.openxmlformats.org/spreadsheetml/2006/main" count="119" uniqueCount="65">
  <si>
    <t xml:space="preserve">قرارات تخصيص محافظة البحر الأحمر</t>
  </si>
  <si>
    <t xml:space="preserve">رقم القرار</t>
  </si>
  <si>
    <t xml:space="preserve">تاريخة</t>
  </si>
  <si>
    <t xml:space="preserve">اسم المشروع</t>
  </si>
  <si>
    <t xml:space="preserve">نوع القرار</t>
  </si>
  <si>
    <r>
      <rPr>
        <b val="true"/>
        <sz val="12"/>
        <color theme="1"/>
        <rFont val="Noto Sans Devanagari"/>
        <family val="2"/>
      </rPr>
      <t xml:space="preserve">المساحة الكليه م</t>
    </r>
    <r>
      <rPr>
        <b val="true"/>
        <sz val="12"/>
        <color theme="1"/>
        <rFont val="Calibri"/>
        <family val="2"/>
        <charset val="1"/>
      </rPr>
      <t xml:space="preserve">2
</t>
    </r>
    <r>
      <rPr>
        <b val="true"/>
        <sz val="12"/>
        <color theme="1"/>
        <rFont val="Noto Sans Devanagari"/>
        <family val="2"/>
      </rPr>
      <t xml:space="preserve">طبقا لقرار التخصيص</t>
    </r>
  </si>
  <si>
    <r>
      <rPr>
        <b val="true"/>
        <sz val="12"/>
        <color theme="1"/>
        <rFont val="Noto Sans Devanagari"/>
        <family val="2"/>
      </rPr>
      <t xml:space="preserve">المساحة الكليه م</t>
    </r>
    <r>
      <rPr>
        <b val="true"/>
        <sz val="12"/>
        <color theme="1"/>
        <rFont val="Calibri"/>
        <family val="2"/>
        <charset val="1"/>
      </rPr>
      <t xml:space="preserve">2
</t>
    </r>
    <r>
      <rPr>
        <b val="true"/>
        <sz val="12"/>
        <color theme="1"/>
        <rFont val="Noto Sans Devanagari"/>
        <family val="2"/>
      </rPr>
      <t xml:space="preserve">طبقا للإحداثيات</t>
    </r>
  </si>
  <si>
    <t xml:space="preserve">عدد العمارات المنفذه</t>
  </si>
  <si>
    <t xml:space="preserve">المساحة المستغله</t>
  </si>
  <si>
    <t xml:space="preserve">جهة التنفيذ</t>
  </si>
  <si>
    <t xml:space="preserve">الموقع</t>
  </si>
  <si>
    <t xml:space="preserve">حالة الموقع</t>
  </si>
  <si>
    <t xml:space="preserve">المساحة الشاغرة القابلة للاستغلال</t>
  </si>
  <si>
    <t xml:space="preserve">عدد العمارات القابلة للإستغلال</t>
  </si>
  <si>
    <t xml:space="preserve">المساحة المتبقية</t>
  </si>
  <si>
    <t xml:space="preserve">ملاحظات</t>
  </si>
  <si>
    <t xml:space="preserve">الإحداثيات</t>
  </si>
  <si>
    <r>
      <rPr>
        <b val="true"/>
        <sz val="12"/>
        <color theme="1"/>
        <rFont val="Noto Sans Devanagari"/>
        <family val="2"/>
      </rPr>
      <t xml:space="preserve">رقم</t>
    </r>
    <r>
      <rPr>
        <b val="true"/>
        <sz val="12"/>
        <color theme="1"/>
        <rFont val="Calibri"/>
        <family val="2"/>
        <charset val="1"/>
      </rPr>
      <t xml:space="preserve">_</t>
    </r>
    <r>
      <rPr>
        <b val="true"/>
        <sz val="12"/>
        <color theme="1"/>
        <rFont val="Noto Sans Devanagari"/>
        <family val="2"/>
      </rPr>
      <t xml:space="preserve">النقطة</t>
    </r>
  </si>
  <si>
    <t xml:space="preserve">الاحداثى الشرقى</t>
  </si>
  <si>
    <t xml:space="preserve">الاحداثى الشمالى</t>
  </si>
  <si>
    <r>
      <rPr>
        <sz val="11"/>
        <color theme="1"/>
        <rFont val="Noto Sans Devanagari"/>
        <family val="2"/>
      </rPr>
      <t xml:space="preserve">تنفيذ عدد </t>
    </r>
    <r>
      <rPr>
        <sz val="11"/>
        <color theme="1"/>
        <rFont val="Calibri"/>
        <family val="2"/>
        <charset val="1"/>
      </rPr>
      <t xml:space="preserve">300 </t>
    </r>
    <r>
      <rPr>
        <sz val="11"/>
        <color theme="1"/>
        <rFont val="Noto Sans Devanagari"/>
        <family val="2"/>
      </rPr>
      <t xml:space="preserve">عمارة بمنطقة تقسيم الحجاز</t>
    </r>
    <r>
      <rPr>
        <sz val="11"/>
        <color theme="1"/>
        <rFont val="Calibri"/>
        <family val="2"/>
        <charset val="1"/>
      </rPr>
      <t xml:space="preserve">-</t>
    </r>
    <r>
      <rPr>
        <sz val="11"/>
        <color theme="1"/>
        <rFont val="Noto Sans Devanagari"/>
        <family val="2"/>
      </rPr>
      <t xml:space="preserve">أبو عشرة</t>
    </r>
  </si>
  <si>
    <t xml:space="preserve">رئيس مجلس وزراء</t>
  </si>
  <si>
    <t xml:space="preserve">مديرية إسكان البحر الأحمر</t>
  </si>
  <si>
    <r>
      <rPr>
        <sz val="11"/>
        <color theme="1"/>
        <rFont val="Noto Sans Devanagari"/>
        <family val="2"/>
      </rPr>
      <t xml:space="preserve">تقسيم الحجاز </t>
    </r>
    <r>
      <rPr>
        <sz val="11"/>
        <color theme="1"/>
        <rFont val="Calibri"/>
        <family val="2"/>
        <charset val="1"/>
      </rPr>
      <t xml:space="preserve">- </t>
    </r>
    <r>
      <rPr>
        <sz val="11"/>
        <color theme="1"/>
        <rFont val="Noto Sans Devanagari"/>
        <family val="2"/>
      </rPr>
      <t xml:space="preserve">منطقة أبو عشرة</t>
    </r>
  </si>
  <si>
    <t xml:space="preserve">جيد</t>
  </si>
  <si>
    <r>
      <rPr>
        <sz val="11"/>
        <color theme="1"/>
        <rFont val="Noto Sans Devanagari"/>
        <family val="2"/>
      </rPr>
      <t xml:space="preserve">تنفيذ عدد </t>
    </r>
    <r>
      <rPr>
        <sz val="11"/>
        <color theme="1"/>
        <rFont val="Calibri"/>
        <family val="2"/>
        <charset val="1"/>
      </rPr>
      <t xml:space="preserve">108 عمارة
</t>
    </r>
    <r>
      <rPr>
        <sz val="11"/>
        <color theme="1"/>
        <rFont val="Noto Sans Devanagari"/>
        <family val="2"/>
      </rPr>
      <t xml:space="preserve">أمام الحرس الجمهوري</t>
    </r>
    <r>
      <rPr>
        <sz val="11"/>
        <color theme="1"/>
        <rFont val="Calibri"/>
        <family val="2"/>
        <charset val="1"/>
      </rPr>
      <t xml:space="preserve">
</t>
    </r>
    <r>
      <rPr>
        <sz val="11"/>
        <color theme="1"/>
        <rFont val="Noto Sans Devanagari"/>
        <family val="2"/>
      </rPr>
      <t xml:space="preserve">بطريق الجونة بالظهير السياحي</t>
    </r>
  </si>
  <si>
    <r>
      <rPr>
        <sz val="11"/>
        <color theme="1"/>
        <rFont val="Noto Sans Devanagari"/>
        <family val="2"/>
      </rPr>
      <t xml:space="preserve">أمام الحرس الجمهوري</t>
    </r>
    <r>
      <rPr>
        <sz val="11"/>
        <color theme="1"/>
        <rFont val="Calibri"/>
        <family val="2"/>
        <charset val="1"/>
      </rPr>
      <t xml:space="preserve">
</t>
    </r>
    <r>
      <rPr>
        <sz val="11"/>
        <color theme="1"/>
        <rFont val="Noto Sans Devanagari"/>
        <family val="2"/>
      </rPr>
      <t xml:space="preserve">بطريق الجونة بالظهير السياحي</t>
    </r>
  </si>
  <si>
    <t xml:space="preserve">متوسط</t>
  </si>
  <si>
    <t xml:space="preserve">لم تنفذ العمارات حتي الان</t>
  </si>
  <si>
    <r>
      <rPr>
        <sz val="11"/>
        <color theme="1"/>
        <rFont val="Noto Sans Devanagari"/>
        <family val="2"/>
      </rPr>
      <t xml:space="preserve">تنفيذ عدد </t>
    </r>
    <r>
      <rPr>
        <sz val="11"/>
        <color theme="1"/>
        <rFont val="Calibri"/>
        <family val="2"/>
        <charset val="1"/>
      </rPr>
      <t xml:space="preserve">62 عمارة
</t>
    </r>
    <r>
      <rPr>
        <sz val="11"/>
        <color theme="1"/>
        <rFont val="Noto Sans Devanagari"/>
        <family val="2"/>
      </rPr>
      <t xml:space="preserve">بمنطقة الاحياء بجوار شركة بيتكو</t>
    </r>
  </si>
  <si>
    <t xml:space="preserve">منطقة الاحياء بجوار شركة بيتكو</t>
  </si>
  <si>
    <r>
      <rPr>
        <sz val="11"/>
        <color theme="1"/>
        <rFont val="Noto Sans Devanagari"/>
        <family val="2"/>
      </rPr>
      <t xml:space="preserve">تنفيذ عدد </t>
    </r>
    <r>
      <rPr>
        <sz val="11"/>
        <color theme="1"/>
        <rFont val="Calibri"/>
        <family val="2"/>
        <charset val="1"/>
      </rPr>
      <t xml:space="preserve">80 عمارة
</t>
    </r>
    <r>
      <rPr>
        <sz val="11"/>
        <color theme="1"/>
        <rFont val="Noto Sans Devanagari"/>
        <family val="2"/>
      </rPr>
      <t xml:space="preserve">بشارع الحجاز تقسيم البداري</t>
    </r>
  </si>
  <si>
    <t xml:space="preserve">شارع الحجاز تقسيم البداري</t>
  </si>
  <si>
    <r>
      <rPr>
        <sz val="11"/>
        <color theme="1"/>
        <rFont val="Noto Sans Devanagari"/>
        <family val="2"/>
      </rPr>
      <t xml:space="preserve">تنفيذ عدد </t>
    </r>
    <r>
      <rPr>
        <sz val="11"/>
        <color theme="1"/>
        <rFont val="Calibri"/>
        <family val="2"/>
        <charset val="1"/>
      </rPr>
      <t xml:space="preserve">500 عمارة
</t>
    </r>
    <r>
      <rPr>
        <sz val="11"/>
        <color theme="1"/>
        <rFont val="Noto Sans Devanagari"/>
        <family val="2"/>
      </rPr>
      <t xml:space="preserve">بتقسيم الحجاز منطقة ابو عشرة الطريق الدائري الاوسط</t>
    </r>
  </si>
  <si>
    <t xml:space="preserve">تقسيم الحجاز منطقة ابو عشرة الطريق الدائري الاوسط</t>
  </si>
  <si>
    <r>
      <rPr>
        <sz val="11"/>
        <color theme="1"/>
        <rFont val="Noto Sans Devanagari"/>
        <family val="2"/>
      </rPr>
      <t xml:space="preserve">تنفيذ عدد </t>
    </r>
    <r>
      <rPr>
        <sz val="11"/>
        <color theme="1"/>
        <rFont val="Calibri"/>
        <family val="2"/>
        <charset val="1"/>
      </rPr>
      <t xml:space="preserve">280 عمارة
</t>
    </r>
    <r>
      <rPr>
        <sz val="11"/>
        <color theme="1"/>
        <rFont val="Noto Sans Devanagari"/>
        <family val="2"/>
      </rPr>
      <t xml:space="preserve">برأس غارب شرق طريق الشرطة العسكرية</t>
    </r>
  </si>
  <si>
    <t xml:space="preserve">رأس غارب شرق طريق الشرطة العسكرية</t>
  </si>
  <si>
    <r>
      <rPr>
        <sz val="11"/>
        <color theme="1"/>
        <rFont val="Noto Sans Devanagari"/>
        <family val="2"/>
      </rPr>
      <t xml:space="preserve">تنفيذ عدد </t>
    </r>
    <r>
      <rPr>
        <sz val="11"/>
        <color theme="1"/>
        <rFont val="Calibri"/>
        <family val="2"/>
        <charset val="1"/>
      </rPr>
      <t xml:space="preserve">75 عمارة
</t>
    </r>
    <r>
      <rPr>
        <sz val="11"/>
        <color theme="1"/>
        <rFont val="Noto Sans Devanagari"/>
        <family val="2"/>
      </rPr>
      <t xml:space="preserve">بالقصير تقسيم فلامنكو</t>
    </r>
  </si>
  <si>
    <t xml:space="preserve">القصير تقسيم فلامنكو</t>
  </si>
  <si>
    <t xml:space="preserve">الإحداثيات المتواجدة خطأ</t>
  </si>
  <si>
    <r>
      <rPr>
        <sz val="11"/>
        <color theme="1"/>
        <rFont val="Noto Sans Devanagari"/>
        <family val="2"/>
      </rPr>
      <t xml:space="preserve"> تنفيذ عدد </t>
    </r>
    <r>
      <rPr>
        <sz val="11"/>
        <color theme="1"/>
        <rFont val="Calibri"/>
        <family val="2"/>
        <charset val="1"/>
      </rPr>
      <t xml:space="preserve">54 </t>
    </r>
    <r>
      <rPr>
        <sz val="11"/>
        <color theme="1"/>
        <rFont val="Noto Sans Devanagari"/>
        <family val="2"/>
      </rPr>
      <t xml:space="preserve">عمارة رأس غارب منطقة غرب شارع الأذاعة</t>
    </r>
  </si>
  <si>
    <t xml:space="preserve">قرار محافظ</t>
  </si>
  <si>
    <t xml:space="preserve">رأس غارب منطقة غرب شارع الأذاعة</t>
  </si>
  <si>
    <t xml:space="preserve">لا تتوافر الإحداثيات</t>
  </si>
  <si>
    <r>
      <rPr>
        <sz val="11"/>
        <color theme="1"/>
        <rFont val="Noto Sans Devanagari"/>
        <family val="2"/>
      </rPr>
      <t xml:space="preserve"> تنفيذ عدد </t>
    </r>
    <r>
      <rPr>
        <sz val="11"/>
        <color theme="1"/>
        <rFont val="Calibri"/>
        <family val="2"/>
        <charset val="1"/>
      </rPr>
      <t xml:space="preserve">31 </t>
    </r>
    <r>
      <rPr>
        <sz val="11"/>
        <color theme="1"/>
        <rFont val="Noto Sans Devanagari"/>
        <family val="2"/>
      </rPr>
      <t xml:space="preserve">عمارة رأس غارب منطقة غرب شارع الأذاعة</t>
    </r>
  </si>
  <si>
    <t xml:space="preserve">جهاز التعمير</t>
  </si>
  <si>
    <t xml:space="preserve">لا تتوافر الإحداثيات
تم التنفيذ تحت أشراف جهاز التعمير</t>
  </si>
  <si>
    <r>
      <rPr>
        <sz val="11"/>
        <color theme="1"/>
        <rFont val="Noto Sans Devanagari"/>
        <family val="2"/>
      </rPr>
      <t xml:space="preserve"> تنفيذ عدد </t>
    </r>
    <r>
      <rPr>
        <sz val="11"/>
        <color theme="1"/>
        <rFont val="Calibri"/>
        <family val="2"/>
        <charset val="1"/>
      </rPr>
      <t xml:space="preserve">85 </t>
    </r>
    <r>
      <rPr>
        <sz val="11"/>
        <color theme="1"/>
        <rFont val="Noto Sans Devanagari"/>
        <family val="2"/>
      </rPr>
      <t xml:space="preserve">عمارة رأس غارب منطقة غرب شارع الأذاعة</t>
    </r>
  </si>
  <si>
    <r>
      <rPr>
        <sz val="11"/>
        <color theme="1"/>
        <rFont val="Noto Sans Devanagari"/>
        <family val="2"/>
      </rPr>
      <t xml:space="preserve">جهاز التعمير
</t>
    </r>
    <r>
      <rPr>
        <sz val="11"/>
        <color theme="1"/>
        <rFont val="Calibri"/>
        <family val="2"/>
        <charset val="1"/>
      </rPr>
      <t xml:space="preserve">/
</t>
    </r>
    <r>
      <rPr>
        <sz val="11"/>
        <color theme="1"/>
        <rFont val="Noto Sans Devanagari"/>
        <family val="2"/>
      </rPr>
      <t xml:space="preserve">مديرية الإسكان</t>
    </r>
  </si>
  <si>
    <t xml:space="preserve">تم دمج المناطق بلوحة واحدة</t>
  </si>
  <si>
    <r>
      <rPr>
        <sz val="14"/>
        <color theme="1"/>
        <rFont val="Noto Sans Devanagari"/>
        <family val="2"/>
      </rPr>
      <t xml:space="preserve"> تنفيذ عدد </t>
    </r>
    <r>
      <rPr>
        <sz val="14"/>
        <color theme="1"/>
        <rFont val="Calibri"/>
        <family val="2"/>
        <charset val="1"/>
      </rPr>
      <t xml:space="preserve">19 </t>
    </r>
    <r>
      <rPr>
        <sz val="14"/>
        <color theme="1"/>
        <rFont val="Noto Sans Devanagari"/>
        <family val="2"/>
      </rPr>
      <t xml:space="preserve">عمارة تقسيم المركز السياحي</t>
    </r>
  </si>
  <si>
    <r>
      <rPr>
        <sz val="14"/>
        <color theme="1"/>
        <rFont val="Noto Sans Devanagari"/>
        <family val="2"/>
      </rPr>
      <t xml:space="preserve">القصير </t>
    </r>
    <r>
      <rPr>
        <sz val="14"/>
        <color theme="1"/>
        <rFont val="Calibri"/>
        <family val="2"/>
        <charset val="1"/>
      </rPr>
      <t xml:space="preserve">- </t>
    </r>
    <r>
      <rPr>
        <sz val="14"/>
        <color theme="1"/>
        <rFont val="Noto Sans Devanagari"/>
        <family val="2"/>
      </rPr>
      <t xml:space="preserve">تقسيم المركز السياحي</t>
    </r>
  </si>
  <si>
    <r>
      <rPr>
        <sz val="14"/>
        <color theme="1"/>
        <rFont val="Noto Sans Devanagari"/>
        <family val="2"/>
      </rPr>
      <t xml:space="preserve">تنفيذ عدد </t>
    </r>
    <r>
      <rPr>
        <sz val="14"/>
        <color theme="1"/>
        <rFont val="Calibri"/>
        <family val="2"/>
        <charset val="1"/>
      </rPr>
      <t xml:space="preserve">7 </t>
    </r>
    <r>
      <rPr>
        <sz val="14"/>
        <color theme="1"/>
        <rFont val="Noto Sans Devanagari"/>
        <family val="2"/>
      </rPr>
      <t xml:space="preserve">عمارات بسفاجا تقسيم القمر</t>
    </r>
  </si>
  <si>
    <t xml:space="preserve">سفاجا تقسيم القمر</t>
  </si>
  <si>
    <r>
      <rPr>
        <sz val="14"/>
        <color theme="1"/>
        <rFont val="Noto Sans Devanagari"/>
        <family val="2"/>
      </rPr>
      <t xml:space="preserve">تنفيذ عدد </t>
    </r>
    <r>
      <rPr>
        <sz val="14"/>
        <color theme="1"/>
        <rFont val="Calibri"/>
        <family val="2"/>
        <charset val="1"/>
      </rPr>
      <t xml:space="preserve">8 </t>
    </r>
    <r>
      <rPr>
        <sz val="14"/>
        <color theme="1"/>
        <rFont val="Noto Sans Devanagari"/>
        <family val="2"/>
      </rPr>
      <t xml:space="preserve">عمارات بسفاجا تقسيم القمر</t>
    </r>
  </si>
  <si>
    <r>
      <rPr>
        <sz val="14"/>
        <color theme="1"/>
        <rFont val="Noto Sans Devanagari"/>
        <family val="2"/>
      </rPr>
      <t xml:space="preserve">تنفيذ عدد </t>
    </r>
    <r>
      <rPr>
        <sz val="14"/>
        <color theme="1"/>
        <rFont val="Calibri"/>
        <family val="2"/>
        <charset val="1"/>
      </rPr>
      <t xml:space="preserve">22 </t>
    </r>
    <r>
      <rPr>
        <sz val="14"/>
        <color theme="1"/>
        <rFont val="Noto Sans Devanagari"/>
        <family val="2"/>
      </rPr>
      <t xml:space="preserve">عمارة بسفاجا تقسيم القمر</t>
    </r>
  </si>
  <si>
    <t xml:space="preserve">تم دمج الثلاث مناطق بلوحة واحدة</t>
  </si>
  <si>
    <r>
      <rPr>
        <sz val="14"/>
        <color theme="1"/>
        <rFont val="Noto Sans Devanagari"/>
        <family val="2"/>
      </rPr>
      <t xml:space="preserve">تنفيذ عدد</t>
    </r>
    <r>
      <rPr>
        <sz val="14"/>
        <color theme="1"/>
        <rFont val="Calibri"/>
        <family val="2"/>
        <charset val="1"/>
      </rPr>
      <t xml:space="preserve">126 </t>
    </r>
    <r>
      <rPr>
        <sz val="14"/>
        <color theme="1"/>
        <rFont val="Noto Sans Devanagari"/>
        <family val="2"/>
      </rPr>
      <t xml:space="preserve">عمارة الغردقة تقسيم شمال الاحياء</t>
    </r>
  </si>
  <si>
    <t xml:space="preserve">منحة إمارتية</t>
  </si>
  <si>
    <r>
      <rPr>
        <sz val="14"/>
        <color theme="1"/>
        <rFont val="Noto Sans Devanagari"/>
        <family val="2"/>
      </rPr>
      <t xml:space="preserve">الغردقة </t>
    </r>
    <r>
      <rPr>
        <sz val="14"/>
        <color theme="1"/>
        <rFont val="Calibri"/>
        <family val="2"/>
        <charset val="1"/>
      </rPr>
      <t xml:space="preserve">- </t>
    </r>
    <r>
      <rPr>
        <sz val="14"/>
        <color theme="1"/>
        <rFont val="Noto Sans Devanagari"/>
        <family val="2"/>
      </rPr>
      <t xml:space="preserve">تقسيم شمال الاحياء</t>
    </r>
  </si>
  <si>
    <r>
      <rPr>
        <sz val="11"/>
        <color theme="1"/>
        <rFont val="Noto Sans Devanagari"/>
        <family val="2"/>
      </rPr>
      <t xml:space="preserve">تنفيذ عدد </t>
    </r>
    <r>
      <rPr>
        <sz val="11"/>
        <color theme="1"/>
        <rFont val="Calibri"/>
        <family val="2"/>
        <charset val="1"/>
      </rPr>
      <t xml:space="preserve">50 عمارة
</t>
    </r>
    <r>
      <rPr>
        <sz val="11"/>
        <color theme="1"/>
        <rFont val="Noto Sans Devanagari"/>
        <family val="2"/>
      </rPr>
      <t xml:space="preserve">بالغردقة سيف هيكل</t>
    </r>
  </si>
  <si>
    <t xml:space="preserve">الغردقة سيف هيكل</t>
  </si>
  <si>
    <r>
      <rPr>
        <sz val="11"/>
        <color theme="1"/>
        <rFont val="Noto Sans Devanagari"/>
        <family val="2"/>
      </rPr>
      <t xml:space="preserve">تنفيذ عدد </t>
    </r>
    <r>
      <rPr>
        <sz val="11"/>
        <color theme="1"/>
        <rFont val="Calibri"/>
        <family val="2"/>
        <charset val="1"/>
      </rPr>
      <t xml:space="preserve">14 عمارة
</t>
    </r>
    <r>
      <rPr>
        <sz val="11"/>
        <color theme="1"/>
        <rFont val="Noto Sans Devanagari"/>
        <family val="2"/>
      </rPr>
      <t xml:space="preserve">بمرسي علم التقسيم الحضري</t>
    </r>
  </si>
  <si>
    <t xml:space="preserve">مرسي علم التقسيم الحضري</t>
  </si>
  <si>
    <r>
      <rPr>
        <sz val="11"/>
        <color theme="1"/>
        <rFont val="Noto Sans Devanagari"/>
        <family val="2"/>
      </rPr>
      <t xml:space="preserve">تم الإكتفاء بعدد </t>
    </r>
    <r>
      <rPr>
        <sz val="11"/>
        <color theme="1"/>
        <rFont val="Calibri"/>
        <family val="2"/>
        <charset val="1"/>
      </rPr>
      <t xml:space="preserve">14 عمارة
</t>
    </r>
    <r>
      <rPr>
        <sz val="11"/>
        <color theme="1"/>
        <rFont val="Noto Sans Devanagari"/>
        <family val="2"/>
      </rPr>
      <t xml:space="preserve">ويوجد مساحة شاغرة = </t>
    </r>
    <r>
      <rPr>
        <sz val="11"/>
        <color theme="1"/>
        <rFont val="Calibri"/>
        <family val="2"/>
        <charset val="1"/>
      </rPr>
      <t xml:space="preserve">3524 م2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</si>
</sst>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8"/>
      <color theme="1"/>
      <name val="Noto Sans Devanagari"/>
      <family val="2"/>
    </font>
    <font>
      <b val="true"/>
      <sz val="12"/>
      <color theme="1"/>
      <name val="Noto Sans Devanagari"/>
      <family val="2"/>
    </font>
    <font>
      <b val="true"/>
      <sz val="12"/>
      <color theme="1"/>
      <name val="Calibri"/>
      <family val="2"/>
      <charset val="1"/>
    </font>
    <font>
      <sz val="11"/>
      <color theme="1"/>
      <name val="Noto Sans Devanagari"/>
      <family val="2"/>
    </font>
    <font>
      <b val="true"/>
      <sz val="14"/>
      <color theme="1"/>
      <name val="Noto Sans Devanagari"/>
      <family val="2"/>
    </font>
    <font>
      <sz val="14"/>
      <color theme="1"/>
      <name val="Noto Sans Devanagari"/>
      <family val="2"/>
    </font>
    <font>
      <sz val="14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0.5999"/>
        <bgColor rgb="FFDAE3F3"/>
      </patternFill>
    </fill>
    <fill>
      <patternFill patternType="solid">
        <fgColor theme="8" tint="0.7999"/>
        <bgColor rgb="FFDEEBF7"/>
      </patternFill>
    </fill>
    <fill>
      <patternFill patternType="solid">
        <fgColor rgb="FFFF0000"/>
        <bgColor rgb="FF993300"/>
      </patternFill>
    </fill>
    <fill>
      <patternFill patternType="solid">
        <fgColor theme="4" tint="0.7999"/>
        <bgColor rgb="FFDAE3F3"/>
      </patternFill>
    </fill>
    <fill>
      <patternFill patternType="solid">
        <fgColor theme="5" tint="0.3999"/>
        <bgColor rgb="FFFF99CC"/>
      </patternFill>
    </fill>
    <fill>
      <patternFill patternType="solid">
        <fgColor theme="9"/>
        <bgColor rgb="FF339966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19.75"/>
  </cols>
  <sheetData>
    <row r="1" customFormat="false" ht="14.25" hidden="false" customHeight="false" outlineLevel="0" collapsed="false">
      <c r="A1" s="0" t="n">
        <v>579642.8423</v>
      </c>
      <c r="B1" s="0" t="n">
        <v>3012109.445</v>
      </c>
    </row>
    <row r="2" customFormat="false" ht="14.25" hidden="false" customHeight="false" outlineLevel="0" collapsed="false">
      <c r="A2" s="0" t="n">
        <v>579988.2689</v>
      </c>
      <c r="B2" s="0" t="n">
        <v>3011487.97</v>
      </c>
    </row>
    <row r="3" customFormat="false" ht="14.25" hidden="false" customHeight="false" outlineLevel="0" collapsed="false">
      <c r="A3" s="0" t="n">
        <v>579757.713</v>
      </c>
      <c r="B3" s="0" t="n">
        <v>3012349.597</v>
      </c>
    </row>
    <row r="4" customFormat="false" ht="14.25" hidden="false" customHeight="false" outlineLevel="0" collapsed="false">
      <c r="A4" s="0" t="n">
        <v>579774.7021</v>
      </c>
      <c r="B4" s="0" t="n">
        <v>3012445.095</v>
      </c>
    </row>
    <row r="5" customFormat="false" ht="14.25" hidden="false" customHeight="false" outlineLevel="0" collapsed="false">
      <c r="A5" s="0" t="n">
        <v>579832.9656</v>
      </c>
      <c r="B5" s="0" t="n">
        <v>3012495.319</v>
      </c>
    </row>
    <row r="6" customFormat="false" ht="14.25" hidden="false" customHeight="false" outlineLevel="0" collapsed="false">
      <c r="A6" s="0" t="n">
        <v>580078.0766</v>
      </c>
      <c r="B6" s="0" t="n">
        <v>3012574.749</v>
      </c>
    </row>
    <row r="7" customFormat="false" ht="14.25" hidden="false" customHeight="false" outlineLevel="0" collapsed="false">
      <c r="A7" s="0" t="n">
        <v>580221.5069</v>
      </c>
      <c r="B7" s="0" t="n">
        <v>3012080.434</v>
      </c>
    </row>
    <row r="8" customFormat="false" ht="14.25" hidden="false" customHeight="false" outlineLevel="0" collapsed="false">
      <c r="A8" s="0" t="n">
        <v>580730.3438</v>
      </c>
      <c r="B8" s="0" t="n">
        <v>3012261.427</v>
      </c>
    </row>
    <row r="9" customFormat="false" ht="14.25" hidden="false" customHeight="false" outlineLevel="0" collapsed="false">
      <c r="A9" s="0" t="n">
        <v>580759.8629</v>
      </c>
      <c r="B9" s="0" t="n">
        <v>3012121.306</v>
      </c>
    </row>
    <row r="10" customFormat="false" ht="14.25" hidden="false" customHeight="false" outlineLevel="0" collapsed="false">
      <c r="A10" s="0" t="n">
        <v>580364.9222</v>
      </c>
      <c r="B10" s="0" t="n">
        <v>3012028.582</v>
      </c>
    </row>
    <row r="11" customFormat="false" ht="14.25" hidden="false" customHeight="false" outlineLevel="0" collapsed="false">
      <c r="A11" s="0" t="n">
        <v>580420.7804</v>
      </c>
      <c r="B11" s="0" t="n">
        <v>3011710.885</v>
      </c>
    </row>
    <row r="12" customFormat="false" ht="14.25" hidden="false" customHeight="false" outlineLevel="0" collapsed="false">
      <c r="A12" s="0" t="n">
        <v>580171.0343</v>
      </c>
      <c r="B12" s="0" t="n">
        <v>3011640.541</v>
      </c>
    </row>
    <row r="13" customFormat="false" ht="14.25" hidden="false" customHeight="false" outlineLevel="0" collapsed="false">
      <c r="A13" s="0" t="n">
        <v>580196.935</v>
      </c>
      <c r="B13" s="0" t="n">
        <v>3011548.705</v>
      </c>
    </row>
    <row r="14" customFormat="false" ht="14.25" hidden="false" customHeight="false" outlineLevel="0" collapsed="false">
      <c r="A14" s="0" t="n">
        <v>579988.2689</v>
      </c>
      <c r="B14" s="0" t="n">
        <v>3011487.97</v>
      </c>
    </row>
    <row r="15" customFormat="false" ht="14.25" hidden="false" customHeight="false" outlineLevel="0" collapsed="false">
      <c r="A15" s="0" t="n">
        <v>579403.5022</v>
      </c>
      <c r="B15" s="0" t="n">
        <v>3012039.003</v>
      </c>
    </row>
    <row r="16" customFormat="false" ht="14.25" hidden="false" customHeight="false" outlineLevel="0" collapsed="false">
      <c r="A16" s="0" t="n">
        <v>579544.0903</v>
      </c>
      <c r="B16" s="0" t="n">
        <v>3011562.654</v>
      </c>
    </row>
    <row r="17" customFormat="false" ht="14.25" hidden="false" customHeight="false" outlineLevel="0" collapsed="false">
      <c r="A17" s="0" t="n">
        <v>579462.8074</v>
      </c>
      <c r="B17" s="0" t="n">
        <v>3011540.902</v>
      </c>
    </row>
    <row r="18" customFormat="false" ht="14.25" hidden="false" customHeight="false" outlineLevel="0" collapsed="false">
      <c r="A18" s="0" t="n">
        <v>579284.8235</v>
      </c>
      <c r="B18" s="0" t="n">
        <v>3012144.71</v>
      </c>
    </row>
    <row r="19" customFormat="false" ht="14.25" hidden="false" customHeight="false" outlineLevel="0" collapsed="false">
      <c r="A19" s="0" t="n">
        <v>579688.6982</v>
      </c>
      <c r="B19" s="0" t="n">
        <v>3012431.311</v>
      </c>
    </row>
    <row r="20" customFormat="false" ht="14.25" hidden="false" customHeight="false" outlineLevel="0" collapsed="false">
      <c r="A20" s="0" t="n">
        <v>579707.9532</v>
      </c>
      <c r="B20" s="0" t="n">
        <v>3012302.814</v>
      </c>
    </row>
    <row r="21" customFormat="false" ht="14.25" hidden="false" customHeight="false" outlineLevel="0" collapsed="false">
      <c r="A21" s="0" t="n">
        <v>579830.9615</v>
      </c>
      <c r="B21" s="0" t="n">
        <v>3011880.977</v>
      </c>
    </row>
    <row r="22" customFormat="false" ht="14.25" hidden="false" customHeight="false" outlineLevel="0" collapsed="false">
      <c r="A22" s="0" t="n">
        <v>579718.7779</v>
      </c>
      <c r="B22" s="0" t="n">
        <v>3011849.227</v>
      </c>
    </row>
    <row r="23" customFormat="false" ht="14.25" hidden="false" customHeight="false" outlineLevel="0" collapsed="false">
      <c r="A23" s="0" t="n">
        <v>579642.8423</v>
      </c>
      <c r="B23" s="0" t="n">
        <v>3012109.445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16"/>
  <sheetViews>
    <sheetView showFormulas="false" showGridLines="true" showRowColHeaders="true" showZeros="true" rightToLeft="true" tabSelected="false" showOutlineSymbols="true" defaultGridColor="true" view="normal" topLeftCell="E76" colorId="64" zoomScale="46" zoomScaleNormal="46" zoomScalePageLayoutView="100" workbookViewId="0">
      <selection pane="topLeft" activeCell="R5" activeCellId="0" sqref="R5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1.22"/>
    <col collapsed="false" customWidth="true" hidden="false" outlineLevel="0" max="4" min="4" style="0" width="53.88"/>
    <col collapsed="false" customWidth="true" hidden="false" outlineLevel="0" max="5" min="5" style="0" width="22.77"/>
    <col collapsed="false" customWidth="true" hidden="false" outlineLevel="0" max="6" min="6" style="0" width="14.67"/>
    <col collapsed="false" customWidth="true" hidden="false" outlineLevel="0" max="7" min="7" style="0" width="12.88"/>
    <col collapsed="false" customWidth="true" hidden="false" outlineLevel="0" max="8" min="8" style="0" width="14.88"/>
    <col collapsed="false" customWidth="true" hidden="false" outlineLevel="0" max="9" min="9" style="0" width="17.11"/>
    <col collapsed="false" customWidth="true" hidden="false" outlineLevel="0" max="10" min="10" style="0" width="18.44"/>
    <col collapsed="false" customWidth="true" hidden="false" outlineLevel="0" max="11" min="11" style="0" width="37.88"/>
    <col collapsed="false" customWidth="true" hidden="false" outlineLevel="0" max="12" min="12" style="0" width="13.22"/>
    <col collapsed="false" customWidth="true" hidden="false" outlineLevel="0" max="13" min="13" style="0" width="23.44"/>
    <col collapsed="false" customWidth="true" hidden="false" outlineLevel="0" max="14" min="14" style="0" width="21.33"/>
    <col collapsed="false" customWidth="true" hidden="false" outlineLevel="0" max="15" min="15" style="0" width="14.44"/>
    <col collapsed="false" customWidth="true" hidden="false" outlineLevel="0" max="16" min="16" style="0" width="27.56"/>
    <col collapsed="false" customWidth="true" hidden="false" outlineLevel="0" max="17" min="17" style="0" width="18.34"/>
    <col collapsed="false" customWidth="true" hidden="false" outlineLevel="0" max="18" min="18" style="0" width="19.67"/>
    <col collapsed="false" customWidth="true" hidden="false" outlineLevel="0" max="19" min="19" style="0" width="17.44"/>
  </cols>
  <sheetData>
    <row r="1" customFormat="false" ht="40.5" hidden="false" customHeight="true" outlineLevel="0" collapsed="false"/>
    <row r="2" customFormat="false" ht="33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57" hidden="false" customHeight="true" outlineLevel="0" collapsed="false">
      <c r="B3" s="2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4" t="s">
        <v>6</v>
      </c>
      <c r="H3" s="4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4" t="s">
        <v>12</v>
      </c>
      <c r="N3" s="4" t="s">
        <v>13</v>
      </c>
      <c r="O3" s="3" t="s">
        <v>14</v>
      </c>
      <c r="P3" s="3" t="s">
        <v>15</v>
      </c>
      <c r="Q3" s="5" t="s">
        <v>16</v>
      </c>
      <c r="R3" s="5"/>
      <c r="S3" s="5"/>
    </row>
    <row r="4" customFormat="false" ht="31.5" hidden="false" customHeight="true" outlineLevel="0" collapsed="false">
      <c r="A4" s="6"/>
      <c r="B4" s="2"/>
      <c r="C4" s="3"/>
      <c r="D4" s="3"/>
      <c r="E4" s="3"/>
      <c r="F4" s="4"/>
      <c r="G4" s="4"/>
      <c r="H4" s="4"/>
      <c r="I4" s="3"/>
      <c r="J4" s="3"/>
      <c r="K4" s="3"/>
      <c r="L4" s="3"/>
      <c r="M4" s="4"/>
      <c r="N4" s="4"/>
      <c r="O4" s="3"/>
      <c r="P4" s="3"/>
      <c r="Q4" s="3" t="s">
        <v>17</v>
      </c>
      <c r="R4" s="3" t="s">
        <v>18</v>
      </c>
      <c r="S4" s="7" t="s">
        <v>19</v>
      </c>
    </row>
    <row r="5" customFormat="false" ht="14.25" hidden="false" customHeight="false" outlineLevel="0" collapsed="false">
      <c r="B5" s="8" t="n">
        <v>63</v>
      </c>
      <c r="C5" s="9" t="n">
        <v>2020</v>
      </c>
      <c r="D5" s="10" t="s">
        <v>20</v>
      </c>
      <c r="E5" s="10" t="s">
        <v>21</v>
      </c>
      <c r="F5" s="9" t="n">
        <v>615000</v>
      </c>
      <c r="G5" s="9" t="n">
        <v>615000</v>
      </c>
      <c r="H5" s="9" t="n">
        <v>300</v>
      </c>
      <c r="I5" s="9" t="n">
        <v>568330</v>
      </c>
      <c r="J5" s="10" t="s">
        <v>22</v>
      </c>
      <c r="K5" s="10" t="s">
        <v>23</v>
      </c>
      <c r="L5" s="10" t="s">
        <v>24</v>
      </c>
      <c r="M5" s="9" t="n">
        <v>46670</v>
      </c>
      <c r="N5" s="9" t="n">
        <v>24</v>
      </c>
      <c r="O5" s="9" t="n">
        <v>0</v>
      </c>
      <c r="P5" s="9"/>
      <c r="Q5" s="11" t="n">
        <v>1</v>
      </c>
      <c r="R5" s="11" t="n">
        <v>579988.2689</v>
      </c>
      <c r="S5" s="12" t="n">
        <v>3011487.9699</v>
      </c>
    </row>
    <row r="6" customFormat="false" ht="14.25" hidden="false" customHeight="false" outlineLevel="0" collapsed="false"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3" t="n">
        <v>2</v>
      </c>
      <c r="R6" s="13" t="n">
        <v>579757.713</v>
      </c>
      <c r="S6" s="14" t="n">
        <v>3012349.5973</v>
      </c>
    </row>
    <row r="7" customFormat="false" ht="14.25" hidden="false" customHeight="false" outlineLevel="0" collapsed="false"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3" t="n">
        <v>3</v>
      </c>
      <c r="R7" s="13" t="n">
        <v>579774.7021</v>
      </c>
      <c r="S7" s="14" t="n">
        <v>3012445.0952</v>
      </c>
    </row>
    <row r="8" customFormat="false" ht="14.25" hidden="false" customHeight="false" outlineLevel="0" collapsed="false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3" t="n">
        <v>4</v>
      </c>
      <c r="R8" s="13" t="n">
        <v>579832.9656</v>
      </c>
      <c r="S8" s="14" t="n">
        <v>3012495.3186</v>
      </c>
    </row>
    <row r="9" customFormat="false" ht="14.25" hidden="false" customHeight="false" outlineLevel="0" collapsed="false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3" t="n">
        <v>5</v>
      </c>
      <c r="R9" s="13" t="n">
        <v>580078.0766</v>
      </c>
      <c r="S9" s="14" t="n">
        <v>3012574.749</v>
      </c>
    </row>
    <row r="10" customFormat="false" ht="14.25" hidden="false" customHeight="false" outlineLevel="0" collapsed="false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3" t="n">
        <v>6</v>
      </c>
      <c r="R10" s="13" t="n">
        <v>580221.5069</v>
      </c>
      <c r="S10" s="14" t="n">
        <v>3012080.4339</v>
      </c>
    </row>
    <row r="11" customFormat="false" ht="14.25" hidden="false" customHeight="false" outlineLevel="0" collapsed="false"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3" t="n">
        <v>7</v>
      </c>
      <c r="R11" s="13" t="n">
        <v>580730.3438</v>
      </c>
      <c r="S11" s="14" t="n">
        <v>3012261.4274</v>
      </c>
    </row>
    <row r="12" customFormat="false" ht="14.25" hidden="false" customHeight="false" outlineLevel="0" collapsed="false"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3" t="n">
        <v>8</v>
      </c>
      <c r="R12" s="13" t="n">
        <v>580759.8629</v>
      </c>
      <c r="S12" s="14" t="n">
        <v>3012121.3058</v>
      </c>
    </row>
    <row r="13" customFormat="false" ht="14.25" hidden="false" customHeight="false" outlineLevel="0" collapsed="false"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3" t="n">
        <v>9</v>
      </c>
      <c r="R13" s="13" t="n">
        <v>580364.9222</v>
      </c>
      <c r="S13" s="14" t="n">
        <v>3012028.5818</v>
      </c>
    </row>
    <row r="14" customFormat="false" ht="14.25" hidden="false" customHeight="false" outlineLevel="0" collapsed="false"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3" t="n">
        <v>10</v>
      </c>
      <c r="R14" s="13" t="n">
        <v>580420.7804</v>
      </c>
      <c r="S14" s="14" t="n">
        <v>3011710.8845</v>
      </c>
    </row>
    <row r="15" customFormat="false" ht="14.25" hidden="false" customHeight="false" outlineLevel="0" collapsed="false"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3" t="n">
        <v>11</v>
      </c>
      <c r="R15" s="13" t="n">
        <v>580171.0343</v>
      </c>
      <c r="S15" s="14" t="n">
        <v>3011640.541</v>
      </c>
    </row>
    <row r="16" customFormat="false" ht="14.25" hidden="false" customHeight="false" outlineLevel="0" collapsed="false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3" t="n">
        <v>12</v>
      </c>
      <c r="R16" s="13" t="n">
        <v>580196.935</v>
      </c>
      <c r="S16" s="14" t="n">
        <v>3011548.7047</v>
      </c>
    </row>
    <row r="17" customFormat="false" ht="14.25" hidden="false" customHeight="false" outlineLevel="0" collapsed="false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3" t="n">
        <v>13</v>
      </c>
      <c r="R17" s="13" t="n">
        <v>579988.2689</v>
      </c>
      <c r="S17" s="14" t="n">
        <v>3011487.9699</v>
      </c>
    </row>
    <row r="18" customFormat="false" ht="14.25" hidden="false" customHeight="false" outlineLevel="0" collapsed="false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3" t="n">
        <v>14</v>
      </c>
      <c r="R18" s="13" t="n">
        <v>579403.5022</v>
      </c>
      <c r="S18" s="14" t="n">
        <v>3012039.0033</v>
      </c>
    </row>
    <row r="19" customFormat="false" ht="14.25" hidden="false" customHeight="false" outlineLevel="0" collapsed="false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3" t="n">
        <v>15</v>
      </c>
      <c r="R19" s="13" t="n">
        <v>579544.0903</v>
      </c>
      <c r="S19" s="14" t="n">
        <v>3011562.6544</v>
      </c>
    </row>
    <row r="20" customFormat="false" ht="14.25" hidden="false" customHeight="false" outlineLevel="0" collapsed="false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3" t="n">
        <v>16</v>
      </c>
      <c r="R20" s="13" t="n">
        <v>579462.8074</v>
      </c>
      <c r="S20" s="14" t="n">
        <v>3011540.9017</v>
      </c>
    </row>
    <row r="21" customFormat="false" ht="14.25" hidden="false" customHeight="false" outlineLevel="0" collapsed="false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3" t="n">
        <v>17</v>
      </c>
      <c r="R21" s="13" t="n">
        <v>579284.8235</v>
      </c>
      <c r="S21" s="14" t="n">
        <v>3012144.7096</v>
      </c>
    </row>
    <row r="22" customFormat="false" ht="14.25" hidden="false" customHeight="false" outlineLevel="0" collapsed="false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3" t="n">
        <v>18</v>
      </c>
      <c r="R22" s="13" t="n">
        <v>579688.6982</v>
      </c>
      <c r="S22" s="14" t="n">
        <v>3012431.3108</v>
      </c>
    </row>
    <row r="23" customFormat="false" ht="14.25" hidden="false" customHeight="false" outlineLevel="0" collapsed="false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3" t="n">
        <v>19</v>
      </c>
      <c r="R23" s="13" t="n">
        <v>579707.9532</v>
      </c>
      <c r="S23" s="14" t="n">
        <v>3012302.8138</v>
      </c>
    </row>
    <row r="24" customFormat="false" ht="14.25" hidden="false" customHeight="false" outlineLevel="0" collapsed="false"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3" t="n">
        <v>20</v>
      </c>
      <c r="R24" s="13" t="n">
        <v>579830.9615</v>
      </c>
      <c r="S24" s="14" t="n">
        <v>3011880.9766</v>
      </c>
    </row>
    <row r="25" customFormat="false" ht="14.25" hidden="false" customHeight="false" outlineLevel="0" collapsed="false"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3" t="n">
        <v>21</v>
      </c>
      <c r="R25" s="13" t="n">
        <v>579718.7779</v>
      </c>
      <c r="S25" s="14" t="n">
        <v>3011849.2266</v>
      </c>
    </row>
    <row r="26" customFormat="false" ht="14.25" hidden="false" customHeight="false" outlineLevel="0" collapsed="false"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5" t="n">
        <v>22</v>
      </c>
      <c r="R26" s="15" t="n">
        <v>579642.8423</v>
      </c>
      <c r="S26" s="16" t="n">
        <v>3012109.4448</v>
      </c>
    </row>
    <row r="27" customFormat="false" ht="14.25" hidden="false" customHeight="true" outlineLevel="0" collapsed="false">
      <c r="B27" s="17" t="n">
        <v>63</v>
      </c>
      <c r="C27" s="18" t="n">
        <v>2020</v>
      </c>
      <c r="D27" s="19" t="s">
        <v>25</v>
      </c>
      <c r="E27" s="19" t="s">
        <v>21</v>
      </c>
      <c r="F27" s="18" t="n">
        <v>223512.65</v>
      </c>
      <c r="G27" s="18" t="n">
        <v>223512.65</v>
      </c>
      <c r="H27" s="18" t="n">
        <v>0</v>
      </c>
      <c r="I27" s="18" t="n">
        <v>0</v>
      </c>
      <c r="J27" s="19" t="s">
        <v>22</v>
      </c>
      <c r="K27" s="19" t="s">
        <v>26</v>
      </c>
      <c r="L27" s="19" t="s">
        <v>27</v>
      </c>
      <c r="M27" s="18" t="n">
        <v>223512.65</v>
      </c>
      <c r="N27" s="18" t="n">
        <v>108</v>
      </c>
      <c r="O27" s="18" t="n">
        <v>0</v>
      </c>
      <c r="P27" s="19" t="s">
        <v>28</v>
      </c>
      <c r="Q27" s="20" t="n">
        <v>1</v>
      </c>
      <c r="R27" s="20" t="n">
        <v>568894.8468</v>
      </c>
      <c r="S27" s="21" t="n">
        <v>3022107.1545</v>
      </c>
    </row>
    <row r="28" customFormat="false" ht="14.25" hidden="false" customHeight="false" outlineLevel="0" collapsed="false"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3" t="n">
        <v>2</v>
      </c>
      <c r="R28" s="13" t="n">
        <v>568964.3892</v>
      </c>
      <c r="S28" s="14" t="n">
        <v>3022203.8532</v>
      </c>
    </row>
    <row r="29" customFormat="false" ht="14.25" hidden="false" customHeight="false" outlineLevel="0" collapsed="false"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3" t="n">
        <v>3</v>
      </c>
      <c r="R29" s="13" t="n">
        <v>569038.3426</v>
      </c>
      <c r="S29" s="14" t="n">
        <v>3022150.4186</v>
      </c>
    </row>
    <row r="30" customFormat="false" ht="14.25" hidden="false" customHeight="false" outlineLevel="0" collapsed="false"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3" t="n">
        <v>4</v>
      </c>
      <c r="R30" s="13" t="n">
        <v>568970.7225</v>
      </c>
      <c r="S30" s="14" t="n">
        <v>3022054.038</v>
      </c>
    </row>
    <row r="31" customFormat="false" ht="14.25" hidden="false" customHeight="false" outlineLevel="0" collapsed="false"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3" t="n">
        <v>5</v>
      </c>
      <c r="R31" s="13" t="n">
        <v>568841.5976</v>
      </c>
      <c r="S31" s="14" t="n">
        <v>3022292.0938</v>
      </c>
    </row>
    <row r="32" customFormat="false" ht="14.25" hidden="false" customHeight="false" outlineLevel="0" collapsed="false"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3" t="n">
        <v>6</v>
      </c>
      <c r="R32" s="13" t="n">
        <v>568941.4879</v>
      </c>
      <c r="S32" s="14" t="n">
        <v>3022220.0335</v>
      </c>
    </row>
    <row r="33" customFormat="false" ht="14.25" hidden="false" customHeight="false" outlineLevel="0" collapsed="false"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3" t="n">
        <v>7</v>
      </c>
      <c r="R33" s="13" t="n">
        <v>568834.3096</v>
      </c>
      <c r="S33" s="14" t="n">
        <v>3022071.1236</v>
      </c>
    </row>
    <row r="34" customFormat="false" ht="14.25" hidden="false" customHeight="false" outlineLevel="0" collapsed="false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3" t="n">
        <v>8</v>
      </c>
      <c r="R34" s="13" t="n">
        <v>568738.8841</v>
      </c>
      <c r="S34" s="14" t="n">
        <v>3022134.8542</v>
      </c>
    </row>
    <row r="35" customFormat="false" ht="14.25" hidden="false" customHeight="false" outlineLevel="0" collapsed="false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 t="n">
        <v>9</v>
      </c>
      <c r="R35" s="13" t="n">
        <v>568741.244</v>
      </c>
      <c r="S35" s="14" t="n">
        <v>3022101.9908</v>
      </c>
    </row>
    <row r="36" customFormat="false" ht="14.25" hidden="false" customHeight="false" outlineLevel="0" collapsed="false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 t="n">
        <v>10</v>
      </c>
      <c r="R36" s="13" t="n">
        <v>568917.5522</v>
      </c>
      <c r="S36" s="14" t="n">
        <v>3021978.3544</v>
      </c>
    </row>
    <row r="37" customFormat="false" ht="14.25" hidden="false" customHeight="false" outlineLevel="0" collapsed="false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3" t="n">
        <v>11</v>
      </c>
      <c r="R37" s="13" t="n">
        <v>568761.8609</v>
      </c>
      <c r="S37" s="14" t="n">
        <v>3021755.6341</v>
      </c>
    </row>
    <row r="38" customFormat="false" ht="14.25" hidden="false" customHeight="false" outlineLevel="0" collapsed="false"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3" t="n">
        <v>12</v>
      </c>
      <c r="R38" s="13" t="n">
        <v>568561.2202</v>
      </c>
      <c r="S38" s="14" t="n">
        <v>3021905.446</v>
      </c>
    </row>
    <row r="39" customFormat="false" ht="14.25" hidden="false" customHeight="false" outlineLevel="0" collapsed="false"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3" t="n">
        <v>13</v>
      </c>
      <c r="R39" s="13" t="n">
        <v>568400.6816</v>
      </c>
      <c r="S39" s="14" t="n">
        <v>3021713.0121</v>
      </c>
    </row>
    <row r="40" customFormat="false" ht="14.25" hidden="false" customHeight="false" outlineLevel="0" collapsed="false"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3" t="n">
        <v>14</v>
      </c>
      <c r="R40" s="13" t="n">
        <v>568546.7115</v>
      </c>
      <c r="S40" s="14" t="n">
        <v>3021895.0575</v>
      </c>
    </row>
    <row r="41" customFormat="false" ht="14.25" hidden="false" customHeight="false" outlineLevel="0" collapsed="false"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3" t="n">
        <v>15</v>
      </c>
      <c r="R41" s="13" t="n">
        <v>568750.6801</v>
      </c>
      <c r="S41" s="14" t="n">
        <v>3021739.8791</v>
      </c>
    </row>
    <row r="42" customFormat="false" ht="14.25" hidden="false" customHeight="false" outlineLevel="0" collapsed="false"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3" t="n">
        <v>16</v>
      </c>
      <c r="R42" s="13" t="n">
        <v>568622.8376</v>
      </c>
      <c r="S42" s="14" t="n">
        <v>3021574.2891</v>
      </c>
    </row>
    <row r="43" customFormat="false" ht="14.25" hidden="false" customHeight="false" outlineLevel="0" collapsed="false">
      <c r="B43" s="17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3" t="n">
        <v>17</v>
      </c>
      <c r="R43" s="13" t="n">
        <v>568383.7646</v>
      </c>
      <c r="S43" s="14" t="n">
        <v>3021690.764</v>
      </c>
    </row>
    <row r="44" customFormat="false" ht="14.25" hidden="false" customHeight="false" outlineLevel="0" collapsed="false"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3" t="n">
        <v>18</v>
      </c>
      <c r="R44" s="13" t="n">
        <v>568606.4285</v>
      </c>
      <c r="S44" s="14" t="n">
        <v>3021534.7636</v>
      </c>
    </row>
    <row r="45" customFormat="false" ht="14.25" hidden="false" customHeight="false" outlineLevel="0" collapsed="false"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3" t="n">
        <v>19</v>
      </c>
      <c r="R45" s="13" t="n">
        <v>568458.9268</v>
      </c>
      <c r="S45" s="14" t="n">
        <v>3021320.0932</v>
      </c>
    </row>
    <row r="46" customFormat="false" ht="14.25" hidden="false" customHeight="false" outlineLevel="0" collapsed="false">
      <c r="B46" s="17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22" t="n">
        <v>20</v>
      </c>
      <c r="R46" s="22" t="n">
        <v>568226.7471</v>
      </c>
      <c r="S46" s="23" t="n">
        <v>3021456.9663</v>
      </c>
    </row>
    <row r="47" customFormat="false" ht="14.25" hidden="false" customHeight="true" outlineLevel="0" collapsed="false">
      <c r="B47" s="24" t="n">
        <v>63</v>
      </c>
      <c r="C47" s="25" t="n">
        <v>2020</v>
      </c>
      <c r="D47" s="26" t="s">
        <v>29</v>
      </c>
      <c r="E47" s="27" t="s">
        <v>21</v>
      </c>
      <c r="F47" s="25" t="n">
        <v>131895.64</v>
      </c>
      <c r="G47" s="25" t="n">
        <v>131895.64</v>
      </c>
      <c r="H47" s="25" t="n">
        <v>0</v>
      </c>
      <c r="I47" s="25" t="n">
        <v>0</v>
      </c>
      <c r="J47" s="27" t="s">
        <v>22</v>
      </c>
      <c r="K47" s="26" t="s">
        <v>30</v>
      </c>
      <c r="L47" s="27" t="s">
        <v>27</v>
      </c>
      <c r="M47" s="25" t="n">
        <v>131895.64</v>
      </c>
      <c r="N47" s="25" t="n">
        <v>62</v>
      </c>
      <c r="O47" s="25" t="n">
        <v>0</v>
      </c>
      <c r="P47" s="27" t="s">
        <v>28</v>
      </c>
      <c r="Q47" s="11" t="n">
        <v>1</v>
      </c>
      <c r="R47" s="11" t="n">
        <v>574720.4207</v>
      </c>
      <c r="S47" s="12" t="n">
        <v>3018896.8963</v>
      </c>
    </row>
    <row r="48" customFormat="false" ht="14.25" hidden="false" customHeight="false" outlineLevel="0" collapsed="false">
      <c r="B48" s="24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13" t="n">
        <v>2</v>
      </c>
      <c r="R48" s="13" t="n">
        <v>574559.3467</v>
      </c>
      <c r="S48" s="14" t="n">
        <v>3018619.6059</v>
      </c>
    </row>
    <row r="49" customFormat="false" ht="14.25" hidden="false" customHeight="false" outlineLevel="0" collapsed="false">
      <c r="B49" s="24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13" t="n">
        <v>3</v>
      </c>
      <c r="R49" s="13" t="n">
        <v>574242.0389</v>
      </c>
      <c r="S49" s="14" t="n">
        <v>3018812.1656</v>
      </c>
    </row>
    <row r="50" customFormat="false" ht="14.25" hidden="false" customHeight="false" outlineLevel="0" collapsed="false">
      <c r="B50" s="2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13" t="n">
        <v>4</v>
      </c>
      <c r="R50" s="13" t="n">
        <v>574440.9329</v>
      </c>
      <c r="S50" s="14" t="n">
        <v>3019155.2203</v>
      </c>
    </row>
    <row r="51" customFormat="false" ht="14.25" hidden="false" customHeight="false" outlineLevel="0" collapsed="false">
      <c r="B51" s="24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13" t="n">
        <v>5</v>
      </c>
      <c r="R51" s="13" t="n">
        <v>574622.9824</v>
      </c>
      <c r="S51" s="14" t="n">
        <v>3019053.5446</v>
      </c>
    </row>
    <row r="52" customFormat="false" ht="14.25" hidden="false" customHeight="false" outlineLevel="0" collapsed="false">
      <c r="B52" s="24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2" t="n">
        <v>6</v>
      </c>
      <c r="R52" s="22" t="n">
        <v>574586.7777</v>
      </c>
      <c r="S52" s="23" t="n">
        <v>3018994.247</v>
      </c>
    </row>
    <row r="53" customFormat="false" ht="14.25" hidden="false" customHeight="true" outlineLevel="0" collapsed="false">
      <c r="B53" s="24" t="n">
        <v>63</v>
      </c>
      <c r="C53" s="25" t="n">
        <v>2020</v>
      </c>
      <c r="D53" s="26" t="s">
        <v>31</v>
      </c>
      <c r="E53" s="26" t="s">
        <v>21</v>
      </c>
      <c r="F53" s="25" t="n">
        <v>132018.52</v>
      </c>
      <c r="G53" s="25" t="n">
        <v>132018.52</v>
      </c>
      <c r="H53" s="25" t="n">
        <v>18</v>
      </c>
      <c r="I53" s="25" t="n">
        <v>11000</v>
      </c>
      <c r="J53" s="26" t="s">
        <v>22</v>
      </c>
      <c r="K53" s="26" t="s">
        <v>32</v>
      </c>
      <c r="L53" s="26" t="s">
        <v>27</v>
      </c>
      <c r="M53" s="25" t="n">
        <v>12018.52</v>
      </c>
      <c r="N53" s="25" t="n">
        <v>62</v>
      </c>
      <c r="O53" s="25" t="n">
        <v>0</v>
      </c>
      <c r="P53" s="25"/>
      <c r="Q53" s="11" t="n">
        <v>1</v>
      </c>
      <c r="R53" s="11" t="n">
        <v>580297.2273</v>
      </c>
      <c r="S53" s="12" t="n">
        <v>3013561.4408</v>
      </c>
    </row>
    <row r="54" customFormat="false" ht="14.25" hidden="false" customHeight="false" outlineLevel="0" collapsed="false">
      <c r="B54" s="24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13" t="n">
        <v>2</v>
      </c>
      <c r="R54" s="13" t="n">
        <v>579915.7889</v>
      </c>
      <c r="S54" s="14" t="n">
        <v>3013215.5753</v>
      </c>
    </row>
    <row r="55" customFormat="false" ht="14.25" hidden="false" customHeight="false" outlineLevel="0" collapsed="false">
      <c r="B55" s="24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13" t="n">
        <v>3</v>
      </c>
      <c r="R55" s="13" t="n">
        <v>579819.6491</v>
      </c>
      <c r="S55" s="14" t="n">
        <v>3013357.2311</v>
      </c>
    </row>
    <row r="56" customFormat="false" ht="14.25" hidden="false" customHeight="false" outlineLevel="0" collapsed="false">
      <c r="B56" s="24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13" t="n">
        <v>4</v>
      </c>
      <c r="R56" s="13" t="n">
        <v>579845.1014</v>
      </c>
      <c r="S56" s="14" t="n">
        <v>3013424.0997</v>
      </c>
    </row>
    <row r="57" customFormat="false" ht="14.25" hidden="false" customHeight="false" outlineLevel="0" collapsed="false">
      <c r="B57" s="24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13" t="n">
        <v>5</v>
      </c>
      <c r="R57" s="13" t="n">
        <v>579842.981</v>
      </c>
      <c r="S57" s="14" t="n">
        <v>3013587.7375</v>
      </c>
    </row>
    <row r="58" customFormat="false" ht="14.25" hidden="false" customHeight="false" outlineLevel="0" collapsed="false">
      <c r="B58" s="24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13" t="n">
        <v>6</v>
      </c>
      <c r="R58" s="13" t="n">
        <v>580020.1236</v>
      </c>
      <c r="S58" s="14" t="n">
        <v>3013722.1534</v>
      </c>
    </row>
    <row r="59" customFormat="false" ht="14.25" hidden="false" customHeight="false" outlineLevel="0" collapsed="false">
      <c r="B59" s="24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13" t="n">
        <v>7</v>
      </c>
      <c r="R59" s="13" t="n">
        <v>580080.5048</v>
      </c>
      <c r="S59" s="14" t="n">
        <v>3013646.1959</v>
      </c>
    </row>
    <row r="60" customFormat="false" ht="14.25" hidden="false" customHeight="false" outlineLevel="0" collapsed="false">
      <c r="B60" s="24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2" t="n">
        <v>8</v>
      </c>
      <c r="R60" s="22" t="n">
        <v>580196.0028</v>
      </c>
      <c r="S60" s="23" t="n">
        <v>3013733.4083</v>
      </c>
    </row>
    <row r="61" customFormat="false" ht="14.25" hidden="false" customHeight="true" outlineLevel="0" collapsed="false">
      <c r="B61" s="24" t="n">
        <v>568</v>
      </c>
      <c r="C61" s="25" t="n">
        <v>2021</v>
      </c>
      <c r="D61" s="26" t="s">
        <v>33</v>
      </c>
      <c r="E61" s="26" t="s">
        <v>21</v>
      </c>
      <c r="F61" s="25" t="n">
        <v>610977</v>
      </c>
      <c r="G61" s="25" t="n">
        <v>610977</v>
      </c>
      <c r="H61" s="25" t="n">
        <v>0</v>
      </c>
      <c r="I61" s="25" t="n">
        <v>0</v>
      </c>
      <c r="J61" s="26" t="s">
        <v>22</v>
      </c>
      <c r="K61" s="26" t="s">
        <v>34</v>
      </c>
      <c r="L61" s="26" t="s">
        <v>24</v>
      </c>
      <c r="M61" s="25" t="n">
        <v>610977</v>
      </c>
      <c r="N61" s="25" t="n">
        <v>500</v>
      </c>
      <c r="O61" s="25" t="n">
        <v>0</v>
      </c>
      <c r="P61" s="26" t="s">
        <v>28</v>
      </c>
      <c r="Q61" s="11" t="n">
        <v>1</v>
      </c>
      <c r="R61" s="11" t="n">
        <v>579284.8235</v>
      </c>
      <c r="S61" s="12" t="n">
        <v>3012144.7096</v>
      </c>
    </row>
    <row r="62" customFormat="false" ht="14.25" hidden="false" customHeight="false" outlineLevel="0" collapsed="false">
      <c r="B62" s="24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13" t="n">
        <v>2</v>
      </c>
      <c r="R62" s="13" t="n">
        <v>579462.8074</v>
      </c>
      <c r="S62" s="14" t="n">
        <v>3011540.9017</v>
      </c>
    </row>
    <row r="63" customFormat="false" ht="14.25" hidden="false" customHeight="false" outlineLevel="0" collapsed="false">
      <c r="B63" s="24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13" t="n">
        <v>3</v>
      </c>
      <c r="R63" s="13" t="n">
        <v>579543.8153</v>
      </c>
      <c r="S63" s="14" t="n">
        <v>3011562.6526</v>
      </c>
    </row>
    <row r="64" customFormat="false" ht="14.25" hidden="false" customHeight="false" outlineLevel="0" collapsed="false">
      <c r="B64" s="2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13" t="n">
        <v>4</v>
      </c>
      <c r="R64" s="13" t="n">
        <v>579570.5827</v>
      </c>
      <c r="S64" s="14" t="n">
        <v>3011506.5144</v>
      </c>
    </row>
    <row r="65" customFormat="false" ht="14.25" hidden="false" customHeight="false" outlineLevel="0" collapsed="false">
      <c r="B65" s="24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13" t="n">
        <v>5</v>
      </c>
      <c r="R65" s="13" t="n">
        <v>579509.6614</v>
      </c>
      <c r="S65" s="14" t="n">
        <v>3011440.8903</v>
      </c>
    </row>
    <row r="66" customFormat="false" ht="14.25" hidden="false" customHeight="false" outlineLevel="0" collapsed="false">
      <c r="B66" s="24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13" t="n">
        <v>6</v>
      </c>
      <c r="R66" s="13" t="n">
        <v>579059.9583</v>
      </c>
      <c r="S66" s="14" t="n">
        <v>3011778.3361</v>
      </c>
    </row>
    <row r="67" customFormat="false" ht="14.25" hidden="false" customHeight="false" outlineLevel="0" collapsed="false">
      <c r="B67" s="24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13" t="n">
        <v>7</v>
      </c>
      <c r="R67" s="13" t="n">
        <v>578712.434</v>
      </c>
      <c r="S67" s="14" t="n">
        <v>3011232.4122</v>
      </c>
    </row>
    <row r="68" customFormat="false" ht="14.25" hidden="false" customHeight="false" outlineLevel="0" collapsed="false">
      <c r="B68" s="24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13" t="n">
        <v>8</v>
      </c>
      <c r="R68" s="13" t="n">
        <v>578523.4731</v>
      </c>
      <c r="S68" s="14" t="n">
        <v>3010925.0492</v>
      </c>
    </row>
    <row r="69" customFormat="false" ht="14.25" hidden="false" customHeight="false" outlineLevel="0" collapsed="false">
      <c r="B69" s="24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13" t="n">
        <v>9</v>
      </c>
      <c r="R69" s="13" t="n">
        <v>578225.7339</v>
      </c>
      <c r="S69" s="14" t="n">
        <v>3010983.4778</v>
      </c>
    </row>
    <row r="70" customFormat="false" ht="14.25" hidden="false" customHeight="false" outlineLevel="0" collapsed="false">
      <c r="B70" s="24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13" t="n">
        <v>10</v>
      </c>
      <c r="R70" s="13" t="n">
        <v>577854.3353</v>
      </c>
      <c r="S70" s="14" t="n">
        <v>3011119.9151</v>
      </c>
    </row>
    <row r="71" customFormat="false" ht="14.25" hidden="false" customHeight="false" outlineLevel="0" collapsed="false">
      <c r="B71" s="24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2" t="n">
        <v>11</v>
      </c>
      <c r="R71" s="22" t="n">
        <v>578430.1279</v>
      </c>
      <c r="S71" s="23" t="n">
        <v>3011504.7878</v>
      </c>
    </row>
    <row r="72" customFormat="false" ht="14.25" hidden="false" customHeight="true" outlineLevel="0" collapsed="false">
      <c r="B72" s="24" t="n">
        <v>971</v>
      </c>
      <c r="C72" s="25" t="n">
        <v>2023</v>
      </c>
      <c r="D72" s="26" t="s">
        <v>35</v>
      </c>
      <c r="E72" s="26" t="s">
        <v>21</v>
      </c>
      <c r="F72" s="25" t="n">
        <v>297250</v>
      </c>
      <c r="G72" s="25" t="n">
        <v>297250</v>
      </c>
      <c r="H72" s="25" t="n">
        <v>0</v>
      </c>
      <c r="I72" s="25" t="n">
        <v>0</v>
      </c>
      <c r="J72" s="26" t="s">
        <v>22</v>
      </c>
      <c r="K72" s="26" t="s">
        <v>36</v>
      </c>
      <c r="L72" s="26" t="s">
        <v>24</v>
      </c>
      <c r="M72" s="25" t="n">
        <v>297250</v>
      </c>
      <c r="N72" s="25" t="n">
        <v>280</v>
      </c>
      <c r="O72" s="25" t="n">
        <v>0</v>
      </c>
      <c r="P72" s="25"/>
      <c r="Q72" s="11" t="n">
        <v>1</v>
      </c>
      <c r="R72" s="11" t="n">
        <v>508937.5935</v>
      </c>
      <c r="S72" s="12" t="n">
        <v>3134550.8051</v>
      </c>
    </row>
    <row r="73" customFormat="false" ht="14.25" hidden="false" customHeight="false" outlineLevel="0" collapsed="false">
      <c r="B73" s="24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13" t="n">
        <v>2</v>
      </c>
      <c r="R73" s="13" t="n">
        <v>509597.5608</v>
      </c>
      <c r="S73" s="14" t="n">
        <v>3134551.0143</v>
      </c>
    </row>
    <row r="74" customFormat="false" ht="14.25" hidden="false" customHeight="false" outlineLevel="0" collapsed="false">
      <c r="B74" s="24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13" t="n">
        <v>3</v>
      </c>
      <c r="R74" s="13" t="n">
        <v>509597.3817</v>
      </c>
      <c r="S74" s="14" t="n">
        <v>3134100.5059</v>
      </c>
    </row>
    <row r="75" customFormat="false" ht="14.25" hidden="false" customHeight="false" outlineLevel="0" collapsed="false">
      <c r="B75" s="24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2" t="n">
        <v>4</v>
      </c>
      <c r="R75" s="22" t="n">
        <v>508937.3891</v>
      </c>
      <c r="S75" s="23" t="n">
        <v>3134100.6045</v>
      </c>
    </row>
    <row r="76" customFormat="false" ht="49.5" hidden="false" customHeight="true" outlineLevel="0" collapsed="false">
      <c r="B76" s="28" t="n">
        <v>2524</v>
      </c>
      <c r="C76" s="29" t="n">
        <v>2023</v>
      </c>
      <c r="D76" s="30" t="s">
        <v>37</v>
      </c>
      <c r="E76" s="30" t="s">
        <v>21</v>
      </c>
      <c r="F76" s="29" t="n">
        <v>72000</v>
      </c>
      <c r="G76" s="29" t="n">
        <v>72000</v>
      </c>
      <c r="H76" s="29" t="n">
        <v>0</v>
      </c>
      <c r="I76" s="29" t="n">
        <v>0</v>
      </c>
      <c r="J76" s="30" t="s">
        <v>22</v>
      </c>
      <c r="K76" s="30" t="s">
        <v>38</v>
      </c>
      <c r="L76" s="30" t="s">
        <v>24</v>
      </c>
      <c r="M76" s="29" t="n">
        <v>72000</v>
      </c>
      <c r="N76" s="29" t="n">
        <v>75</v>
      </c>
      <c r="O76" s="29" t="n">
        <v>0</v>
      </c>
      <c r="P76" s="31" t="s">
        <v>39</v>
      </c>
      <c r="Q76" s="32"/>
      <c r="R76" s="32"/>
      <c r="S76" s="33"/>
    </row>
    <row r="77" customFormat="false" ht="60" hidden="true" customHeight="true" outlineLevel="0" collapsed="false">
      <c r="B77" s="34" t="n">
        <v>876</v>
      </c>
      <c r="C77" s="35" t="n">
        <v>2012</v>
      </c>
      <c r="D77" s="36" t="s">
        <v>40</v>
      </c>
      <c r="E77" s="36" t="s">
        <v>41</v>
      </c>
      <c r="F77" s="35" t="n">
        <v>69000</v>
      </c>
      <c r="G77" s="35"/>
      <c r="H77" s="35" t="n">
        <v>54</v>
      </c>
      <c r="I77" s="35"/>
      <c r="J77" s="36" t="s">
        <v>22</v>
      </c>
      <c r="K77" s="37" t="s">
        <v>42</v>
      </c>
      <c r="L77" s="36" t="s">
        <v>24</v>
      </c>
      <c r="M77" s="35" t="n">
        <v>0</v>
      </c>
      <c r="N77" s="35" t="n">
        <v>0</v>
      </c>
      <c r="O77" s="35" t="n">
        <v>0</v>
      </c>
      <c r="P77" s="38" t="s">
        <v>43</v>
      </c>
      <c r="Q77" s="35"/>
      <c r="R77" s="35"/>
      <c r="S77" s="39"/>
    </row>
    <row r="78" customFormat="false" ht="65.25" hidden="true" customHeight="true" outlineLevel="0" collapsed="false">
      <c r="B78" s="34" t="n">
        <v>876</v>
      </c>
      <c r="C78" s="35" t="n">
        <v>2012</v>
      </c>
      <c r="D78" s="36" t="s">
        <v>44</v>
      </c>
      <c r="E78" s="36" t="s">
        <v>41</v>
      </c>
      <c r="F78" s="35" t="n">
        <v>24900</v>
      </c>
      <c r="G78" s="35"/>
      <c r="H78" s="35" t="n">
        <v>31</v>
      </c>
      <c r="I78" s="35"/>
      <c r="J78" s="36" t="s">
        <v>45</v>
      </c>
      <c r="K78" s="37" t="s">
        <v>42</v>
      </c>
      <c r="L78" s="36" t="s">
        <v>24</v>
      </c>
      <c r="M78" s="40"/>
      <c r="N78" s="40"/>
      <c r="O78" s="40"/>
      <c r="P78" s="41" t="s">
        <v>46</v>
      </c>
      <c r="Q78" s="40"/>
      <c r="R78" s="40"/>
      <c r="S78" s="42"/>
    </row>
    <row r="79" customFormat="false" ht="65.25" hidden="false" customHeight="true" outlineLevel="0" collapsed="false">
      <c r="B79" s="34" t="n">
        <v>876</v>
      </c>
      <c r="C79" s="25" t="n">
        <v>2012</v>
      </c>
      <c r="D79" s="27" t="s">
        <v>47</v>
      </c>
      <c r="E79" s="27" t="s">
        <v>41</v>
      </c>
      <c r="F79" s="25" t="n">
        <f aca="false">F77+F78</f>
        <v>93900</v>
      </c>
      <c r="G79" s="25" t="n">
        <v>93900</v>
      </c>
      <c r="H79" s="25" t="n">
        <f aca="false">H77+H78</f>
        <v>85</v>
      </c>
      <c r="I79" s="25" t="n">
        <v>93900</v>
      </c>
      <c r="J79" s="26" t="s">
        <v>48</v>
      </c>
      <c r="K79" s="43" t="s">
        <v>42</v>
      </c>
      <c r="L79" s="43" t="s">
        <v>24</v>
      </c>
      <c r="M79" s="43" t="n">
        <v>0</v>
      </c>
      <c r="N79" s="43" t="n">
        <v>0</v>
      </c>
      <c r="O79" s="43" t="n">
        <v>0</v>
      </c>
      <c r="P79" s="44" t="s">
        <v>49</v>
      </c>
      <c r="Q79" s="45"/>
      <c r="R79" s="45"/>
      <c r="S79" s="46"/>
    </row>
    <row r="80" customFormat="false" ht="17.35" hidden="false" customHeight="false" outlineLevel="0" collapsed="false">
      <c r="A80" s="47"/>
      <c r="B80" s="48" t="n">
        <v>781</v>
      </c>
      <c r="C80" s="49" t="n">
        <v>2012</v>
      </c>
      <c r="D80" s="50" t="s">
        <v>50</v>
      </c>
      <c r="E80" s="50" t="s">
        <v>41</v>
      </c>
      <c r="F80" s="50" t="n">
        <v>22867.47</v>
      </c>
      <c r="G80" s="50" t="n">
        <v>22867.47</v>
      </c>
      <c r="H80" s="50" t="n">
        <v>19</v>
      </c>
      <c r="I80" s="50" t="n">
        <v>22867.47</v>
      </c>
      <c r="J80" s="50" t="s">
        <v>45</v>
      </c>
      <c r="K80" s="50" t="s">
        <v>51</v>
      </c>
      <c r="L80" s="50" t="s">
        <v>24</v>
      </c>
      <c r="M80" s="50" t="n">
        <v>0</v>
      </c>
      <c r="N80" s="50" t="n">
        <v>0</v>
      </c>
      <c r="O80" s="50" t="n">
        <v>0</v>
      </c>
      <c r="P80" s="50"/>
      <c r="Q80" s="11" t="n">
        <v>1</v>
      </c>
      <c r="R80" s="11" t="n">
        <v>626635.7019</v>
      </c>
      <c r="S80" s="12" t="n">
        <v>2890151.0807</v>
      </c>
    </row>
    <row r="81" customFormat="false" ht="14.25" hidden="false" customHeight="true" outlineLevel="0" collapsed="false">
      <c r="B81" s="48"/>
      <c r="C81" s="49"/>
      <c r="D81" s="49"/>
      <c r="E81" s="49"/>
      <c r="F81" s="49"/>
      <c r="G81" s="49"/>
      <c r="H81" s="49"/>
      <c r="I81" s="49"/>
      <c r="J81" s="50"/>
      <c r="K81" s="50"/>
      <c r="L81" s="50"/>
      <c r="M81" s="50"/>
      <c r="N81" s="50"/>
      <c r="O81" s="50"/>
      <c r="P81" s="50"/>
      <c r="Q81" s="13" t="n">
        <v>2</v>
      </c>
      <c r="R81" s="13" t="n">
        <v>626742.2852</v>
      </c>
      <c r="S81" s="14" t="n">
        <v>2890224.373</v>
      </c>
    </row>
    <row r="82" customFormat="false" ht="14.25" hidden="false" customHeight="true" outlineLevel="0" collapsed="false">
      <c r="B82" s="48"/>
      <c r="C82" s="49"/>
      <c r="D82" s="49"/>
      <c r="E82" s="49"/>
      <c r="F82" s="49"/>
      <c r="G82" s="49"/>
      <c r="H82" s="49"/>
      <c r="I82" s="49"/>
      <c r="J82" s="50"/>
      <c r="K82" s="50"/>
      <c r="L82" s="50"/>
      <c r="M82" s="50"/>
      <c r="N82" s="50"/>
      <c r="O82" s="50"/>
      <c r="P82" s="50"/>
      <c r="Q82" s="13" t="n">
        <v>3</v>
      </c>
      <c r="R82" s="13" t="n">
        <v>626823.3108</v>
      </c>
      <c r="S82" s="14" t="n">
        <v>2890143.4749</v>
      </c>
    </row>
    <row r="83" customFormat="false" ht="14.25" hidden="false" customHeight="true" outlineLevel="0" collapsed="false">
      <c r="B83" s="48"/>
      <c r="C83" s="49"/>
      <c r="D83" s="49"/>
      <c r="E83" s="49"/>
      <c r="F83" s="49"/>
      <c r="G83" s="49"/>
      <c r="H83" s="49"/>
      <c r="I83" s="49"/>
      <c r="J83" s="50"/>
      <c r="K83" s="50"/>
      <c r="L83" s="50"/>
      <c r="M83" s="50"/>
      <c r="N83" s="50"/>
      <c r="O83" s="50"/>
      <c r="P83" s="50"/>
      <c r="Q83" s="13" t="n">
        <v>4</v>
      </c>
      <c r="R83" s="13" t="n">
        <v>626770.1451</v>
      </c>
      <c r="S83" s="14" t="n">
        <v>2890107.0467</v>
      </c>
    </row>
    <row r="84" customFormat="false" ht="14.25" hidden="false" customHeight="true" outlineLevel="0" collapsed="false">
      <c r="B84" s="48"/>
      <c r="C84" s="49"/>
      <c r="D84" s="49"/>
      <c r="E84" s="49"/>
      <c r="F84" s="49"/>
      <c r="G84" s="49"/>
      <c r="H84" s="49"/>
      <c r="I84" s="49"/>
      <c r="J84" s="50"/>
      <c r="K84" s="50"/>
      <c r="L84" s="50"/>
      <c r="M84" s="50"/>
      <c r="N84" s="50"/>
      <c r="O84" s="50"/>
      <c r="P84" s="50"/>
      <c r="Q84" s="13" t="n">
        <v>5</v>
      </c>
      <c r="R84" s="13" t="n">
        <v>626852.2688</v>
      </c>
      <c r="S84" s="14" t="n">
        <v>2889977.7247</v>
      </c>
    </row>
    <row r="85" customFormat="false" ht="14.25" hidden="false" customHeight="true" outlineLevel="0" collapsed="false">
      <c r="B85" s="48"/>
      <c r="C85" s="49"/>
      <c r="D85" s="49"/>
      <c r="E85" s="49"/>
      <c r="F85" s="49"/>
      <c r="G85" s="49"/>
      <c r="H85" s="49"/>
      <c r="I85" s="49"/>
      <c r="J85" s="50"/>
      <c r="K85" s="50"/>
      <c r="L85" s="50"/>
      <c r="M85" s="50"/>
      <c r="N85" s="50"/>
      <c r="O85" s="50"/>
      <c r="P85" s="50"/>
      <c r="Q85" s="13" t="n">
        <v>6</v>
      </c>
      <c r="R85" s="13" t="n">
        <v>626836.491</v>
      </c>
      <c r="S85" s="14" t="n">
        <v>2889967.9222</v>
      </c>
    </row>
    <row r="86" customFormat="false" ht="15" hidden="false" customHeight="true" outlineLevel="0" collapsed="false">
      <c r="B86" s="48"/>
      <c r="C86" s="49"/>
      <c r="D86" s="49"/>
      <c r="E86" s="49"/>
      <c r="F86" s="49"/>
      <c r="G86" s="49"/>
      <c r="H86" s="49"/>
      <c r="I86" s="49"/>
      <c r="J86" s="50"/>
      <c r="K86" s="50"/>
      <c r="L86" s="50"/>
      <c r="M86" s="50"/>
      <c r="N86" s="50"/>
      <c r="O86" s="50"/>
      <c r="P86" s="50"/>
      <c r="Q86" s="15" t="n">
        <v>7</v>
      </c>
      <c r="R86" s="15" t="n">
        <v>626753.0393</v>
      </c>
      <c r="S86" s="16" t="n">
        <v>2889985.9564</v>
      </c>
    </row>
    <row r="87" customFormat="false" ht="54" hidden="true" customHeight="true" outlineLevel="0" collapsed="false">
      <c r="B87" s="51" t="n">
        <v>142</v>
      </c>
      <c r="C87" s="52" t="n">
        <v>2014</v>
      </c>
      <c r="D87" s="53" t="s">
        <v>52</v>
      </c>
      <c r="E87" s="54" t="s">
        <v>41</v>
      </c>
      <c r="F87" s="53" t="n">
        <v>19500</v>
      </c>
      <c r="G87" s="52"/>
      <c r="H87" s="52" t="n">
        <v>7</v>
      </c>
      <c r="I87" s="53" t="n">
        <v>19500</v>
      </c>
      <c r="J87" s="55" t="s">
        <v>22</v>
      </c>
      <c r="K87" s="53" t="s">
        <v>53</v>
      </c>
      <c r="L87" s="55" t="s">
        <v>24</v>
      </c>
      <c r="M87" s="52" t="n">
        <v>0</v>
      </c>
      <c r="N87" s="52" t="n">
        <v>0</v>
      </c>
      <c r="O87" s="52" t="n">
        <v>0</v>
      </c>
      <c r="P87" s="56"/>
      <c r="Q87" s="52"/>
      <c r="R87" s="52"/>
      <c r="S87" s="57"/>
    </row>
    <row r="88" customFormat="false" ht="54" hidden="true" customHeight="true" outlineLevel="0" collapsed="false">
      <c r="B88" s="58" t="n">
        <v>142</v>
      </c>
      <c r="C88" s="35" t="n">
        <v>2014</v>
      </c>
      <c r="D88" s="59" t="s">
        <v>52</v>
      </c>
      <c r="E88" s="36" t="s">
        <v>41</v>
      </c>
      <c r="F88" s="37" t="n">
        <v>18000</v>
      </c>
      <c r="G88" s="35"/>
      <c r="H88" s="35" t="n">
        <v>7</v>
      </c>
      <c r="I88" s="37" t="n">
        <v>18000</v>
      </c>
      <c r="J88" s="60" t="s">
        <v>45</v>
      </c>
      <c r="K88" s="59" t="s">
        <v>53</v>
      </c>
      <c r="L88" s="36" t="s">
        <v>24</v>
      </c>
      <c r="M88" s="40"/>
      <c r="N88" s="40"/>
      <c r="O88" s="40"/>
      <c r="P88" s="41"/>
      <c r="Q88" s="40"/>
      <c r="R88" s="40"/>
      <c r="S88" s="42"/>
    </row>
    <row r="89" customFormat="false" ht="54" hidden="true" customHeight="true" outlineLevel="0" collapsed="false">
      <c r="B89" s="58" t="n">
        <v>142</v>
      </c>
      <c r="C89" s="35" t="n">
        <v>2014</v>
      </c>
      <c r="D89" s="37" t="s">
        <v>54</v>
      </c>
      <c r="E89" s="36" t="s">
        <v>41</v>
      </c>
      <c r="F89" s="37" t="n">
        <v>18000</v>
      </c>
      <c r="G89" s="35"/>
      <c r="H89" s="35" t="n">
        <v>8</v>
      </c>
      <c r="I89" s="37" t="n">
        <v>18000</v>
      </c>
      <c r="J89" s="36" t="s">
        <v>45</v>
      </c>
      <c r="K89" s="37" t="s">
        <v>53</v>
      </c>
      <c r="L89" s="36" t="s">
        <v>24</v>
      </c>
      <c r="M89" s="40"/>
      <c r="N89" s="40"/>
      <c r="O89" s="40"/>
      <c r="P89" s="41"/>
      <c r="Q89" s="40"/>
      <c r="R89" s="40"/>
      <c r="S89" s="42"/>
    </row>
    <row r="90" customFormat="false" ht="14.25" hidden="false" customHeight="true" outlineLevel="0" collapsed="false">
      <c r="B90" s="61" t="n">
        <v>142</v>
      </c>
      <c r="C90" s="8" t="n">
        <v>2014</v>
      </c>
      <c r="D90" s="50" t="s">
        <v>55</v>
      </c>
      <c r="E90" s="10" t="s">
        <v>41</v>
      </c>
      <c r="F90" s="50" t="n">
        <f aca="false">F87+F88+F89</f>
        <v>55500</v>
      </c>
      <c r="G90" s="10" t="n">
        <v>55500</v>
      </c>
      <c r="H90" s="10" t="n">
        <f aca="false">H87+H88+H89</f>
        <v>22</v>
      </c>
      <c r="I90" s="50" t="n">
        <f aca="false">I87+I88+I89</f>
        <v>55500</v>
      </c>
      <c r="J90" s="62" t="s">
        <v>48</v>
      </c>
      <c r="K90" s="50" t="s">
        <v>53</v>
      </c>
      <c r="L90" s="10" t="s">
        <v>24</v>
      </c>
      <c r="M90" s="10" t="n">
        <v>0</v>
      </c>
      <c r="N90" s="10" t="n">
        <v>0</v>
      </c>
      <c r="O90" s="10" t="n">
        <v>0</v>
      </c>
      <c r="P90" s="63" t="s">
        <v>56</v>
      </c>
      <c r="Q90" s="11" t="n">
        <v>1</v>
      </c>
      <c r="R90" s="11" t="n">
        <v>592762.2325</v>
      </c>
      <c r="S90" s="12" t="n">
        <v>2961383.5777</v>
      </c>
    </row>
    <row r="91" customFormat="false" ht="14.25" hidden="false" customHeight="true" outlineLevel="0" collapsed="false">
      <c r="B91" s="61"/>
      <c r="C91" s="8"/>
      <c r="D91" s="50"/>
      <c r="E91" s="10"/>
      <c r="F91" s="50"/>
      <c r="G91" s="10"/>
      <c r="H91" s="10"/>
      <c r="I91" s="50"/>
      <c r="J91" s="62"/>
      <c r="K91" s="50"/>
      <c r="L91" s="10"/>
      <c r="M91" s="10"/>
      <c r="N91" s="10"/>
      <c r="O91" s="10"/>
      <c r="P91" s="63"/>
      <c r="Q91" s="13" t="n">
        <v>2</v>
      </c>
      <c r="R91" s="13" t="n">
        <v>592912.2125</v>
      </c>
      <c r="S91" s="14" t="n">
        <v>2961391.0917</v>
      </c>
    </row>
    <row r="92" customFormat="false" ht="14.25" hidden="false" customHeight="true" outlineLevel="0" collapsed="false">
      <c r="B92" s="61"/>
      <c r="C92" s="8"/>
      <c r="D92" s="50"/>
      <c r="E92" s="10"/>
      <c r="F92" s="50"/>
      <c r="G92" s="10"/>
      <c r="H92" s="10"/>
      <c r="I92" s="50"/>
      <c r="J92" s="62"/>
      <c r="K92" s="50"/>
      <c r="L92" s="10"/>
      <c r="M92" s="10"/>
      <c r="N92" s="10"/>
      <c r="O92" s="10"/>
      <c r="P92" s="63"/>
      <c r="Q92" s="13" t="n">
        <v>3</v>
      </c>
      <c r="R92" s="13" t="n">
        <v>592927.7907</v>
      </c>
      <c r="S92" s="14" t="n">
        <v>2961271.6111</v>
      </c>
    </row>
    <row r="93" customFormat="false" ht="14.25" hidden="false" customHeight="true" outlineLevel="0" collapsed="false">
      <c r="B93" s="61"/>
      <c r="C93" s="8"/>
      <c r="D93" s="50"/>
      <c r="E93" s="10"/>
      <c r="F93" s="50"/>
      <c r="G93" s="10"/>
      <c r="H93" s="10"/>
      <c r="I93" s="50"/>
      <c r="J93" s="62"/>
      <c r="K93" s="50"/>
      <c r="L93" s="10"/>
      <c r="M93" s="10"/>
      <c r="N93" s="10"/>
      <c r="O93" s="10"/>
      <c r="P93" s="63"/>
      <c r="Q93" s="13" t="n">
        <v>4</v>
      </c>
      <c r="R93" s="13" t="n">
        <v>592754.2365</v>
      </c>
      <c r="S93" s="14" t="n">
        <v>2961261.478</v>
      </c>
    </row>
    <row r="94" customFormat="false" ht="14.25" hidden="false" customHeight="true" outlineLevel="0" collapsed="false">
      <c r="B94" s="61"/>
      <c r="C94" s="8"/>
      <c r="D94" s="50"/>
      <c r="E94" s="10"/>
      <c r="F94" s="50"/>
      <c r="G94" s="10"/>
      <c r="H94" s="10"/>
      <c r="I94" s="50"/>
      <c r="J94" s="62"/>
      <c r="K94" s="50"/>
      <c r="L94" s="10"/>
      <c r="M94" s="10"/>
      <c r="N94" s="10"/>
      <c r="O94" s="10"/>
      <c r="P94" s="63"/>
      <c r="Q94" s="13" t="n">
        <v>5</v>
      </c>
      <c r="R94" s="13" t="n">
        <v>592708.664</v>
      </c>
      <c r="S94" s="14" t="n">
        <v>2961482.9013</v>
      </c>
    </row>
    <row r="95" customFormat="false" ht="14.25" hidden="false" customHeight="true" outlineLevel="0" collapsed="false">
      <c r="B95" s="61"/>
      <c r="C95" s="8"/>
      <c r="D95" s="50"/>
      <c r="E95" s="10"/>
      <c r="F95" s="50"/>
      <c r="G95" s="10"/>
      <c r="H95" s="10"/>
      <c r="I95" s="50"/>
      <c r="J95" s="62"/>
      <c r="K95" s="50"/>
      <c r="L95" s="10"/>
      <c r="M95" s="10"/>
      <c r="N95" s="10"/>
      <c r="O95" s="10"/>
      <c r="P95" s="63"/>
      <c r="Q95" s="13" t="n">
        <v>6</v>
      </c>
      <c r="R95" s="13" t="n">
        <v>592893.7632</v>
      </c>
      <c r="S95" s="14" t="n">
        <v>2961489.0639</v>
      </c>
    </row>
    <row r="96" customFormat="false" ht="14.25" hidden="false" customHeight="true" outlineLevel="0" collapsed="false">
      <c r="B96" s="61"/>
      <c r="C96" s="8"/>
      <c r="D96" s="50"/>
      <c r="E96" s="10"/>
      <c r="F96" s="50"/>
      <c r="G96" s="10"/>
      <c r="H96" s="10"/>
      <c r="I96" s="50"/>
      <c r="J96" s="62"/>
      <c r="K96" s="50"/>
      <c r="L96" s="10"/>
      <c r="M96" s="10"/>
      <c r="N96" s="10"/>
      <c r="O96" s="10"/>
      <c r="P96" s="63"/>
      <c r="Q96" s="13" t="n">
        <v>7</v>
      </c>
      <c r="R96" s="13" t="n">
        <v>592900.6089</v>
      </c>
      <c r="S96" s="14" t="n">
        <v>2961402.7089</v>
      </c>
    </row>
    <row r="97" customFormat="false" ht="14.25" hidden="false" customHeight="true" outlineLevel="0" collapsed="false">
      <c r="B97" s="61"/>
      <c r="C97" s="8"/>
      <c r="D97" s="50"/>
      <c r="E97" s="10"/>
      <c r="F97" s="50"/>
      <c r="G97" s="10"/>
      <c r="H97" s="10"/>
      <c r="I97" s="50"/>
      <c r="J97" s="62"/>
      <c r="K97" s="50"/>
      <c r="L97" s="10"/>
      <c r="M97" s="10"/>
      <c r="N97" s="10"/>
      <c r="O97" s="10"/>
      <c r="P97" s="63"/>
      <c r="Q97" s="13" t="n">
        <v>8</v>
      </c>
      <c r="R97" s="13" t="n">
        <v>592754.166</v>
      </c>
      <c r="S97" s="14" t="n">
        <v>2961392.831</v>
      </c>
    </row>
    <row r="98" customFormat="false" ht="14.25" hidden="false" customHeight="true" outlineLevel="0" collapsed="false">
      <c r="B98" s="61"/>
      <c r="C98" s="8"/>
      <c r="D98" s="50"/>
      <c r="E98" s="10"/>
      <c r="F98" s="50"/>
      <c r="G98" s="10"/>
      <c r="H98" s="10"/>
      <c r="I98" s="50"/>
      <c r="J98" s="62"/>
      <c r="K98" s="50"/>
      <c r="L98" s="10"/>
      <c r="M98" s="10"/>
      <c r="N98" s="10"/>
      <c r="O98" s="10"/>
      <c r="P98" s="63"/>
      <c r="Q98" s="13" t="n">
        <v>9</v>
      </c>
      <c r="R98" s="13" t="n">
        <v>592752.1511</v>
      </c>
      <c r="S98" s="14" t="n">
        <v>2961366.8668</v>
      </c>
    </row>
    <row r="99" customFormat="false" ht="15" hidden="false" customHeight="true" outlineLevel="0" collapsed="false">
      <c r="B99" s="61"/>
      <c r="C99" s="8"/>
      <c r="D99" s="50"/>
      <c r="E99" s="10"/>
      <c r="F99" s="50"/>
      <c r="G99" s="10"/>
      <c r="H99" s="10"/>
      <c r="I99" s="50"/>
      <c r="J99" s="62"/>
      <c r="K99" s="50"/>
      <c r="L99" s="10"/>
      <c r="M99" s="10"/>
      <c r="N99" s="10"/>
      <c r="O99" s="10"/>
      <c r="P99" s="63"/>
      <c r="Q99" s="15" t="n">
        <v>10</v>
      </c>
      <c r="R99" s="15" t="n">
        <v>592699.4281</v>
      </c>
      <c r="S99" s="16" t="n">
        <v>2961369.4369</v>
      </c>
    </row>
    <row r="100" customFormat="false" ht="14.25" hidden="false" customHeight="false" outlineLevel="0" collapsed="false">
      <c r="B100" s="48" t="n">
        <v>503</v>
      </c>
      <c r="C100" s="64" t="n">
        <v>2021</v>
      </c>
      <c r="D100" s="65" t="s">
        <v>57</v>
      </c>
      <c r="E100" s="66" t="s">
        <v>41</v>
      </c>
      <c r="F100" s="65" t="n">
        <v>210000</v>
      </c>
      <c r="G100" s="65" t="n">
        <v>210000</v>
      </c>
      <c r="H100" s="66" t="n">
        <v>126</v>
      </c>
      <c r="I100" s="65" t="n">
        <v>210000</v>
      </c>
      <c r="J100" s="66" t="s">
        <v>58</v>
      </c>
      <c r="K100" s="65" t="s">
        <v>59</v>
      </c>
      <c r="L100" s="66" t="s">
        <v>24</v>
      </c>
      <c r="M100" s="66" t="n">
        <v>0</v>
      </c>
      <c r="N100" s="66" t="n">
        <v>0</v>
      </c>
      <c r="O100" s="66" t="n">
        <v>0</v>
      </c>
      <c r="P100" s="67"/>
      <c r="Q100" s="20" t="n">
        <v>1</v>
      </c>
      <c r="R100" s="20" t="n">
        <v>573520.32</v>
      </c>
      <c r="S100" s="21" t="n">
        <v>3018917.7268</v>
      </c>
    </row>
    <row r="101" customFormat="false" ht="14.25" hidden="false" customHeight="false" outlineLevel="0" collapsed="false">
      <c r="B101" s="48"/>
      <c r="C101" s="64"/>
      <c r="D101" s="64"/>
      <c r="E101" s="66"/>
      <c r="F101" s="65"/>
      <c r="G101" s="65"/>
      <c r="H101" s="66"/>
      <c r="I101" s="65"/>
      <c r="J101" s="66"/>
      <c r="K101" s="65"/>
      <c r="L101" s="66"/>
      <c r="M101" s="66"/>
      <c r="N101" s="66"/>
      <c r="O101" s="66"/>
      <c r="P101" s="67"/>
      <c r="Q101" s="13" t="n">
        <v>2</v>
      </c>
      <c r="R101" s="13" t="n">
        <v>573830.3174</v>
      </c>
      <c r="S101" s="14" t="n">
        <v>3018745.1243</v>
      </c>
    </row>
    <row r="102" customFormat="false" ht="14.25" hidden="false" customHeight="false" outlineLevel="0" collapsed="false">
      <c r="B102" s="48"/>
      <c r="C102" s="64"/>
      <c r="D102" s="64"/>
      <c r="E102" s="66"/>
      <c r="F102" s="65"/>
      <c r="G102" s="65"/>
      <c r="H102" s="66"/>
      <c r="I102" s="65"/>
      <c r="J102" s="66"/>
      <c r="K102" s="65"/>
      <c r="L102" s="66"/>
      <c r="M102" s="66"/>
      <c r="N102" s="66"/>
      <c r="O102" s="66"/>
      <c r="P102" s="67"/>
      <c r="Q102" s="13" t="n">
        <v>3</v>
      </c>
      <c r="R102" s="13" t="n">
        <v>573848.1139</v>
      </c>
      <c r="S102" s="14" t="n">
        <v>3018705.6503</v>
      </c>
    </row>
    <row r="103" customFormat="false" ht="14.25" hidden="false" customHeight="false" outlineLevel="0" collapsed="false">
      <c r="B103" s="48"/>
      <c r="C103" s="64"/>
      <c r="D103" s="64"/>
      <c r="E103" s="66"/>
      <c r="F103" s="65"/>
      <c r="G103" s="65"/>
      <c r="H103" s="66"/>
      <c r="I103" s="65"/>
      <c r="J103" s="66"/>
      <c r="K103" s="65"/>
      <c r="L103" s="66"/>
      <c r="M103" s="66"/>
      <c r="N103" s="66"/>
      <c r="O103" s="66"/>
      <c r="P103" s="67"/>
      <c r="Q103" s="13" t="n">
        <v>4</v>
      </c>
      <c r="R103" s="13" t="n">
        <v>573860.8031</v>
      </c>
      <c r="S103" s="14" t="n">
        <v>3018410.8479</v>
      </c>
    </row>
    <row r="104" customFormat="false" ht="14.25" hidden="false" customHeight="false" outlineLevel="0" collapsed="false">
      <c r="B104" s="48"/>
      <c r="C104" s="64"/>
      <c r="D104" s="64"/>
      <c r="E104" s="66"/>
      <c r="F104" s="65"/>
      <c r="G104" s="65"/>
      <c r="H104" s="66"/>
      <c r="I104" s="65"/>
      <c r="J104" s="66"/>
      <c r="K104" s="65"/>
      <c r="L104" s="66"/>
      <c r="M104" s="66"/>
      <c r="N104" s="66"/>
      <c r="O104" s="66"/>
      <c r="P104" s="67"/>
      <c r="Q104" s="13" t="n">
        <v>5</v>
      </c>
      <c r="R104" s="13" t="n">
        <v>573454.6516</v>
      </c>
      <c r="S104" s="14" t="n">
        <v>3018401.8036</v>
      </c>
    </row>
    <row r="105" customFormat="false" ht="14.25" hidden="false" customHeight="false" outlineLevel="0" collapsed="false">
      <c r="B105" s="48"/>
      <c r="C105" s="64"/>
      <c r="D105" s="64"/>
      <c r="E105" s="66"/>
      <c r="F105" s="65"/>
      <c r="G105" s="65"/>
      <c r="H105" s="66"/>
      <c r="I105" s="65"/>
      <c r="J105" s="66"/>
      <c r="K105" s="65"/>
      <c r="L105" s="66"/>
      <c r="M105" s="66"/>
      <c r="N105" s="66"/>
      <c r="O105" s="66"/>
      <c r="P105" s="67"/>
      <c r="Q105" s="13" t="n">
        <v>6</v>
      </c>
      <c r="R105" s="13" t="n">
        <v>573300.5689</v>
      </c>
      <c r="S105" s="14" t="n">
        <v>3018490.3713</v>
      </c>
    </row>
    <row r="106" customFormat="false" ht="14.25" hidden="false" customHeight="false" outlineLevel="0" collapsed="false">
      <c r="B106" s="48"/>
      <c r="C106" s="64"/>
      <c r="D106" s="64"/>
      <c r="E106" s="66"/>
      <c r="F106" s="65"/>
      <c r="G106" s="65"/>
      <c r="H106" s="66"/>
      <c r="I106" s="65"/>
      <c r="J106" s="66"/>
      <c r="K106" s="65"/>
      <c r="L106" s="66"/>
      <c r="M106" s="66"/>
      <c r="N106" s="66"/>
      <c r="O106" s="66"/>
      <c r="P106" s="67"/>
      <c r="Q106" s="15" t="n">
        <v>7</v>
      </c>
      <c r="R106" s="15" t="n">
        <v>573297.5165</v>
      </c>
      <c r="S106" s="16" t="n">
        <v>3018513.4386</v>
      </c>
    </row>
    <row r="107" customFormat="false" ht="14.25" hidden="false" customHeight="true" outlineLevel="0" collapsed="false">
      <c r="B107" s="68" t="n">
        <v>66</v>
      </c>
      <c r="C107" s="69" t="n">
        <v>2018</v>
      </c>
      <c r="D107" s="19" t="s">
        <v>60</v>
      </c>
      <c r="E107" s="70" t="s">
        <v>41</v>
      </c>
      <c r="F107" s="69" t="n">
        <v>96000</v>
      </c>
      <c r="G107" s="69" t="n">
        <v>96000</v>
      </c>
      <c r="H107" s="70" t="n">
        <v>50</v>
      </c>
      <c r="I107" s="69" t="n">
        <v>96000</v>
      </c>
      <c r="J107" s="70" t="s">
        <v>22</v>
      </c>
      <c r="K107" s="71" t="s">
        <v>61</v>
      </c>
      <c r="L107" s="70" t="s">
        <v>24</v>
      </c>
      <c r="M107" s="70" t="n">
        <v>0</v>
      </c>
      <c r="N107" s="70" t="n">
        <v>0</v>
      </c>
      <c r="O107" s="70" t="n">
        <v>0</v>
      </c>
      <c r="P107" s="72"/>
      <c r="Q107" s="20" t="n">
        <v>1</v>
      </c>
      <c r="R107" s="20" t="n">
        <v>579403.5022</v>
      </c>
      <c r="S107" s="21" t="n">
        <v>3012039.0033</v>
      </c>
      <c r="T107" s="6"/>
      <c r="U107" s="6"/>
    </row>
    <row r="108" customFormat="false" ht="14.25" hidden="false" customHeight="false" outlineLevel="0" collapsed="false">
      <c r="B108" s="68"/>
      <c r="C108" s="69"/>
      <c r="D108" s="19"/>
      <c r="E108" s="19"/>
      <c r="F108" s="69"/>
      <c r="G108" s="69"/>
      <c r="H108" s="70"/>
      <c r="I108" s="69"/>
      <c r="J108" s="70"/>
      <c r="K108" s="71"/>
      <c r="L108" s="70"/>
      <c r="M108" s="70"/>
      <c r="N108" s="70"/>
      <c r="O108" s="70"/>
      <c r="P108" s="72"/>
      <c r="Q108" s="13" t="n">
        <v>2</v>
      </c>
      <c r="R108" s="13" t="n">
        <v>579642.8423</v>
      </c>
      <c r="S108" s="14" t="n">
        <v>3012109.4448</v>
      </c>
      <c r="T108" s="6"/>
      <c r="U108" s="6"/>
    </row>
    <row r="109" customFormat="false" ht="14.25" hidden="false" customHeight="false" outlineLevel="0" collapsed="false">
      <c r="B109" s="68"/>
      <c r="C109" s="69"/>
      <c r="D109" s="19"/>
      <c r="E109" s="19"/>
      <c r="F109" s="69"/>
      <c r="G109" s="69"/>
      <c r="H109" s="70"/>
      <c r="I109" s="69"/>
      <c r="J109" s="70"/>
      <c r="K109" s="71"/>
      <c r="L109" s="70"/>
      <c r="M109" s="70"/>
      <c r="N109" s="70"/>
      <c r="O109" s="70"/>
      <c r="P109" s="72"/>
      <c r="Q109" s="13" t="n">
        <v>3</v>
      </c>
      <c r="R109" s="13" t="n">
        <v>579718.7779</v>
      </c>
      <c r="S109" s="14" t="n">
        <v>3011849.2266</v>
      </c>
      <c r="T109" s="6"/>
      <c r="U109" s="6"/>
    </row>
    <row r="110" customFormat="false" ht="14.25" hidden="false" customHeight="false" outlineLevel="0" collapsed="false">
      <c r="B110" s="68"/>
      <c r="C110" s="69"/>
      <c r="D110" s="19"/>
      <c r="E110" s="19"/>
      <c r="F110" s="69"/>
      <c r="G110" s="69"/>
      <c r="H110" s="70"/>
      <c r="I110" s="69"/>
      <c r="J110" s="70"/>
      <c r="K110" s="71"/>
      <c r="L110" s="70"/>
      <c r="M110" s="70"/>
      <c r="N110" s="70"/>
      <c r="O110" s="70"/>
      <c r="P110" s="72"/>
      <c r="Q110" s="22" t="n">
        <v>4</v>
      </c>
      <c r="R110" s="22" t="n">
        <v>579481.0365</v>
      </c>
      <c r="S110" s="23" t="n">
        <v>3011776.2971</v>
      </c>
      <c r="T110" s="6"/>
      <c r="U110" s="6"/>
    </row>
    <row r="111" customFormat="false" ht="14.25" hidden="false" customHeight="true" outlineLevel="0" collapsed="false">
      <c r="B111" s="48" t="n">
        <v>65</v>
      </c>
      <c r="C111" s="49" t="n">
        <v>2018</v>
      </c>
      <c r="D111" s="62" t="s">
        <v>62</v>
      </c>
      <c r="E111" s="10" t="s">
        <v>41</v>
      </c>
      <c r="F111" s="49" t="n">
        <v>24225</v>
      </c>
      <c r="G111" s="49" t="n">
        <v>24225</v>
      </c>
      <c r="H111" s="10" t="n">
        <v>14</v>
      </c>
      <c r="I111" s="49" t="n">
        <v>24225</v>
      </c>
      <c r="J111" s="10" t="s">
        <v>22</v>
      </c>
      <c r="K111" s="50" t="s">
        <v>63</v>
      </c>
      <c r="L111" s="10" t="s">
        <v>24</v>
      </c>
      <c r="M111" s="10" t="n">
        <v>3524</v>
      </c>
      <c r="N111" s="10" t="n">
        <v>0</v>
      </c>
      <c r="O111" s="10" t="n">
        <v>0</v>
      </c>
      <c r="P111" s="62" t="s">
        <v>64</v>
      </c>
      <c r="Q111" s="11" t="n">
        <v>1</v>
      </c>
      <c r="R111" s="11" t="n">
        <v>689084.4337</v>
      </c>
      <c r="S111" s="12" t="n">
        <v>2773755.2699</v>
      </c>
      <c r="T111" s="6"/>
      <c r="U111" s="6"/>
    </row>
    <row r="112" customFormat="false" ht="14.25" hidden="false" customHeight="false" outlineLevel="0" collapsed="false">
      <c r="B112" s="48"/>
      <c r="C112" s="49"/>
      <c r="D112" s="62"/>
      <c r="E112" s="10"/>
      <c r="F112" s="49"/>
      <c r="G112" s="49"/>
      <c r="H112" s="10"/>
      <c r="I112" s="49"/>
      <c r="J112" s="10"/>
      <c r="K112" s="50"/>
      <c r="L112" s="10"/>
      <c r="M112" s="10"/>
      <c r="N112" s="10"/>
      <c r="O112" s="10"/>
      <c r="P112" s="62"/>
      <c r="Q112" s="13" t="n">
        <v>2</v>
      </c>
      <c r="R112" s="13" t="n">
        <v>689232.8013</v>
      </c>
      <c r="S112" s="14" t="n">
        <v>2773757.6958</v>
      </c>
      <c r="T112" s="6"/>
      <c r="U112" s="6"/>
    </row>
    <row r="113" customFormat="false" ht="15" hidden="false" customHeight="true" outlineLevel="0" collapsed="false">
      <c r="B113" s="48"/>
      <c r="C113" s="49"/>
      <c r="D113" s="62"/>
      <c r="E113" s="10"/>
      <c r="F113" s="49"/>
      <c r="G113" s="49"/>
      <c r="H113" s="10"/>
      <c r="I113" s="49"/>
      <c r="J113" s="10"/>
      <c r="K113" s="50"/>
      <c r="L113" s="10"/>
      <c r="M113" s="10"/>
      <c r="N113" s="10"/>
      <c r="O113" s="10"/>
      <c r="P113" s="62"/>
      <c r="Q113" s="13" t="n">
        <v>3</v>
      </c>
      <c r="R113" s="13" t="n">
        <v>689238.4326</v>
      </c>
      <c r="S113" s="14" t="n">
        <v>2773622.4591</v>
      </c>
      <c r="T113" s="6"/>
      <c r="U113" s="6"/>
    </row>
    <row r="114" customFormat="false" ht="15" hidden="false" customHeight="true" outlineLevel="0" collapsed="false">
      <c r="B114" s="48"/>
      <c r="C114" s="49"/>
      <c r="D114" s="62"/>
      <c r="E114" s="10"/>
      <c r="F114" s="49"/>
      <c r="G114" s="49"/>
      <c r="H114" s="10"/>
      <c r="I114" s="49"/>
      <c r="J114" s="10"/>
      <c r="K114" s="50"/>
      <c r="L114" s="10"/>
      <c r="M114" s="10"/>
      <c r="N114" s="10"/>
      <c r="O114" s="10"/>
      <c r="P114" s="62"/>
      <c r="Q114" s="13" t="n">
        <v>4</v>
      </c>
      <c r="R114" s="13" t="n">
        <v>689150.6227</v>
      </c>
      <c r="S114" s="14" t="n">
        <v>2773621.4559</v>
      </c>
      <c r="T114" s="6"/>
      <c r="U114" s="6"/>
    </row>
    <row r="115" customFormat="false" ht="14.25" hidden="false" customHeight="false" outlineLevel="0" collapsed="false">
      <c r="B115" s="48"/>
      <c r="C115" s="49"/>
      <c r="D115" s="62"/>
      <c r="E115" s="10"/>
      <c r="F115" s="49"/>
      <c r="G115" s="49"/>
      <c r="H115" s="10"/>
      <c r="I115" s="49"/>
      <c r="J115" s="10"/>
      <c r="K115" s="50"/>
      <c r="L115" s="10"/>
      <c r="M115" s="10"/>
      <c r="N115" s="10"/>
      <c r="O115" s="10"/>
      <c r="P115" s="62"/>
      <c r="Q115" s="13" t="n">
        <v>5</v>
      </c>
      <c r="R115" s="13" t="n">
        <v>689149.6955</v>
      </c>
      <c r="S115" s="14" t="n">
        <v>2773575.0496</v>
      </c>
      <c r="T115" s="6"/>
      <c r="U115" s="6"/>
    </row>
    <row r="116" customFormat="false" ht="14.25" hidden="false" customHeight="false" outlineLevel="0" collapsed="false">
      <c r="B116" s="48"/>
      <c r="C116" s="49"/>
      <c r="D116" s="62"/>
      <c r="E116" s="10"/>
      <c r="F116" s="49"/>
      <c r="G116" s="49"/>
      <c r="H116" s="10"/>
      <c r="I116" s="49"/>
      <c r="J116" s="10"/>
      <c r="K116" s="50"/>
      <c r="L116" s="10"/>
      <c r="M116" s="10"/>
      <c r="N116" s="10"/>
      <c r="O116" s="10"/>
      <c r="P116" s="62"/>
      <c r="Q116" s="15" t="n">
        <v>6</v>
      </c>
      <c r="R116" s="15" t="n">
        <v>689086.5588</v>
      </c>
      <c r="S116" s="16" t="n">
        <v>2773573.6932</v>
      </c>
    </row>
  </sheetData>
  <mergeCells count="182">
    <mergeCell ref="B2:S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S3"/>
    <mergeCell ref="B5:B26"/>
    <mergeCell ref="C5:C26"/>
    <mergeCell ref="D5:D26"/>
    <mergeCell ref="E5:E26"/>
    <mergeCell ref="F5:F26"/>
    <mergeCell ref="G5:G26"/>
    <mergeCell ref="H5:H26"/>
    <mergeCell ref="I5:I26"/>
    <mergeCell ref="J5:J26"/>
    <mergeCell ref="K5:K26"/>
    <mergeCell ref="L5:L26"/>
    <mergeCell ref="M5:M26"/>
    <mergeCell ref="N5:N26"/>
    <mergeCell ref="O5:O26"/>
    <mergeCell ref="P5:P26"/>
    <mergeCell ref="B27:B46"/>
    <mergeCell ref="C27:C46"/>
    <mergeCell ref="D27:D46"/>
    <mergeCell ref="E27:E46"/>
    <mergeCell ref="F27:F46"/>
    <mergeCell ref="G27:G46"/>
    <mergeCell ref="H27:H46"/>
    <mergeCell ref="I27:I46"/>
    <mergeCell ref="J27:J46"/>
    <mergeCell ref="K27:K46"/>
    <mergeCell ref="L27:L46"/>
    <mergeCell ref="M27:M46"/>
    <mergeCell ref="N27:N46"/>
    <mergeCell ref="O27:O46"/>
    <mergeCell ref="P27:P46"/>
    <mergeCell ref="B47:B52"/>
    <mergeCell ref="C47:C52"/>
    <mergeCell ref="D47:D52"/>
    <mergeCell ref="E47:E52"/>
    <mergeCell ref="F47:F52"/>
    <mergeCell ref="G47:G52"/>
    <mergeCell ref="H47:H52"/>
    <mergeCell ref="I47:I52"/>
    <mergeCell ref="J47:J52"/>
    <mergeCell ref="K47:K52"/>
    <mergeCell ref="L47:L52"/>
    <mergeCell ref="M47:M52"/>
    <mergeCell ref="N47:N52"/>
    <mergeCell ref="O47:O52"/>
    <mergeCell ref="P47:P52"/>
    <mergeCell ref="B53:B60"/>
    <mergeCell ref="C53:C60"/>
    <mergeCell ref="D53:D60"/>
    <mergeCell ref="E53:E60"/>
    <mergeCell ref="F53:F60"/>
    <mergeCell ref="G53:G60"/>
    <mergeCell ref="H53:H60"/>
    <mergeCell ref="I53:I60"/>
    <mergeCell ref="J53:J60"/>
    <mergeCell ref="K53:K60"/>
    <mergeCell ref="L53:L60"/>
    <mergeCell ref="M53:M60"/>
    <mergeCell ref="N53:N60"/>
    <mergeCell ref="O53:O60"/>
    <mergeCell ref="P53:P60"/>
    <mergeCell ref="B61:B71"/>
    <mergeCell ref="C61:C71"/>
    <mergeCell ref="D61:D71"/>
    <mergeCell ref="E61:E71"/>
    <mergeCell ref="F61:F71"/>
    <mergeCell ref="G61:G71"/>
    <mergeCell ref="H61:H71"/>
    <mergeCell ref="I61:I71"/>
    <mergeCell ref="J61:J71"/>
    <mergeCell ref="K61:K71"/>
    <mergeCell ref="L61:L71"/>
    <mergeCell ref="M61:M71"/>
    <mergeCell ref="N61:N71"/>
    <mergeCell ref="O61:O71"/>
    <mergeCell ref="P61:P71"/>
    <mergeCell ref="B72:B75"/>
    <mergeCell ref="C72:C75"/>
    <mergeCell ref="D72:D75"/>
    <mergeCell ref="E72:E75"/>
    <mergeCell ref="F72:F75"/>
    <mergeCell ref="G72:G75"/>
    <mergeCell ref="H72:H75"/>
    <mergeCell ref="I72:I75"/>
    <mergeCell ref="J72:J75"/>
    <mergeCell ref="K72:K75"/>
    <mergeCell ref="L72:L75"/>
    <mergeCell ref="M72:M75"/>
    <mergeCell ref="N72:N75"/>
    <mergeCell ref="O72:O75"/>
    <mergeCell ref="P72:P75"/>
    <mergeCell ref="B80:B86"/>
    <mergeCell ref="C80:C86"/>
    <mergeCell ref="D80:D86"/>
    <mergeCell ref="E80:E86"/>
    <mergeCell ref="F80:F86"/>
    <mergeCell ref="G80:G86"/>
    <mergeCell ref="H80:H86"/>
    <mergeCell ref="I80:I86"/>
    <mergeCell ref="J80:J86"/>
    <mergeCell ref="K80:K86"/>
    <mergeCell ref="L80:L86"/>
    <mergeCell ref="M80:M86"/>
    <mergeCell ref="N80:N86"/>
    <mergeCell ref="O80:O86"/>
    <mergeCell ref="P80:P86"/>
    <mergeCell ref="B90:B99"/>
    <mergeCell ref="C90:C99"/>
    <mergeCell ref="D90:D99"/>
    <mergeCell ref="E90:E99"/>
    <mergeCell ref="F90:F99"/>
    <mergeCell ref="G90:G99"/>
    <mergeCell ref="H90:H99"/>
    <mergeCell ref="I90:I99"/>
    <mergeCell ref="J90:J99"/>
    <mergeCell ref="K90:K99"/>
    <mergeCell ref="L90:L99"/>
    <mergeCell ref="M90:M99"/>
    <mergeCell ref="N90:N99"/>
    <mergeCell ref="O90:O99"/>
    <mergeCell ref="P90:P99"/>
    <mergeCell ref="B100:B106"/>
    <mergeCell ref="C100:C106"/>
    <mergeCell ref="D100:D106"/>
    <mergeCell ref="E100:E106"/>
    <mergeCell ref="F100:F106"/>
    <mergeCell ref="G100:G106"/>
    <mergeCell ref="H100:H106"/>
    <mergeCell ref="I100:I106"/>
    <mergeCell ref="J100:J106"/>
    <mergeCell ref="K100:K106"/>
    <mergeCell ref="L100:L106"/>
    <mergeCell ref="M100:M106"/>
    <mergeCell ref="N100:N106"/>
    <mergeCell ref="O100:O106"/>
    <mergeCell ref="P100:P106"/>
    <mergeCell ref="B107:B110"/>
    <mergeCell ref="C107:C110"/>
    <mergeCell ref="D107:D110"/>
    <mergeCell ref="E107:E110"/>
    <mergeCell ref="F107:F110"/>
    <mergeCell ref="G107:G110"/>
    <mergeCell ref="H107:H110"/>
    <mergeCell ref="I107:I110"/>
    <mergeCell ref="J107:J110"/>
    <mergeCell ref="K107:K110"/>
    <mergeCell ref="L107:L110"/>
    <mergeCell ref="M107:M110"/>
    <mergeCell ref="N107:N110"/>
    <mergeCell ref="O107:O110"/>
    <mergeCell ref="P107:P110"/>
    <mergeCell ref="B111:B116"/>
    <mergeCell ref="C111:C116"/>
    <mergeCell ref="D111:D116"/>
    <mergeCell ref="E111:E116"/>
    <mergeCell ref="F111:F116"/>
    <mergeCell ref="G111:G116"/>
    <mergeCell ref="H111:H116"/>
    <mergeCell ref="I111:I116"/>
    <mergeCell ref="J111:J116"/>
    <mergeCell ref="K111:K116"/>
    <mergeCell ref="L111:L116"/>
    <mergeCell ref="M111:M116"/>
    <mergeCell ref="N111:N116"/>
    <mergeCell ref="O111:O116"/>
    <mergeCell ref="P111:P1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Acer</dc:creator>
  <dc:description/>
  <dc:language>en-US</dc:language>
  <cp:lastModifiedBy/>
  <dcterms:modified xsi:type="dcterms:W3CDTF">2025-05-29T13:57:40Z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