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Q8" i="1" s="1"/>
</calcChain>
</file>

<file path=xl/sharedStrings.xml><?xml version="1.0" encoding="utf-8"?>
<sst xmlns="http://schemas.openxmlformats.org/spreadsheetml/2006/main" count="129" uniqueCount="83">
  <si>
    <t xml:space="preserve">إسم المشروع </t>
  </si>
  <si>
    <t xml:space="preserve">رقم القرار </t>
  </si>
  <si>
    <t xml:space="preserve">تاريخه </t>
  </si>
  <si>
    <t xml:space="preserve">نوع القرار </t>
  </si>
  <si>
    <t xml:space="preserve">المساحة الكلية م2 طبقاً لقرار التخصيص </t>
  </si>
  <si>
    <t xml:space="preserve">المساحة الكلية م2 طبقاً للإحداثيات </t>
  </si>
  <si>
    <t xml:space="preserve">عدد العمارات المنفذة </t>
  </si>
  <si>
    <t xml:space="preserve">المساحة المستغلة </t>
  </si>
  <si>
    <t xml:space="preserve">جهة التنفيذ </t>
  </si>
  <si>
    <t xml:space="preserve">الموقع </t>
  </si>
  <si>
    <t xml:space="preserve">حالة الموقع </t>
  </si>
  <si>
    <t xml:space="preserve">المساحة الشاغرة القابلة للإستغلال </t>
  </si>
  <si>
    <t xml:space="preserve">المساحة المتبقية </t>
  </si>
  <si>
    <t xml:space="preserve">ملاحظات </t>
  </si>
  <si>
    <t xml:space="preserve">عدد العمارات الشاغرة  القابلة للإستغلال </t>
  </si>
  <si>
    <t xml:space="preserve">رئيس مجلس الوزراء </t>
  </si>
  <si>
    <t xml:space="preserve">مديرية الإسكان والمرافق بمحافظة البحر الأحمر </t>
  </si>
  <si>
    <t xml:space="preserve">تقسيم الحجاز منطقة أبوعشرة </t>
  </si>
  <si>
    <t>م</t>
  </si>
  <si>
    <t>شارع الحجاز تقسيم البداري</t>
  </si>
  <si>
    <t>جيد</t>
  </si>
  <si>
    <t xml:space="preserve">جيد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</si>
  <si>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</si>
  <si>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</si>
  <si>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منطقة الأحياء بجوار بيتكو </t>
  </si>
  <si>
    <t xml:space="preserve">ممتازة </t>
  </si>
  <si>
    <t>جيد جداً</t>
  </si>
  <si>
    <t xml:space="preserve">تقسيم الحجاز منطقة أبوعشرة الطريق الدائري </t>
  </si>
  <si>
    <t xml:space="preserve">قرار محافظ </t>
  </si>
  <si>
    <t xml:space="preserve">منحة إماراتية </t>
  </si>
  <si>
    <t xml:space="preserve">تنفيذ عدد 300 عمارة بمنطقة تقسيم الحجاز أبوعشرة - الغردقة </t>
  </si>
  <si>
    <t xml:space="preserve">تنفيذ عدد 80 عمارة بشارع الحجاز تقسيم البداري - الغردقة </t>
  </si>
  <si>
    <t xml:space="preserve">تنفيذ عدد 62 عمارة بمنطقة الأحياء بجوار شركة بيتكو - الغردقة </t>
  </si>
  <si>
    <t xml:space="preserve">تنفيذ عدد 500 عمارة بتقسيم الحجاز منطقة أبوعشرة الطريق الدائري الأوسط  - الغردقة </t>
  </si>
  <si>
    <t xml:space="preserve">تقسيم شمال الأحياء </t>
  </si>
  <si>
    <t xml:space="preserve">تنفيذ عدد 126 عمارة تقسيم شمال الأحياء - الغردقة 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</si>
  <si>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</si>
  <si>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</si>
  <si>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</si>
  <si>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</si>
  <si>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</si>
  <si>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</si>
  <si>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</si>
  <si>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</si>
  <si>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</si>
  <si>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</si>
  <si>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</si>
  <si>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</si>
  <si>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</si>
  <si>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</si>
  <si>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</si>
  <si>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</si>
  <si>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</si>
  <si>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</si>
  <si>
    <t xml:space="preserve">عدد الوحدات </t>
  </si>
  <si>
    <t xml:space="preserve">سكني </t>
  </si>
  <si>
    <t xml:space="preserve">إداري </t>
  </si>
  <si>
    <t xml:space="preserve">تجاري </t>
  </si>
  <si>
    <t xml:space="preserve">عدد المحلات </t>
  </si>
  <si>
    <t>90م2</t>
  </si>
  <si>
    <t>75م2</t>
  </si>
  <si>
    <t>120م2</t>
  </si>
  <si>
    <t xml:space="preserve">تم الانتهاء من تنفيذ العمارات </t>
  </si>
  <si>
    <t xml:space="preserve">تم البدء في تنفيذ العمارات </t>
  </si>
  <si>
    <t>مساحة الوحدة</t>
  </si>
  <si>
    <t xml:space="preserve">خدمات منفصلة </t>
  </si>
  <si>
    <t xml:space="preserve">تنفيذ عدد 115 عمارة أمام الحرس الجمهوري بطريق الجونة بالظهير السياحي - الغردقة </t>
  </si>
  <si>
    <t xml:space="preserve">17 محل + 1 حضانة </t>
  </si>
  <si>
    <t xml:space="preserve">عدد 57 محل + عدد 7 مخابز + عدد 9 صيدليات + عدد 6 حضانات + مول تجاري إداري يتكون من (عدد 20 محل + عدد 15 وحدة إدارية) </t>
  </si>
  <si>
    <t>الجهاز المركزي للتعمير</t>
  </si>
  <si>
    <t>تحويل عدد 4 وحدات مول تجاري عمارة رقم 114</t>
  </si>
  <si>
    <t xml:space="preserve">تم إلغاء تنفيذ عدد 6 عمارات </t>
  </si>
  <si>
    <t xml:space="preserve">115 عمارة + حضانة + مول تجاري + محلات تجارية </t>
  </si>
  <si>
    <t xml:space="preserve">10 محلات + 1 حضانة </t>
  </si>
  <si>
    <t xml:space="preserve">بيان بما أمكن حصره من الأصول المملوكة لصندوق الإسكان الاجتماعي ودعم التمويل العقاري - محافظة البحر الأحمر </t>
  </si>
  <si>
    <t xml:space="preserve">جاري البدء في تنفيذ العمارات </t>
  </si>
  <si>
    <t xml:space="preserve">تم الإنتهاء من تنفيذ العمارات </t>
  </si>
  <si>
    <t xml:space="preserve">المدينة </t>
  </si>
  <si>
    <t xml:space="preserve">الغردقة </t>
  </si>
  <si>
    <t xml:space="preserve">سفاجا </t>
  </si>
  <si>
    <t xml:space="preserve">القصير </t>
  </si>
  <si>
    <t xml:space="preserve">مرسى علم </t>
  </si>
  <si>
    <t xml:space="preserve">رأس غارب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</si>
</sst>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readingOrder="2"/>
    </xf>
    <xf numFmtId="0" fontId="1" fillId="0" borderId="16" xfId="0" applyFont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4" borderId="15" xfId="0" applyFont="1" applyFill="1" applyBorder="1" applyAlignment="1">
      <alignment horizontal="center" vertical="center" readingOrder="2"/>
    </xf>
    <xf numFmtId="0" fontId="1" fillId="4" borderId="16" xfId="0" applyFont="1" applyFill="1" applyBorder="1" applyAlignment="1">
      <alignment horizontal="center" vertical="center" readingOrder="2"/>
    </xf>
    <xf numFmtId="0" fontId="1" fillId="4" borderId="5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wrapText="1" readingOrder="2"/>
    </xf>
    <xf numFmtId="0" fontId="1" fillId="0" borderId="11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3" borderId="1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4" fillId="0" borderId="11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1" fillId="0" borderId="10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readingOrder="2"/>
    </xf>
    <xf numFmtId="0" fontId="1" fillId="4" borderId="18" xfId="0" applyFont="1" applyFill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readingOrder="2"/>
    </xf>
    <xf numFmtId="0" fontId="4" fillId="0" borderId="18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"/>
  <sheetViews>
    <sheetView rightToLeft="1" tabSelected="1" view="pageBreakPreview" zoomScale="60" zoomScaleNormal="51" workbookViewId="0">
      <selection activeCell="N7" sqref="N7"/>
    </sheetView>
  </sheetViews>
  <sheetFormatPr defaultRowHeight="14.25" x14ac:dyDescent="0.2"/>
  <cols>
    <col min="1" max="1" width="14.375" customWidth="1"/>
    <col min="2" max="2" width="16.375" customWidth="1"/>
    <col min="3" max="3" width="50" customWidth="1"/>
    <col min="4" max="5" width="12.25" customWidth="1"/>
    <col min="6" max="6" width="23.75" bestFit="1" customWidth="1"/>
    <col min="7" max="7" width="23.625" customWidth="1"/>
    <col min="8" max="9" width="22.875" customWidth="1"/>
    <col min="10" max="16" width="16.375" customWidth="1"/>
    <col min="17" max="17" width="13" customWidth="1"/>
    <col min="18" max="18" width="29" customWidth="1"/>
    <col min="19" max="19" width="34.5" customWidth="1"/>
    <col min="20" max="20" width="13.5" customWidth="1"/>
    <col min="21" max="21" width="21.375" customWidth="1"/>
    <col min="22" max="22" width="29.75" customWidth="1"/>
    <col min="23" max="23" width="19.25" customWidth="1"/>
    <col min="24" max="24" width="36" customWidth="1"/>
  </cols>
  <sheetData>
    <row r="1" spans="1:24" s="1" customFormat="1" ht="75" customHeight="1" thickBot="1" x14ac:dyDescent="0.4">
      <c r="A1" s="29" t="s">
        <v>74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24" s="1" customFormat="1" ht="75" customHeight="1" thickBot="1" x14ac:dyDescent="0.4">
      <c r="A2" s="32" t="s">
        <v>18</v>
      </c>
      <c r="B2" s="34" t="s">
        <v>77</v>
      </c>
      <c r="C2" s="34" t="s">
        <v>0</v>
      </c>
      <c r="D2" s="34" t="s">
        <v>1</v>
      </c>
      <c r="E2" s="34" t="s">
        <v>2</v>
      </c>
      <c r="F2" s="34" t="s">
        <v>3</v>
      </c>
      <c r="G2" s="36" t="s">
        <v>4</v>
      </c>
      <c r="H2" s="36" t="s">
        <v>5</v>
      </c>
      <c r="I2" s="36" t="s">
        <v>64</v>
      </c>
      <c r="J2" s="36" t="s">
        <v>6</v>
      </c>
      <c r="K2" s="36" t="s">
        <v>54</v>
      </c>
      <c r="L2" s="36" t="s">
        <v>55</v>
      </c>
      <c r="M2" s="36" t="s">
        <v>56</v>
      </c>
      <c r="N2" s="38" t="s">
        <v>57</v>
      </c>
      <c r="O2" s="39"/>
      <c r="P2" s="36" t="s">
        <v>65</v>
      </c>
      <c r="Q2" s="36" t="s">
        <v>7</v>
      </c>
      <c r="R2" s="34" t="s">
        <v>8</v>
      </c>
      <c r="S2" s="34" t="s">
        <v>9</v>
      </c>
      <c r="T2" s="34" t="s">
        <v>10</v>
      </c>
      <c r="U2" s="36" t="s">
        <v>11</v>
      </c>
      <c r="V2" s="36" t="s">
        <v>14</v>
      </c>
      <c r="W2" s="34" t="s">
        <v>12</v>
      </c>
      <c r="X2" s="42" t="s">
        <v>13</v>
      </c>
    </row>
    <row r="3" spans="1:24" s="1" customFormat="1" ht="75" customHeight="1" thickBot="1" x14ac:dyDescent="0.4">
      <c r="A3" s="33"/>
      <c r="B3" s="35"/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19" t="s">
        <v>54</v>
      </c>
      <c r="O3" s="19" t="s">
        <v>58</v>
      </c>
      <c r="P3" s="37"/>
      <c r="Q3" s="37"/>
      <c r="R3" s="35"/>
      <c r="S3" s="35"/>
      <c r="T3" s="35"/>
      <c r="U3" s="37"/>
      <c r="V3" s="37"/>
      <c r="W3" s="35"/>
      <c r="X3" s="43"/>
    </row>
    <row r="4" spans="1:24" s="1" customFormat="1" ht="75" customHeight="1" x14ac:dyDescent="0.35">
      <c r="A4" s="48">
        <v>1</v>
      </c>
      <c r="B4" s="27" t="s">
        <v>78</v>
      </c>
      <c r="C4" s="44" t="s">
        <v>30</v>
      </c>
      <c r="D4" s="27">
        <v>63</v>
      </c>
      <c r="E4" s="27">
        <v>2020</v>
      </c>
      <c r="F4" s="27" t="s">
        <v>15</v>
      </c>
      <c r="G4" s="27">
        <v>615000</v>
      </c>
      <c r="H4" s="27">
        <v>615000</v>
      </c>
      <c r="I4" s="13" t="s">
        <v>59</v>
      </c>
      <c r="J4" s="13">
        <v>255</v>
      </c>
      <c r="K4" s="13">
        <v>5100</v>
      </c>
      <c r="L4" s="13">
        <v>5100</v>
      </c>
      <c r="M4" s="22"/>
      <c r="N4" s="22"/>
      <c r="O4" s="22"/>
      <c r="P4" s="46" t="s">
        <v>68</v>
      </c>
      <c r="Q4" s="27">
        <v>568330</v>
      </c>
      <c r="R4" s="44" t="s">
        <v>16</v>
      </c>
      <c r="S4" s="27" t="s">
        <v>17</v>
      </c>
      <c r="T4" s="27" t="s">
        <v>21</v>
      </c>
      <c r="U4" s="27">
        <v>46670</v>
      </c>
      <c r="V4" s="27"/>
      <c r="W4" s="27"/>
      <c r="X4" s="40" t="s">
        <v>76</v>
      </c>
    </row>
    <row r="5" spans="1:24" s="1" customFormat="1" ht="75" customHeight="1" thickBot="1" x14ac:dyDescent="0.4">
      <c r="A5" s="55"/>
      <c r="B5" s="56"/>
      <c r="C5" s="54"/>
      <c r="D5" s="56"/>
      <c r="E5" s="56"/>
      <c r="F5" s="56"/>
      <c r="G5" s="56"/>
      <c r="H5" s="56"/>
      <c r="I5" s="14" t="s">
        <v>60</v>
      </c>
      <c r="J5" s="14">
        <v>45</v>
      </c>
      <c r="K5" s="14">
        <v>900</v>
      </c>
      <c r="L5" s="14">
        <v>900</v>
      </c>
      <c r="M5" s="23"/>
      <c r="N5" s="23"/>
      <c r="O5" s="23"/>
      <c r="P5" s="57"/>
      <c r="Q5" s="56"/>
      <c r="R5" s="45"/>
      <c r="S5" s="56"/>
      <c r="T5" s="56"/>
      <c r="U5" s="56"/>
      <c r="V5" s="56"/>
      <c r="W5" s="56"/>
      <c r="X5" s="41"/>
    </row>
    <row r="6" spans="1:24" s="1" customFormat="1" ht="75" customHeight="1" thickBot="1" x14ac:dyDescent="0.4">
      <c r="A6" s="49"/>
      <c r="B6" s="56"/>
      <c r="C6" s="45"/>
      <c r="D6" s="28"/>
      <c r="E6" s="28"/>
      <c r="F6" s="28"/>
      <c r="G6" s="28"/>
      <c r="H6" s="28"/>
      <c r="I6" s="52" t="s">
        <v>59</v>
      </c>
      <c r="J6" s="52">
        <v>35</v>
      </c>
      <c r="K6" s="52">
        <v>700</v>
      </c>
      <c r="L6" s="52">
        <v>700</v>
      </c>
      <c r="M6" s="53"/>
      <c r="N6" s="53"/>
      <c r="O6" s="53"/>
      <c r="P6" s="47"/>
      <c r="Q6" s="28"/>
      <c r="R6" s="20" t="s">
        <v>42</v>
      </c>
      <c r="S6" s="28"/>
      <c r="T6" s="28"/>
      <c r="U6" s="28"/>
      <c r="V6" s="28"/>
      <c r="W6" s="28"/>
      <c r="X6" s="21" t="s">
        <v>75</v>
      </c>
    </row>
    <row r="7" spans="1:24" s="1" customFormat="1" ht="75" customHeight="1" thickBot="1" x14ac:dyDescent="0.4">
      <c r="A7" s="48">
        <v>2</v>
      </c>
      <c r="B7" s="56"/>
      <c r="C7" s="44" t="s">
        <v>31</v>
      </c>
      <c r="D7" s="27">
        <v>63</v>
      </c>
      <c r="E7" s="27">
        <v>2020</v>
      </c>
      <c r="F7" s="27" t="s">
        <v>15</v>
      </c>
      <c r="G7" s="27">
        <v>132018.51999999999</v>
      </c>
      <c r="H7" s="27">
        <v>132018.51999999999</v>
      </c>
      <c r="I7" s="13" t="s">
        <v>61</v>
      </c>
      <c r="J7" s="13">
        <v>18</v>
      </c>
      <c r="K7" s="13">
        <v>360</v>
      </c>
      <c r="L7" s="13">
        <v>350</v>
      </c>
      <c r="M7" s="13">
        <v>0</v>
      </c>
      <c r="N7" s="13">
        <v>10</v>
      </c>
      <c r="O7" s="13">
        <v>40</v>
      </c>
      <c r="P7" s="22"/>
      <c r="Q7" s="4">
        <v>11000</v>
      </c>
      <c r="R7" s="3" t="s">
        <v>16</v>
      </c>
      <c r="S7" s="27" t="s">
        <v>19</v>
      </c>
      <c r="T7" s="27" t="s">
        <v>20</v>
      </c>
      <c r="U7" s="27">
        <f>H7-Q7</f>
        <v>121018.51999999999</v>
      </c>
      <c r="V7" s="27">
        <v>0</v>
      </c>
      <c r="W7" s="27"/>
      <c r="X7" s="5" t="s">
        <v>62</v>
      </c>
    </row>
    <row r="8" spans="1:24" s="1" customFormat="1" ht="75" customHeight="1" thickBot="1" x14ac:dyDescent="0.4">
      <c r="A8" s="49"/>
      <c r="B8" s="56"/>
      <c r="C8" s="45"/>
      <c r="D8" s="28"/>
      <c r="E8" s="28"/>
      <c r="F8" s="28"/>
      <c r="G8" s="28"/>
      <c r="H8" s="28"/>
      <c r="I8" s="11" t="s">
        <v>61</v>
      </c>
      <c r="J8" s="11">
        <v>46</v>
      </c>
      <c r="K8" s="11">
        <v>920</v>
      </c>
      <c r="L8" s="11">
        <v>920</v>
      </c>
      <c r="M8" s="24"/>
      <c r="N8" s="24"/>
      <c r="O8" s="24"/>
      <c r="P8" s="24"/>
      <c r="Q8" s="4">
        <f>U7</f>
        <v>121018.51999999999</v>
      </c>
      <c r="R8" s="3" t="s">
        <v>69</v>
      </c>
      <c r="S8" s="28"/>
      <c r="T8" s="28"/>
      <c r="U8" s="28"/>
      <c r="V8" s="28"/>
      <c r="W8" s="28"/>
      <c r="X8" s="5" t="s">
        <v>63</v>
      </c>
    </row>
    <row r="9" spans="1:24" s="1" customFormat="1" ht="75" customHeight="1" thickBot="1" x14ac:dyDescent="0.4">
      <c r="A9" s="2">
        <v>3</v>
      </c>
      <c r="B9" s="56"/>
      <c r="C9" s="3" t="s">
        <v>66</v>
      </c>
      <c r="D9" s="4">
        <v>63</v>
      </c>
      <c r="E9" s="4">
        <v>2020</v>
      </c>
      <c r="F9" s="4" t="s">
        <v>15</v>
      </c>
      <c r="G9" s="4">
        <v>223512.65</v>
      </c>
      <c r="H9" s="4">
        <v>223512.65</v>
      </c>
      <c r="I9" s="25"/>
      <c r="J9" s="25"/>
      <c r="K9" s="25"/>
      <c r="L9" s="25"/>
      <c r="M9" s="25"/>
      <c r="N9" s="25"/>
      <c r="O9" s="25"/>
      <c r="P9" s="25"/>
      <c r="Q9" s="25"/>
      <c r="R9" s="26"/>
      <c r="S9" s="3" t="s">
        <v>22</v>
      </c>
      <c r="T9" s="4" t="s">
        <v>26</v>
      </c>
      <c r="U9" s="4">
        <v>223512.65</v>
      </c>
      <c r="V9" s="3" t="s">
        <v>72</v>
      </c>
      <c r="W9" s="4"/>
      <c r="X9" s="6" t="s">
        <v>23</v>
      </c>
    </row>
    <row r="10" spans="1:24" s="1" customFormat="1" ht="75" customHeight="1" thickBot="1" x14ac:dyDescent="0.4">
      <c r="A10" s="2">
        <v>4</v>
      </c>
      <c r="B10" s="56"/>
      <c r="C10" s="3" t="s">
        <v>32</v>
      </c>
      <c r="D10" s="4">
        <v>63</v>
      </c>
      <c r="E10" s="4">
        <v>2020</v>
      </c>
      <c r="F10" s="4" t="s">
        <v>15</v>
      </c>
      <c r="G10" s="4">
        <v>131895.64000000001</v>
      </c>
      <c r="H10" s="4">
        <v>131895.64000000001</v>
      </c>
      <c r="I10" s="25"/>
      <c r="J10" s="25"/>
      <c r="K10" s="25"/>
      <c r="L10" s="25"/>
      <c r="M10" s="25"/>
      <c r="N10" s="25"/>
      <c r="O10" s="25"/>
      <c r="P10" s="25"/>
      <c r="Q10" s="25"/>
      <c r="R10" s="26"/>
      <c r="S10" s="4" t="s">
        <v>24</v>
      </c>
      <c r="T10" s="4" t="s">
        <v>25</v>
      </c>
      <c r="U10" s="4">
        <v>131895.64000000001</v>
      </c>
      <c r="V10" s="4">
        <v>62</v>
      </c>
      <c r="W10" s="4"/>
      <c r="X10" s="6" t="s">
        <v>23</v>
      </c>
    </row>
    <row r="11" spans="1:24" s="1" customFormat="1" ht="75" customHeight="1" thickBot="1" x14ac:dyDescent="0.4">
      <c r="A11" s="2">
        <v>5</v>
      </c>
      <c r="B11" s="56"/>
      <c r="C11" s="3" t="s">
        <v>33</v>
      </c>
      <c r="D11" s="4">
        <v>568</v>
      </c>
      <c r="E11" s="4">
        <v>2021</v>
      </c>
      <c r="F11" s="4" t="s">
        <v>15</v>
      </c>
      <c r="G11" s="4">
        <v>610977</v>
      </c>
      <c r="H11" s="4">
        <v>910977</v>
      </c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3" t="s">
        <v>27</v>
      </c>
      <c r="T11" s="4" t="s">
        <v>20</v>
      </c>
      <c r="U11" s="4">
        <v>610977</v>
      </c>
      <c r="V11" s="4">
        <v>500</v>
      </c>
      <c r="W11" s="4"/>
      <c r="X11" s="6" t="s">
        <v>23</v>
      </c>
    </row>
    <row r="12" spans="1:24" s="1" customFormat="1" ht="75" customHeight="1" thickBot="1" x14ac:dyDescent="0.4">
      <c r="A12" s="15">
        <v>6</v>
      </c>
      <c r="B12" s="56"/>
      <c r="C12" s="16" t="s">
        <v>35</v>
      </c>
      <c r="D12" s="17">
        <v>503</v>
      </c>
      <c r="E12" s="17">
        <v>2021</v>
      </c>
      <c r="F12" s="17" t="s">
        <v>28</v>
      </c>
      <c r="G12" s="17">
        <v>210000</v>
      </c>
      <c r="H12" s="17">
        <v>210000</v>
      </c>
      <c r="I12" s="17" t="s">
        <v>59</v>
      </c>
      <c r="J12" s="17">
        <v>126</v>
      </c>
      <c r="K12" s="17">
        <v>2520</v>
      </c>
      <c r="L12" s="17">
        <v>2504</v>
      </c>
      <c r="M12" s="25"/>
      <c r="N12" s="17">
        <v>12</v>
      </c>
      <c r="O12" s="17">
        <v>18</v>
      </c>
      <c r="P12" s="18" t="s">
        <v>70</v>
      </c>
      <c r="Q12" s="17">
        <v>210000</v>
      </c>
      <c r="R12" s="16" t="s">
        <v>29</v>
      </c>
      <c r="S12" s="17" t="s">
        <v>34</v>
      </c>
      <c r="T12" s="4" t="s">
        <v>21</v>
      </c>
      <c r="U12" s="4">
        <v>0</v>
      </c>
      <c r="V12" s="4">
        <v>0</v>
      </c>
      <c r="W12" s="4"/>
      <c r="X12" s="6" t="s">
        <v>76</v>
      </c>
    </row>
    <row r="13" spans="1:24" s="1" customFormat="1" ht="75" customHeight="1" thickBot="1" x14ac:dyDescent="0.4">
      <c r="A13" s="2">
        <v>7</v>
      </c>
      <c r="B13" s="28"/>
      <c r="C13" s="3" t="s">
        <v>36</v>
      </c>
      <c r="D13" s="4">
        <v>66</v>
      </c>
      <c r="E13" s="4">
        <v>2018</v>
      </c>
      <c r="F13" s="4" t="s">
        <v>28</v>
      </c>
      <c r="G13" s="4">
        <v>96000</v>
      </c>
      <c r="H13" s="4">
        <v>96000</v>
      </c>
      <c r="I13" s="4" t="s">
        <v>59</v>
      </c>
      <c r="J13" s="4">
        <v>50</v>
      </c>
      <c r="K13" s="4">
        <v>1000</v>
      </c>
      <c r="L13" s="4">
        <v>1000</v>
      </c>
      <c r="M13" s="25"/>
      <c r="N13" s="25"/>
      <c r="O13" s="25"/>
      <c r="P13" s="3" t="s">
        <v>67</v>
      </c>
      <c r="Q13" s="4">
        <v>96000</v>
      </c>
      <c r="R13" s="3" t="s">
        <v>16</v>
      </c>
      <c r="S13" s="4" t="s">
        <v>37</v>
      </c>
      <c r="T13" s="4" t="s">
        <v>21</v>
      </c>
      <c r="U13" s="4">
        <v>0</v>
      </c>
      <c r="V13" s="4">
        <v>0</v>
      </c>
      <c r="W13" s="4"/>
      <c r="X13" s="6" t="s">
        <v>76</v>
      </c>
    </row>
    <row r="14" spans="1:24" s="1" customFormat="1" ht="75" customHeight="1" thickBot="1" x14ac:dyDescent="0.4">
      <c r="A14" s="48">
        <v>8</v>
      </c>
      <c r="B14" s="27" t="s">
        <v>79</v>
      </c>
      <c r="C14" s="44" t="s">
        <v>38</v>
      </c>
      <c r="D14" s="27">
        <v>142</v>
      </c>
      <c r="E14" s="27">
        <v>2014</v>
      </c>
      <c r="F14" s="27" t="s">
        <v>28</v>
      </c>
      <c r="G14" s="27">
        <v>55500</v>
      </c>
      <c r="H14" s="27">
        <v>55500</v>
      </c>
      <c r="I14" s="4" t="s">
        <v>59</v>
      </c>
      <c r="J14" s="4">
        <v>15</v>
      </c>
      <c r="K14" s="4">
        <v>300</v>
      </c>
      <c r="L14" s="4">
        <v>300</v>
      </c>
      <c r="M14" s="25"/>
      <c r="N14" s="25"/>
      <c r="O14" s="25"/>
      <c r="P14" s="25"/>
      <c r="Q14" s="27">
        <v>55500</v>
      </c>
      <c r="R14" s="3" t="s">
        <v>69</v>
      </c>
      <c r="S14" s="44" t="s">
        <v>39</v>
      </c>
      <c r="T14" s="27" t="s">
        <v>21</v>
      </c>
      <c r="U14" s="27">
        <v>0</v>
      </c>
      <c r="V14" s="27">
        <v>0</v>
      </c>
      <c r="W14" s="27"/>
      <c r="X14" s="6" t="s">
        <v>40</v>
      </c>
    </row>
    <row r="15" spans="1:24" s="1" customFormat="1" ht="75" customHeight="1" thickBot="1" x14ac:dyDescent="0.4">
      <c r="A15" s="49"/>
      <c r="B15" s="28"/>
      <c r="C15" s="45"/>
      <c r="D15" s="28"/>
      <c r="E15" s="28"/>
      <c r="F15" s="28"/>
      <c r="G15" s="28"/>
      <c r="H15" s="28"/>
      <c r="I15" s="11" t="s">
        <v>59</v>
      </c>
      <c r="J15" s="11">
        <v>7</v>
      </c>
      <c r="K15" s="11">
        <v>140</v>
      </c>
      <c r="L15" s="11">
        <v>136</v>
      </c>
      <c r="M15" s="11">
        <v>4</v>
      </c>
      <c r="N15" s="24"/>
      <c r="O15" s="24"/>
      <c r="P15" s="24"/>
      <c r="Q15" s="28"/>
      <c r="R15" s="12" t="s">
        <v>16</v>
      </c>
      <c r="S15" s="45"/>
      <c r="T15" s="28"/>
      <c r="U15" s="28"/>
      <c r="V15" s="28"/>
      <c r="W15" s="28"/>
      <c r="X15" s="10" t="s">
        <v>71</v>
      </c>
    </row>
    <row r="16" spans="1:24" s="1" customFormat="1" ht="75" customHeight="1" thickBot="1" x14ac:dyDescent="0.4">
      <c r="A16" s="2">
        <v>9</v>
      </c>
      <c r="B16" s="27" t="s">
        <v>80</v>
      </c>
      <c r="C16" s="3" t="s">
        <v>41</v>
      </c>
      <c r="D16" s="4">
        <v>781</v>
      </c>
      <c r="E16" s="4">
        <v>2012</v>
      </c>
      <c r="F16" s="4" t="s">
        <v>28</v>
      </c>
      <c r="G16" s="4">
        <v>22867.47</v>
      </c>
      <c r="H16" s="4">
        <v>22867.47</v>
      </c>
      <c r="I16" s="4" t="s">
        <v>59</v>
      </c>
      <c r="J16" s="4">
        <v>19</v>
      </c>
      <c r="K16" s="4">
        <v>304</v>
      </c>
      <c r="L16" s="4">
        <v>304</v>
      </c>
      <c r="M16" s="25"/>
      <c r="N16" s="25"/>
      <c r="O16" s="25"/>
      <c r="P16" s="25"/>
      <c r="Q16" s="4">
        <v>22867.47</v>
      </c>
      <c r="R16" s="3" t="s">
        <v>42</v>
      </c>
      <c r="S16" s="4" t="s">
        <v>43</v>
      </c>
      <c r="T16" s="4" t="s">
        <v>21</v>
      </c>
      <c r="U16" s="4">
        <v>0</v>
      </c>
      <c r="V16" s="4">
        <v>0</v>
      </c>
      <c r="W16" s="4"/>
      <c r="X16" s="6" t="s">
        <v>76</v>
      </c>
    </row>
    <row r="17" spans="1:24" s="1" customFormat="1" ht="75" customHeight="1" thickBot="1" x14ac:dyDescent="0.4">
      <c r="A17" s="2">
        <v>10</v>
      </c>
      <c r="B17" s="28"/>
      <c r="C17" s="3" t="s">
        <v>44</v>
      </c>
      <c r="D17" s="4">
        <v>2524</v>
      </c>
      <c r="E17" s="4">
        <v>2023</v>
      </c>
      <c r="F17" s="4" t="s">
        <v>15</v>
      </c>
      <c r="G17" s="4">
        <v>72000</v>
      </c>
      <c r="H17" s="4">
        <v>72000</v>
      </c>
      <c r="I17" s="25"/>
      <c r="J17" s="25"/>
      <c r="K17" s="25"/>
      <c r="L17" s="25"/>
      <c r="M17" s="25"/>
      <c r="N17" s="25"/>
      <c r="O17" s="25"/>
      <c r="P17" s="25"/>
      <c r="Q17" s="4">
        <v>0</v>
      </c>
      <c r="R17" s="3">
        <v>0</v>
      </c>
      <c r="S17" s="4" t="s">
        <v>45</v>
      </c>
      <c r="T17" s="4" t="s">
        <v>21</v>
      </c>
      <c r="U17" s="4">
        <v>0</v>
      </c>
      <c r="V17" s="4">
        <v>0</v>
      </c>
      <c r="W17" s="4"/>
      <c r="X17" s="6" t="s">
        <v>23</v>
      </c>
    </row>
    <row r="18" spans="1:24" s="1" customFormat="1" ht="75" customHeight="1" thickBot="1" x14ac:dyDescent="0.4">
      <c r="A18" s="2">
        <v>11</v>
      </c>
      <c r="B18" s="58" t="s">
        <v>81</v>
      </c>
      <c r="C18" s="3" t="s">
        <v>46</v>
      </c>
      <c r="D18" s="4">
        <v>65</v>
      </c>
      <c r="E18" s="4">
        <v>2018</v>
      </c>
      <c r="F18" s="4" t="s">
        <v>28</v>
      </c>
      <c r="G18" s="4">
        <v>24225</v>
      </c>
      <c r="H18" s="4">
        <v>24225</v>
      </c>
      <c r="I18" s="4" t="s">
        <v>59</v>
      </c>
      <c r="J18" s="4">
        <v>14</v>
      </c>
      <c r="K18" s="4">
        <v>168</v>
      </c>
      <c r="L18" s="4">
        <v>168</v>
      </c>
      <c r="M18" s="25"/>
      <c r="N18" s="25"/>
      <c r="O18" s="25"/>
      <c r="P18" s="3" t="s">
        <v>73</v>
      </c>
      <c r="Q18" s="4">
        <v>24225</v>
      </c>
      <c r="R18" s="3" t="s">
        <v>16</v>
      </c>
      <c r="S18" s="3" t="s">
        <v>47</v>
      </c>
      <c r="T18" s="4" t="s">
        <v>21</v>
      </c>
      <c r="U18" s="4">
        <v>3524</v>
      </c>
      <c r="V18" s="4">
        <v>0</v>
      </c>
      <c r="W18" s="4"/>
      <c r="X18" s="5" t="s">
        <v>48</v>
      </c>
    </row>
    <row r="19" spans="1:24" s="1" customFormat="1" ht="75" customHeight="1" thickBot="1" x14ac:dyDescent="0.4">
      <c r="A19" s="48">
        <v>12</v>
      </c>
      <c r="B19" s="27" t="s">
        <v>82</v>
      </c>
      <c r="C19" s="44" t="s">
        <v>49</v>
      </c>
      <c r="D19" s="27">
        <v>867</v>
      </c>
      <c r="E19" s="27">
        <v>2012</v>
      </c>
      <c r="F19" s="27" t="s">
        <v>28</v>
      </c>
      <c r="G19" s="27">
        <v>93900</v>
      </c>
      <c r="H19" s="27">
        <v>93900</v>
      </c>
      <c r="I19" s="4" t="s">
        <v>59</v>
      </c>
      <c r="J19" s="4">
        <v>31</v>
      </c>
      <c r="K19" s="4">
        <v>496</v>
      </c>
      <c r="L19" s="4">
        <v>496</v>
      </c>
      <c r="M19" s="25"/>
      <c r="N19" s="25"/>
      <c r="O19" s="25"/>
      <c r="P19" s="25"/>
      <c r="Q19" s="27">
        <v>93900</v>
      </c>
      <c r="R19" s="3" t="s">
        <v>42</v>
      </c>
      <c r="S19" s="27" t="s">
        <v>50</v>
      </c>
      <c r="T19" s="27" t="s">
        <v>21</v>
      </c>
      <c r="U19" s="27">
        <v>0</v>
      </c>
      <c r="V19" s="27">
        <v>0</v>
      </c>
      <c r="W19" s="27"/>
      <c r="X19" s="50" t="s">
        <v>51</v>
      </c>
    </row>
    <row r="20" spans="1:24" s="1" customFormat="1" ht="75" customHeight="1" thickBot="1" x14ac:dyDescent="0.4">
      <c r="A20" s="49"/>
      <c r="B20" s="56"/>
      <c r="C20" s="45"/>
      <c r="D20" s="28"/>
      <c r="E20" s="28"/>
      <c r="F20" s="28"/>
      <c r="G20" s="28"/>
      <c r="H20" s="28"/>
      <c r="I20" s="11" t="s">
        <v>59</v>
      </c>
      <c r="J20" s="11">
        <v>54</v>
      </c>
      <c r="K20" s="11">
        <v>808</v>
      </c>
      <c r="L20" s="11">
        <v>808</v>
      </c>
      <c r="M20" s="24"/>
      <c r="N20" s="24"/>
      <c r="O20" s="24"/>
      <c r="P20" s="24"/>
      <c r="Q20" s="28"/>
      <c r="R20" s="12" t="s">
        <v>16</v>
      </c>
      <c r="S20" s="28"/>
      <c r="T20" s="28"/>
      <c r="U20" s="28"/>
      <c r="V20" s="28"/>
      <c r="W20" s="28"/>
      <c r="X20" s="51"/>
    </row>
    <row r="21" spans="1:24" s="1" customFormat="1" ht="75" customHeight="1" thickBot="1" x14ac:dyDescent="0.4">
      <c r="A21" s="7">
        <v>13</v>
      </c>
      <c r="B21" s="28"/>
      <c r="C21" s="8" t="s">
        <v>52</v>
      </c>
      <c r="D21" s="9">
        <v>971</v>
      </c>
      <c r="E21" s="9">
        <v>2023</v>
      </c>
      <c r="F21" s="9" t="s">
        <v>15</v>
      </c>
      <c r="G21" s="9">
        <v>297250</v>
      </c>
      <c r="H21" s="9">
        <v>297250</v>
      </c>
      <c r="I21" s="24"/>
      <c r="J21" s="24"/>
      <c r="K21" s="24"/>
      <c r="L21" s="24"/>
      <c r="M21" s="24"/>
      <c r="N21" s="24"/>
      <c r="O21" s="24"/>
      <c r="P21" s="24"/>
      <c r="Q21" s="24"/>
      <c r="R21" s="8">
        <v>0</v>
      </c>
      <c r="S21" s="9" t="s">
        <v>53</v>
      </c>
      <c r="T21" s="9" t="s">
        <v>21</v>
      </c>
      <c r="U21" s="9">
        <v>0</v>
      </c>
      <c r="V21" s="9">
        <v>0</v>
      </c>
      <c r="W21" s="9"/>
      <c r="X21" s="10" t="s">
        <v>23</v>
      </c>
    </row>
  </sheetData>
  <mergeCells count="83">
    <mergeCell ref="B19:B21"/>
    <mergeCell ref="B2:B3"/>
    <mergeCell ref="B4:B13"/>
    <mergeCell ref="B14:B15"/>
    <mergeCell ref="B16:B17"/>
    <mergeCell ref="X19:X20"/>
    <mergeCell ref="U14:U15"/>
    <mergeCell ref="V14:V15"/>
    <mergeCell ref="W14:W15"/>
    <mergeCell ref="A19:A20"/>
    <mergeCell ref="C19:C20"/>
    <mergeCell ref="D19:D20"/>
    <mergeCell ref="E19:E20"/>
    <mergeCell ref="F19:F20"/>
    <mergeCell ref="G19:G20"/>
    <mergeCell ref="H19:H20"/>
    <mergeCell ref="Q19:Q20"/>
    <mergeCell ref="S19:S20"/>
    <mergeCell ref="T19:T20"/>
    <mergeCell ref="U19:U20"/>
    <mergeCell ref="V19:V20"/>
    <mergeCell ref="W19:W20"/>
    <mergeCell ref="G14:G15"/>
    <mergeCell ref="H14:H15"/>
    <mergeCell ref="Q14:Q15"/>
    <mergeCell ref="S14:S15"/>
    <mergeCell ref="T14:T15"/>
    <mergeCell ref="A14:A15"/>
    <mergeCell ref="C14:C15"/>
    <mergeCell ref="D14:D15"/>
    <mergeCell ref="E14:E15"/>
    <mergeCell ref="F14:F15"/>
    <mergeCell ref="V7:V8"/>
    <mergeCell ref="G7:G8"/>
    <mergeCell ref="H7:H8"/>
    <mergeCell ref="S7:S8"/>
    <mergeCell ref="T7:T8"/>
    <mergeCell ref="U7:U8"/>
    <mergeCell ref="A7:A8"/>
    <mergeCell ref="C7:C8"/>
    <mergeCell ref="D7:D8"/>
    <mergeCell ref="E7:E8"/>
    <mergeCell ref="F7:F8"/>
    <mergeCell ref="C4:C6"/>
    <mergeCell ref="A4:A6"/>
    <mergeCell ref="D4:D6"/>
    <mergeCell ref="E4:E6"/>
    <mergeCell ref="F4:F6"/>
    <mergeCell ref="I2:I3"/>
    <mergeCell ref="R4:R5"/>
    <mergeCell ref="G4:G6"/>
    <mergeCell ref="H4:H6"/>
    <mergeCell ref="P4:P6"/>
    <mergeCell ref="Q4:Q6"/>
    <mergeCell ref="S4:S6"/>
    <mergeCell ref="T4:T6"/>
    <mergeCell ref="R2:R3"/>
    <mergeCell ref="S2:S3"/>
    <mergeCell ref="X4:X5"/>
    <mergeCell ref="P2:P3"/>
    <mergeCell ref="T2:T3"/>
    <mergeCell ref="U2:U3"/>
    <mergeCell ref="V2:V3"/>
    <mergeCell ref="W2:W3"/>
    <mergeCell ref="X2:X3"/>
    <mergeCell ref="U4:U6"/>
    <mergeCell ref="V4:V6"/>
    <mergeCell ref="W4:W6"/>
    <mergeCell ref="W7:W8"/>
    <mergeCell ref="A1:X1"/>
    <mergeCell ref="A2:A3"/>
    <mergeCell ref="C2:C3"/>
    <mergeCell ref="D2:D3"/>
    <mergeCell ref="E2:E3"/>
    <mergeCell ref="F2:F3"/>
    <mergeCell ref="G2:G3"/>
    <mergeCell ref="H2:H3"/>
    <mergeCell ref="J2:J3"/>
    <mergeCell ref="K2:K3"/>
    <mergeCell ref="L2:L3"/>
    <mergeCell ref="M2:M3"/>
    <mergeCell ref="N2:O2"/>
    <mergeCell ref="Q2:Q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2025-07-07T05:36:17Z</dcterms:modified>
</cp:coreProperties>
</file>