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\\wsl.localhost\Ubuntu\home\msd\Parallel_HW1\results\"/>
    </mc:Choice>
  </mc:AlternateContent>
  <xr:revisionPtr revIDLastSave="0" documentId="13_ncr:1_{A31D6489-555C-49F4-B8B5-B14DEE833F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2" l="1"/>
  <c r="N21" i="2"/>
  <c r="N11" i="2"/>
  <c r="N10" i="2"/>
  <c r="N30" i="2"/>
  <c r="N29" i="2"/>
  <c r="N28" i="2"/>
  <c r="N27" i="2"/>
  <c r="N20" i="2"/>
  <c r="N19" i="2"/>
  <c r="N18" i="2"/>
  <c r="N17" i="2"/>
  <c r="N9" i="2"/>
  <c r="N8" i="2"/>
  <c r="N7" i="2"/>
  <c r="D6" i="2"/>
  <c r="D31" i="2"/>
  <c r="D30" i="2"/>
  <c r="D29" i="2"/>
  <c r="D28" i="2"/>
  <c r="D27" i="2"/>
  <c r="D26" i="2"/>
  <c r="D21" i="2"/>
  <c r="D20" i="2"/>
  <c r="D19" i="2"/>
  <c r="D18" i="2"/>
  <c r="D17" i="2"/>
  <c r="D16" i="2"/>
  <c r="D11" i="2"/>
  <c r="D10" i="2"/>
  <c r="D9" i="2"/>
  <c r="D8" i="2"/>
  <c r="D7" i="2"/>
</calcChain>
</file>

<file path=xl/sharedStrings.xml><?xml version="1.0" encoding="utf-8"?>
<sst xmlns="http://schemas.openxmlformats.org/spreadsheetml/2006/main" count="32" uniqueCount="14">
  <si>
    <t>No. of Threads</t>
  </si>
  <si>
    <t>Test No.</t>
  </si>
  <si>
    <t>Average Execution Time in Sec.</t>
  </si>
  <si>
    <t>Execution Time in Sec. for 32 Thread</t>
  </si>
  <si>
    <t>Execution Time in Sec. for 16 Thread</t>
  </si>
  <si>
    <t>Execution Time in Sec. for 2 Thread</t>
  </si>
  <si>
    <t>Execution Time in Sec. for 4 Thread</t>
  </si>
  <si>
    <t>Execution Time in Sec. for 8 Thread</t>
  </si>
  <si>
    <t>For Small input size (696 × 1000 px) "Street.jpg"</t>
  </si>
  <si>
    <t>For Medium input size (5184 × 3054 px) "Dome.jpg"</t>
  </si>
  <si>
    <t>For small Large size (14575 × 8441 px) "Cosmos.jpg"</t>
  </si>
  <si>
    <t>Execution Time in Sec. for 1 Thread (Sequential)</t>
  </si>
  <si>
    <t>Speedup = (Sequential Time) / (Parallel Time)</t>
  </si>
  <si>
    <t>Timing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</si>
</sst>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1" applyAlignment="1">
      <alignment horizontal="center"/>
    </xf>
    <xf numFmtId="0" fontId="1" fillId="2" borderId="0" xfId="1"/>
    <xf numFmtId="0" fontId="1" fillId="2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FA575-CFF5-4DB4-9D96-278C3872C1EE}">
  <dimension ref="B1:N33"/>
  <sheetViews>
    <sheetView tabSelected="1" topLeftCell="H4" zoomScale="85" zoomScaleNormal="85" workbookViewId="0">
      <selection activeCell="M10" sqref="M10"/>
    </sheetView>
  </sheetViews>
  <sheetFormatPr defaultRowHeight="14.4" x14ac:dyDescent="0.3"/>
  <cols>
    <col min="1" max="1" width="12.88671875" customWidth="1"/>
    <col min="2" max="2" width="3.5546875" customWidth="1"/>
    <col min="3" max="3" width="37.33203125" customWidth="1"/>
    <col min="4" max="4" width="43.88671875" customWidth="1"/>
    <col min="5" max="5" width="3" customWidth="1"/>
    <col min="6" max="6" width="15" customWidth="1"/>
    <col min="7" max="7" width="44.6640625" customWidth="1"/>
    <col min="8" max="8" width="32" customWidth="1"/>
    <col min="9" max="9" width="33.77734375" customWidth="1"/>
    <col min="10" max="10" width="33.44140625" customWidth="1"/>
    <col min="11" max="11" width="32.77734375" customWidth="1"/>
    <col min="12" max="12" width="35" customWidth="1"/>
    <col min="13" max="13" width="3.33203125" customWidth="1"/>
    <col min="14" max="14" width="61.88671875" customWidth="1"/>
  </cols>
  <sheetData>
    <row r="1" spans="2:14" ht="21" customHeight="1" x14ac:dyDescent="0.3">
      <c r="C1" s="10" t="s">
        <v>13</v>
      </c>
      <c r="D1" s="11"/>
      <c r="E1" s="11"/>
      <c r="F1" s="11"/>
      <c r="G1" s="11"/>
      <c r="H1" s="11"/>
      <c r="I1" s="11"/>
      <c r="J1" s="11"/>
      <c r="K1" s="11"/>
      <c r="L1" s="11"/>
      <c r="N1" s="8" t="s">
        <v>12</v>
      </c>
    </row>
    <row r="2" spans="2:14" ht="18" customHeight="1" x14ac:dyDescent="0.3">
      <c r="C2" s="11"/>
      <c r="D2" s="11"/>
      <c r="E2" s="11"/>
      <c r="F2" s="11"/>
      <c r="G2" s="11"/>
      <c r="H2" s="11"/>
      <c r="I2" s="11"/>
      <c r="J2" s="11"/>
      <c r="K2" s="11"/>
      <c r="L2" s="11"/>
      <c r="N2" s="7"/>
    </row>
    <row r="3" spans="2:14" ht="18.600000000000001" customHeigh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4" ht="23.4" x14ac:dyDescent="0.3">
      <c r="B4" s="5"/>
      <c r="C4" s="12" t="s">
        <v>8</v>
      </c>
      <c r="D4" s="12"/>
      <c r="E4" s="6"/>
      <c r="F4" s="3"/>
      <c r="G4" s="3"/>
      <c r="H4" s="3"/>
      <c r="I4" s="3"/>
      <c r="J4" s="3"/>
      <c r="K4" s="3"/>
      <c r="L4" s="3"/>
      <c r="M4" s="5"/>
      <c r="N4" s="9"/>
    </row>
    <row r="5" spans="2:14" ht="14.4" customHeight="1" x14ac:dyDescent="0.3">
      <c r="B5" s="5"/>
      <c r="C5" s="1" t="s">
        <v>0</v>
      </c>
      <c r="D5" s="1" t="s">
        <v>2</v>
      </c>
      <c r="E5" s="5"/>
      <c r="F5" s="1" t="s">
        <v>1</v>
      </c>
      <c r="G5" s="1" t="s">
        <v>11</v>
      </c>
      <c r="H5" s="1" t="s">
        <v>5</v>
      </c>
      <c r="I5" s="1" t="s">
        <v>6</v>
      </c>
      <c r="J5" s="1" t="s">
        <v>7</v>
      </c>
      <c r="K5" s="1" t="s">
        <v>4</v>
      </c>
      <c r="L5" s="1" t="s">
        <v>3</v>
      </c>
      <c r="M5" s="5"/>
      <c r="N5" s="9"/>
    </row>
    <row r="6" spans="2:14" ht="14.4" customHeight="1" x14ac:dyDescent="0.3">
      <c r="B6" s="5"/>
      <c r="C6" s="1">
        <v>1</v>
      </c>
      <c r="D6" s="1">
        <f>AVERAGE(G6:G10)</f>
        <v>4.7448260000000006E-2</v>
      </c>
      <c r="E6" s="5"/>
      <c r="F6" s="1">
        <v>1</v>
      </c>
      <c r="G6" s="1">
        <v>4.4381799999999999E-2</v>
      </c>
      <c r="H6" s="1">
        <v>2.1082699999999999E-2</v>
      </c>
      <c r="I6" s="1">
        <v>1.16551E-2</v>
      </c>
      <c r="J6" s="1">
        <v>9.3761000000000001E-3</v>
      </c>
      <c r="K6" s="1">
        <v>9.3501999999999995E-3</v>
      </c>
      <c r="L6" s="1">
        <v>8.2238999999999993E-3</v>
      </c>
      <c r="M6" s="5"/>
      <c r="N6" s="13">
        <v>1</v>
      </c>
    </row>
    <row r="7" spans="2:14" ht="14.4" customHeight="1" x14ac:dyDescent="0.3">
      <c r="B7" s="5"/>
      <c r="C7" s="1">
        <v>2</v>
      </c>
      <c r="D7" s="1">
        <f>AVERAGE(H6:H10)</f>
        <v>2.2997099999999999E-2</v>
      </c>
      <c r="E7" s="5"/>
      <c r="F7" s="1">
        <v>2</v>
      </c>
      <c r="G7" s="1">
        <v>4.3495100000000002E-2</v>
      </c>
      <c r="H7" s="1">
        <v>2.0743999999999999E-2</v>
      </c>
      <c r="I7" s="1">
        <v>1.6004000000000001E-2</v>
      </c>
      <c r="J7" s="1">
        <v>9.3498000000000001E-3</v>
      </c>
      <c r="K7" s="1">
        <v>7.8902E-3</v>
      </c>
      <c r="L7" s="1">
        <v>8.3011999999999999E-3</v>
      </c>
      <c r="M7" s="5"/>
      <c r="N7" s="13">
        <f>D6/D7</f>
        <v>2.063227972222585</v>
      </c>
    </row>
    <row r="8" spans="2:14" ht="14.4" customHeight="1" x14ac:dyDescent="0.3">
      <c r="B8" s="5"/>
      <c r="C8" s="1">
        <v>4</v>
      </c>
      <c r="D8" s="1">
        <f>AVERAGE(I6:I10)</f>
        <v>1.3096760000000002E-2</v>
      </c>
      <c r="E8" s="5"/>
      <c r="F8" s="1">
        <v>3</v>
      </c>
      <c r="G8" s="1">
        <v>4.6138600000000002E-2</v>
      </c>
      <c r="H8" s="1">
        <v>2.20535E-2</v>
      </c>
      <c r="I8" s="1">
        <v>1.5628800000000002E-2</v>
      </c>
      <c r="J8" s="1">
        <v>9.6193000000000008E-3</v>
      </c>
      <c r="K8" s="1">
        <v>8.74371E-3</v>
      </c>
      <c r="L8" s="1">
        <v>8.1983999999999998E-3</v>
      </c>
      <c r="M8" s="5"/>
      <c r="N8" s="13">
        <f>D6/D8</f>
        <v>3.6229006258036338</v>
      </c>
    </row>
    <row r="9" spans="2:14" ht="14.4" customHeight="1" x14ac:dyDescent="0.3">
      <c r="B9" s="5"/>
      <c r="C9" s="1">
        <v>8</v>
      </c>
      <c r="D9" s="1">
        <f>AVERAGE(J6:J10)</f>
        <v>9.6799799999999995E-3</v>
      </c>
      <c r="E9" s="5"/>
      <c r="F9" s="1">
        <v>4</v>
      </c>
      <c r="G9" s="1">
        <v>5.6663199999999997E-2</v>
      </c>
      <c r="H9" s="1">
        <v>2.30134E-2</v>
      </c>
      <c r="I9" s="1">
        <v>1.11962E-2</v>
      </c>
      <c r="J9" s="1">
        <v>1.07916E-2</v>
      </c>
      <c r="K9" s="1">
        <v>9.0163099999999996E-3</v>
      </c>
      <c r="L9" s="1">
        <v>7.9930999999999995E-3</v>
      </c>
      <c r="M9" s="5"/>
      <c r="N9" s="13">
        <f>D6/D9</f>
        <v>4.9016898795245449</v>
      </c>
    </row>
    <row r="10" spans="2:14" ht="14.4" customHeight="1" x14ac:dyDescent="0.3">
      <c r="B10" s="5"/>
      <c r="C10" s="1">
        <v>16</v>
      </c>
      <c r="D10" s="1">
        <f>AVERAGE(K6:K10)</f>
        <v>8.741324E-3</v>
      </c>
      <c r="E10" s="5"/>
      <c r="F10" s="1">
        <v>5</v>
      </c>
      <c r="G10" s="1">
        <v>4.6562600000000003E-2</v>
      </c>
      <c r="H10" s="1">
        <v>2.80919E-2</v>
      </c>
      <c r="I10" s="1">
        <v>1.0999699999999999E-2</v>
      </c>
      <c r="J10" s="1">
        <v>9.2630999999999998E-3</v>
      </c>
      <c r="K10" s="1">
        <v>8.7062000000000007E-3</v>
      </c>
      <c r="L10" s="1">
        <v>8.2980999999999992E-3</v>
      </c>
      <c r="M10" s="5"/>
      <c r="N10" s="13">
        <f>D6/D10</f>
        <v>5.4280404204214383</v>
      </c>
    </row>
    <row r="11" spans="2:14" ht="14.4" customHeight="1" x14ac:dyDescent="0.3">
      <c r="B11" s="5"/>
      <c r="C11" s="1">
        <v>32</v>
      </c>
      <c r="D11" s="1">
        <f>AVERAGE(L6:L10)</f>
        <v>8.2029400000000006E-3</v>
      </c>
      <c r="E11" s="5"/>
      <c r="M11" s="5"/>
      <c r="N11" s="13">
        <f>D6/D11</f>
        <v>5.78429928781632</v>
      </c>
    </row>
    <row r="12" spans="2:14" ht="14.4" customHeight="1" x14ac:dyDescent="0.3">
      <c r="B12" s="5"/>
      <c r="C12" s="1"/>
      <c r="D12" s="1"/>
      <c r="E12" s="5"/>
      <c r="M12" s="5"/>
      <c r="N12" s="13"/>
    </row>
    <row r="13" spans="2:14" ht="15.6" x14ac:dyDescent="0.3">
      <c r="B13" s="5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13"/>
    </row>
    <row r="14" spans="2:14" ht="23.4" x14ac:dyDescent="0.3">
      <c r="B14" s="5"/>
      <c r="C14" s="12" t="s">
        <v>9</v>
      </c>
      <c r="D14" s="12"/>
      <c r="E14" s="6"/>
      <c r="F14" s="3"/>
      <c r="G14" s="3"/>
      <c r="H14" s="3"/>
      <c r="I14" s="3"/>
      <c r="J14" s="3"/>
      <c r="K14" s="3"/>
      <c r="L14" s="3"/>
      <c r="M14" s="5"/>
      <c r="N14" s="13"/>
    </row>
    <row r="15" spans="2:14" ht="14.4" customHeight="1" x14ac:dyDescent="0.3">
      <c r="B15" s="5"/>
      <c r="C15" s="1" t="s">
        <v>0</v>
      </c>
      <c r="D15" s="1" t="s">
        <v>2</v>
      </c>
      <c r="E15" s="5"/>
      <c r="F15" s="1" t="s">
        <v>1</v>
      </c>
      <c r="G15" s="1" t="s">
        <v>11</v>
      </c>
      <c r="H15" s="1" t="s">
        <v>5</v>
      </c>
      <c r="I15" s="1" t="s">
        <v>6</v>
      </c>
      <c r="J15" s="1" t="s">
        <v>7</v>
      </c>
      <c r="K15" s="1" t="s">
        <v>4</v>
      </c>
      <c r="L15" s="1" t="s">
        <v>3</v>
      </c>
      <c r="M15" s="5"/>
      <c r="N15" s="13"/>
    </row>
    <row r="16" spans="2:14" ht="14.4" customHeight="1" x14ac:dyDescent="0.3">
      <c r="B16" s="5"/>
      <c r="C16" s="1">
        <v>1</v>
      </c>
      <c r="D16" s="1">
        <f>AVERAGE(G16:G20)</f>
        <v>0.92596880000000004</v>
      </c>
      <c r="E16" s="5"/>
      <c r="F16" s="1">
        <v>1</v>
      </c>
      <c r="G16" s="1">
        <v>0.81676000000000004</v>
      </c>
      <c r="H16" s="1">
        <v>0.45376499999999997</v>
      </c>
      <c r="I16" s="1">
        <v>0.21453900000000001</v>
      </c>
      <c r="J16" s="2">
        <v>0.17564099999999999</v>
      </c>
      <c r="K16" s="1">
        <v>0.16195100000000001</v>
      </c>
      <c r="L16" s="1">
        <v>0.176124</v>
      </c>
      <c r="M16" s="5"/>
      <c r="N16" s="13">
        <v>1</v>
      </c>
    </row>
    <row r="17" spans="2:14" ht="14.4" customHeight="1" x14ac:dyDescent="0.3">
      <c r="B17" s="5"/>
      <c r="C17" s="1">
        <v>2</v>
      </c>
      <c r="D17" s="1">
        <f>AVERAGE(H16:H20)</f>
        <v>0.45462520000000001</v>
      </c>
      <c r="E17" s="5"/>
      <c r="F17" s="1">
        <v>2</v>
      </c>
      <c r="G17" s="1">
        <v>0.941191</v>
      </c>
      <c r="H17" s="1">
        <v>0.43657800000000002</v>
      </c>
      <c r="I17" s="1">
        <v>0.31980700000000001</v>
      </c>
      <c r="J17" s="2">
        <v>0.17487900000000001</v>
      </c>
      <c r="K17" s="1">
        <v>0.181784</v>
      </c>
      <c r="L17" s="1">
        <v>0.17372299999999999</v>
      </c>
      <c r="M17" s="5"/>
      <c r="N17" s="13">
        <f>D16/D17</f>
        <v>2.036774028364464</v>
      </c>
    </row>
    <row r="18" spans="2:14" ht="14.4" customHeight="1" x14ac:dyDescent="0.3">
      <c r="B18" s="5"/>
      <c r="C18" s="1">
        <v>4</v>
      </c>
      <c r="D18" s="1">
        <f>AVERAGE(I16:I20)</f>
        <v>0.26581359999999998</v>
      </c>
      <c r="E18" s="5"/>
      <c r="F18" s="1">
        <v>3</v>
      </c>
      <c r="G18" s="1">
        <v>0.95555800000000002</v>
      </c>
      <c r="H18" s="1">
        <v>0.40366999999999997</v>
      </c>
      <c r="I18" s="1">
        <v>0.25713000000000003</v>
      </c>
      <c r="J18" s="2">
        <v>0.19858600000000001</v>
      </c>
      <c r="K18" s="1">
        <v>0.17916499999999999</v>
      </c>
      <c r="L18" s="1">
        <v>0.16097700000000001</v>
      </c>
      <c r="M18" s="5"/>
      <c r="N18" s="13">
        <f>D16/D18</f>
        <v>3.4835268022403674</v>
      </c>
    </row>
    <row r="19" spans="2:14" ht="14.4" customHeight="1" x14ac:dyDescent="0.3">
      <c r="B19" s="5"/>
      <c r="C19" s="1">
        <v>8</v>
      </c>
      <c r="D19" s="1">
        <f>AVERAGE(J16:J20)</f>
        <v>0.1819154</v>
      </c>
      <c r="E19" s="5"/>
      <c r="F19" s="1">
        <v>4</v>
      </c>
      <c r="G19" s="1">
        <v>0.95246299999999995</v>
      </c>
      <c r="H19" s="1">
        <v>0.49621599999999999</v>
      </c>
      <c r="I19" s="1">
        <v>0.28646500000000003</v>
      </c>
      <c r="J19" s="2">
        <v>0.18698500000000001</v>
      </c>
      <c r="K19" s="1">
        <v>0.17042099999999999</v>
      </c>
      <c r="L19" s="1">
        <v>0.21087800000000001</v>
      </c>
      <c r="M19" s="5"/>
      <c r="N19" s="13">
        <f>D16/D19</f>
        <v>5.0901067199368502</v>
      </c>
    </row>
    <row r="20" spans="2:14" ht="14.4" customHeight="1" x14ac:dyDescent="0.3">
      <c r="B20" s="5"/>
      <c r="C20" s="1">
        <v>16</v>
      </c>
      <c r="D20" s="1">
        <f>AVERAGE(K16:K20)</f>
        <v>0.17499520000000002</v>
      </c>
      <c r="E20" s="5"/>
      <c r="F20" s="1">
        <v>5</v>
      </c>
      <c r="G20" s="1">
        <v>0.96387199999999995</v>
      </c>
      <c r="H20" s="1">
        <v>0.48289700000000002</v>
      </c>
      <c r="I20" s="1">
        <v>0.25112699999999999</v>
      </c>
      <c r="J20" s="2">
        <v>0.173486</v>
      </c>
      <c r="K20" s="1">
        <v>0.18165500000000001</v>
      </c>
      <c r="L20" s="1">
        <v>0.157169</v>
      </c>
      <c r="M20" s="5"/>
      <c r="N20" s="13">
        <f>D16/D20</f>
        <v>5.2913954211315506</v>
      </c>
    </row>
    <row r="21" spans="2:14" ht="14.4" customHeight="1" x14ac:dyDescent="0.3">
      <c r="B21" s="5"/>
      <c r="C21" s="1">
        <v>32</v>
      </c>
      <c r="D21" s="1">
        <f>AVERAGE(L16:L20)</f>
        <v>0.17577420000000002</v>
      </c>
      <c r="E21" s="5"/>
      <c r="M21" s="5"/>
      <c r="N21" s="13">
        <f>D16/D21</f>
        <v>5.2679448974877996</v>
      </c>
    </row>
    <row r="22" spans="2:14" ht="14.4" customHeight="1" x14ac:dyDescent="0.3">
      <c r="B22" s="5"/>
      <c r="C22" s="1"/>
      <c r="D22" s="1"/>
      <c r="E22" s="5"/>
      <c r="M22" s="5"/>
      <c r="N22" s="13"/>
    </row>
    <row r="23" spans="2:14" ht="15.6" x14ac:dyDescent="0.3">
      <c r="B23" s="5"/>
      <c r="C23" s="4"/>
      <c r="D23" s="4"/>
      <c r="E23" s="5"/>
      <c r="F23" s="5"/>
      <c r="G23" s="5"/>
      <c r="H23" s="5"/>
      <c r="I23" s="5"/>
      <c r="J23" s="5"/>
      <c r="K23" s="5"/>
      <c r="L23" s="5"/>
      <c r="M23" s="5"/>
      <c r="N23" s="13"/>
    </row>
    <row r="24" spans="2:14" ht="23.4" x14ac:dyDescent="0.3">
      <c r="B24" s="5"/>
      <c r="C24" s="12" t="s">
        <v>10</v>
      </c>
      <c r="D24" s="12"/>
      <c r="E24" s="6"/>
      <c r="F24" s="3"/>
      <c r="G24" s="3"/>
      <c r="H24" s="3"/>
      <c r="I24" s="3"/>
      <c r="J24" s="3"/>
      <c r="K24" s="3"/>
      <c r="L24" s="3"/>
      <c r="M24" s="5"/>
      <c r="N24" s="13"/>
    </row>
    <row r="25" spans="2:14" ht="14.4" customHeight="1" x14ac:dyDescent="0.3">
      <c r="B25" s="5"/>
      <c r="C25" s="1" t="s">
        <v>0</v>
      </c>
      <c r="D25" s="1" t="s">
        <v>2</v>
      </c>
      <c r="E25" s="5"/>
      <c r="F25" s="1" t="s">
        <v>1</v>
      </c>
      <c r="G25" s="1" t="s">
        <v>11</v>
      </c>
      <c r="H25" s="1" t="s">
        <v>5</v>
      </c>
      <c r="I25" s="1" t="s">
        <v>6</v>
      </c>
      <c r="J25" s="1" t="s">
        <v>7</v>
      </c>
      <c r="K25" s="1" t="s">
        <v>4</v>
      </c>
      <c r="L25" s="1" t="s">
        <v>3</v>
      </c>
      <c r="M25" s="5"/>
      <c r="N25" s="13"/>
    </row>
    <row r="26" spans="2:14" ht="14.4" customHeight="1" x14ac:dyDescent="0.3">
      <c r="B26" s="5"/>
      <c r="C26" s="1">
        <v>1</v>
      </c>
      <c r="D26" s="1">
        <f>AVERAGE(G26:G30)</f>
        <v>7.576541999999999</v>
      </c>
      <c r="E26" s="5"/>
      <c r="F26" s="1">
        <v>1</v>
      </c>
      <c r="G26" s="1">
        <v>9.5674399999999995</v>
      </c>
      <c r="H26" s="1">
        <v>3.7840699999999998</v>
      </c>
      <c r="I26" s="1">
        <v>2.0833599999999999</v>
      </c>
      <c r="J26" s="2">
        <v>1.34091</v>
      </c>
      <c r="K26" s="1">
        <v>1.3607899999999999</v>
      </c>
      <c r="L26" s="1">
        <v>1.4218900000000001</v>
      </c>
      <c r="M26" s="5"/>
      <c r="N26" s="13">
        <v>1</v>
      </c>
    </row>
    <row r="27" spans="2:14" ht="14.4" customHeight="1" x14ac:dyDescent="0.3">
      <c r="B27" s="5"/>
      <c r="C27" s="1">
        <v>2</v>
      </c>
      <c r="D27" s="1">
        <f>AVERAGE(H26:H30)</f>
        <v>3.6620919999999999</v>
      </c>
      <c r="E27" s="5"/>
      <c r="F27" s="1">
        <v>2</v>
      </c>
      <c r="G27" s="1">
        <v>6.5694900000000001</v>
      </c>
      <c r="H27" s="1">
        <v>3.64676</v>
      </c>
      <c r="I27" s="1">
        <v>2.5279699999999998</v>
      </c>
      <c r="J27" s="2">
        <v>1.45807</v>
      </c>
      <c r="K27" s="1">
        <v>1.4948999999999999</v>
      </c>
      <c r="L27" s="1">
        <v>1.31379</v>
      </c>
      <c r="M27" s="5"/>
      <c r="N27" s="13">
        <f>D26/D27</f>
        <v>2.0689108848166566</v>
      </c>
    </row>
    <row r="28" spans="2:14" ht="14.4" customHeight="1" x14ac:dyDescent="0.3">
      <c r="B28" s="5"/>
      <c r="C28" s="1">
        <v>4</v>
      </c>
      <c r="D28" s="1">
        <f>AVERAGE(I26:I30)</f>
        <v>2.2047440000000003</v>
      </c>
      <c r="E28" s="5"/>
      <c r="F28" s="1">
        <v>3</v>
      </c>
      <c r="G28" s="1">
        <v>6.7668699999999999</v>
      </c>
      <c r="H28" s="1">
        <v>3.4326400000000001</v>
      </c>
      <c r="I28" s="1">
        <v>2.3736299999999999</v>
      </c>
      <c r="J28" s="2">
        <v>1.3758600000000001</v>
      </c>
      <c r="K28" s="1">
        <v>1.4302699999999999</v>
      </c>
      <c r="L28" s="1">
        <v>1.2531600000000001</v>
      </c>
      <c r="M28" s="5"/>
      <c r="N28" s="13">
        <f>D26/D28</f>
        <v>3.4364724430591478</v>
      </c>
    </row>
    <row r="29" spans="2:14" ht="14.4" customHeight="1" x14ac:dyDescent="0.3">
      <c r="B29" s="5"/>
      <c r="C29" s="1">
        <v>8</v>
      </c>
      <c r="D29" s="1">
        <f>AVERAGE(J26:J30)</f>
        <v>1.4127580000000002</v>
      </c>
      <c r="E29" s="5"/>
      <c r="F29" s="1">
        <v>4</v>
      </c>
      <c r="G29" s="1">
        <v>7.7782099999999996</v>
      </c>
      <c r="H29" s="1">
        <v>3.8312499999999998</v>
      </c>
      <c r="I29" s="1">
        <v>1.9771799999999999</v>
      </c>
      <c r="J29" s="2">
        <v>1.51461</v>
      </c>
      <c r="K29" s="1">
        <v>1.3373299999999999</v>
      </c>
      <c r="L29" s="1">
        <v>1.39147</v>
      </c>
      <c r="M29" s="5"/>
      <c r="N29" s="13">
        <f>D26/D29</f>
        <v>5.3629439720036967</v>
      </c>
    </row>
    <row r="30" spans="2:14" ht="14.4" customHeight="1" x14ac:dyDescent="0.3">
      <c r="B30" s="5"/>
      <c r="C30" s="1">
        <v>16</v>
      </c>
      <c r="D30" s="1">
        <f>AVERAGE(K26:K30)</f>
        <v>1.38154</v>
      </c>
      <c r="E30" s="5"/>
      <c r="F30" s="1">
        <v>5</v>
      </c>
      <c r="G30" s="1">
        <v>7.2007000000000003</v>
      </c>
      <c r="H30" s="1">
        <v>3.6157400000000002</v>
      </c>
      <c r="I30" s="1">
        <v>2.0615800000000002</v>
      </c>
      <c r="J30" s="1">
        <v>1.3743399999999999</v>
      </c>
      <c r="K30" s="1">
        <v>1.2844100000000001</v>
      </c>
      <c r="L30" s="1">
        <v>1.3447499999999999</v>
      </c>
      <c r="M30" s="5"/>
      <c r="N30" s="13">
        <f>D26/D30</f>
        <v>5.4841278573186436</v>
      </c>
    </row>
    <row r="31" spans="2:14" ht="14.4" customHeight="1" x14ac:dyDescent="0.3">
      <c r="B31" s="5"/>
      <c r="C31" s="1">
        <v>32</v>
      </c>
      <c r="D31" s="1">
        <f>AVERAGE(L26:L30)</f>
        <v>1.3450120000000001</v>
      </c>
      <c r="E31" s="5"/>
      <c r="M31" s="5"/>
      <c r="N31" s="13">
        <f>D26/D31</f>
        <v>5.6330664707824161</v>
      </c>
    </row>
    <row r="32" spans="2:14" ht="14.4" customHeight="1" x14ac:dyDescent="0.3">
      <c r="B32" s="5"/>
      <c r="E32" s="5"/>
      <c r="M32" s="5"/>
      <c r="N32" s="9"/>
    </row>
    <row r="33" spans="2:14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2"/>
    </row>
  </sheetData>
  <mergeCells count="4">
    <mergeCell ref="C1:L2"/>
    <mergeCell ref="C4:D4"/>
    <mergeCell ref="C14:D14"/>
    <mergeCell ref="C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M.S.D</dc:creator>
  <cp:lastModifiedBy>Mohammed Saed Sadeq Dawoud</cp:lastModifiedBy>
  <dcterms:created xsi:type="dcterms:W3CDTF">2015-06-05T18:17:20Z</dcterms:created>
  <dcterms:modified xsi:type="dcterms:W3CDTF">2025-05-28T14:32:48Z</dcterms:modified>
</cp:coreProperties>
</file>