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defaultThemeVersion="166925"/>
  <mc:AlternateContent xmlns:mc="http://schemas.openxmlformats.org/markup-compatibility/2006">
    <mc:Choice Requires="x15">
      <x15ac:absPath xmlns:x15ac="http://schemas.microsoft.com/office/spreadsheetml/2010/11/ac" url="https://mytrine-my.sharepoint.com/personal/msakil22_my_trine_edu/Documents/Bike Sales Dashboard - Excel Data Analysis Project/"/>
    </mc:Choice>
  </mc:AlternateContent>
  <xr:revisionPtr revIDLastSave="612" documentId="8_{127EEE48-FBDC-F844-B72C-1F340426508A}" xr6:coauthVersionLast="47" xr6:coauthVersionMax="47" xr10:uidLastSave="{702998DA-5F74-DF48-BF5A-179781E14132}"/>
  <bookViews>
    <workbookView minimized="1" xWindow="0" yWindow="760" windowWidth="29400" windowHeight="16940" activeTab="3" xr2:uid="{00000000-000D-0000-FFFF-FFFF00000000}"/>
  </bookViews>
  <sheets>
    <sheet name="bike_buyers" sheetId="1" r:id="rId1"/>
    <sheet name="Working Sheet" sheetId="4" r:id="rId2"/>
    <sheet name="PivotTable" sheetId="5" r:id="rId3"/>
    <sheet name="Dashboard" sheetId="2" r:id="rId4"/>
  </sheets>
  <definedNames>
    <definedName name="_xlnm._FilterDatabase" localSheetId="0" hidden="1">bike_buyers!$A$1:$M$1001</definedName>
    <definedName name="_xlnm._FilterDatabase" localSheetId="1" hidden="1">'Working Sheet'!$A$1:$N$1001</definedName>
    <definedName name="Slicer_Gender">#N/A</definedName>
    <definedName name="Slicer_Marritial_Status">#N/A</definedName>
    <definedName name="Slicer_Region">#N/A</definedName>
  </definedNames>
  <calcPr calcId="191029"/>
  <pivotCaches>
    <pivotCache cacheId="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<sst xmlns="http://schemas.openxmlformats.org/spreadsheetml/2006/main" count="16059" uniqueCount="52">
  <si>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</si>
  <si>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</si>
  <si>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</si>
  <si>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</si>
  <si>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</si>
  <si>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</si>
  <si>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</si>
  <si>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</si>
  <si>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</si>
  <si>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</si>
  <si>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</si>
  <si>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</si>
  <si>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</si>
  <si>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</si>
  <si>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</si>
  <si>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</si>
  <si>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</si>
  <si>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</si>
  <si>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</si>
  <si>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</si>
  <si>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</si>
  <si>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</si>
  <si>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</si>
  <si>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</si>
  <si>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</si>
  <si>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</si>
  <si>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</si>
  <si>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</si>
  <si>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</si>
  <si>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</si>
  <si>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</si>
  <si>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</si>
  <si>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</si>
  <si>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</si>
  <si>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</si>
  <si>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</si>
  <si>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</si>
  <si>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</si>
  <si>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</si>
  <si>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</si>
  <si>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Marritial Status</t>
  </si>
  <si>
    <t>Age Group</t>
  </si>
  <si>
    <t>Row Labels</t>
  </si>
  <si>
    <t>Grand Total</t>
  </si>
  <si>
    <t>Average of Income</t>
  </si>
  <si>
    <t>Column Labels</t>
  </si>
  <si>
    <t>Count of Purchased Bike</t>
  </si>
  <si>
    <t>More Than 10 Miles</t>
  </si>
  <si>
    <t>Adolesent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</si>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</sst>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color theme="4"/>
      <name val="Calibri"/>
      <family val="2"/>
      <scheme val="minor"/>
    </font>
    <font>
      <b/>
      <sz val="48"/>
      <color theme="0"/>
      <name val="Calibri (Body)"/>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4">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0" fontId="19" fillId="0" borderId="0" xfId="0" applyFont="1"/>
    <xf numFmtId="165" fontId="19" fillId="0" borderId="0" xfId="0" applyNumberFormat="1" applyFont="1"/>
    <xf numFmtId="0" fontId="0" fillId="33" borderId="0" xfId="0" applyFill="1"/>
    <xf numFmtId="165" fontId="0" fillId="33" borderId="0" xfId="0" applyNumberFormat="1" applyFill="1"/>
    <xf numFmtId="0" fontId="19" fillId="33" borderId="0" xfId="0" applyFont="1" applyFill="1"/>
    <xf numFmtId="165" fontId="19" fillId="33" borderId="0" xfId="0" applyNumberFormat="1" applyFont="1" applyFill="1"/>
    <xf numFmtId="0" fontId="19" fillId="33" borderId="0" xfId="0" applyFont="1" applyFill="1" applyAlignment="1">
      <alignment horizontal="center"/>
    </xf>
    <xf numFmtId="0" fontId="20" fillId="33"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Dataset.xlsx]PivotTable!PivotTable3</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inEnd"/>
          <c:showLegendKey val="0"/>
          <c:showVal val="1"/>
          <c:showCatName val="0"/>
          <c:showSerName val="1"/>
          <c:showPercent val="0"/>
          <c:showBubbleSize val="0"/>
          <c:extLst>
            <c:ext xmlns:c15="http://schemas.microsoft.com/office/drawing/2012/chart" uri="{CE6537A1-D6FC-4f65-9D91-7224C49458BB}"/>
          </c:extLst>
        </c:dLbl>
      </c:pivotFmt>
      <c:pivotFmt>
        <c:idx val="5"/>
        <c:dLbl>
          <c:idx val="0"/>
          <c:dLblPos val="inEnd"/>
          <c:showLegendKey val="0"/>
          <c:showVal val="1"/>
          <c:showCatName val="0"/>
          <c:showSerName val="1"/>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PivotTable!$A$5:$A$7</c:f>
              <c:strCache>
                <c:ptCount val="2"/>
                <c:pt idx="0">
                  <c:v>Female</c:v>
                </c:pt>
                <c:pt idx="1">
                  <c:v>Male</c:v>
                </c:pt>
              </c:strCache>
            </c:strRef>
          </c:cat>
          <c:val>
            <c:numRef>
              <c:f>PivotTable!$B$5:$B$7</c:f>
              <c:numCache>
                <c:formatCode>"$"#,##0</c:formatCode>
                <c:ptCount val="2"/>
                <c:pt idx="0">
                  <c:v>53440</c:v>
                </c:pt>
                <c:pt idx="1">
                  <c:v>56208.178438661707</c:v>
                </c:pt>
              </c:numCache>
            </c:numRef>
          </c:val>
          <c:extLst>
            <c:ext xmlns:c16="http://schemas.microsoft.com/office/drawing/2014/chart" uri="{C3380CC4-5D6E-409C-BE32-E72D297353CC}">
              <c16:uniqueId val="{00000000-835A-C541-BB5E-115EA04A2B11}"/>
            </c:ext>
          </c:extLst>
        </c:ser>
        <c:ser>
          <c:idx val="1"/>
          <c:order val="1"/>
          <c:tx>
            <c:strRef>
              <c:f>PivotTable!$C$3:$C$4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PivotTable!$A$5:$A$7</c:f>
              <c:strCache>
                <c:ptCount val="2"/>
                <c:pt idx="0">
                  <c:v>Female</c:v>
                </c:pt>
                <c:pt idx="1">
                  <c:v>Male</c:v>
                </c:pt>
              </c:strCache>
            </c:strRef>
          </c:cat>
          <c:val>
            <c:numRef>
              <c:f>PivotTable!$C$5:$C$7</c:f>
              <c:numCache>
                <c:formatCode>"$"#,##0</c:formatCode>
                <c:ptCount val="2"/>
                <c:pt idx="0">
                  <c:v>55774.058577405856</c:v>
                </c:pt>
                <c:pt idx="1">
                  <c:v>60123.966942148763</c:v>
                </c:pt>
              </c:numCache>
            </c:numRef>
          </c:val>
          <c:extLst>
            <c:ext xmlns:c16="http://schemas.microsoft.com/office/drawing/2014/chart" uri="{C3380CC4-5D6E-409C-BE32-E72D297353CC}">
              <c16:uniqueId val="{00000001-835A-C541-BB5E-115EA04A2B11}"/>
            </c:ext>
          </c:extLst>
        </c:ser>
        <c:dLbls>
          <c:dLblPos val="ctr"/>
          <c:showLegendKey val="0"/>
          <c:showVal val="1"/>
          <c:showCatName val="0"/>
          <c:showSerName val="0"/>
          <c:showPercent val="0"/>
          <c:showBubbleSize val="0"/>
        </c:dLbls>
        <c:gapWidth val="150"/>
        <c:axId val="1609345040"/>
        <c:axId val="1609035952"/>
      </c:barChart>
      <c:catAx>
        <c:axId val="1609345040"/>
        <c:scaling>
          <c:orientation val="minMax"/>
        </c:scaling>
        <c:delete val="1"/>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out"/>
        <c:minorTickMark val="none"/>
        <c:tickLblPos val="nextTo"/>
        <c:crossAx val="1609035952"/>
        <c:crosses val="autoZero"/>
        <c:auto val="1"/>
        <c:lblAlgn val="ctr"/>
        <c:lblOffset val="100"/>
        <c:noMultiLvlLbl val="0"/>
      </c:catAx>
      <c:valAx>
        <c:axId val="1609035952"/>
        <c:scaling>
          <c:orientation val="minMax"/>
        </c:scaling>
        <c:delete val="0"/>
        <c:axPos val="l"/>
        <c:majorGridlines>
          <c:spPr>
            <a:ln w="9525" cap="flat" cmpd="sng" algn="ctr">
              <a:solidFill>
                <a:schemeClr val="lt1">
                  <a:lumMod val="95000"/>
                  <a:alpha val="10000"/>
                </a:schemeClr>
              </a:solidFill>
              <a:round/>
            </a:ln>
            <a:effectLst/>
          </c:spPr>
        </c:majorGridlines>
        <c:numFmt formatCode="&quot;$&quot;#,##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09345040"/>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a:t>
            </a:r>
            <a:r>
              <a:rPr lang="en-US" baseline="0"/>
              <a:t> COMMUTE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1685564304461943"/>
          <c:y val="7.7072297780959212E-2"/>
          <c:w val="0.79083136482939631"/>
          <c:h val="0.79081802274715662"/>
        </c:manualLayout>
      </c:layout>
      <c:line3DChart>
        <c:grouping val="standard"/>
        <c:varyColors val="0"/>
        <c:ser>
          <c:idx val="0"/>
          <c:order val="0"/>
          <c:tx>
            <c:strRef>
              <c:f>PivotTable!$B$15:$B$16</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cat>
            <c:strRef>
              <c:f>PivotTable!$A$17:$A$22</c:f>
              <c:strCache>
                <c:ptCount val="5"/>
                <c:pt idx="0">
                  <c:v>0-1 Miles</c:v>
                </c:pt>
                <c:pt idx="1">
                  <c:v>1-2 Miles</c:v>
                </c:pt>
                <c:pt idx="2">
                  <c:v>2-5 Miles</c:v>
                </c:pt>
                <c:pt idx="3">
                  <c:v>5-10 Miles</c:v>
                </c:pt>
                <c:pt idx="4">
                  <c:v>More Than 10 Miles</c:v>
                </c:pt>
              </c:strCache>
            </c:strRef>
          </c:cat>
          <c:val>
            <c:numRef>
              <c:f>PivotTable!$B$17:$B$22</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F19-A645-98EF-D7A9DB5637CE}"/>
            </c:ext>
          </c:extLst>
        </c:ser>
        <c:ser>
          <c:idx val="1"/>
          <c:order val="1"/>
          <c:tx>
            <c:strRef>
              <c:f>PivotTable!$C$15:$C$16</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cat>
            <c:strRef>
              <c:f>PivotTable!$A$17:$A$22</c:f>
              <c:strCache>
                <c:ptCount val="5"/>
                <c:pt idx="0">
                  <c:v>0-1 Miles</c:v>
                </c:pt>
                <c:pt idx="1">
                  <c:v>1-2 Miles</c:v>
                </c:pt>
                <c:pt idx="2">
                  <c:v>2-5 Miles</c:v>
                </c:pt>
                <c:pt idx="3">
                  <c:v>5-10 Miles</c:v>
                </c:pt>
                <c:pt idx="4">
                  <c:v>More Than 10 Miles</c:v>
                </c:pt>
              </c:strCache>
            </c:strRef>
          </c:cat>
          <c:val>
            <c:numRef>
              <c:f>PivotTable!$C$17:$C$22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2-AF19-A645-98EF-D7A9DB5637CE}"/>
            </c:ext>
          </c:extLst>
        </c:ser>
        <c:dLbls>
          <c:showLegendKey val="0"/>
          <c:showVal val="0"/>
          <c:showCatName val="0"/>
          <c:showSerName val="0"/>
          <c:showPercent val="0"/>
          <c:showBubbleSize val="0"/>
        </c:dLbls>
        <c:axId val="1916606575"/>
        <c:axId val="1916469519"/>
        <c:axId val="1615983423"/>
      </c:line3DChart>
      <c:catAx>
        <c:axId val="1916606575"/>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dk1">
                <a:lumMod val="50000"/>
                <a:lumOff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16469519"/>
        <c:crosses val="autoZero"/>
        <c:auto val="1"/>
        <c:lblAlgn val="ctr"/>
        <c:lblOffset val="100"/>
        <c:noMultiLvlLbl val="0"/>
      </c:catAx>
      <c:valAx>
        <c:axId val="1916469519"/>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16606575"/>
        <c:crosses val="autoZero"/>
        <c:crossBetween val="between"/>
      </c:valAx>
      <c:serAx>
        <c:axId val="1615983423"/>
        <c:scaling>
          <c:orientation val="minMax"/>
        </c:scaling>
        <c:delete val="0"/>
        <c:axPos val="b"/>
        <c:majorTickMark val="out"/>
        <c:minorTickMark val="none"/>
        <c:tickLblPos val="nextTo"/>
        <c:spPr>
          <a:noFill/>
          <a:ln w="9525" cap="flat" cmpd="sng" algn="ctr">
            <a:solidFill>
              <a:schemeClr val="dk1">
                <a:lumMod val="50000"/>
                <a:lumOff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16469519"/>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Dataset.xlsx]PivotTable!PivotTable2</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Customer</a:t>
            </a:r>
            <a:r>
              <a:rPr lang="en-US" baseline="0"/>
              <a:t> Age Group</a:t>
            </a:r>
            <a:endParaRPr lang="en-US"/>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235343315246217"/>
          <c:y val="8.8999588670819127E-2"/>
          <c:w val="0.75162729658792649"/>
          <c:h val="0.8416746864975212"/>
        </c:manualLayout>
      </c:layout>
      <c:lineChart>
        <c:grouping val="stacked"/>
        <c:varyColors val="0"/>
        <c:ser>
          <c:idx val="0"/>
          <c:order val="0"/>
          <c:tx>
            <c:strRef>
              <c:f>PivotTable!$B$31:$B$32</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PivotTable!$A$33:$A$36</c:f>
              <c:strCache>
                <c:ptCount val="3"/>
                <c:pt idx="0">
                  <c:v>Adolesent</c:v>
                </c:pt>
                <c:pt idx="1">
                  <c:v>Middle Age</c:v>
                </c:pt>
                <c:pt idx="2">
                  <c:v>Old</c:v>
                </c:pt>
              </c:strCache>
            </c:strRef>
          </c:cat>
          <c:val>
            <c:numRef>
              <c:f>PivotTable!$B$33:$B$36</c:f>
              <c:numCache>
                <c:formatCode>General</c:formatCode>
                <c:ptCount val="3"/>
                <c:pt idx="0">
                  <c:v>48</c:v>
                </c:pt>
                <c:pt idx="1">
                  <c:v>305</c:v>
                </c:pt>
                <c:pt idx="2">
                  <c:v>166</c:v>
                </c:pt>
              </c:numCache>
            </c:numRef>
          </c:val>
          <c:smooth val="0"/>
          <c:extLst>
            <c:ext xmlns:c16="http://schemas.microsoft.com/office/drawing/2014/chart" uri="{C3380CC4-5D6E-409C-BE32-E72D297353CC}">
              <c16:uniqueId val="{00000000-E639-C64A-8F43-A9B4DB59C735}"/>
            </c:ext>
          </c:extLst>
        </c:ser>
        <c:ser>
          <c:idx val="1"/>
          <c:order val="1"/>
          <c:tx>
            <c:strRef>
              <c:f>PivotTable!$C$31:$C$32</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PivotTable!$A$33:$A$36</c:f>
              <c:strCache>
                <c:ptCount val="3"/>
                <c:pt idx="0">
                  <c:v>Adolesent</c:v>
                </c:pt>
                <c:pt idx="1">
                  <c:v>Middle Age</c:v>
                </c:pt>
                <c:pt idx="2">
                  <c:v>Old</c:v>
                </c:pt>
              </c:strCache>
            </c:strRef>
          </c:cat>
          <c:val>
            <c:numRef>
              <c:f>PivotTable!$C$33:$C$36</c:f>
              <c:numCache>
                <c:formatCode>General</c:formatCode>
                <c:ptCount val="3"/>
                <c:pt idx="0">
                  <c:v>35</c:v>
                </c:pt>
                <c:pt idx="1">
                  <c:v>336</c:v>
                </c:pt>
                <c:pt idx="2">
                  <c:v>110</c:v>
                </c:pt>
              </c:numCache>
            </c:numRef>
          </c:val>
          <c:smooth val="0"/>
          <c:extLst>
            <c:ext xmlns:c16="http://schemas.microsoft.com/office/drawing/2014/chart" uri="{C3380CC4-5D6E-409C-BE32-E72D297353CC}">
              <c16:uniqueId val="{00000001-E639-C64A-8F43-A9B4DB59C735}"/>
            </c:ext>
          </c:extLst>
        </c:ser>
        <c:dLbls>
          <c:dLblPos val="ctr"/>
          <c:showLegendKey val="0"/>
          <c:showVal val="1"/>
          <c:showCatName val="0"/>
          <c:showSerName val="0"/>
          <c:showPercent val="0"/>
          <c:showBubbleSize val="0"/>
        </c:dLbls>
        <c:marker val="1"/>
        <c:smooth val="0"/>
        <c:axId val="1837491695"/>
        <c:axId val="260893632"/>
      </c:lineChart>
      <c:catAx>
        <c:axId val="1837491695"/>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60893632"/>
        <c:crosses val="autoZero"/>
        <c:auto val="1"/>
        <c:lblAlgn val="ctr"/>
        <c:lblOffset val="100"/>
        <c:noMultiLvlLbl val="0"/>
      </c:catAx>
      <c:valAx>
        <c:axId val="260893632"/>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8374916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Dataset.xlsx]PivotTable!PivotTable3</c:name>
    <c:fmtId val="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Avg</a:t>
            </a:r>
            <a:r>
              <a:rPr lang="en-US" baseline="0"/>
              <a:t> Income Per Purchase</a:t>
            </a:r>
            <a:endParaRPr lang="en-US"/>
          </a:p>
        </c:rich>
      </c:tx>
      <c:layout>
        <c:manualLayout>
          <c:xMode val="edge"/>
          <c:yMode val="edge"/>
          <c:x val="0.2667801550513127"/>
          <c:y val="4.6666666666666669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inEnd"/>
          <c:showLegendKey val="0"/>
          <c:showVal val="1"/>
          <c:showCatName val="0"/>
          <c:showSerName val="1"/>
          <c:showPercent val="0"/>
          <c:showBubbleSize val="0"/>
          <c:extLst>
            <c:ext xmlns:c15="http://schemas.microsoft.com/office/drawing/2012/chart" uri="{CE6537A1-D6FC-4f65-9D91-7224C49458BB}"/>
          </c:extLst>
        </c:dLbl>
      </c:pivotFmt>
      <c:pivotFmt>
        <c:idx val="5"/>
        <c:dLbl>
          <c:idx val="0"/>
          <c:dLblPos val="inEnd"/>
          <c:showLegendKey val="0"/>
          <c:showVal val="1"/>
          <c:showCatName val="0"/>
          <c:showSerName val="1"/>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PivotTable!$A$5:$A$7</c:f>
              <c:strCache>
                <c:ptCount val="2"/>
                <c:pt idx="0">
                  <c:v>Female</c:v>
                </c:pt>
                <c:pt idx="1">
                  <c:v>Male</c:v>
                </c:pt>
              </c:strCache>
            </c:strRef>
          </c:cat>
          <c:val>
            <c:numRef>
              <c:f>PivotTable!$B$5:$B$7</c:f>
              <c:numCache>
                <c:formatCode>"$"#,##0</c:formatCode>
                <c:ptCount val="2"/>
                <c:pt idx="0">
                  <c:v>53440</c:v>
                </c:pt>
                <c:pt idx="1">
                  <c:v>56208.178438661707</c:v>
                </c:pt>
              </c:numCache>
            </c:numRef>
          </c:val>
          <c:extLst>
            <c:ext xmlns:c16="http://schemas.microsoft.com/office/drawing/2014/chart" uri="{C3380CC4-5D6E-409C-BE32-E72D297353CC}">
              <c16:uniqueId val="{00000000-A620-6A42-96E8-6E96529C0F15}"/>
            </c:ext>
          </c:extLst>
        </c:ser>
        <c:ser>
          <c:idx val="1"/>
          <c:order val="1"/>
          <c:tx>
            <c:strRef>
              <c:f>PivotTable!$C$3:$C$4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PivotTable!$A$5:$A$7</c:f>
              <c:strCache>
                <c:ptCount val="2"/>
                <c:pt idx="0">
                  <c:v>Female</c:v>
                </c:pt>
                <c:pt idx="1">
                  <c:v>Male</c:v>
                </c:pt>
              </c:strCache>
            </c:strRef>
          </c:cat>
          <c:val>
            <c:numRef>
              <c:f>PivotTable!$C$5:$C$7</c:f>
              <c:numCache>
                <c:formatCode>"$"#,##0</c:formatCode>
                <c:ptCount val="2"/>
                <c:pt idx="0">
                  <c:v>55774.058577405856</c:v>
                </c:pt>
                <c:pt idx="1">
                  <c:v>60123.966942148763</c:v>
                </c:pt>
              </c:numCache>
            </c:numRef>
          </c:val>
          <c:extLst>
            <c:ext xmlns:c16="http://schemas.microsoft.com/office/drawing/2014/chart" uri="{C3380CC4-5D6E-409C-BE32-E72D297353CC}">
              <c16:uniqueId val="{00000001-A620-6A42-96E8-6E96529C0F15}"/>
            </c:ext>
          </c:extLst>
        </c:ser>
        <c:dLbls>
          <c:dLblPos val="ctr"/>
          <c:showLegendKey val="0"/>
          <c:showVal val="1"/>
          <c:showCatName val="0"/>
          <c:showSerName val="0"/>
          <c:showPercent val="0"/>
          <c:showBubbleSize val="0"/>
        </c:dLbls>
        <c:gapWidth val="150"/>
        <c:axId val="1609345040"/>
        <c:axId val="1609035952"/>
      </c:barChart>
      <c:catAx>
        <c:axId val="1609345040"/>
        <c:scaling>
          <c:orientation val="minMax"/>
        </c:scaling>
        <c:delete val="1"/>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out"/>
        <c:minorTickMark val="none"/>
        <c:tickLblPos val="nextTo"/>
        <c:crossAx val="1609035952"/>
        <c:crosses val="autoZero"/>
        <c:auto val="1"/>
        <c:lblAlgn val="ctr"/>
        <c:lblOffset val="100"/>
        <c:noMultiLvlLbl val="0"/>
      </c:catAx>
      <c:valAx>
        <c:axId val="1609035952"/>
        <c:scaling>
          <c:orientation val="minMax"/>
        </c:scaling>
        <c:delete val="0"/>
        <c:axPos val="l"/>
        <c:majorGridlines>
          <c:spPr>
            <a:ln w="9525" cap="flat" cmpd="sng" algn="ctr">
              <a:solidFill>
                <a:schemeClr val="lt1">
                  <a:lumMod val="95000"/>
                  <a:alpha val="10000"/>
                </a:schemeClr>
              </a:solidFill>
              <a:round/>
            </a:ln>
            <a:effectLst/>
          </c:spPr>
        </c:majorGridlines>
        <c:numFmt formatCode="&quot;$&quot;#,##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09345040"/>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Dataset.xlsx]PivotTable!PivotTable1</c:name>
    <c:fmtId val="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a:t>
            </a:r>
            <a:r>
              <a:rPr lang="en-US" baseline="0"/>
              <a:t> COMMUTE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6130008748906388"/>
          <c:y val="2.94533183352081E-2"/>
          <c:w val="0.79083136482939631"/>
          <c:h val="0.79496749109680787"/>
        </c:manualLayout>
      </c:layout>
      <c:line3DChart>
        <c:grouping val="standard"/>
        <c:varyColors val="0"/>
        <c:ser>
          <c:idx val="0"/>
          <c:order val="0"/>
          <c:tx>
            <c:strRef>
              <c:f>PivotTable!$B$15:$B$16</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cat>
            <c:strRef>
              <c:f>PivotTable!$A$17:$A$22</c:f>
              <c:strCache>
                <c:ptCount val="5"/>
                <c:pt idx="0">
                  <c:v>0-1 Miles</c:v>
                </c:pt>
                <c:pt idx="1">
                  <c:v>1-2 Miles</c:v>
                </c:pt>
                <c:pt idx="2">
                  <c:v>2-5 Miles</c:v>
                </c:pt>
                <c:pt idx="3">
                  <c:v>5-10 Miles</c:v>
                </c:pt>
                <c:pt idx="4">
                  <c:v>More Than 10 Miles</c:v>
                </c:pt>
              </c:strCache>
            </c:strRef>
          </c:cat>
          <c:val>
            <c:numRef>
              <c:f>PivotTable!$B$17:$B$22</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194-B54B-9AE7-D983D5E98EA7}"/>
            </c:ext>
          </c:extLst>
        </c:ser>
        <c:ser>
          <c:idx val="1"/>
          <c:order val="1"/>
          <c:tx>
            <c:strRef>
              <c:f>PivotTable!$C$15:$C$16</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cat>
            <c:strRef>
              <c:f>PivotTable!$A$17:$A$22</c:f>
              <c:strCache>
                <c:ptCount val="5"/>
                <c:pt idx="0">
                  <c:v>0-1 Miles</c:v>
                </c:pt>
                <c:pt idx="1">
                  <c:v>1-2 Miles</c:v>
                </c:pt>
                <c:pt idx="2">
                  <c:v>2-5 Miles</c:v>
                </c:pt>
                <c:pt idx="3">
                  <c:v>5-10 Miles</c:v>
                </c:pt>
                <c:pt idx="4">
                  <c:v>More Than 10 Miles</c:v>
                </c:pt>
              </c:strCache>
            </c:strRef>
          </c:cat>
          <c:val>
            <c:numRef>
              <c:f>PivotTable!$C$17:$C$22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194-B54B-9AE7-D983D5E98EA7}"/>
            </c:ext>
          </c:extLst>
        </c:ser>
        <c:dLbls>
          <c:showLegendKey val="0"/>
          <c:showVal val="0"/>
          <c:showCatName val="0"/>
          <c:showSerName val="0"/>
          <c:showPercent val="0"/>
          <c:showBubbleSize val="0"/>
        </c:dLbls>
        <c:axId val="1916606575"/>
        <c:axId val="1916469519"/>
        <c:axId val="1615983423"/>
      </c:line3DChart>
      <c:catAx>
        <c:axId val="1916606575"/>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dk1">
                <a:lumMod val="50000"/>
                <a:lumOff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16469519"/>
        <c:crosses val="autoZero"/>
        <c:auto val="1"/>
        <c:lblAlgn val="ctr"/>
        <c:lblOffset val="100"/>
        <c:noMultiLvlLbl val="0"/>
      </c:catAx>
      <c:valAx>
        <c:axId val="1916469519"/>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16606575"/>
        <c:crosses val="autoZero"/>
        <c:crossBetween val="between"/>
      </c:valAx>
      <c:serAx>
        <c:axId val="1615983423"/>
        <c:scaling>
          <c:orientation val="minMax"/>
        </c:scaling>
        <c:delete val="0"/>
        <c:axPos val="b"/>
        <c:majorTickMark val="out"/>
        <c:minorTickMark val="none"/>
        <c:tickLblPos val="nextTo"/>
        <c:spPr>
          <a:noFill/>
          <a:ln w="9525" cap="flat" cmpd="sng" algn="ctr">
            <a:solidFill>
              <a:schemeClr val="dk1">
                <a:lumMod val="50000"/>
                <a:lumOff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16469519"/>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Dataset.xlsx]PivotTable!PivotTable2</c:name>
    <c:fmtId val="7"/>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Customer</a:t>
            </a:r>
            <a:r>
              <a:rPr lang="en-US" baseline="0"/>
              <a:t> Age Group</a:t>
            </a:r>
            <a:endParaRPr lang="en-US"/>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235343315246217"/>
          <c:y val="8.8999588670819127E-2"/>
          <c:w val="0.75162729658792649"/>
          <c:h val="0.8416746864975212"/>
        </c:manualLayout>
      </c:layout>
      <c:lineChart>
        <c:grouping val="stacked"/>
        <c:varyColors val="0"/>
        <c:ser>
          <c:idx val="0"/>
          <c:order val="0"/>
          <c:tx>
            <c:strRef>
              <c:f>PivotTable!$B$31:$B$32</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PivotTable!$A$33:$A$36</c:f>
              <c:strCache>
                <c:ptCount val="3"/>
                <c:pt idx="0">
                  <c:v>Adolesent</c:v>
                </c:pt>
                <c:pt idx="1">
                  <c:v>Middle Age</c:v>
                </c:pt>
                <c:pt idx="2">
                  <c:v>Old</c:v>
                </c:pt>
              </c:strCache>
            </c:strRef>
          </c:cat>
          <c:val>
            <c:numRef>
              <c:f>PivotTable!$B$33:$B$36</c:f>
              <c:numCache>
                <c:formatCode>General</c:formatCode>
                <c:ptCount val="3"/>
                <c:pt idx="0">
                  <c:v>48</c:v>
                </c:pt>
                <c:pt idx="1">
                  <c:v>305</c:v>
                </c:pt>
                <c:pt idx="2">
                  <c:v>166</c:v>
                </c:pt>
              </c:numCache>
            </c:numRef>
          </c:val>
          <c:smooth val="0"/>
          <c:extLst>
            <c:ext xmlns:c16="http://schemas.microsoft.com/office/drawing/2014/chart" uri="{C3380CC4-5D6E-409C-BE32-E72D297353CC}">
              <c16:uniqueId val="{00000000-BBFA-9949-BC0F-CD88A4B445A1}"/>
            </c:ext>
          </c:extLst>
        </c:ser>
        <c:ser>
          <c:idx val="1"/>
          <c:order val="1"/>
          <c:tx>
            <c:strRef>
              <c:f>PivotTable!$C$31:$C$32</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PivotTable!$A$33:$A$36</c:f>
              <c:strCache>
                <c:ptCount val="3"/>
                <c:pt idx="0">
                  <c:v>Adolesent</c:v>
                </c:pt>
                <c:pt idx="1">
                  <c:v>Middle Age</c:v>
                </c:pt>
                <c:pt idx="2">
                  <c:v>Old</c:v>
                </c:pt>
              </c:strCache>
            </c:strRef>
          </c:cat>
          <c:val>
            <c:numRef>
              <c:f>PivotTable!$C$33:$C$36</c:f>
              <c:numCache>
                <c:formatCode>General</c:formatCode>
                <c:ptCount val="3"/>
                <c:pt idx="0">
                  <c:v>35</c:v>
                </c:pt>
                <c:pt idx="1">
                  <c:v>336</c:v>
                </c:pt>
                <c:pt idx="2">
                  <c:v>110</c:v>
                </c:pt>
              </c:numCache>
            </c:numRef>
          </c:val>
          <c:smooth val="0"/>
          <c:extLst>
            <c:ext xmlns:c16="http://schemas.microsoft.com/office/drawing/2014/chart" uri="{C3380CC4-5D6E-409C-BE32-E72D297353CC}">
              <c16:uniqueId val="{00000001-BBFA-9949-BC0F-CD88A4B445A1}"/>
            </c:ext>
          </c:extLst>
        </c:ser>
        <c:dLbls>
          <c:dLblPos val="ctr"/>
          <c:showLegendKey val="0"/>
          <c:showVal val="1"/>
          <c:showCatName val="0"/>
          <c:showSerName val="0"/>
          <c:showPercent val="0"/>
          <c:showBubbleSize val="0"/>
        </c:dLbls>
        <c:marker val="1"/>
        <c:smooth val="0"/>
        <c:axId val="1837491695"/>
        <c:axId val="260893632"/>
      </c:lineChart>
      <c:catAx>
        <c:axId val="1837491695"/>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60893632"/>
        <c:crosses val="autoZero"/>
        <c:auto val="1"/>
        <c:lblAlgn val="ctr"/>
        <c:lblOffset val="100"/>
        <c:noMultiLvlLbl val="0"/>
      </c:catAx>
      <c:valAx>
        <c:axId val="260893632"/>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8374916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dk1">
            <a:lumMod val="50000"/>
            <a:lumOff val="5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9525" cap="flat" cmpd="sng" algn="ctr">
        <a:solidFill>
          <a:schemeClr val="dk1">
            <a:lumMod val="50000"/>
            <a:lumOff val="50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3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dk1">
            <a:lumMod val="50000"/>
            <a:lumOff val="5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9525" cap="flat" cmpd="sng" algn="ctr">
        <a:solidFill>
          <a:schemeClr val="dk1">
            <a:lumMod val="50000"/>
            <a:lumOff val="50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533400</xdr:colOff>
      <xdr:row>1</xdr:row>
      <xdr:rowOff>50800</xdr:rowOff>
    </xdr:from>
    <xdr:to>
      <xdr:col>10</xdr:col>
      <xdr:colOff>520700</xdr:colOff>
      <xdr:row>11</xdr:row>
      <xdr:rowOff>50800</xdr:rowOff>
    </xdr:to>
    <xdr:graphicFrame macro="">
      <xdr:nvGraphicFramePr>
        <xdr:cNvPr id="2" name="Chart 1">
          <a:extLst>
            <a:ext uri="{FF2B5EF4-FFF2-40B4-BE49-F238E27FC236}">
              <a16:creationId xmlns:a16="http://schemas.microsoft.com/office/drawing/2014/main" id="{FF643839-6638-FD75-7771-525C9CCFFB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539750</xdr:colOff>
      <xdr:row>13</xdr:row>
      <xdr:rowOff>38100</xdr:rowOff>
    </xdr:from>
    <xdr:to>
      <xdr:col>10</xdr:col>
      <xdr:colOff>520700</xdr:colOff>
      <xdr:row>25</xdr:row>
      <xdr:rowOff>127000</xdr:rowOff>
    </xdr:to>
    <xdr:graphicFrame macro="">
      <xdr:nvGraphicFramePr>
        <xdr:cNvPr id="3" name="Chart 2">
          <a:extLst>
            <a:ext uri="{FF2B5EF4-FFF2-40B4-BE49-F238E27FC236}">
              <a16:creationId xmlns:a16="http://schemas.microsoft.com/office/drawing/2014/main" id="{CB7A604E-4818-6A8E-A54F-FD697A5AE2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508000</xdr:colOff>
      <xdr:row>26</xdr:row>
      <xdr:rowOff>101600</xdr:rowOff>
    </xdr:from>
    <xdr:to>
      <xdr:col>10</xdr:col>
      <xdr:colOff>558800</xdr:colOff>
      <xdr:row>44</xdr:row>
      <xdr:rowOff>76200</xdr:rowOff>
    </xdr:to>
    <xdr:graphicFrame macro="">
      <xdr:nvGraphicFramePr>
        <xdr:cNvPr id="4" name="Chart 3">
          <a:extLst>
            <a:ext uri="{FF2B5EF4-FFF2-40B4-BE49-F238E27FC236}">
              <a16:creationId xmlns:a16="http://schemas.microsoft.com/office/drawing/2014/main" id="{C5C95778-0E0B-1253-1F05-90AC9B343D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419100</xdr:colOff>
      <xdr:row>6</xdr:row>
      <xdr:rowOff>12700</xdr:rowOff>
    </xdr:from>
    <xdr:to>
      <xdr:col>9</xdr:col>
      <xdr:colOff>88900</xdr:colOff>
      <xdr:row>22</xdr:row>
      <xdr:rowOff>76200</xdr:rowOff>
    </xdr:to>
    <xdr:graphicFrame macro="">
      <xdr:nvGraphicFramePr>
        <xdr:cNvPr id="5" name="Chart 4">
          <a:extLst>
            <a:ext uri="{FF2B5EF4-FFF2-40B4-BE49-F238E27FC236}">
              <a16:creationId xmlns:a16="http://schemas.microsoft.com/office/drawing/2014/main" id="{89911A93-04B0-1945-B929-B12C8CC80F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889000</xdr:colOff>
      <xdr:row>6</xdr:row>
      <xdr:rowOff>12700</xdr:rowOff>
    </xdr:from>
    <xdr:to>
      <xdr:col>14</xdr:col>
      <xdr:colOff>12700</xdr:colOff>
      <xdr:row>22</xdr:row>
      <xdr:rowOff>101600</xdr:rowOff>
    </xdr:to>
    <xdr:graphicFrame macro="">
      <xdr:nvGraphicFramePr>
        <xdr:cNvPr id="6" name="Chart 5">
          <a:extLst>
            <a:ext uri="{FF2B5EF4-FFF2-40B4-BE49-F238E27FC236}">
              <a16:creationId xmlns:a16="http://schemas.microsoft.com/office/drawing/2014/main" id="{8388B907-7CA0-B14A-BD9E-5F9CC26B54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419100</xdr:colOff>
      <xdr:row>22</xdr:row>
      <xdr:rowOff>63500</xdr:rowOff>
    </xdr:from>
    <xdr:to>
      <xdr:col>14</xdr:col>
      <xdr:colOff>0</xdr:colOff>
      <xdr:row>39</xdr:row>
      <xdr:rowOff>12700</xdr:rowOff>
    </xdr:to>
    <xdr:graphicFrame macro="">
      <xdr:nvGraphicFramePr>
        <xdr:cNvPr id="7" name="Chart 6">
          <a:extLst>
            <a:ext uri="{FF2B5EF4-FFF2-40B4-BE49-F238E27FC236}">
              <a16:creationId xmlns:a16="http://schemas.microsoft.com/office/drawing/2014/main" id="{A5D2CAE0-00B9-FD4D-BC57-A9EC591792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25400</xdr:colOff>
      <xdr:row>6</xdr:row>
      <xdr:rowOff>25400</xdr:rowOff>
    </xdr:from>
    <xdr:to>
      <xdr:col>3</xdr:col>
      <xdr:colOff>381000</xdr:colOff>
      <xdr:row>16</xdr:row>
      <xdr:rowOff>114300</xdr:rowOff>
    </xdr:to>
    <mc:AlternateContent xmlns:mc="http://schemas.openxmlformats.org/markup-compatibility/2006" xmlns:a14="http://schemas.microsoft.com/office/drawing/2010/main">
      <mc:Choice Requires="a14">
        <xdr:graphicFrame macro="">
          <xdr:nvGraphicFramePr>
            <xdr:cNvPr id="8" name="Marritial Status">
              <a:extLst>
                <a:ext uri="{FF2B5EF4-FFF2-40B4-BE49-F238E27FC236}">
                  <a16:creationId xmlns:a16="http://schemas.microsoft.com/office/drawing/2014/main" id="{0C9E38ED-6855-E74C-51BA-F4AEFCF614B4}"/>
                </a:ext>
              </a:extLst>
            </xdr:cNvPr>
            <xdr:cNvGraphicFramePr/>
          </xdr:nvGraphicFramePr>
          <xdr:xfrm>
            <a:off x="0" y="0"/>
            <a:ext cx="0" cy="0"/>
          </xdr:xfrm>
          <a:graphic>
            <a:graphicData uri="http://schemas.microsoft.com/office/drawing/2010/slicer">
              <sle:slicer xmlns:sle="http://schemas.microsoft.com/office/drawing/2010/slicer" name="Marritial Status"/>
            </a:graphicData>
          </a:graphic>
        </xdr:graphicFrame>
      </mc:Choice>
      <mc:Fallback xmlns="">
        <xdr:sp macro="" textlink="">
          <xdr:nvSpPr>
            <xdr:cNvPr id="0" name=""/>
            <xdr:cNvSpPr>
              <a:spLocks noTextEdit="1"/>
            </xdr:cNvSpPr>
          </xdr:nvSpPr>
          <xdr:spPr>
            <a:xfrm>
              <a:off x="25400" y="1765300"/>
              <a:ext cx="3111500" cy="1993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63500</xdr:colOff>
      <xdr:row>16</xdr:row>
      <xdr:rowOff>152401</xdr:rowOff>
    </xdr:from>
    <xdr:to>
      <xdr:col>3</xdr:col>
      <xdr:colOff>368300</xdr:colOff>
      <xdr:row>28</xdr:row>
      <xdr:rowOff>88901</xdr:rowOff>
    </xdr:to>
    <mc:AlternateContent xmlns:mc="http://schemas.openxmlformats.org/markup-compatibility/2006" xmlns:a14="http://schemas.microsoft.com/office/drawing/2010/main">
      <mc:Choice Requires="a14">
        <xdr:graphicFrame macro="">
          <xdr:nvGraphicFramePr>
            <xdr:cNvPr id="9" name="Gender">
              <a:extLst>
                <a:ext uri="{FF2B5EF4-FFF2-40B4-BE49-F238E27FC236}">
                  <a16:creationId xmlns:a16="http://schemas.microsoft.com/office/drawing/2014/main" id="{5EF7431E-8598-CCEC-80EA-E16206E80508}"/>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63500" y="3797301"/>
              <a:ext cx="3060700" cy="2222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63500</xdr:colOff>
      <xdr:row>28</xdr:row>
      <xdr:rowOff>139701</xdr:rowOff>
    </xdr:from>
    <xdr:to>
      <xdr:col>3</xdr:col>
      <xdr:colOff>355600</xdr:colOff>
      <xdr:row>38</xdr:row>
      <xdr:rowOff>177801</xdr:rowOff>
    </xdr:to>
    <mc:AlternateContent xmlns:mc="http://schemas.openxmlformats.org/markup-compatibility/2006" xmlns:a14="http://schemas.microsoft.com/office/drawing/2010/main">
      <mc:Choice Requires="a14">
        <xdr:graphicFrame macro="">
          <xdr:nvGraphicFramePr>
            <xdr:cNvPr id="10" name="Region">
              <a:extLst>
                <a:ext uri="{FF2B5EF4-FFF2-40B4-BE49-F238E27FC236}">
                  <a16:creationId xmlns:a16="http://schemas.microsoft.com/office/drawing/2014/main" id="{B36CAC4E-D762-0010-759C-CBCDB783180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63500" y="6070601"/>
              <a:ext cx="3048000" cy="1943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akil" refreshedDate="45719.871384722224" createdVersion="8" refreshedVersion="8" minRefreshableVersion="3" recordCount="1000" xr:uid="{C6B4CFEC-CDA9-1541-83F7-B2808E9D3C7D}">
  <cacheSource type="worksheet">
    <worksheetSource ref="A1:N1001" sheet="Working Sheet"/>
  </cacheSource>
  <cacheFields count="14">
    <cacheField name="ID" numFmtId="0">
      <sharedItems containsSemiMixedTypes="0" containsString="0" containsNumber="1" containsInteger="1" minValue="11000" maxValue="29447"/>
    </cacheField>
    <cacheField name="Marriti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Group" numFmtId="0">
      <sharedItems count="3">
        <s v="Middle Age"/>
        <s v="Old"/>
        <s v="Adolesent"/>
      </sharedItems>
    </cacheField>
    <cacheField name="Purchased Bike" numFmtId="0">
      <sharedItems count="2">
        <s v="No"/>
        <s v="Yes"/>
      </sharedItems>
    </cacheField>
  </cacheFields>
  <extLst>
    <ext xmlns:x14="http://schemas.microsoft.com/office/spreadsheetml/2009/9/main" uri="{725AE2AE-9491-48be-B2B4-4EB974FC3084}">
      <x14:pivotCacheDefinition pivotCacheId="121964029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s v="Bachelors"/>
    <s v="Skilled Manual"/>
    <s v="Yes"/>
    <n v="0"/>
    <x v="0"/>
    <x v="0"/>
    <n v="42"/>
    <x v="0"/>
    <x v="0"/>
  </r>
  <r>
    <n v="24107"/>
    <x v="0"/>
    <x v="1"/>
    <n v="30000"/>
    <n v="3"/>
    <s v="Partial College"/>
    <s v="Clerical"/>
    <s v="Yes"/>
    <n v="1"/>
    <x v="0"/>
    <x v="0"/>
    <n v="43"/>
    <x v="0"/>
    <x v="0"/>
  </r>
  <r>
    <n v="14177"/>
    <x v="0"/>
    <x v="1"/>
    <n v="80000"/>
    <n v="5"/>
    <s v="Partial College"/>
    <s v="Professional"/>
    <s v="No"/>
    <n v="2"/>
    <x v="1"/>
    <x v="0"/>
    <n v="60"/>
    <x v="1"/>
    <x v="0"/>
  </r>
  <r>
    <n v="24381"/>
    <x v="1"/>
    <x v="1"/>
    <n v="70000"/>
    <n v="0"/>
    <s v="Bachelors"/>
    <s v="Professional"/>
    <s v="Yes"/>
    <n v="1"/>
    <x v="2"/>
    <x v="1"/>
    <n v="41"/>
    <x v="0"/>
    <x v="1"/>
  </r>
  <r>
    <n v="25597"/>
    <x v="1"/>
    <x v="1"/>
    <n v="30000"/>
    <n v="0"/>
    <s v="Bachelors"/>
    <s v="Clerical"/>
    <s v="No"/>
    <n v="0"/>
    <x v="0"/>
    <x v="0"/>
    <n v="36"/>
    <x v="0"/>
    <x v="1"/>
  </r>
  <r>
    <n v="13507"/>
    <x v="0"/>
    <x v="0"/>
    <n v="10000"/>
    <n v="2"/>
    <s v="Partial College"/>
    <s v="Manual"/>
    <s v="Yes"/>
    <n v="0"/>
    <x v="3"/>
    <x v="0"/>
    <n v="50"/>
    <x v="0"/>
    <x v="0"/>
  </r>
  <r>
    <n v="27974"/>
    <x v="1"/>
    <x v="1"/>
    <n v="160000"/>
    <n v="2"/>
    <s v="High School"/>
    <s v="Management"/>
    <s v="Yes"/>
    <n v="4"/>
    <x v="0"/>
    <x v="1"/>
    <n v="33"/>
    <x v="0"/>
    <x v="1"/>
  </r>
  <r>
    <n v="19364"/>
    <x v="0"/>
    <x v="1"/>
    <n v="40000"/>
    <n v="1"/>
    <s v="Bachelors"/>
    <s v="Skilled Manual"/>
    <s v="Yes"/>
    <n v="0"/>
    <x v="0"/>
    <x v="0"/>
    <n v="43"/>
    <x v="0"/>
    <x v="1"/>
  </r>
  <r>
    <n v="22155"/>
    <x v="0"/>
    <x v="1"/>
    <n v="20000"/>
    <n v="2"/>
    <s v="Partial High School"/>
    <s v="Clerical"/>
    <s v="Yes"/>
    <n v="2"/>
    <x v="2"/>
    <x v="1"/>
    <n v="58"/>
    <x v="1"/>
    <x v="0"/>
  </r>
  <r>
    <n v="19280"/>
    <x v="0"/>
    <x v="1"/>
    <n v="120000"/>
    <n v="2"/>
    <s v="Partial College"/>
    <s v="Manual"/>
    <s v="Yes"/>
    <n v="1"/>
    <x v="0"/>
    <x v="0"/>
    <n v="40"/>
    <x v="0"/>
    <x v="1"/>
  </r>
  <r>
    <n v="22173"/>
    <x v="0"/>
    <x v="0"/>
    <n v="30000"/>
    <n v="3"/>
    <s v="High School"/>
    <s v="Skilled Manual"/>
    <s v="No"/>
    <n v="2"/>
    <x v="3"/>
    <x v="1"/>
    <n v="54"/>
    <x v="1"/>
    <x v="1"/>
  </r>
  <r>
    <n v="12697"/>
    <x v="1"/>
    <x v="0"/>
    <n v="90000"/>
    <n v="0"/>
    <s v="Bachelors"/>
    <s v="Professional"/>
    <s v="No"/>
    <n v="4"/>
    <x v="4"/>
    <x v="1"/>
    <n v="36"/>
    <x v="0"/>
    <x v="0"/>
  </r>
  <r>
    <n v="11434"/>
    <x v="0"/>
    <x v="1"/>
    <n v="170000"/>
    <n v="5"/>
    <s v="Partial College"/>
    <s v="Professional"/>
    <s v="Yes"/>
    <n v="0"/>
    <x v="0"/>
    <x v="0"/>
    <n v="55"/>
    <x v="1"/>
    <x v="0"/>
  </r>
  <r>
    <n v="25323"/>
    <x v="0"/>
    <x v="1"/>
    <n v="40000"/>
    <n v="2"/>
    <s v="Partial College"/>
    <s v="Clerical"/>
    <s v="Yes"/>
    <n v="1"/>
    <x v="3"/>
    <x v="0"/>
    <n v="35"/>
    <x v="0"/>
    <x v="1"/>
  </r>
  <r>
    <n v="23542"/>
    <x v="1"/>
    <x v="1"/>
    <n v="60000"/>
    <n v="1"/>
    <s v="Partial College"/>
    <s v="Skilled Manual"/>
    <s v="No"/>
    <n v="1"/>
    <x v="0"/>
    <x v="1"/>
    <n v="45"/>
    <x v="0"/>
    <x v="1"/>
  </r>
  <r>
    <n v="20870"/>
    <x v="1"/>
    <x v="0"/>
    <n v="10000"/>
    <n v="2"/>
    <s v="High School"/>
    <s v="Manual"/>
    <s v="Yes"/>
    <n v="1"/>
    <x v="0"/>
    <x v="0"/>
    <n v="38"/>
    <x v="0"/>
    <x v="1"/>
  </r>
  <r>
    <n v="23316"/>
    <x v="1"/>
    <x v="1"/>
    <n v="30000"/>
    <n v="3"/>
    <s v="Partial College"/>
    <s v="Clerical"/>
    <s v="No"/>
    <n v="2"/>
    <x v="3"/>
    <x v="1"/>
    <n v="59"/>
    <x v="1"/>
    <x v="1"/>
  </r>
  <r>
    <n v="12610"/>
    <x v="0"/>
    <x v="0"/>
    <n v="30000"/>
    <n v="1"/>
    <s v="Bachelors"/>
    <s v="Clerical"/>
    <s v="Yes"/>
    <n v="0"/>
    <x v="0"/>
    <x v="0"/>
    <n v="47"/>
    <x v="0"/>
    <x v="0"/>
  </r>
  <r>
    <n v="27183"/>
    <x v="1"/>
    <x v="1"/>
    <n v="40000"/>
    <n v="2"/>
    <s v="Partial College"/>
    <s v="Clerical"/>
    <s v="Yes"/>
    <n v="1"/>
    <x v="3"/>
    <x v="0"/>
    <n v="35"/>
    <x v="0"/>
    <x v="1"/>
  </r>
  <r>
    <n v="25940"/>
    <x v="1"/>
    <x v="1"/>
    <n v="20000"/>
    <n v="2"/>
    <s v="Partial High School"/>
    <s v="Clerical"/>
    <s v="Yes"/>
    <n v="2"/>
    <x v="2"/>
    <x v="1"/>
    <n v="55"/>
    <x v="1"/>
    <x v="1"/>
  </r>
  <r>
    <n v="25598"/>
    <x v="0"/>
    <x v="0"/>
    <n v="40000"/>
    <n v="0"/>
    <s v="Graduate Degree"/>
    <s v="Clerical"/>
    <s v="Yes"/>
    <n v="0"/>
    <x v="0"/>
    <x v="0"/>
    <n v="36"/>
    <x v="0"/>
    <x v="1"/>
  </r>
  <r>
    <n v="21564"/>
    <x v="1"/>
    <x v="0"/>
    <n v="80000"/>
    <n v="0"/>
    <s v="Bachelors"/>
    <s v="Professional"/>
    <s v="Yes"/>
    <n v="4"/>
    <x v="4"/>
    <x v="1"/>
    <n v="35"/>
    <x v="0"/>
    <x v="0"/>
  </r>
  <r>
    <n v="19193"/>
    <x v="1"/>
    <x v="1"/>
    <n v="40000"/>
    <n v="2"/>
    <s v="Partial College"/>
    <s v="Clerical"/>
    <s v="Yes"/>
    <n v="0"/>
    <x v="3"/>
    <x v="0"/>
    <n v="35"/>
    <x v="0"/>
    <x v="1"/>
  </r>
  <r>
    <n v="26412"/>
    <x v="0"/>
    <x v="0"/>
    <n v="80000"/>
    <n v="5"/>
    <s v="High School"/>
    <s v="Management"/>
    <s v="No"/>
    <n v="3"/>
    <x v="2"/>
    <x v="0"/>
    <n v="56"/>
    <x v="1"/>
    <x v="0"/>
  </r>
  <r>
    <n v="27184"/>
    <x v="1"/>
    <x v="1"/>
    <n v="40000"/>
    <n v="2"/>
    <s v="Partial College"/>
    <s v="Clerical"/>
    <s v="No"/>
    <n v="1"/>
    <x v="0"/>
    <x v="0"/>
    <n v="34"/>
    <x v="0"/>
    <x v="0"/>
  </r>
  <r>
    <n v="12590"/>
    <x v="1"/>
    <x v="1"/>
    <n v="30000"/>
    <n v="1"/>
    <s v="Bachelors"/>
    <s v="Clerical"/>
    <s v="Yes"/>
    <n v="0"/>
    <x v="0"/>
    <x v="0"/>
    <n v="63"/>
    <x v="1"/>
    <x v="0"/>
  </r>
  <r>
    <n v="17841"/>
    <x v="1"/>
    <x v="1"/>
    <n v="30000"/>
    <n v="0"/>
    <s v="Partial College"/>
    <s v="Clerical"/>
    <s v="No"/>
    <n v="1"/>
    <x v="0"/>
    <x v="0"/>
    <n v="29"/>
    <x v="2"/>
    <x v="1"/>
  </r>
  <r>
    <n v="18283"/>
    <x v="1"/>
    <x v="0"/>
    <n v="100000"/>
    <n v="0"/>
    <s v="Bachelors"/>
    <s v="Professional"/>
    <s v="No"/>
    <n v="1"/>
    <x v="2"/>
    <x v="1"/>
    <n v="40"/>
    <x v="0"/>
    <x v="0"/>
  </r>
  <r>
    <n v="18299"/>
    <x v="0"/>
    <x v="1"/>
    <n v="70000"/>
    <n v="5"/>
    <s v="Partial College"/>
    <s v="Skilled Manual"/>
    <s v="Yes"/>
    <n v="2"/>
    <x v="2"/>
    <x v="1"/>
    <n v="44"/>
    <x v="0"/>
    <x v="0"/>
  </r>
  <r>
    <n v="16466"/>
    <x v="1"/>
    <x v="0"/>
    <n v="20000"/>
    <n v="0"/>
    <s v="Partial High School"/>
    <s v="Manual"/>
    <s v="No"/>
    <n v="2"/>
    <x v="0"/>
    <x v="0"/>
    <n v="32"/>
    <x v="0"/>
    <x v="1"/>
  </r>
  <r>
    <n v="19273"/>
    <x v="0"/>
    <x v="0"/>
    <n v="20000"/>
    <n v="2"/>
    <s v="Partial College"/>
    <s v="Manual"/>
    <s v="Yes"/>
    <n v="0"/>
    <x v="0"/>
    <x v="0"/>
    <n v="63"/>
    <x v="1"/>
    <x v="0"/>
  </r>
  <r>
    <n v="22400"/>
    <x v="0"/>
    <x v="1"/>
    <n v="10000"/>
    <n v="0"/>
    <s v="Partial College"/>
    <s v="Manual"/>
    <s v="No"/>
    <n v="1"/>
    <x v="0"/>
    <x v="1"/>
    <n v="26"/>
    <x v="2"/>
    <x v="1"/>
  </r>
  <r>
    <n v="20942"/>
    <x v="1"/>
    <x v="0"/>
    <n v="20000"/>
    <n v="0"/>
    <s v="High School"/>
    <s v="Manual"/>
    <s v="No"/>
    <n v="1"/>
    <x v="2"/>
    <x v="0"/>
    <n v="31"/>
    <x v="0"/>
    <x v="0"/>
  </r>
  <r>
    <n v="18484"/>
    <x v="1"/>
    <x v="1"/>
    <n v="80000"/>
    <n v="2"/>
    <s v="High School"/>
    <s v="Skilled Manual"/>
    <s v="No"/>
    <n v="2"/>
    <x v="3"/>
    <x v="1"/>
    <n v="50"/>
    <x v="0"/>
    <x v="1"/>
  </r>
  <r>
    <n v="12291"/>
    <x v="1"/>
    <x v="1"/>
    <n v="90000"/>
    <n v="5"/>
    <s v="Partial College"/>
    <s v="Professional"/>
    <s v="No"/>
    <n v="2"/>
    <x v="1"/>
    <x v="0"/>
    <n v="62"/>
    <x v="1"/>
    <x v="1"/>
  </r>
  <r>
    <n v="28380"/>
    <x v="1"/>
    <x v="0"/>
    <n v="10000"/>
    <n v="5"/>
    <s v="Partial High School"/>
    <s v="Manual"/>
    <s v="No"/>
    <n v="2"/>
    <x v="0"/>
    <x v="0"/>
    <n v="41"/>
    <x v="0"/>
    <x v="0"/>
  </r>
  <r>
    <n v="17891"/>
    <x v="0"/>
    <x v="0"/>
    <n v="10000"/>
    <n v="2"/>
    <s v="Partial College"/>
    <s v="Manual"/>
    <s v="Yes"/>
    <n v="1"/>
    <x v="0"/>
    <x v="0"/>
    <n v="50"/>
    <x v="0"/>
    <x v="1"/>
  </r>
  <r>
    <n v="27832"/>
    <x v="1"/>
    <x v="0"/>
    <n v="30000"/>
    <n v="0"/>
    <s v="Partial College"/>
    <s v="Clerical"/>
    <s v="No"/>
    <n v="1"/>
    <x v="1"/>
    <x v="0"/>
    <n v="30"/>
    <x v="0"/>
    <x v="0"/>
  </r>
  <r>
    <n v="26863"/>
    <x v="1"/>
    <x v="1"/>
    <n v="20000"/>
    <n v="0"/>
    <s v="High School"/>
    <s v="Manual"/>
    <s v="No"/>
    <n v="1"/>
    <x v="1"/>
    <x v="0"/>
    <n v="28"/>
    <x v="2"/>
    <x v="0"/>
  </r>
  <r>
    <n v="16259"/>
    <x v="1"/>
    <x v="0"/>
    <n v="10000"/>
    <n v="4"/>
    <s v="Partial High School"/>
    <s v="Manual"/>
    <s v="Yes"/>
    <n v="2"/>
    <x v="0"/>
    <x v="0"/>
    <n v="40"/>
    <x v="0"/>
    <x v="1"/>
  </r>
  <r>
    <n v="27803"/>
    <x v="1"/>
    <x v="0"/>
    <n v="30000"/>
    <n v="2"/>
    <s v="Partial College"/>
    <s v="Clerical"/>
    <s v="No"/>
    <n v="0"/>
    <x v="0"/>
    <x v="0"/>
    <n v="43"/>
    <x v="0"/>
    <x v="0"/>
  </r>
  <r>
    <n v="14347"/>
    <x v="1"/>
    <x v="0"/>
    <n v="40000"/>
    <n v="2"/>
    <s v="Bachelors"/>
    <s v="Management"/>
    <s v="Yes"/>
    <n v="2"/>
    <x v="2"/>
    <x v="1"/>
    <n v="65"/>
    <x v="1"/>
    <x v="1"/>
  </r>
  <r>
    <n v="17703"/>
    <x v="0"/>
    <x v="0"/>
    <n v="10000"/>
    <n v="1"/>
    <s v="Graduate Degree"/>
    <s v="Manual"/>
    <s v="Yes"/>
    <n v="0"/>
    <x v="0"/>
    <x v="0"/>
    <n v="40"/>
    <x v="0"/>
    <x v="0"/>
  </r>
  <r>
    <n v="17185"/>
    <x v="0"/>
    <x v="0"/>
    <n v="170000"/>
    <n v="4"/>
    <s v="Partial College"/>
    <s v="Professional"/>
    <s v="No"/>
    <n v="3"/>
    <x v="2"/>
    <x v="0"/>
    <n v="48"/>
    <x v="0"/>
    <x v="1"/>
  </r>
  <r>
    <n v="29380"/>
    <x v="0"/>
    <x v="0"/>
    <n v="20000"/>
    <n v="3"/>
    <s v="High School"/>
    <s v="Manual"/>
    <s v="Yes"/>
    <n v="0"/>
    <x v="0"/>
    <x v="0"/>
    <n v="41"/>
    <x v="0"/>
    <x v="1"/>
  </r>
  <r>
    <n v="23986"/>
    <x v="0"/>
    <x v="0"/>
    <n v="20000"/>
    <n v="1"/>
    <s v="Bachelors"/>
    <s v="Clerical"/>
    <s v="Yes"/>
    <n v="0"/>
    <x v="0"/>
    <x v="0"/>
    <n v="66"/>
    <x v="1"/>
    <x v="1"/>
  </r>
  <r>
    <n v="24466"/>
    <x v="0"/>
    <x v="0"/>
    <n v="60000"/>
    <n v="1"/>
    <s v="Partial College"/>
    <s v="Skilled Manual"/>
    <s v="Yes"/>
    <n v="1"/>
    <x v="2"/>
    <x v="1"/>
    <n v="46"/>
    <x v="0"/>
    <x v="1"/>
  </r>
  <r>
    <n v="29097"/>
    <x v="1"/>
    <x v="0"/>
    <n v="40000"/>
    <n v="2"/>
    <s v="Partial College"/>
    <s v="Skilled Manual"/>
    <s v="Yes"/>
    <n v="2"/>
    <x v="2"/>
    <x v="1"/>
    <n v="52"/>
    <x v="1"/>
    <x v="1"/>
  </r>
  <r>
    <n v="19487"/>
    <x v="0"/>
    <x v="1"/>
    <n v="30000"/>
    <n v="2"/>
    <s v="Partial College"/>
    <s v="Clerical"/>
    <s v="No"/>
    <n v="2"/>
    <x v="0"/>
    <x v="0"/>
    <n v="42"/>
    <x v="0"/>
    <x v="0"/>
  </r>
  <r>
    <n v="14939"/>
    <x v="1"/>
    <x v="1"/>
    <n v="40000"/>
    <n v="0"/>
    <s v="Bachelors"/>
    <s v="Clerical"/>
    <s v="Yes"/>
    <n v="0"/>
    <x v="0"/>
    <x v="0"/>
    <n v="39"/>
    <x v="0"/>
    <x v="1"/>
  </r>
  <r>
    <n v="13826"/>
    <x v="1"/>
    <x v="0"/>
    <n v="30000"/>
    <n v="0"/>
    <s v="Partial College"/>
    <s v="Clerical"/>
    <s v="No"/>
    <n v="1"/>
    <x v="0"/>
    <x v="0"/>
    <n v="28"/>
    <x v="2"/>
    <x v="0"/>
  </r>
  <r>
    <n v="20619"/>
    <x v="1"/>
    <x v="1"/>
    <n v="80000"/>
    <n v="0"/>
    <s v="Bachelors"/>
    <s v="Professional"/>
    <s v="No"/>
    <n v="4"/>
    <x v="4"/>
    <x v="1"/>
    <n v="35"/>
    <x v="0"/>
    <x v="0"/>
  </r>
  <r>
    <n v="12558"/>
    <x v="0"/>
    <x v="0"/>
    <n v="20000"/>
    <n v="1"/>
    <s v="Bachelors"/>
    <s v="Clerical"/>
    <s v="Yes"/>
    <n v="0"/>
    <x v="0"/>
    <x v="0"/>
    <n v="65"/>
    <x v="1"/>
    <x v="0"/>
  </r>
  <r>
    <n v="24871"/>
    <x v="1"/>
    <x v="0"/>
    <n v="90000"/>
    <n v="4"/>
    <s v="High School"/>
    <s v="Management"/>
    <s v="No"/>
    <n v="3"/>
    <x v="2"/>
    <x v="0"/>
    <n v="56"/>
    <x v="1"/>
    <x v="0"/>
  </r>
  <r>
    <n v="17319"/>
    <x v="1"/>
    <x v="0"/>
    <n v="70000"/>
    <n v="0"/>
    <s v="Bachelors"/>
    <s v="Professional"/>
    <s v="No"/>
    <n v="1"/>
    <x v="2"/>
    <x v="1"/>
    <n v="42"/>
    <x v="0"/>
    <x v="0"/>
  </r>
  <r>
    <n v="28906"/>
    <x v="0"/>
    <x v="1"/>
    <n v="80000"/>
    <n v="4"/>
    <s v="High School"/>
    <s v="Professional"/>
    <s v="Yes"/>
    <n v="2"/>
    <x v="4"/>
    <x v="0"/>
    <n v="54"/>
    <x v="1"/>
    <x v="0"/>
  </r>
  <r>
    <n v="12808"/>
    <x v="0"/>
    <x v="1"/>
    <n v="40000"/>
    <n v="0"/>
    <s v="Bachelors"/>
    <s v="Clerical"/>
    <s v="Yes"/>
    <n v="0"/>
    <x v="0"/>
    <x v="0"/>
    <n v="38"/>
    <x v="0"/>
    <x v="1"/>
  </r>
  <r>
    <n v="20567"/>
    <x v="0"/>
    <x v="1"/>
    <n v="130000"/>
    <n v="4"/>
    <s v="Partial College"/>
    <s v="Professional"/>
    <s v="No"/>
    <n v="4"/>
    <x v="2"/>
    <x v="0"/>
    <n v="61"/>
    <x v="1"/>
    <x v="1"/>
  </r>
  <r>
    <n v="25502"/>
    <x v="0"/>
    <x v="0"/>
    <n v="40000"/>
    <n v="1"/>
    <s v="Bachelors"/>
    <s v="Skilled Manual"/>
    <s v="Yes"/>
    <n v="0"/>
    <x v="0"/>
    <x v="0"/>
    <n v="43"/>
    <x v="0"/>
    <x v="1"/>
  </r>
  <r>
    <n v="15580"/>
    <x v="0"/>
    <x v="1"/>
    <n v="60000"/>
    <n v="2"/>
    <s v="Bachelors"/>
    <s v="Professional"/>
    <s v="Yes"/>
    <n v="1"/>
    <x v="1"/>
    <x v="1"/>
    <n v="38"/>
    <x v="0"/>
    <x v="1"/>
  </r>
  <r>
    <n v="24185"/>
    <x v="1"/>
    <x v="0"/>
    <n v="10000"/>
    <n v="1"/>
    <s v="High School"/>
    <s v="Manual"/>
    <s v="No"/>
    <n v="1"/>
    <x v="3"/>
    <x v="0"/>
    <n v="45"/>
    <x v="0"/>
    <x v="0"/>
  </r>
  <r>
    <n v="19291"/>
    <x v="1"/>
    <x v="0"/>
    <n v="10000"/>
    <n v="2"/>
    <s v="High School"/>
    <s v="Manual"/>
    <s v="Yes"/>
    <n v="0"/>
    <x v="0"/>
    <x v="0"/>
    <n v="35"/>
    <x v="0"/>
    <x v="0"/>
  </r>
  <r>
    <n v="16713"/>
    <x v="0"/>
    <x v="1"/>
    <n v="40000"/>
    <n v="2"/>
    <s v="Bachelors"/>
    <s v="Management"/>
    <s v="Yes"/>
    <n v="1"/>
    <x v="0"/>
    <x v="1"/>
    <n v="52"/>
    <x v="1"/>
    <x v="1"/>
  </r>
  <r>
    <n v="16185"/>
    <x v="1"/>
    <x v="1"/>
    <n v="60000"/>
    <n v="4"/>
    <s v="Bachelors"/>
    <s v="Professional"/>
    <s v="Yes"/>
    <n v="3"/>
    <x v="4"/>
    <x v="1"/>
    <n v="41"/>
    <x v="0"/>
    <x v="0"/>
  </r>
  <r>
    <n v="14927"/>
    <x v="0"/>
    <x v="0"/>
    <n v="30000"/>
    <n v="1"/>
    <s v="Bachelors"/>
    <s v="Clerical"/>
    <s v="Yes"/>
    <n v="0"/>
    <x v="0"/>
    <x v="0"/>
    <n v="37"/>
    <x v="0"/>
    <x v="1"/>
  </r>
  <r>
    <n v="29337"/>
    <x v="1"/>
    <x v="1"/>
    <n v="30000"/>
    <n v="2"/>
    <s v="Partial College"/>
    <s v="Clerical"/>
    <s v="Yes"/>
    <n v="2"/>
    <x v="2"/>
    <x v="1"/>
    <n v="68"/>
    <x v="1"/>
    <x v="0"/>
  </r>
  <r>
    <n v="29355"/>
    <x v="0"/>
    <x v="0"/>
    <n v="40000"/>
    <n v="0"/>
    <s v="Graduate Degree"/>
    <s v="Clerical"/>
    <s v="Yes"/>
    <n v="0"/>
    <x v="0"/>
    <x v="0"/>
    <n v="37"/>
    <x v="0"/>
    <x v="1"/>
  </r>
  <r>
    <n v="25303"/>
    <x v="1"/>
    <x v="1"/>
    <n v="30000"/>
    <n v="0"/>
    <s v="High School"/>
    <s v="Manual"/>
    <s v="Yes"/>
    <n v="1"/>
    <x v="1"/>
    <x v="0"/>
    <n v="33"/>
    <x v="0"/>
    <x v="1"/>
  </r>
  <r>
    <n v="14813"/>
    <x v="1"/>
    <x v="0"/>
    <n v="20000"/>
    <n v="4"/>
    <s v="High School"/>
    <s v="Manual"/>
    <s v="Yes"/>
    <n v="1"/>
    <x v="0"/>
    <x v="0"/>
    <n v="43"/>
    <x v="0"/>
    <x v="1"/>
  </r>
  <r>
    <n v="16438"/>
    <x v="0"/>
    <x v="0"/>
    <n v="10000"/>
    <n v="0"/>
    <s v="Partial High School"/>
    <s v="Manual"/>
    <s v="No"/>
    <n v="2"/>
    <x v="0"/>
    <x v="0"/>
    <n v="30"/>
    <x v="0"/>
    <x v="0"/>
  </r>
  <r>
    <n v="14238"/>
    <x v="0"/>
    <x v="1"/>
    <n v="120000"/>
    <n v="0"/>
    <s v="Partial High School"/>
    <s v="Professional"/>
    <s v="Yes"/>
    <n v="4"/>
    <x v="4"/>
    <x v="1"/>
    <n v="36"/>
    <x v="0"/>
    <x v="1"/>
  </r>
  <r>
    <n v="16200"/>
    <x v="1"/>
    <x v="0"/>
    <n v="10000"/>
    <n v="0"/>
    <s v="Partial High School"/>
    <s v="Manual"/>
    <s v="No"/>
    <n v="2"/>
    <x v="0"/>
    <x v="0"/>
    <n v="35"/>
    <x v="0"/>
    <x v="0"/>
  </r>
  <r>
    <n v="24857"/>
    <x v="0"/>
    <x v="0"/>
    <n v="130000"/>
    <n v="3"/>
    <s v="High School"/>
    <s v="Professional"/>
    <s v="Yes"/>
    <n v="4"/>
    <x v="0"/>
    <x v="0"/>
    <n v="52"/>
    <x v="1"/>
    <x v="0"/>
  </r>
  <r>
    <n v="26956"/>
    <x v="1"/>
    <x v="0"/>
    <n v="20000"/>
    <n v="0"/>
    <s v="Partial College"/>
    <s v="Manual"/>
    <s v="No"/>
    <n v="1"/>
    <x v="1"/>
    <x v="0"/>
    <n v="36"/>
    <x v="0"/>
    <x v="1"/>
  </r>
  <r>
    <n v="14517"/>
    <x v="0"/>
    <x v="0"/>
    <n v="20000"/>
    <n v="3"/>
    <s v="High School"/>
    <s v="Skilled Manual"/>
    <s v="No"/>
    <n v="2"/>
    <x v="3"/>
    <x v="1"/>
    <n v="62"/>
    <x v="1"/>
    <x v="0"/>
  </r>
  <r>
    <n v="12678"/>
    <x v="1"/>
    <x v="0"/>
    <n v="130000"/>
    <n v="4"/>
    <s v="High School"/>
    <s v="Management"/>
    <s v="Yes"/>
    <n v="4"/>
    <x v="0"/>
    <x v="1"/>
    <n v="31"/>
    <x v="0"/>
    <x v="0"/>
  </r>
  <r>
    <n v="16188"/>
    <x v="1"/>
    <x v="0"/>
    <n v="20000"/>
    <n v="0"/>
    <s v="Partial High School"/>
    <s v="Manual"/>
    <s v="No"/>
    <n v="2"/>
    <x v="3"/>
    <x v="0"/>
    <n v="26"/>
    <x v="2"/>
    <x v="0"/>
  </r>
  <r>
    <n v="27969"/>
    <x v="0"/>
    <x v="1"/>
    <n v="80000"/>
    <n v="0"/>
    <s v="Bachelors"/>
    <s v="Professional"/>
    <s v="Yes"/>
    <n v="2"/>
    <x v="4"/>
    <x v="1"/>
    <n v="29"/>
    <x v="2"/>
    <x v="1"/>
  </r>
  <r>
    <n v="15752"/>
    <x v="0"/>
    <x v="1"/>
    <n v="80000"/>
    <n v="2"/>
    <s v="High School"/>
    <s v="Skilled Manual"/>
    <s v="No"/>
    <n v="2"/>
    <x v="3"/>
    <x v="1"/>
    <n v="50"/>
    <x v="0"/>
    <x v="1"/>
  </r>
  <r>
    <n v="27745"/>
    <x v="1"/>
    <x v="1"/>
    <n v="40000"/>
    <n v="2"/>
    <s v="Bachelors"/>
    <s v="Management"/>
    <s v="Yes"/>
    <n v="2"/>
    <x v="2"/>
    <x v="1"/>
    <n v="63"/>
    <x v="1"/>
    <x v="1"/>
  </r>
  <r>
    <n v="20828"/>
    <x v="0"/>
    <x v="0"/>
    <n v="30000"/>
    <n v="4"/>
    <s v="Graduate Degree"/>
    <s v="Clerical"/>
    <s v="Yes"/>
    <n v="0"/>
    <x v="0"/>
    <x v="0"/>
    <n v="45"/>
    <x v="0"/>
    <x v="1"/>
  </r>
  <r>
    <n v="19461"/>
    <x v="1"/>
    <x v="0"/>
    <n v="10000"/>
    <n v="4"/>
    <s v="Partial High School"/>
    <s v="Manual"/>
    <s v="Yes"/>
    <n v="2"/>
    <x v="0"/>
    <x v="0"/>
    <n v="40"/>
    <x v="0"/>
    <x v="0"/>
  </r>
  <r>
    <n v="26941"/>
    <x v="0"/>
    <x v="1"/>
    <n v="30000"/>
    <n v="0"/>
    <s v="Bachelors"/>
    <s v="Clerical"/>
    <s v="Yes"/>
    <n v="0"/>
    <x v="0"/>
    <x v="0"/>
    <n v="47"/>
    <x v="0"/>
    <x v="1"/>
  </r>
  <r>
    <n v="28412"/>
    <x v="1"/>
    <x v="1"/>
    <n v="20000"/>
    <n v="0"/>
    <s v="High School"/>
    <s v="Manual"/>
    <s v="No"/>
    <n v="1"/>
    <x v="1"/>
    <x v="0"/>
    <n v="29"/>
    <x v="2"/>
    <x v="0"/>
  </r>
  <r>
    <n v="24485"/>
    <x v="1"/>
    <x v="1"/>
    <n v="40000"/>
    <n v="2"/>
    <s v="Bachelors"/>
    <s v="Management"/>
    <s v="No"/>
    <n v="1"/>
    <x v="2"/>
    <x v="1"/>
    <n v="52"/>
    <x v="1"/>
    <x v="1"/>
  </r>
  <r>
    <n v="16514"/>
    <x v="1"/>
    <x v="1"/>
    <n v="10000"/>
    <n v="0"/>
    <s v="Partial College"/>
    <s v="Manual"/>
    <s v="Yes"/>
    <n v="1"/>
    <x v="3"/>
    <x v="1"/>
    <n v="26"/>
    <x v="2"/>
    <x v="1"/>
  </r>
  <r>
    <n v="17191"/>
    <x v="1"/>
    <x v="1"/>
    <n v="130000"/>
    <n v="3"/>
    <s v="Partial College"/>
    <s v="Professional"/>
    <s v="No"/>
    <n v="3"/>
    <x v="0"/>
    <x v="0"/>
    <n v="51"/>
    <x v="1"/>
    <x v="1"/>
  </r>
  <r>
    <n v="19608"/>
    <x v="0"/>
    <x v="1"/>
    <n v="80000"/>
    <n v="5"/>
    <s v="Bachelors"/>
    <s v="Professional"/>
    <s v="Yes"/>
    <n v="4"/>
    <x v="3"/>
    <x v="1"/>
    <n v="40"/>
    <x v="0"/>
    <x v="0"/>
  </r>
  <r>
    <n v="24119"/>
    <x v="1"/>
    <x v="1"/>
    <n v="30000"/>
    <n v="0"/>
    <s v="Partial College"/>
    <s v="Clerical"/>
    <s v="No"/>
    <n v="1"/>
    <x v="1"/>
    <x v="0"/>
    <n v="29"/>
    <x v="2"/>
    <x v="0"/>
  </r>
  <r>
    <n v="25458"/>
    <x v="0"/>
    <x v="1"/>
    <n v="20000"/>
    <n v="1"/>
    <s v="High School"/>
    <s v="Manual"/>
    <s v="No"/>
    <n v="1"/>
    <x v="3"/>
    <x v="0"/>
    <n v="40"/>
    <x v="0"/>
    <x v="1"/>
  </r>
  <r>
    <n v="26886"/>
    <x v="1"/>
    <x v="0"/>
    <n v="30000"/>
    <n v="0"/>
    <s v="Partial College"/>
    <s v="Clerical"/>
    <s v="No"/>
    <n v="1"/>
    <x v="0"/>
    <x v="0"/>
    <n v="29"/>
    <x v="2"/>
    <x v="1"/>
  </r>
  <r>
    <n v="28436"/>
    <x v="1"/>
    <x v="1"/>
    <n v="30000"/>
    <n v="0"/>
    <s v="Partial College"/>
    <s v="Clerical"/>
    <s v="No"/>
    <n v="1"/>
    <x v="0"/>
    <x v="0"/>
    <n v="30"/>
    <x v="0"/>
    <x v="1"/>
  </r>
  <r>
    <n v="19562"/>
    <x v="1"/>
    <x v="0"/>
    <n v="60000"/>
    <n v="2"/>
    <s v="Bachelors"/>
    <s v="Professional"/>
    <s v="Yes"/>
    <n v="1"/>
    <x v="1"/>
    <x v="1"/>
    <n v="37"/>
    <x v="0"/>
    <x v="1"/>
  </r>
  <r>
    <n v="15608"/>
    <x v="1"/>
    <x v="0"/>
    <n v="30000"/>
    <n v="0"/>
    <s v="Partial College"/>
    <s v="Clerical"/>
    <s v="No"/>
    <n v="1"/>
    <x v="1"/>
    <x v="0"/>
    <n v="33"/>
    <x v="0"/>
    <x v="0"/>
  </r>
  <r>
    <n v="16487"/>
    <x v="1"/>
    <x v="0"/>
    <n v="30000"/>
    <n v="3"/>
    <s v="High School"/>
    <s v="Skilled Manual"/>
    <s v="Yes"/>
    <n v="2"/>
    <x v="2"/>
    <x v="1"/>
    <n v="55"/>
    <x v="1"/>
    <x v="0"/>
  </r>
  <r>
    <n v="17197"/>
    <x v="1"/>
    <x v="0"/>
    <n v="90000"/>
    <n v="5"/>
    <s v="Partial College"/>
    <s v="Professional"/>
    <s v="Yes"/>
    <n v="2"/>
    <x v="4"/>
    <x v="0"/>
    <n v="62"/>
    <x v="1"/>
    <x v="0"/>
  </r>
  <r>
    <n v="12507"/>
    <x v="0"/>
    <x v="1"/>
    <n v="30000"/>
    <n v="1"/>
    <s v="Partial College"/>
    <s v="Clerical"/>
    <s v="Yes"/>
    <n v="1"/>
    <x v="0"/>
    <x v="0"/>
    <n v="43"/>
    <x v="0"/>
    <x v="0"/>
  </r>
  <r>
    <n v="23940"/>
    <x v="0"/>
    <x v="1"/>
    <n v="40000"/>
    <n v="1"/>
    <s v="Bachelors"/>
    <s v="Skilled Manual"/>
    <s v="Yes"/>
    <n v="1"/>
    <x v="0"/>
    <x v="0"/>
    <n v="44"/>
    <x v="0"/>
    <x v="1"/>
  </r>
  <r>
    <n v="19441"/>
    <x v="0"/>
    <x v="1"/>
    <n v="40000"/>
    <n v="0"/>
    <s v="Graduate Degree"/>
    <s v="Clerical"/>
    <s v="Yes"/>
    <n v="0"/>
    <x v="0"/>
    <x v="0"/>
    <n v="25"/>
    <x v="2"/>
    <x v="1"/>
  </r>
  <r>
    <n v="26852"/>
    <x v="0"/>
    <x v="0"/>
    <n v="20000"/>
    <n v="3"/>
    <s v="High School"/>
    <s v="Manual"/>
    <s v="Yes"/>
    <n v="2"/>
    <x v="0"/>
    <x v="0"/>
    <n v="43"/>
    <x v="0"/>
    <x v="0"/>
  </r>
  <r>
    <n v="12274"/>
    <x v="1"/>
    <x v="1"/>
    <n v="10000"/>
    <n v="2"/>
    <s v="High School"/>
    <s v="Manual"/>
    <s v="Yes"/>
    <n v="0"/>
    <x v="0"/>
    <x v="0"/>
    <n v="35"/>
    <x v="0"/>
    <x v="0"/>
  </r>
  <r>
    <n v="20236"/>
    <x v="1"/>
    <x v="1"/>
    <n v="60000"/>
    <n v="3"/>
    <s v="Bachelors"/>
    <s v="Professional"/>
    <s v="No"/>
    <n v="2"/>
    <x v="0"/>
    <x v="1"/>
    <n v="43"/>
    <x v="0"/>
    <x v="1"/>
  </r>
  <r>
    <n v="24149"/>
    <x v="0"/>
    <x v="1"/>
    <n v="10000"/>
    <n v="2"/>
    <s v="Partial College"/>
    <s v="Manual"/>
    <s v="Yes"/>
    <n v="0"/>
    <x v="3"/>
    <x v="0"/>
    <n v="49"/>
    <x v="0"/>
    <x v="0"/>
  </r>
  <r>
    <n v="26139"/>
    <x v="1"/>
    <x v="1"/>
    <n v="60000"/>
    <n v="1"/>
    <s v="Partial College"/>
    <s v="Skilled Manual"/>
    <s v="Yes"/>
    <n v="1"/>
    <x v="2"/>
    <x v="1"/>
    <n v="45"/>
    <x v="0"/>
    <x v="0"/>
  </r>
  <r>
    <n v="18491"/>
    <x v="1"/>
    <x v="0"/>
    <n v="70000"/>
    <n v="2"/>
    <s v="High School"/>
    <s v="Professional"/>
    <s v="Yes"/>
    <n v="2"/>
    <x v="2"/>
    <x v="1"/>
    <n v="49"/>
    <x v="0"/>
    <x v="1"/>
  </r>
  <r>
    <n v="22707"/>
    <x v="1"/>
    <x v="0"/>
    <n v="30000"/>
    <n v="0"/>
    <s v="Partial College"/>
    <s v="Clerical"/>
    <s v="No"/>
    <n v="1"/>
    <x v="1"/>
    <x v="0"/>
    <n v="30"/>
    <x v="0"/>
    <x v="0"/>
  </r>
  <r>
    <n v="20430"/>
    <x v="0"/>
    <x v="1"/>
    <n v="70000"/>
    <n v="2"/>
    <s v="Partial College"/>
    <s v="Skilled Manual"/>
    <s v="Yes"/>
    <n v="2"/>
    <x v="2"/>
    <x v="1"/>
    <n v="52"/>
    <x v="1"/>
    <x v="1"/>
  </r>
  <r>
    <n v="27494"/>
    <x v="1"/>
    <x v="0"/>
    <n v="40000"/>
    <n v="2"/>
    <s v="Partial College"/>
    <s v="Skilled Manual"/>
    <s v="No"/>
    <n v="2"/>
    <x v="3"/>
    <x v="1"/>
    <n v="53"/>
    <x v="1"/>
    <x v="1"/>
  </r>
  <r>
    <n v="26829"/>
    <x v="0"/>
    <x v="0"/>
    <n v="40000"/>
    <n v="0"/>
    <s v="Bachelors"/>
    <s v="Clerical"/>
    <s v="Yes"/>
    <n v="0"/>
    <x v="0"/>
    <x v="0"/>
    <n v="38"/>
    <x v="0"/>
    <x v="1"/>
  </r>
  <r>
    <n v="28395"/>
    <x v="1"/>
    <x v="1"/>
    <n v="40000"/>
    <n v="0"/>
    <s v="Bachelors"/>
    <s v="Professional"/>
    <s v="No"/>
    <n v="0"/>
    <x v="0"/>
    <x v="0"/>
    <n v="39"/>
    <x v="0"/>
    <x v="1"/>
  </r>
  <r>
    <n v="21006"/>
    <x v="1"/>
    <x v="0"/>
    <n v="30000"/>
    <n v="1"/>
    <s v="Partial College"/>
    <s v="Manual"/>
    <s v="No"/>
    <n v="0"/>
    <x v="0"/>
    <x v="0"/>
    <n v="46"/>
    <x v="0"/>
    <x v="1"/>
  </r>
  <r>
    <n v="14682"/>
    <x v="1"/>
    <x v="0"/>
    <n v="70000"/>
    <n v="0"/>
    <s v="Bachelors"/>
    <s v="Professional"/>
    <s v="No"/>
    <n v="1"/>
    <x v="2"/>
    <x v="1"/>
    <n v="38"/>
    <x v="0"/>
    <x v="0"/>
  </r>
  <r>
    <n v="17650"/>
    <x v="1"/>
    <x v="0"/>
    <n v="40000"/>
    <n v="2"/>
    <s v="Partial College"/>
    <s v="Clerical"/>
    <s v="Yes"/>
    <n v="2"/>
    <x v="3"/>
    <x v="0"/>
    <n v="35"/>
    <x v="0"/>
    <x v="0"/>
  </r>
  <r>
    <n v="29191"/>
    <x v="1"/>
    <x v="0"/>
    <n v="130000"/>
    <n v="1"/>
    <s v="Graduate Degree"/>
    <s v="Management"/>
    <s v="No"/>
    <n v="1"/>
    <x v="0"/>
    <x v="1"/>
    <n v="36"/>
    <x v="0"/>
    <x v="1"/>
  </r>
  <r>
    <n v="15030"/>
    <x v="0"/>
    <x v="1"/>
    <n v="20000"/>
    <n v="0"/>
    <s v="Bachelors"/>
    <s v="Clerical"/>
    <s v="Yes"/>
    <n v="0"/>
    <x v="0"/>
    <x v="1"/>
    <n v="26"/>
    <x v="2"/>
    <x v="1"/>
  </r>
  <r>
    <n v="24140"/>
    <x v="1"/>
    <x v="1"/>
    <n v="10000"/>
    <n v="0"/>
    <s v="Graduate Degree"/>
    <s v="Manual"/>
    <s v="No"/>
    <n v="0"/>
    <x v="0"/>
    <x v="0"/>
    <n v="30"/>
    <x v="0"/>
    <x v="1"/>
  </r>
  <r>
    <n v="22496"/>
    <x v="0"/>
    <x v="0"/>
    <n v="30000"/>
    <n v="1"/>
    <s v="Bachelors"/>
    <s v="Skilled Manual"/>
    <s v="Yes"/>
    <n v="2"/>
    <x v="0"/>
    <x v="0"/>
    <n v="42"/>
    <x v="0"/>
    <x v="0"/>
  </r>
  <r>
    <n v="24065"/>
    <x v="1"/>
    <x v="0"/>
    <n v="20000"/>
    <n v="0"/>
    <s v="High School"/>
    <s v="Manual"/>
    <s v="Yes"/>
    <n v="0"/>
    <x v="0"/>
    <x v="0"/>
    <n v="40"/>
    <x v="0"/>
    <x v="1"/>
  </r>
  <r>
    <n v="19914"/>
    <x v="0"/>
    <x v="1"/>
    <n v="80000"/>
    <n v="5"/>
    <s v="Bachelors"/>
    <s v="Management"/>
    <s v="Yes"/>
    <n v="2"/>
    <x v="1"/>
    <x v="0"/>
    <n v="62"/>
    <x v="1"/>
    <x v="0"/>
  </r>
  <r>
    <n v="12871"/>
    <x v="1"/>
    <x v="0"/>
    <n v="30000"/>
    <n v="0"/>
    <s v="Partial College"/>
    <s v="Clerical"/>
    <s v="No"/>
    <n v="1"/>
    <x v="1"/>
    <x v="0"/>
    <n v="29"/>
    <x v="2"/>
    <x v="0"/>
  </r>
  <r>
    <n v="22988"/>
    <x v="0"/>
    <x v="0"/>
    <n v="40000"/>
    <n v="2"/>
    <s v="Bachelors"/>
    <s v="Management"/>
    <s v="Yes"/>
    <n v="2"/>
    <x v="2"/>
    <x v="1"/>
    <n v="66"/>
    <x v="1"/>
    <x v="1"/>
  </r>
  <r>
    <n v="15922"/>
    <x v="0"/>
    <x v="1"/>
    <n v="150000"/>
    <n v="2"/>
    <s v="High School"/>
    <s v="Professional"/>
    <s v="Yes"/>
    <n v="4"/>
    <x v="0"/>
    <x v="0"/>
    <n v="48"/>
    <x v="0"/>
    <x v="0"/>
  </r>
  <r>
    <n v="12344"/>
    <x v="1"/>
    <x v="0"/>
    <n v="80000"/>
    <n v="0"/>
    <s v="Bachelors"/>
    <s v="Professional"/>
    <s v="No"/>
    <n v="3"/>
    <x v="4"/>
    <x v="1"/>
    <n v="31"/>
    <x v="0"/>
    <x v="0"/>
  </r>
  <r>
    <n v="23627"/>
    <x v="1"/>
    <x v="0"/>
    <n v="100000"/>
    <n v="3"/>
    <s v="Partial College"/>
    <s v="Management"/>
    <s v="No"/>
    <n v="4"/>
    <x v="2"/>
    <x v="0"/>
    <n v="56"/>
    <x v="1"/>
    <x v="0"/>
  </r>
  <r>
    <n v="27775"/>
    <x v="1"/>
    <x v="0"/>
    <n v="40000"/>
    <n v="0"/>
    <s v="Bachelors"/>
    <s v="Clerical"/>
    <s v="No"/>
    <n v="0"/>
    <x v="0"/>
    <x v="0"/>
    <n v="38"/>
    <x v="0"/>
    <x v="1"/>
  </r>
  <r>
    <n v="29301"/>
    <x v="0"/>
    <x v="1"/>
    <n v="80000"/>
    <n v="5"/>
    <s v="Bachelors"/>
    <s v="Professional"/>
    <s v="Yes"/>
    <n v="4"/>
    <x v="3"/>
    <x v="1"/>
    <n v="40"/>
    <x v="0"/>
    <x v="0"/>
  </r>
  <r>
    <n v="12716"/>
    <x v="1"/>
    <x v="1"/>
    <n v="30000"/>
    <n v="0"/>
    <s v="Partial College"/>
    <s v="Clerical"/>
    <s v="Yes"/>
    <n v="1"/>
    <x v="1"/>
    <x v="0"/>
    <n v="32"/>
    <x v="0"/>
    <x v="0"/>
  </r>
  <r>
    <n v="12472"/>
    <x v="0"/>
    <x v="1"/>
    <n v="30000"/>
    <n v="1"/>
    <s v="Bachelors"/>
    <s v="Clerical"/>
    <s v="Yes"/>
    <n v="1"/>
    <x v="1"/>
    <x v="0"/>
    <n v="39"/>
    <x v="0"/>
    <x v="0"/>
  </r>
  <r>
    <n v="20970"/>
    <x v="1"/>
    <x v="1"/>
    <n v="10000"/>
    <n v="2"/>
    <s v="Partial College"/>
    <s v="Manual"/>
    <s v="Yes"/>
    <n v="1"/>
    <x v="0"/>
    <x v="0"/>
    <n v="52"/>
    <x v="1"/>
    <x v="1"/>
  </r>
  <r>
    <n v="26818"/>
    <x v="1"/>
    <x v="1"/>
    <n v="10000"/>
    <n v="3"/>
    <s v="High School"/>
    <s v="Manual"/>
    <s v="Yes"/>
    <n v="1"/>
    <x v="0"/>
    <x v="0"/>
    <n v="39"/>
    <x v="0"/>
    <x v="1"/>
  </r>
  <r>
    <n v="12993"/>
    <x v="0"/>
    <x v="1"/>
    <n v="60000"/>
    <n v="2"/>
    <s v="Bachelors"/>
    <s v="Professional"/>
    <s v="Yes"/>
    <n v="1"/>
    <x v="1"/>
    <x v="1"/>
    <n v="37"/>
    <x v="0"/>
    <x v="0"/>
  </r>
  <r>
    <n v="14192"/>
    <x v="0"/>
    <x v="1"/>
    <n v="90000"/>
    <n v="4"/>
    <s v="High School"/>
    <s v="Management"/>
    <s v="Yes"/>
    <n v="3"/>
    <x v="2"/>
    <x v="0"/>
    <n v="56"/>
    <x v="1"/>
    <x v="1"/>
  </r>
  <r>
    <n v="19477"/>
    <x v="0"/>
    <x v="1"/>
    <n v="40000"/>
    <n v="0"/>
    <s v="Bachelors"/>
    <s v="Professional"/>
    <s v="Yes"/>
    <n v="0"/>
    <x v="0"/>
    <x v="0"/>
    <n v="40"/>
    <x v="0"/>
    <x v="1"/>
  </r>
  <r>
    <n v="26796"/>
    <x v="1"/>
    <x v="1"/>
    <n v="40000"/>
    <n v="2"/>
    <s v="Bachelors"/>
    <s v="Management"/>
    <s v="Yes"/>
    <n v="2"/>
    <x v="2"/>
    <x v="1"/>
    <n v="65"/>
    <x v="1"/>
    <x v="1"/>
  </r>
  <r>
    <n v="21094"/>
    <x v="1"/>
    <x v="0"/>
    <n v="30000"/>
    <n v="2"/>
    <s v="Partial College"/>
    <s v="Clerical"/>
    <s v="Yes"/>
    <n v="2"/>
    <x v="0"/>
    <x v="0"/>
    <n v="42"/>
    <x v="0"/>
    <x v="0"/>
  </r>
  <r>
    <n v="12234"/>
    <x v="0"/>
    <x v="1"/>
    <n v="10000"/>
    <n v="2"/>
    <s v="Partial College"/>
    <s v="Manual"/>
    <s v="Yes"/>
    <n v="1"/>
    <x v="1"/>
    <x v="0"/>
    <n v="52"/>
    <x v="1"/>
    <x v="0"/>
  </r>
  <r>
    <n v="28683"/>
    <x v="1"/>
    <x v="0"/>
    <n v="10000"/>
    <n v="1"/>
    <s v="High School"/>
    <s v="Manual"/>
    <s v="No"/>
    <n v="1"/>
    <x v="2"/>
    <x v="0"/>
    <n v="35"/>
    <x v="0"/>
    <x v="1"/>
  </r>
  <r>
    <n v="17994"/>
    <x v="1"/>
    <x v="1"/>
    <n v="20000"/>
    <n v="2"/>
    <s v="High School"/>
    <s v="Manual"/>
    <s v="Yes"/>
    <n v="2"/>
    <x v="0"/>
    <x v="0"/>
    <n v="42"/>
    <x v="0"/>
    <x v="0"/>
  </r>
  <r>
    <n v="24273"/>
    <x v="0"/>
    <x v="0"/>
    <n v="20000"/>
    <n v="2"/>
    <s v="Partial High School"/>
    <s v="Clerical"/>
    <s v="Yes"/>
    <n v="2"/>
    <x v="2"/>
    <x v="1"/>
    <n v="55"/>
    <x v="1"/>
    <x v="1"/>
  </r>
  <r>
    <n v="26547"/>
    <x v="1"/>
    <x v="0"/>
    <n v="30000"/>
    <n v="2"/>
    <s v="Partial College"/>
    <s v="Clerical"/>
    <s v="No"/>
    <n v="2"/>
    <x v="2"/>
    <x v="1"/>
    <n v="60"/>
    <x v="1"/>
    <x v="1"/>
  </r>
  <r>
    <n v="22500"/>
    <x v="1"/>
    <x v="1"/>
    <n v="40000"/>
    <n v="0"/>
    <s v="Bachelors"/>
    <s v="Professional"/>
    <s v="No"/>
    <n v="0"/>
    <x v="0"/>
    <x v="0"/>
    <n v="40"/>
    <x v="0"/>
    <x v="1"/>
  </r>
  <r>
    <n v="23993"/>
    <x v="1"/>
    <x v="0"/>
    <n v="10000"/>
    <n v="0"/>
    <s v="Partial College"/>
    <s v="Manual"/>
    <s v="No"/>
    <n v="1"/>
    <x v="0"/>
    <x v="1"/>
    <n v="26"/>
    <x v="2"/>
    <x v="1"/>
  </r>
  <r>
    <n v="14832"/>
    <x v="0"/>
    <x v="1"/>
    <n v="40000"/>
    <n v="1"/>
    <s v="Bachelors"/>
    <s v="Skilled Manual"/>
    <s v="Yes"/>
    <n v="0"/>
    <x v="0"/>
    <x v="0"/>
    <n v="42"/>
    <x v="0"/>
    <x v="1"/>
  </r>
  <r>
    <n v="16614"/>
    <x v="0"/>
    <x v="0"/>
    <n v="80000"/>
    <n v="0"/>
    <s v="Bachelors"/>
    <s v="Professional"/>
    <s v="Yes"/>
    <n v="3"/>
    <x v="4"/>
    <x v="1"/>
    <n v="32"/>
    <x v="0"/>
    <x v="0"/>
  </r>
  <r>
    <n v="20877"/>
    <x v="1"/>
    <x v="1"/>
    <n v="30000"/>
    <n v="1"/>
    <s v="Bachelors"/>
    <s v="Clerical"/>
    <s v="Yes"/>
    <n v="0"/>
    <x v="3"/>
    <x v="0"/>
    <n v="37"/>
    <x v="0"/>
    <x v="1"/>
  </r>
  <r>
    <n v="20729"/>
    <x v="0"/>
    <x v="0"/>
    <n v="40000"/>
    <n v="2"/>
    <s v="Partial College"/>
    <s v="Clerical"/>
    <s v="No"/>
    <n v="1"/>
    <x v="0"/>
    <x v="0"/>
    <n v="34"/>
    <x v="0"/>
    <x v="0"/>
  </r>
  <r>
    <n v="22464"/>
    <x v="0"/>
    <x v="1"/>
    <n v="40000"/>
    <n v="0"/>
    <s v="Graduate Degree"/>
    <s v="Clerical"/>
    <s v="Yes"/>
    <n v="0"/>
    <x v="0"/>
    <x v="0"/>
    <n v="37"/>
    <x v="0"/>
    <x v="1"/>
  </r>
  <r>
    <n v="19475"/>
    <x v="0"/>
    <x v="0"/>
    <n v="40000"/>
    <n v="0"/>
    <s v="Bachelors"/>
    <s v="Professional"/>
    <s v="No"/>
    <n v="0"/>
    <x v="0"/>
    <x v="0"/>
    <n v="40"/>
    <x v="0"/>
    <x v="1"/>
  </r>
  <r>
    <n v="19675"/>
    <x v="0"/>
    <x v="1"/>
    <n v="20000"/>
    <n v="4"/>
    <s v="High School"/>
    <s v="Skilled Manual"/>
    <s v="Yes"/>
    <n v="2"/>
    <x v="2"/>
    <x v="1"/>
    <n v="60"/>
    <x v="1"/>
    <x v="0"/>
  </r>
  <r>
    <n v="12728"/>
    <x v="1"/>
    <x v="1"/>
    <n v="30000"/>
    <n v="0"/>
    <s v="Partial College"/>
    <s v="Clerical"/>
    <s v="No"/>
    <n v="1"/>
    <x v="3"/>
    <x v="0"/>
    <n v="27"/>
    <x v="2"/>
    <x v="0"/>
  </r>
  <r>
    <n v="26154"/>
    <x v="0"/>
    <x v="1"/>
    <n v="60000"/>
    <n v="1"/>
    <s v="Partial College"/>
    <s v="Skilled Manual"/>
    <s v="Yes"/>
    <n v="1"/>
    <x v="2"/>
    <x v="1"/>
    <n v="43"/>
    <x v="0"/>
    <x v="1"/>
  </r>
  <r>
    <n v="29117"/>
    <x v="1"/>
    <x v="1"/>
    <n v="100000"/>
    <n v="1"/>
    <s v="Bachelors"/>
    <s v="Management"/>
    <s v="No"/>
    <n v="3"/>
    <x v="0"/>
    <x v="1"/>
    <n v="48"/>
    <x v="0"/>
    <x v="0"/>
  </r>
  <r>
    <n v="17845"/>
    <x v="1"/>
    <x v="0"/>
    <n v="20000"/>
    <n v="0"/>
    <s v="Partial High School"/>
    <s v="Manual"/>
    <s v="No"/>
    <n v="2"/>
    <x v="3"/>
    <x v="0"/>
    <n v="32"/>
    <x v="0"/>
    <x v="0"/>
  </r>
  <r>
    <n v="25058"/>
    <x v="0"/>
    <x v="1"/>
    <n v="100000"/>
    <n v="1"/>
    <s v="Bachelors"/>
    <s v="Management"/>
    <s v="Yes"/>
    <n v="3"/>
    <x v="1"/>
    <x v="1"/>
    <n v="47"/>
    <x v="0"/>
    <x v="0"/>
  </r>
  <r>
    <n v="23426"/>
    <x v="1"/>
    <x v="1"/>
    <n v="80000"/>
    <n v="5"/>
    <s v="Graduate Degree"/>
    <s v="Management"/>
    <s v="Yes"/>
    <n v="3"/>
    <x v="0"/>
    <x v="1"/>
    <n v="40"/>
    <x v="0"/>
    <x v="0"/>
  </r>
  <r>
    <n v="14798"/>
    <x v="1"/>
    <x v="0"/>
    <n v="10000"/>
    <n v="4"/>
    <s v="Partial High School"/>
    <s v="Manual"/>
    <s v="Yes"/>
    <n v="2"/>
    <x v="0"/>
    <x v="0"/>
    <n v="41"/>
    <x v="0"/>
    <x v="1"/>
  </r>
  <r>
    <n v="12664"/>
    <x v="0"/>
    <x v="0"/>
    <n v="130000"/>
    <n v="5"/>
    <s v="Partial College"/>
    <s v="Professional"/>
    <s v="Yes"/>
    <n v="4"/>
    <x v="0"/>
    <x v="0"/>
    <n v="59"/>
    <x v="1"/>
    <x v="0"/>
  </r>
  <r>
    <n v="23979"/>
    <x v="1"/>
    <x v="1"/>
    <n v="10000"/>
    <n v="2"/>
    <s v="Partial College"/>
    <s v="Manual"/>
    <s v="No"/>
    <n v="0"/>
    <x v="0"/>
    <x v="0"/>
    <n v="50"/>
    <x v="0"/>
    <x v="0"/>
  </r>
  <r>
    <n v="25605"/>
    <x v="1"/>
    <x v="0"/>
    <n v="20000"/>
    <n v="2"/>
    <s v="Partial College"/>
    <s v="Manual"/>
    <s v="No"/>
    <n v="1"/>
    <x v="0"/>
    <x v="0"/>
    <n v="54"/>
    <x v="1"/>
    <x v="1"/>
  </r>
  <r>
    <n v="20797"/>
    <x v="0"/>
    <x v="0"/>
    <n v="10000"/>
    <n v="1"/>
    <s v="Bachelors"/>
    <s v="Manual"/>
    <s v="Yes"/>
    <n v="0"/>
    <x v="0"/>
    <x v="0"/>
    <n v="48"/>
    <x v="0"/>
    <x v="0"/>
  </r>
  <r>
    <n v="21980"/>
    <x v="1"/>
    <x v="0"/>
    <n v="60000"/>
    <n v="1"/>
    <s v="Bachelors"/>
    <s v="Professional"/>
    <s v="Yes"/>
    <n v="1"/>
    <x v="2"/>
    <x v="1"/>
    <n v="44"/>
    <x v="0"/>
    <x v="1"/>
  </r>
  <r>
    <n v="25460"/>
    <x v="0"/>
    <x v="0"/>
    <n v="20000"/>
    <n v="2"/>
    <s v="High School"/>
    <s v="Manual"/>
    <s v="Yes"/>
    <n v="0"/>
    <x v="0"/>
    <x v="0"/>
    <n v="40"/>
    <x v="0"/>
    <x v="1"/>
  </r>
  <r>
    <n v="29181"/>
    <x v="1"/>
    <x v="0"/>
    <n v="60000"/>
    <n v="2"/>
    <s v="Bachelors"/>
    <s v="Professional"/>
    <s v="No"/>
    <n v="1"/>
    <x v="0"/>
    <x v="1"/>
    <n v="38"/>
    <x v="0"/>
    <x v="1"/>
  </r>
  <r>
    <n v="24279"/>
    <x v="1"/>
    <x v="1"/>
    <n v="40000"/>
    <n v="2"/>
    <s v="Partial College"/>
    <s v="Skilled Manual"/>
    <s v="No"/>
    <n v="2"/>
    <x v="3"/>
    <x v="1"/>
    <n v="52"/>
    <x v="1"/>
    <x v="0"/>
  </r>
  <r>
    <n v="22402"/>
    <x v="0"/>
    <x v="1"/>
    <n v="10000"/>
    <n v="0"/>
    <s v="Partial College"/>
    <s v="Manual"/>
    <s v="Yes"/>
    <n v="1"/>
    <x v="1"/>
    <x v="1"/>
    <n v="25"/>
    <x v="2"/>
    <x v="1"/>
  </r>
  <r>
    <n v="15465"/>
    <x v="0"/>
    <x v="0"/>
    <n v="10000"/>
    <n v="0"/>
    <s v="Partial College"/>
    <s v="Manual"/>
    <s v="No"/>
    <n v="1"/>
    <x v="0"/>
    <x v="1"/>
    <n v="25"/>
    <x v="2"/>
    <x v="0"/>
  </r>
  <r>
    <n v="26757"/>
    <x v="1"/>
    <x v="1"/>
    <n v="90000"/>
    <n v="1"/>
    <s v="Bachelors"/>
    <s v="Professional"/>
    <s v="Yes"/>
    <n v="1"/>
    <x v="1"/>
    <x v="1"/>
    <n v="47"/>
    <x v="0"/>
    <x v="1"/>
  </r>
  <r>
    <n v="14233"/>
    <x v="1"/>
    <x v="1"/>
    <n v="100000"/>
    <n v="0"/>
    <s v="High School"/>
    <s v="Management"/>
    <s v="Yes"/>
    <n v="3"/>
    <x v="4"/>
    <x v="1"/>
    <n v="35"/>
    <x v="0"/>
    <x v="0"/>
  </r>
  <r>
    <n v="14058"/>
    <x v="1"/>
    <x v="1"/>
    <n v="70000"/>
    <n v="0"/>
    <s v="Bachelors"/>
    <s v="Professional"/>
    <s v="No"/>
    <n v="1"/>
    <x v="2"/>
    <x v="1"/>
    <n v="41"/>
    <x v="0"/>
    <x v="1"/>
  </r>
  <r>
    <n v="12273"/>
    <x v="0"/>
    <x v="1"/>
    <n v="30000"/>
    <n v="1"/>
    <s v="Bachelors"/>
    <s v="Clerical"/>
    <s v="Yes"/>
    <n v="0"/>
    <x v="0"/>
    <x v="0"/>
    <n v="47"/>
    <x v="0"/>
    <x v="0"/>
  </r>
  <r>
    <n v="17203"/>
    <x v="0"/>
    <x v="0"/>
    <n v="130000"/>
    <n v="4"/>
    <s v="Partial College"/>
    <s v="Professional"/>
    <s v="Yes"/>
    <n v="4"/>
    <x v="2"/>
    <x v="0"/>
    <n v="61"/>
    <x v="1"/>
    <x v="1"/>
  </r>
  <r>
    <n v="18144"/>
    <x v="0"/>
    <x v="0"/>
    <n v="80000"/>
    <n v="5"/>
    <s v="Bachelors"/>
    <s v="Management"/>
    <s v="Yes"/>
    <n v="2"/>
    <x v="1"/>
    <x v="0"/>
    <n v="61"/>
    <x v="1"/>
    <x v="0"/>
  </r>
  <r>
    <n v="23963"/>
    <x v="0"/>
    <x v="1"/>
    <n v="10000"/>
    <n v="0"/>
    <s v="Partial High School"/>
    <s v="Manual"/>
    <s v="No"/>
    <n v="2"/>
    <x v="0"/>
    <x v="0"/>
    <n v="33"/>
    <x v="0"/>
    <x v="0"/>
  </r>
  <r>
    <n v="17907"/>
    <x v="0"/>
    <x v="0"/>
    <n v="10000"/>
    <n v="0"/>
    <s v="Partial College"/>
    <s v="Manual"/>
    <s v="Yes"/>
    <n v="1"/>
    <x v="1"/>
    <x v="1"/>
    <n v="27"/>
    <x v="2"/>
    <x v="0"/>
  </r>
  <r>
    <n v="19442"/>
    <x v="1"/>
    <x v="1"/>
    <n v="50000"/>
    <n v="0"/>
    <s v="Graduate Degree"/>
    <s v="Skilled Manual"/>
    <s v="Yes"/>
    <n v="0"/>
    <x v="0"/>
    <x v="0"/>
    <n v="37"/>
    <x v="0"/>
    <x v="1"/>
  </r>
  <r>
    <n v="17504"/>
    <x v="1"/>
    <x v="0"/>
    <n v="80000"/>
    <n v="2"/>
    <s v="Partial College"/>
    <s v="Skilled Manual"/>
    <s v="Yes"/>
    <n v="2"/>
    <x v="2"/>
    <x v="1"/>
    <n v="52"/>
    <x v="1"/>
    <x v="1"/>
  </r>
  <r>
    <n v="12253"/>
    <x v="1"/>
    <x v="0"/>
    <n v="20000"/>
    <n v="0"/>
    <s v="Partial College"/>
    <s v="Manual"/>
    <s v="Yes"/>
    <n v="0"/>
    <x v="0"/>
    <x v="1"/>
    <n v="29"/>
    <x v="2"/>
    <x v="1"/>
  </r>
  <r>
    <n v="27304"/>
    <x v="1"/>
    <x v="0"/>
    <n v="110000"/>
    <n v="2"/>
    <s v="Partial College"/>
    <s v="Professional"/>
    <s v="No"/>
    <n v="3"/>
    <x v="2"/>
    <x v="0"/>
    <n v="48"/>
    <x v="0"/>
    <x v="0"/>
  </r>
  <r>
    <n v="14191"/>
    <x v="0"/>
    <x v="1"/>
    <n v="160000"/>
    <n v="4"/>
    <s v="Partial College"/>
    <s v="Professional"/>
    <s v="No"/>
    <n v="2"/>
    <x v="4"/>
    <x v="0"/>
    <n v="55"/>
    <x v="1"/>
    <x v="1"/>
  </r>
  <r>
    <n v="12212"/>
    <x v="0"/>
    <x v="0"/>
    <n v="10000"/>
    <n v="0"/>
    <s v="Graduate Degree"/>
    <s v="Manual"/>
    <s v="Yes"/>
    <n v="0"/>
    <x v="0"/>
    <x v="0"/>
    <n v="37"/>
    <x v="0"/>
    <x v="1"/>
  </r>
  <r>
    <n v="25529"/>
    <x v="1"/>
    <x v="1"/>
    <n v="10000"/>
    <n v="1"/>
    <s v="Graduate Degree"/>
    <s v="Manual"/>
    <s v="Yes"/>
    <n v="0"/>
    <x v="0"/>
    <x v="0"/>
    <n v="44"/>
    <x v="0"/>
    <x v="0"/>
  </r>
  <r>
    <n v="22170"/>
    <x v="0"/>
    <x v="0"/>
    <n v="30000"/>
    <n v="3"/>
    <s v="Partial College"/>
    <s v="Clerical"/>
    <s v="No"/>
    <n v="2"/>
    <x v="3"/>
    <x v="1"/>
    <n v="55"/>
    <x v="1"/>
    <x v="1"/>
  </r>
  <r>
    <n v="19445"/>
    <x v="0"/>
    <x v="0"/>
    <n v="10000"/>
    <n v="2"/>
    <s v="High School"/>
    <s v="Manual"/>
    <s v="No"/>
    <n v="1"/>
    <x v="0"/>
    <x v="0"/>
    <n v="38"/>
    <x v="0"/>
    <x v="0"/>
  </r>
  <r>
    <n v="15265"/>
    <x v="1"/>
    <x v="1"/>
    <n v="40000"/>
    <n v="2"/>
    <s v="Bachelors"/>
    <s v="Management"/>
    <s v="Yes"/>
    <n v="2"/>
    <x v="2"/>
    <x v="1"/>
    <n v="66"/>
    <x v="1"/>
    <x v="1"/>
  </r>
  <r>
    <n v="28918"/>
    <x v="0"/>
    <x v="0"/>
    <n v="130000"/>
    <n v="4"/>
    <s v="High School"/>
    <s v="Management"/>
    <s v="No"/>
    <n v="4"/>
    <x v="4"/>
    <x v="0"/>
    <n v="58"/>
    <x v="1"/>
    <x v="0"/>
  </r>
  <r>
    <n v="15799"/>
    <x v="0"/>
    <x v="0"/>
    <n v="90000"/>
    <n v="1"/>
    <s v="Bachelors"/>
    <s v="Professional"/>
    <s v="Yes"/>
    <n v="1"/>
    <x v="1"/>
    <x v="1"/>
    <n v="47"/>
    <x v="0"/>
    <x v="1"/>
  </r>
  <r>
    <n v="11047"/>
    <x v="0"/>
    <x v="0"/>
    <n v="30000"/>
    <n v="3"/>
    <s v="High School"/>
    <s v="Skilled Manual"/>
    <s v="No"/>
    <n v="2"/>
    <x v="3"/>
    <x v="1"/>
    <n v="56"/>
    <x v="1"/>
    <x v="1"/>
  </r>
  <r>
    <n v="18151"/>
    <x v="1"/>
    <x v="1"/>
    <n v="80000"/>
    <n v="5"/>
    <s v="Partial College"/>
    <s v="Professional"/>
    <s v="No"/>
    <n v="2"/>
    <x v="4"/>
    <x v="0"/>
    <n v="59"/>
    <x v="1"/>
    <x v="0"/>
  </r>
  <r>
    <n v="20606"/>
    <x v="0"/>
    <x v="0"/>
    <n v="70000"/>
    <n v="0"/>
    <s v="Bachelors"/>
    <s v="Professional"/>
    <s v="Yes"/>
    <n v="4"/>
    <x v="4"/>
    <x v="1"/>
    <n v="32"/>
    <x v="0"/>
    <x v="1"/>
  </r>
  <r>
    <n v="19482"/>
    <x v="0"/>
    <x v="1"/>
    <n v="30000"/>
    <n v="1"/>
    <s v="Partial College"/>
    <s v="Clerical"/>
    <s v="Yes"/>
    <n v="1"/>
    <x v="0"/>
    <x v="0"/>
    <n v="44"/>
    <x v="0"/>
    <x v="1"/>
  </r>
  <r>
    <n v="16489"/>
    <x v="0"/>
    <x v="1"/>
    <n v="30000"/>
    <n v="3"/>
    <s v="High School"/>
    <s v="Skilled Manual"/>
    <s v="Yes"/>
    <n v="2"/>
    <x v="2"/>
    <x v="1"/>
    <n v="55"/>
    <x v="1"/>
    <x v="0"/>
  </r>
  <r>
    <n v="26944"/>
    <x v="1"/>
    <x v="1"/>
    <n v="90000"/>
    <n v="2"/>
    <s v="High School"/>
    <s v="Manual"/>
    <s v="Yes"/>
    <n v="0"/>
    <x v="0"/>
    <x v="0"/>
    <n v="36"/>
    <x v="0"/>
    <x v="1"/>
  </r>
  <r>
    <n v="15682"/>
    <x v="1"/>
    <x v="0"/>
    <n v="80000"/>
    <n v="5"/>
    <s v="Bachelors"/>
    <s v="Management"/>
    <s v="Yes"/>
    <n v="2"/>
    <x v="4"/>
    <x v="0"/>
    <n v="62"/>
    <x v="1"/>
    <x v="0"/>
  </r>
  <r>
    <n v="26032"/>
    <x v="0"/>
    <x v="0"/>
    <n v="70000"/>
    <n v="5"/>
    <s v="Bachelors"/>
    <s v="Professional"/>
    <s v="Yes"/>
    <n v="4"/>
    <x v="4"/>
    <x v="1"/>
    <n v="41"/>
    <x v="0"/>
    <x v="0"/>
  </r>
  <r>
    <n v="17843"/>
    <x v="1"/>
    <x v="0"/>
    <n v="10000"/>
    <n v="0"/>
    <s v="Partial High School"/>
    <s v="Manual"/>
    <s v="No"/>
    <n v="2"/>
    <x v="0"/>
    <x v="0"/>
    <n v="32"/>
    <x v="0"/>
    <x v="0"/>
  </r>
  <r>
    <n v="25559"/>
    <x v="1"/>
    <x v="1"/>
    <n v="20000"/>
    <n v="0"/>
    <s v="Bachelors"/>
    <s v="Clerical"/>
    <s v="Yes"/>
    <n v="0"/>
    <x v="0"/>
    <x v="1"/>
    <n v="25"/>
    <x v="2"/>
    <x v="1"/>
  </r>
  <r>
    <n v="16209"/>
    <x v="1"/>
    <x v="0"/>
    <n v="50000"/>
    <n v="0"/>
    <s v="Graduate Degree"/>
    <s v="Skilled Manual"/>
    <s v="Yes"/>
    <n v="0"/>
    <x v="3"/>
    <x v="0"/>
    <n v="36"/>
    <x v="0"/>
    <x v="0"/>
  </r>
  <r>
    <n v="11147"/>
    <x v="0"/>
    <x v="1"/>
    <n v="60000"/>
    <n v="2"/>
    <s v="Graduate Degree"/>
    <s v="Management"/>
    <s v="Yes"/>
    <n v="1"/>
    <x v="0"/>
    <x v="1"/>
    <n v="67"/>
    <x v="1"/>
    <x v="1"/>
  </r>
  <r>
    <n v="15214"/>
    <x v="1"/>
    <x v="0"/>
    <n v="100000"/>
    <n v="0"/>
    <s v="Graduate Degree"/>
    <s v="Management"/>
    <s v="No"/>
    <n v="1"/>
    <x v="3"/>
    <x v="1"/>
    <n v="39"/>
    <x v="0"/>
    <x v="1"/>
  </r>
  <r>
    <n v="11453"/>
    <x v="1"/>
    <x v="1"/>
    <n v="80000"/>
    <n v="0"/>
    <s v="Bachelors"/>
    <s v="Professional"/>
    <s v="No"/>
    <n v="3"/>
    <x v="4"/>
    <x v="1"/>
    <n v="33"/>
    <x v="0"/>
    <x v="1"/>
  </r>
  <r>
    <n v="24584"/>
    <x v="1"/>
    <x v="1"/>
    <n v="60000"/>
    <n v="0"/>
    <s v="Bachelors"/>
    <s v="Professional"/>
    <s v="No"/>
    <n v="3"/>
    <x v="1"/>
    <x v="1"/>
    <n v="31"/>
    <x v="0"/>
    <x v="0"/>
  </r>
  <r>
    <n v="12585"/>
    <x v="0"/>
    <x v="1"/>
    <n v="10000"/>
    <n v="1"/>
    <s v="High School"/>
    <s v="Manual"/>
    <s v="Yes"/>
    <n v="0"/>
    <x v="1"/>
    <x v="1"/>
    <n v="27"/>
    <x v="2"/>
    <x v="1"/>
  </r>
  <r>
    <n v="18626"/>
    <x v="1"/>
    <x v="1"/>
    <n v="40000"/>
    <n v="2"/>
    <s v="Partial College"/>
    <s v="Clerical"/>
    <s v="Yes"/>
    <n v="0"/>
    <x v="3"/>
    <x v="0"/>
    <n v="33"/>
    <x v="0"/>
    <x v="1"/>
  </r>
  <r>
    <n v="29298"/>
    <x v="1"/>
    <x v="0"/>
    <n v="60000"/>
    <n v="1"/>
    <s v="Partial College"/>
    <s v="Skilled Manual"/>
    <s v="Yes"/>
    <n v="1"/>
    <x v="2"/>
    <x v="1"/>
    <n v="46"/>
    <x v="0"/>
    <x v="1"/>
  </r>
  <r>
    <n v="24842"/>
    <x v="1"/>
    <x v="0"/>
    <n v="90000"/>
    <n v="3"/>
    <s v="High School"/>
    <s v="Professional"/>
    <s v="No"/>
    <n v="1"/>
    <x v="1"/>
    <x v="0"/>
    <n v="51"/>
    <x v="1"/>
    <x v="0"/>
  </r>
  <r>
    <n v="15657"/>
    <x v="0"/>
    <x v="1"/>
    <n v="30000"/>
    <n v="3"/>
    <s v="Graduate Degree"/>
    <s v="Clerical"/>
    <s v="Yes"/>
    <n v="0"/>
    <x v="0"/>
    <x v="0"/>
    <n v="46"/>
    <x v="0"/>
    <x v="1"/>
  </r>
  <r>
    <n v="11415"/>
    <x v="1"/>
    <x v="1"/>
    <n v="90000"/>
    <n v="5"/>
    <s v="Partial College"/>
    <s v="Professional"/>
    <s v="No"/>
    <n v="2"/>
    <x v="4"/>
    <x v="0"/>
    <n v="62"/>
    <x v="1"/>
    <x v="0"/>
  </r>
  <r>
    <n v="28729"/>
    <x v="1"/>
    <x v="0"/>
    <n v="20000"/>
    <n v="0"/>
    <s v="Partial High School"/>
    <s v="Manual"/>
    <s v="Yes"/>
    <n v="2"/>
    <x v="3"/>
    <x v="0"/>
    <n v="26"/>
    <x v="2"/>
    <x v="1"/>
  </r>
  <r>
    <n v="22633"/>
    <x v="1"/>
    <x v="0"/>
    <n v="40000"/>
    <n v="0"/>
    <s v="Graduate Degree"/>
    <s v="Clerical"/>
    <s v="Yes"/>
    <n v="0"/>
    <x v="0"/>
    <x v="0"/>
    <n v="37"/>
    <x v="0"/>
    <x v="1"/>
  </r>
  <r>
    <n v="25649"/>
    <x v="1"/>
    <x v="0"/>
    <n v="30000"/>
    <n v="3"/>
    <s v="Partial College"/>
    <s v="Clerical"/>
    <s v="Yes"/>
    <n v="0"/>
    <x v="0"/>
    <x v="0"/>
    <n v="42"/>
    <x v="0"/>
    <x v="1"/>
  </r>
  <r>
    <n v="14669"/>
    <x v="0"/>
    <x v="0"/>
    <n v="80000"/>
    <n v="4"/>
    <s v="Graduate Degree"/>
    <s v="Management"/>
    <s v="Yes"/>
    <n v="1"/>
    <x v="0"/>
    <x v="1"/>
    <n v="36"/>
    <x v="0"/>
    <x v="0"/>
  </r>
  <r>
    <n v="19299"/>
    <x v="0"/>
    <x v="0"/>
    <n v="50000"/>
    <n v="0"/>
    <s v="Graduate Degree"/>
    <s v="Skilled Manual"/>
    <s v="Yes"/>
    <n v="0"/>
    <x v="0"/>
    <x v="0"/>
    <n v="36"/>
    <x v="0"/>
    <x v="1"/>
  </r>
  <r>
    <n v="20946"/>
    <x v="1"/>
    <x v="0"/>
    <n v="30000"/>
    <n v="0"/>
    <s v="Partial College"/>
    <s v="Clerical"/>
    <s v="No"/>
    <n v="1"/>
    <x v="1"/>
    <x v="0"/>
    <n v="30"/>
    <x v="0"/>
    <x v="0"/>
  </r>
  <r>
    <n v="11451"/>
    <x v="1"/>
    <x v="1"/>
    <n v="70000"/>
    <n v="0"/>
    <s v="Bachelors"/>
    <s v="Professional"/>
    <s v="No"/>
    <n v="4"/>
    <x v="4"/>
    <x v="1"/>
    <n v="31"/>
    <x v="0"/>
    <x v="1"/>
  </r>
  <r>
    <n v="25553"/>
    <x v="0"/>
    <x v="1"/>
    <n v="30000"/>
    <n v="1"/>
    <s v="Bachelors"/>
    <s v="Clerical"/>
    <s v="Yes"/>
    <n v="0"/>
    <x v="0"/>
    <x v="0"/>
    <n v="65"/>
    <x v="1"/>
    <x v="1"/>
  </r>
  <r>
    <n v="27951"/>
    <x v="1"/>
    <x v="1"/>
    <n v="80000"/>
    <n v="4"/>
    <s v="Partial College"/>
    <s v="Professional"/>
    <s v="No"/>
    <n v="2"/>
    <x v="1"/>
    <x v="0"/>
    <n v="54"/>
    <x v="1"/>
    <x v="1"/>
  </r>
  <r>
    <n v="25026"/>
    <x v="0"/>
    <x v="1"/>
    <n v="20000"/>
    <n v="2"/>
    <s v="Partial High School"/>
    <s v="Clerical"/>
    <s v="Yes"/>
    <n v="3"/>
    <x v="2"/>
    <x v="1"/>
    <n v="54"/>
    <x v="1"/>
    <x v="0"/>
  </r>
  <r>
    <n v="13673"/>
    <x v="1"/>
    <x v="0"/>
    <n v="20000"/>
    <n v="0"/>
    <s v="Partial High School"/>
    <s v="Manual"/>
    <s v="No"/>
    <n v="2"/>
    <x v="0"/>
    <x v="0"/>
    <n v="25"/>
    <x v="2"/>
    <x v="0"/>
  </r>
  <r>
    <n v="16043"/>
    <x v="1"/>
    <x v="1"/>
    <n v="10000"/>
    <n v="1"/>
    <s v="Bachelors"/>
    <s v="Manual"/>
    <s v="Yes"/>
    <n v="0"/>
    <x v="0"/>
    <x v="0"/>
    <n v="48"/>
    <x v="0"/>
    <x v="0"/>
  </r>
  <r>
    <n v="22399"/>
    <x v="1"/>
    <x v="1"/>
    <n v="10000"/>
    <n v="0"/>
    <s v="Partial College"/>
    <s v="Manual"/>
    <s v="Yes"/>
    <n v="1"/>
    <x v="3"/>
    <x v="1"/>
    <n v="26"/>
    <x v="2"/>
    <x v="1"/>
  </r>
  <r>
    <n v="27696"/>
    <x v="0"/>
    <x v="1"/>
    <n v="60000"/>
    <n v="1"/>
    <s v="Bachelors"/>
    <s v="Professional"/>
    <s v="Yes"/>
    <n v="1"/>
    <x v="2"/>
    <x v="1"/>
    <n v="43"/>
    <x v="0"/>
    <x v="1"/>
  </r>
  <r>
    <n v="25313"/>
    <x v="1"/>
    <x v="1"/>
    <n v="10000"/>
    <n v="0"/>
    <s v="Partial High School"/>
    <s v="Manual"/>
    <s v="No"/>
    <n v="2"/>
    <x v="3"/>
    <x v="0"/>
    <n v="35"/>
    <x v="0"/>
    <x v="0"/>
  </r>
  <r>
    <n v="13813"/>
    <x v="0"/>
    <x v="0"/>
    <n v="30000"/>
    <n v="3"/>
    <s v="Partial College"/>
    <s v="Clerical"/>
    <s v="No"/>
    <n v="0"/>
    <x v="0"/>
    <x v="0"/>
    <n v="42"/>
    <x v="0"/>
    <x v="0"/>
  </r>
  <r>
    <n v="18711"/>
    <x v="1"/>
    <x v="0"/>
    <n v="70000"/>
    <n v="5"/>
    <s v="Bachelors"/>
    <s v="Professional"/>
    <s v="Yes"/>
    <n v="4"/>
    <x v="4"/>
    <x v="1"/>
    <n v="39"/>
    <x v="0"/>
    <x v="0"/>
  </r>
  <r>
    <n v="19650"/>
    <x v="0"/>
    <x v="0"/>
    <n v="30000"/>
    <n v="2"/>
    <s v="Partial College"/>
    <s v="Clerical"/>
    <s v="No"/>
    <n v="2"/>
    <x v="0"/>
    <x v="1"/>
    <n v="67"/>
    <x v="1"/>
    <x v="0"/>
  </r>
  <r>
    <n v="14135"/>
    <x v="0"/>
    <x v="1"/>
    <n v="20000"/>
    <n v="1"/>
    <s v="Partial College"/>
    <s v="Manual"/>
    <s v="Yes"/>
    <n v="0"/>
    <x v="3"/>
    <x v="0"/>
    <n v="35"/>
    <x v="0"/>
    <x v="0"/>
  </r>
  <r>
    <n v="12833"/>
    <x v="1"/>
    <x v="0"/>
    <n v="20000"/>
    <n v="3"/>
    <s v="High School"/>
    <s v="Manual"/>
    <s v="Yes"/>
    <n v="1"/>
    <x v="0"/>
    <x v="0"/>
    <n v="42"/>
    <x v="0"/>
    <x v="1"/>
  </r>
  <r>
    <n v="26849"/>
    <x v="0"/>
    <x v="1"/>
    <n v="10000"/>
    <n v="3"/>
    <s v="Partial High School"/>
    <s v="Manual"/>
    <s v="Yes"/>
    <n v="2"/>
    <x v="0"/>
    <x v="0"/>
    <n v="43"/>
    <x v="0"/>
    <x v="0"/>
  </r>
  <r>
    <n v="20962"/>
    <x v="0"/>
    <x v="0"/>
    <n v="20000"/>
    <n v="1"/>
    <s v="Graduate Degree"/>
    <s v="Clerical"/>
    <s v="Yes"/>
    <n v="0"/>
    <x v="0"/>
    <x v="0"/>
    <n v="45"/>
    <x v="0"/>
    <x v="0"/>
  </r>
  <r>
    <n v="28915"/>
    <x v="1"/>
    <x v="1"/>
    <n v="80000"/>
    <n v="5"/>
    <s v="High School"/>
    <s v="Management"/>
    <s v="Yes"/>
    <n v="3"/>
    <x v="4"/>
    <x v="0"/>
    <n v="57"/>
    <x v="1"/>
    <x v="0"/>
  </r>
  <r>
    <n v="22830"/>
    <x v="0"/>
    <x v="1"/>
    <n v="120000"/>
    <n v="4"/>
    <s v="Partial College"/>
    <s v="Management"/>
    <s v="Yes"/>
    <n v="3"/>
    <x v="4"/>
    <x v="0"/>
    <n v="56"/>
    <x v="1"/>
    <x v="0"/>
  </r>
  <r>
    <n v="14777"/>
    <x v="0"/>
    <x v="0"/>
    <n v="40000"/>
    <n v="0"/>
    <s v="Bachelors"/>
    <s v="Clerical"/>
    <s v="Yes"/>
    <n v="0"/>
    <x v="0"/>
    <x v="0"/>
    <n v="38"/>
    <x v="0"/>
    <x v="1"/>
  </r>
  <r>
    <n v="12591"/>
    <x v="0"/>
    <x v="0"/>
    <n v="30000"/>
    <n v="4"/>
    <s v="Graduate Degree"/>
    <s v="Clerical"/>
    <s v="Yes"/>
    <n v="0"/>
    <x v="0"/>
    <x v="0"/>
    <n v="45"/>
    <x v="0"/>
    <x v="0"/>
  </r>
  <r>
    <n v="24174"/>
    <x v="0"/>
    <x v="1"/>
    <n v="20000"/>
    <n v="0"/>
    <s v="Bachelors"/>
    <s v="Clerical"/>
    <s v="Yes"/>
    <n v="0"/>
    <x v="0"/>
    <x v="1"/>
    <n v="27"/>
    <x v="2"/>
    <x v="1"/>
  </r>
  <r>
    <n v="24611"/>
    <x v="1"/>
    <x v="1"/>
    <n v="90000"/>
    <n v="0"/>
    <s v="Bachelors"/>
    <s v="Professional"/>
    <s v="No"/>
    <n v="4"/>
    <x v="4"/>
    <x v="1"/>
    <n v="35"/>
    <x v="0"/>
    <x v="1"/>
  </r>
  <r>
    <n v="11340"/>
    <x v="0"/>
    <x v="0"/>
    <n v="10000"/>
    <n v="1"/>
    <s v="Graduate Degree"/>
    <s v="Clerical"/>
    <s v="Yes"/>
    <n v="0"/>
    <x v="0"/>
    <x v="0"/>
    <n v="70"/>
    <x v="1"/>
    <x v="1"/>
  </r>
  <r>
    <n v="25693"/>
    <x v="1"/>
    <x v="0"/>
    <n v="30000"/>
    <n v="5"/>
    <s v="Graduate Degree"/>
    <s v="Clerical"/>
    <s v="Yes"/>
    <n v="0"/>
    <x v="0"/>
    <x v="0"/>
    <n v="44"/>
    <x v="0"/>
    <x v="1"/>
  </r>
  <r>
    <n v="25555"/>
    <x v="0"/>
    <x v="0"/>
    <n v="10000"/>
    <n v="0"/>
    <s v="Partial College"/>
    <s v="Manual"/>
    <s v="No"/>
    <n v="1"/>
    <x v="0"/>
    <x v="1"/>
    <n v="26"/>
    <x v="2"/>
    <x v="1"/>
  </r>
  <r>
    <n v="22006"/>
    <x v="0"/>
    <x v="1"/>
    <n v="70000"/>
    <n v="5"/>
    <s v="Partial College"/>
    <s v="Skilled Manual"/>
    <s v="Yes"/>
    <n v="3"/>
    <x v="2"/>
    <x v="1"/>
    <n v="46"/>
    <x v="0"/>
    <x v="0"/>
  </r>
  <r>
    <n v="20060"/>
    <x v="1"/>
    <x v="0"/>
    <n v="30000"/>
    <n v="0"/>
    <s v="High School"/>
    <s v="Manual"/>
    <s v="No"/>
    <n v="1"/>
    <x v="1"/>
    <x v="0"/>
    <n v="34"/>
    <x v="0"/>
    <x v="1"/>
  </r>
  <r>
    <n v="17702"/>
    <x v="0"/>
    <x v="1"/>
    <n v="10000"/>
    <n v="1"/>
    <s v="Graduate Degree"/>
    <s v="Manual"/>
    <s v="Yes"/>
    <n v="0"/>
    <x v="0"/>
    <x v="0"/>
    <n v="37"/>
    <x v="0"/>
    <x v="0"/>
  </r>
  <r>
    <n v="12503"/>
    <x v="1"/>
    <x v="0"/>
    <n v="30000"/>
    <n v="3"/>
    <s v="Partial College"/>
    <s v="Clerical"/>
    <s v="Yes"/>
    <n v="2"/>
    <x v="0"/>
    <x v="0"/>
    <n v="27"/>
    <x v="2"/>
    <x v="0"/>
  </r>
  <r>
    <n v="23908"/>
    <x v="1"/>
    <x v="1"/>
    <n v="30000"/>
    <n v="1"/>
    <s v="Bachelors"/>
    <s v="Clerical"/>
    <s v="No"/>
    <n v="1"/>
    <x v="0"/>
    <x v="0"/>
    <n v="39"/>
    <x v="0"/>
    <x v="1"/>
  </r>
  <r>
    <n v="22527"/>
    <x v="1"/>
    <x v="0"/>
    <n v="20000"/>
    <n v="0"/>
    <s v="High School"/>
    <s v="Manual"/>
    <s v="No"/>
    <n v="1"/>
    <x v="1"/>
    <x v="0"/>
    <n v="29"/>
    <x v="2"/>
    <x v="0"/>
  </r>
  <r>
    <n v="19057"/>
    <x v="0"/>
    <x v="0"/>
    <n v="120000"/>
    <n v="3"/>
    <s v="Bachelors"/>
    <s v="Management"/>
    <s v="No"/>
    <n v="2"/>
    <x v="4"/>
    <x v="0"/>
    <n v="52"/>
    <x v="1"/>
    <x v="1"/>
  </r>
  <r>
    <n v="18494"/>
    <x v="0"/>
    <x v="1"/>
    <n v="110000"/>
    <n v="5"/>
    <s v="Bachelors"/>
    <s v="Management"/>
    <s v="Yes"/>
    <n v="4"/>
    <x v="1"/>
    <x v="1"/>
    <n v="48"/>
    <x v="0"/>
    <x v="1"/>
  </r>
  <r>
    <n v="11249"/>
    <x v="0"/>
    <x v="0"/>
    <n v="130000"/>
    <n v="3"/>
    <s v="Partial College"/>
    <s v="Professional"/>
    <s v="Yes"/>
    <n v="3"/>
    <x v="0"/>
    <x v="0"/>
    <n v="51"/>
    <x v="1"/>
    <x v="1"/>
  </r>
  <r>
    <n v="21568"/>
    <x v="0"/>
    <x v="0"/>
    <n v="100000"/>
    <n v="0"/>
    <s v="High School"/>
    <s v="Management"/>
    <s v="Yes"/>
    <n v="4"/>
    <x v="4"/>
    <x v="1"/>
    <n v="34"/>
    <x v="0"/>
    <x v="1"/>
  </r>
  <r>
    <n v="13981"/>
    <x v="0"/>
    <x v="0"/>
    <n v="10000"/>
    <n v="5"/>
    <s v="High School"/>
    <s v="Skilled Manual"/>
    <s v="No"/>
    <n v="3"/>
    <x v="3"/>
    <x v="1"/>
    <n v="62"/>
    <x v="1"/>
    <x v="0"/>
  </r>
  <r>
    <n v="23432"/>
    <x v="1"/>
    <x v="1"/>
    <n v="70000"/>
    <n v="0"/>
    <s v="Bachelors"/>
    <s v="Professional"/>
    <s v="Yes"/>
    <n v="1"/>
    <x v="2"/>
    <x v="1"/>
    <n v="37"/>
    <x v="0"/>
    <x v="1"/>
  </r>
  <r>
    <n v="22931"/>
    <x v="0"/>
    <x v="1"/>
    <n v="100000"/>
    <n v="5"/>
    <s v="Graduate Degree"/>
    <s v="Management"/>
    <s v="No"/>
    <n v="1"/>
    <x v="3"/>
    <x v="1"/>
    <n v="78"/>
    <x v="1"/>
    <x v="1"/>
  </r>
  <r>
    <n v="18172"/>
    <x v="0"/>
    <x v="1"/>
    <n v="130000"/>
    <n v="4"/>
    <s v="High School"/>
    <s v="Professional"/>
    <s v="Yes"/>
    <n v="3"/>
    <x v="0"/>
    <x v="0"/>
    <n v="55"/>
    <x v="1"/>
    <x v="0"/>
  </r>
  <r>
    <n v="12666"/>
    <x v="1"/>
    <x v="1"/>
    <n v="60000"/>
    <n v="0"/>
    <s v="Bachelors"/>
    <s v="Professional"/>
    <s v="No"/>
    <n v="4"/>
    <x v="1"/>
    <x v="1"/>
    <n v="31"/>
    <x v="0"/>
    <x v="0"/>
  </r>
  <r>
    <n v="20598"/>
    <x v="0"/>
    <x v="1"/>
    <n v="100000"/>
    <n v="3"/>
    <s v="Partial High School"/>
    <s v="Professional"/>
    <s v="Yes"/>
    <n v="0"/>
    <x v="4"/>
    <x v="0"/>
    <n v="59"/>
    <x v="1"/>
    <x v="1"/>
  </r>
  <r>
    <n v="21375"/>
    <x v="1"/>
    <x v="1"/>
    <n v="20000"/>
    <n v="2"/>
    <s v="Partial High School"/>
    <s v="Clerical"/>
    <s v="Yes"/>
    <n v="2"/>
    <x v="2"/>
    <x v="1"/>
    <n v="57"/>
    <x v="1"/>
    <x v="0"/>
  </r>
  <r>
    <n v="20839"/>
    <x v="1"/>
    <x v="0"/>
    <n v="30000"/>
    <n v="3"/>
    <s v="Graduate Degree"/>
    <s v="Clerical"/>
    <s v="Yes"/>
    <n v="0"/>
    <x v="0"/>
    <x v="0"/>
    <n v="47"/>
    <x v="0"/>
    <x v="1"/>
  </r>
  <r>
    <n v="21738"/>
    <x v="0"/>
    <x v="1"/>
    <n v="20000"/>
    <n v="1"/>
    <s v="Graduate Degree"/>
    <s v="Clerical"/>
    <s v="Yes"/>
    <n v="0"/>
    <x v="0"/>
    <x v="0"/>
    <n v="43"/>
    <x v="0"/>
    <x v="0"/>
  </r>
  <r>
    <n v="14164"/>
    <x v="1"/>
    <x v="0"/>
    <n v="50000"/>
    <n v="0"/>
    <s v="Graduate Degree"/>
    <s v="Skilled Manual"/>
    <s v="Yes"/>
    <n v="0"/>
    <x v="0"/>
    <x v="0"/>
    <n v="36"/>
    <x v="0"/>
    <x v="1"/>
  </r>
  <r>
    <n v="14193"/>
    <x v="1"/>
    <x v="0"/>
    <n v="100000"/>
    <n v="3"/>
    <s v="Partial College"/>
    <s v="Management"/>
    <s v="Yes"/>
    <n v="4"/>
    <x v="4"/>
    <x v="0"/>
    <n v="56"/>
    <x v="1"/>
    <x v="0"/>
  </r>
  <r>
    <n v="12705"/>
    <x v="0"/>
    <x v="1"/>
    <n v="150000"/>
    <n v="0"/>
    <s v="Bachelors"/>
    <s v="Management"/>
    <s v="Yes"/>
    <n v="4"/>
    <x v="0"/>
    <x v="1"/>
    <n v="37"/>
    <x v="0"/>
    <x v="1"/>
  </r>
  <r>
    <n v="22672"/>
    <x v="1"/>
    <x v="0"/>
    <n v="30000"/>
    <n v="2"/>
    <s v="Partial College"/>
    <s v="Clerical"/>
    <s v="Yes"/>
    <n v="0"/>
    <x v="0"/>
    <x v="0"/>
    <n v="43"/>
    <x v="0"/>
    <x v="0"/>
  </r>
  <r>
    <n v="26219"/>
    <x v="0"/>
    <x v="0"/>
    <n v="40000"/>
    <n v="1"/>
    <s v="Bachelors"/>
    <s v="Skilled Manual"/>
    <s v="Yes"/>
    <n v="1"/>
    <x v="3"/>
    <x v="0"/>
    <n v="33"/>
    <x v="0"/>
    <x v="1"/>
  </r>
  <r>
    <n v="28468"/>
    <x v="0"/>
    <x v="0"/>
    <n v="10000"/>
    <n v="2"/>
    <s v="Partial College"/>
    <s v="Manual"/>
    <s v="Yes"/>
    <n v="0"/>
    <x v="3"/>
    <x v="0"/>
    <n v="51"/>
    <x v="1"/>
    <x v="0"/>
  </r>
  <r>
    <n v="23419"/>
    <x v="1"/>
    <x v="0"/>
    <n v="70000"/>
    <n v="5"/>
    <s v="Bachelors"/>
    <s v="Professional"/>
    <s v="Yes"/>
    <n v="3"/>
    <x v="4"/>
    <x v="1"/>
    <n v="39"/>
    <x v="0"/>
    <x v="0"/>
  </r>
  <r>
    <n v="17964"/>
    <x v="0"/>
    <x v="1"/>
    <n v="40000"/>
    <n v="0"/>
    <s v="Graduate Degree"/>
    <s v="Clerical"/>
    <s v="Yes"/>
    <n v="0"/>
    <x v="0"/>
    <x v="0"/>
    <n v="37"/>
    <x v="0"/>
    <x v="1"/>
  </r>
  <r>
    <n v="20919"/>
    <x v="1"/>
    <x v="0"/>
    <n v="30000"/>
    <n v="2"/>
    <s v="Partial College"/>
    <s v="Clerical"/>
    <s v="Yes"/>
    <n v="2"/>
    <x v="0"/>
    <x v="0"/>
    <n v="42"/>
    <x v="0"/>
    <x v="0"/>
  </r>
  <r>
    <n v="20927"/>
    <x v="1"/>
    <x v="0"/>
    <n v="20000"/>
    <n v="5"/>
    <s v="High School"/>
    <s v="Manual"/>
    <s v="Yes"/>
    <n v="2"/>
    <x v="0"/>
    <x v="0"/>
    <n v="27"/>
    <x v="2"/>
    <x v="0"/>
  </r>
  <r>
    <n v="13133"/>
    <x v="1"/>
    <x v="1"/>
    <n v="100000"/>
    <n v="5"/>
    <s v="Bachelors"/>
    <s v="Professional"/>
    <s v="Yes"/>
    <n v="1"/>
    <x v="2"/>
    <x v="1"/>
    <n v="47"/>
    <x v="0"/>
    <x v="1"/>
  </r>
  <r>
    <n v="19626"/>
    <x v="0"/>
    <x v="1"/>
    <n v="70000"/>
    <n v="5"/>
    <s v="Partial College"/>
    <s v="Skilled Manual"/>
    <s v="Yes"/>
    <n v="3"/>
    <x v="2"/>
    <x v="1"/>
    <n v="45"/>
    <x v="0"/>
    <x v="0"/>
  </r>
  <r>
    <n v="21039"/>
    <x v="1"/>
    <x v="0"/>
    <n v="50000"/>
    <n v="0"/>
    <s v="Graduate Degree"/>
    <s v="Skilled Manual"/>
    <s v="No"/>
    <n v="0"/>
    <x v="0"/>
    <x v="0"/>
    <n v="37"/>
    <x v="0"/>
    <x v="1"/>
  </r>
  <r>
    <n v="12231"/>
    <x v="1"/>
    <x v="0"/>
    <n v="10000"/>
    <n v="2"/>
    <s v="Partial College"/>
    <s v="Manual"/>
    <s v="Yes"/>
    <n v="0"/>
    <x v="0"/>
    <x v="0"/>
    <n v="51"/>
    <x v="1"/>
    <x v="1"/>
  </r>
  <r>
    <n v="25665"/>
    <x v="1"/>
    <x v="0"/>
    <n v="20000"/>
    <n v="0"/>
    <s v="High School"/>
    <s v="Manual"/>
    <s v="No"/>
    <n v="1"/>
    <x v="3"/>
    <x v="0"/>
    <n v="28"/>
    <x v="2"/>
    <x v="0"/>
  </r>
  <r>
    <n v="24061"/>
    <x v="0"/>
    <x v="1"/>
    <n v="10000"/>
    <n v="4"/>
    <s v="Partial High School"/>
    <s v="Manual"/>
    <s v="Yes"/>
    <n v="1"/>
    <x v="0"/>
    <x v="0"/>
    <n v="40"/>
    <x v="0"/>
    <x v="1"/>
  </r>
  <r>
    <n v="26879"/>
    <x v="1"/>
    <x v="0"/>
    <n v="20000"/>
    <n v="0"/>
    <s v="High School"/>
    <s v="Manual"/>
    <s v="No"/>
    <n v="1"/>
    <x v="1"/>
    <x v="0"/>
    <n v="30"/>
    <x v="0"/>
    <x v="0"/>
  </r>
  <r>
    <n v="12284"/>
    <x v="0"/>
    <x v="0"/>
    <n v="30000"/>
    <n v="0"/>
    <s v="Bachelors"/>
    <s v="Clerical"/>
    <s v="No"/>
    <n v="0"/>
    <x v="0"/>
    <x v="0"/>
    <n v="36"/>
    <x v="0"/>
    <x v="1"/>
  </r>
  <r>
    <n v="26654"/>
    <x v="0"/>
    <x v="0"/>
    <n v="90000"/>
    <n v="1"/>
    <s v="Graduate Degree"/>
    <s v="Management"/>
    <s v="Yes"/>
    <n v="0"/>
    <x v="0"/>
    <x v="1"/>
    <n v="37"/>
    <x v="0"/>
    <x v="1"/>
  </r>
  <r>
    <n v="14545"/>
    <x v="0"/>
    <x v="0"/>
    <n v="10000"/>
    <n v="2"/>
    <s v="Partial College"/>
    <s v="Manual"/>
    <s v="Yes"/>
    <n v="0"/>
    <x v="3"/>
    <x v="0"/>
    <n v="49"/>
    <x v="0"/>
    <x v="0"/>
  </r>
  <r>
    <n v="24201"/>
    <x v="0"/>
    <x v="0"/>
    <n v="10000"/>
    <n v="2"/>
    <s v="High School"/>
    <s v="Manual"/>
    <s v="Yes"/>
    <n v="0"/>
    <x v="0"/>
    <x v="0"/>
    <n v="37"/>
    <x v="0"/>
    <x v="1"/>
  </r>
  <r>
    <n v="20625"/>
    <x v="0"/>
    <x v="1"/>
    <n v="100000"/>
    <n v="0"/>
    <s v="High School"/>
    <s v="Management"/>
    <s v="Yes"/>
    <n v="3"/>
    <x v="4"/>
    <x v="1"/>
    <n v="35"/>
    <x v="0"/>
    <x v="1"/>
  </r>
  <r>
    <n v="16390"/>
    <x v="1"/>
    <x v="1"/>
    <n v="30000"/>
    <n v="1"/>
    <s v="Bachelors"/>
    <s v="Clerical"/>
    <s v="No"/>
    <n v="0"/>
    <x v="0"/>
    <x v="0"/>
    <n v="38"/>
    <x v="0"/>
    <x v="1"/>
  </r>
  <r>
    <n v="14804"/>
    <x v="1"/>
    <x v="0"/>
    <n v="10000"/>
    <n v="3"/>
    <s v="Partial High School"/>
    <s v="Manual"/>
    <s v="Yes"/>
    <n v="2"/>
    <x v="0"/>
    <x v="0"/>
    <n v="43"/>
    <x v="0"/>
    <x v="0"/>
  </r>
  <r>
    <n v="12629"/>
    <x v="1"/>
    <x v="1"/>
    <n v="20000"/>
    <n v="1"/>
    <s v="Partial College"/>
    <s v="Manual"/>
    <s v="No"/>
    <n v="0"/>
    <x v="0"/>
    <x v="0"/>
    <n v="37"/>
    <x v="0"/>
    <x v="0"/>
  </r>
  <r>
    <n v="14696"/>
    <x v="1"/>
    <x v="1"/>
    <n v="10000"/>
    <n v="0"/>
    <s v="Partial High School"/>
    <s v="Manual"/>
    <s v="No"/>
    <n v="2"/>
    <x v="0"/>
    <x v="0"/>
    <n v="34"/>
    <x v="0"/>
    <x v="0"/>
  </r>
  <r>
    <n v="22005"/>
    <x v="0"/>
    <x v="0"/>
    <n v="70000"/>
    <n v="5"/>
    <s v="Partial College"/>
    <s v="Skilled Manual"/>
    <s v="No"/>
    <n v="3"/>
    <x v="2"/>
    <x v="1"/>
    <n v="46"/>
    <x v="0"/>
    <x v="0"/>
  </r>
  <r>
    <n v="14544"/>
    <x v="1"/>
    <x v="1"/>
    <n v="10000"/>
    <n v="1"/>
    <s v="Partial College"/>
    <s v="Manual"/>
    <s v="Yes"/>
    <n v="0"/>
    <x v="0"/>
    <x v="0"/>
    <n v="49"/>
    <x v="0"/>
    <x v="0"/>
  </r>
  <r>
    <n v="14312"/>
    <x v="0"/>
    <x v="0"/>
    <n v="60000"/>
    <n v="1"/>
    <s v="Partial College"/>
    <s v="Skilled Manual"/>
    <s v="Yes"/>
    <n v="1"/>
    <x v="2"/>
    <x v="1"/>
    <n v="45"/>
    <x v="0"/>
    <x v="0"/>
  </r>
  <r>
    <n v="29120"/>
    <x v="1"/>
    <x v="0"/>
    <n v="100000"/>
    <n v="1"/>
    <s v="Bachelors"/>
    <s v="Management"/>
    <s v="Yes"/>
    <n v="4"/>
    <x v="1"/>
    <x v="1"/>
    <n v="48"/>
    <x v="0"/>
    <x v="0"/>
  </r>
  <r>
    <n v="24187"/>
    <x v="1"/>
    <x v="0"/>
    <n v="30000"/>
    <n v="3"/>
    <s v="Graduate Degree"/>
    <s v="Clerical"/>
    <s v="No"/>
    <n v="0"/>
    <x v="0"/>
    <x v="0"/>
    <n v="46"/>
    <x v="0"/>
    <x v="1"/>
  </r>
  <r>
    <n v="15758"/>
    <x v="0"/>
    <x v="1"/>
    <n v="130000"/>
    <n v="0"/>
    <s v="Graduate Degree"/>
    <s v="Management"/>
    <s v="Yes"/>
    <n v="0"/>
    <x v="2"/>
    <x v="1"/>
    <n v="48"/>
    <x v="0"/>
    <x v="0"/>
  </r>
  <r>
    <n v="29094"/>
    <x v="0"/>
    <x v="1"/>
    <n v="30000"/>
    <n v="3"/>
    <s v="High School"/>
    <s v="Skilled Manual"/>
    <s v="Yes"/>
    <n v="2"/>
    <x v="2"/>
    <x v="1"/>
    <n v="54"/>
    <x v="1"/>
    <x v="1"/>
  </r>
  <r>
    <n v="28319"/>
    <x v="1"/>
    <x v="0"/>
    <n v="60000"/>
    <n v="1"/>
    <s v="Partial College"/>
    <s v="Skilled Manual"/>
    <s v="No"/>
    <n v="1"/>
    <x v="0"/>
    <x v="1"/>
    <n v="46"/>
    <x v="0"/>
    <x v="1"/>
  </r>
  <r>
    <n v="16406"/>
    <x v="0"/>
    <x v="1"/>
    <n v="40000"/>
    <n v="0"/>
    <s v="Bachelors"/>
    <s v="Clerical"/>
    <s v="No"/>
    <n v="0"/>
    <x v="0"/>
    <x v="0"/>
    <n v="38"/>
    <x v="0"/>
    <x v="1"/>
  </r>
  <r>
    <n v="20923"/>
    <x v="0"/>
    <x v="0"/>
    <n v="40000"/>
    <n v="1"/>
    <s v="Bachelors"/>
    <s v="Skilled Manual"/>
    <s v="Yes"/>
    <n v="0"/>
    <x v="0"/>
    <x v="0"/>
    <n v="42"/>
    <x v="0"/>
    <x v="1"/>
  </r>
  <r>
    <n v="11378"/>
    <x v="1"/>
    <x v="0"/>
    <n v="10000"/>
    <n v="1"/>
    <s v="High School"/>
    <s v="Manual"/>
    <s v="No"/>
    <n v="1"/>
    <x v="1"/>
    <x v="0"/>
    <n v="46"/>
    <x v="0"/>
    <x v="1"/>
  </r>
  <r>
    <n v="20851"/>
    <x v="1"/>
    <x v="1"/>
    <n v="20000"/>
    <n v="0"/>
    <s v="Partial College"/>
    <s v="Manual"/>
    <s v="No"/>
    <n v="1"/>
    <x v="1"/>
    <x v="0"/>
    <n v="36"/>
    <x v="0"/>
    <x v="1"/>
  </r>
  <r>
    <n v="21557"/>
    <x v="1"/>
    <x v="0"/>
    <n v="110000"/>
    <n v="0"/>
    <s v="Partial College"/>
    <s v="Management"/>
    <s v="Yes"/>
    <n v="3"/>
    <x v="4"/>
    <x v="1"/>
    <n v="32"/>
    <x v="0"/>
    <x v="1"/>
  </r>
  <r>
    <n v="26663"/>
    <x v="1"/>
    <x v="0"/>
    <n v="60000"/>
    <n v="2"/>
    <s v="Bachelors"/>
    <s v="Professional"/>
    <s v="No"/>
    <n v="1"/>
    <x v="0"/>
    <x v="1"/>
    <n v="39"/>
    <x v="0"/>
    <x v="1"/>
  </r>
  <r>
    <n v="11896"/>
    <x v="0"/>
    <x v="1"/>
    <n v="100000"/>
    <n v="1"/>
    <s v="Graduate Degree"/>
    <s v="Management"/>
    <s v="Yes"/>
    <n v="0"/>
    <x v="1"/>
    <x v="1"/>
    <n v="36"/>
    <x v="0"/>
    <x v="1"/>
  </r>
  <r>
    <n v="14189"/>
    <x v="0"/>
    <x v="0"/>
    <n v="90000"/>
    <n v="4"/>
    <s v="High School"/>
    <s v="Professional"/>
    <s v="No"/>
    <n v="2"/>
    <x v="1"/>
    <x v="0"/>
    <n v="54"/>
    <x v="1"/>
    <x v="1"/>
  </r>
  <r>
    <n v="13136"/>
    <x v="0"/>
    <x v="0"/>
    <n v="30000"/>
    <n v="2"/>
    <s v="Partial College"/>
    <s v="Clerical"/>
    <s v="No"/>
    <n v="2"/>
    <x v="2"/>
    <x v="1"/>
    <n v="69"/>
    <x v="1"/>
    <x v="0"/>
  </r>
  <r>
    <n v="25906"/>
    <x v="1"/>
    <x v="0"/>
    <n v="10000"/>
    <n v="5"/>
    <s v="High School"/>
    <s v="Skilled Manual"/>
    <s v="No"/>
    <n v="2"/>
    <x v="3"/>
    <x v="1"/>
    <n v="62"/>
    <x v="1"/>
    <x v="0"/>
  </r>
  <r>
    <n v="17926"/>
    <x v="1"/>
    <x v="0"/>
    <n v="40000"/>
    <n v="0"/>
    <s v="Bachelors"/>
    <s v="Clerical"/>
    <s v="No"/>
    <n v="0"/>
    <x v="0"/>
    <x v="1"/>
    <n v="28"/>
    <x v="2"/>
    <x v="1"/>
  </r>
  <r>
    <n v="26928"/>
    <x v="1"/>
    <x v="1"/>
    <n v="30000"/>
    <n v="1"/>
    <s v="Bachelors"/>
    <s v="Clerical"/>
    <s v="Yes"/>
    <n v="0"/>
    <x v="0"/>
    <x v="0"/>
    <n v="62"/>
    <x v="1"/>
    <x v="1"/>
  </r>
  <r>
    <n v="20897"/>
    <x v="0"/>
    <x v="0"/>
    <n v="30000"/>
    <n v="1"/>
    <s v="Bachelors"/>
    <s v="Skilled Manual"/>
    <s v="Yes"/>
    <n v="2"/>
    <x v="0"/>
    <x v="0"/>
    <n v="40"/>
    <x v="0"/>
    <x v="0"/>
  </r>
  <r>
    <n v="28207"/>
    <x v="0"/>
    <x v="1"/>
    <n v="80000"/>
    <n v="4"/>
    <s v="Graduate Degree"/>
    <s v="Management"/>
    <s v="Yes"/>
    <n v="1"/>
    <x v="0"/>
    <x v="1"/>
    <n v="36"/>
    <x v="0"/>
    <x v="1"/>
  </r>
  <r>
    <n v="25923"/>
    <x v="1"/>
    <x v="1"/>
    <n v="10000"/>
    <n v="2"/>
    <s v="Partial High School"/>
    <s v="Clerical"/>
    <s v="Yes"/>
    <n v="2"/>
    <x v="2"/>
    <x v="1"/>
    <n v="58"/>
    <x v="1"/>
    <x v="0"/>
  </r>
  <r>
    <n v="11000"/>
    <x v="0"/>
    <x v="1"/>
    <n v="90000"/>
    <n v="2"/>
    <s v="Bachelors"/>
    <s v="Professional"/>
    <s v="Yes"/>
    <n v="0"/>
    <x v="3"/>
    <x v="1"/>
    <n v="40"/>
    <x v="0"/>
    <x v="1"/>
  </r>
  <r>
    <n v="20974"/>
    <x v="0"/>
    <x v="1"/>
    <n v="10000"/>
    <n v="2"/>
    <s v="Bachelors"/>
    <s v="Clerical"/>
    <s v="Yes"/>
    <n v="1"/>
    <x v="0"/>
    <x v="0"/>
    <n v="66"/>
    <x v="1"/>
    <x v="0"/>
  </r>
  <r>
    <n v="28758"/>
    <x v="0"/>
    <x v="1"/>
    <n v="40000"/>
    <n v="2"/>
    <s v="Partial College"/>
    <s v="Clerical"/>
    <s v="Yes"/>
    <n v="1"/>
    <x v="3"/>
    <x v="0"/>
    <n v="35"/>
    <x v="0"/>
    <x v="1"/>
  </r>
  <r>
    <n v="11381"/>
    <x v="0"/>
    <x v="0"/>
    <n v="20000"/>
    <n v="2"/>
    <s v="Partial College"/>
    <s v="Manual"/>
    <s v="Yes"/>
    <n v="1"/>
    <x v="1"/>
    <x v="0"/>
    <n v="47"/>
    <x v="0"/>
    <x v="1"/>
  </r>
  <r>
    <n v="17522"/>
    <x v="0"/>
    <x v="1"/>
    <n v="120000"/>
    <n v="4"/>
    <s v="Bachelors"/>
    <s v="Management"/>
    <s v="Yes"/>
    <n v="1"/>
    <x v="1"/>
    <x v="1"/>
    <n v="47"/>
    <x v="0"/>
    <x v="0"/>
  </r>
  <r>
    <n v="21207"/>
    <x v="0"/>
    <x v="1"/>
    <n v="60000"/>
    <n v="1"/>
    <s v="Partial College"/>
    <s v="Skilled Manual"/>
    <s v="Yes"/>
    <n v="1"/>
    <x v="2"/>
    <x v="1"/>
    <n v="46"/>
    <x v="0"/>
    <x v="0"/>
  </r>
  <r>
    <n v="28102"/>
    <x v="0"/>
    <x v="1"/>
    <n v="20000"/>
    <n v="4"/>
    <s v="High School"/>
    <s v="Skilled Manual"/>
    <s v="Yes"/>
    <n v="2"/>
    <x v="2"/>
    <x v="1"/>
    <n v="58"/>
    <x v="1"/>
    <x v="1"/>
  </r>
  <r>
    <n v="23105"/>
    <x v="1"/>
    <x v="1"/>
    <n v="40000"/>
    <n v="3"/>
    <s v="Partial High School"/>
    <s v="Clerical"/>
    <s v="No"/>
    <n v="2"/>
    <x v="2"/>
    <x v="1"/>
    <n v="52"/>
    <x v="1"/>
    <x v="1"/>
  </r>
  <r>
    <n v="18740"/>
    <x v="0"/>
    <x v="1"/>
    <n v="80000"/>
    <n v="5"/>
    <s v="Bachelors"/>
    <s v="Professional"/>
    <s v="No"/>
    <n v="1"/>
    <x v="0"/>
    <x v="1"/>
    <n v="47"/>
    <x v="0"/>
    <x v="1"/>
  </r>
  <r>
    <n v="21213"/>
    <x v="1"/>
    <x v="1"/>
    <n v="70000"/>
    <n v="0"/>
    <s v="Bachelors"/>
    <s v="Professional"/>
    <s v="No"/>
    <n v="1"/>
    <x v="2"/>
    <x v="1"/>
    <n v="41"/>
    <x v="0"/>
    <x v="0"/>
  </r>
  <r>
    <n v="17352"/>
    <x v="0"/>
    <x v="1"/>
    <n v="50000"/>
    <n v="2"/>
    <s v="Graduate Degree"/>
    <s v="Management"/>
    <s v="Yes"/>
    <n v="1"/>
    <x v="2"/>
    <x v="1"/>
    <n v="64"/>
    <x v="1"/>
    <x v="1"/>
  </r>
  <r>
    <n v="14154"/>
    <x v="0"/>
    <x v="1"/>
    <n v="30000"/>
    <n v="0"/>
    <s v="Bachelors"/>
    <s v="Clerical"/>
    <s v="Yes"/>
    <n v="0"/>
    <x v="0"/>
    <x v="0"/>
    <n v="35"/>
    <x v="0"/>
    <x v="1"/>
  </r>
  <r>
    <n v="19066"/>
    <x v="0"/>
    <x v="1"/>
    <n v="130000"/>
    <n v="4"/>
    <s v="Partial College"/>
    <s v="Professional"/>
    <s v="No"/>
    <n v="3"/>
    <x v="4"/>
    <x v="0"/>
    <n v="54"/>
    <x v="1"/>
    <x v="0"/>
  </r>
  <r>
    <n v="11386"/>
    <x v="0"/>
    <x v="0"/>
    <n v="30000"/>
    <n v="3"/>
    <s v="Bachelors"/>
    <s v="Clerical"/>
    <s v="Yes"/>
    <n v="0"/>
    <x v="0"/>
    <x v="0"/>
    <n v="45"/>
    <x v="0"/>
    <x v="0"/>
  </r>
  <r>
    <n v="20228"/>
    <x v="0"/>
    <x v="1"/>
    <n v="100000"/>
    <n v="0"/>
    <s v="Graduate Degree"/>
    <s v="Management"/>
    <s v="Yes"/>
    <n v="0"/>
    <x v="1"/>
    <x v="1"/>
    <n v="40"/>
    <x v="0"/>
    <x v="1"/>
  </r>
  <r>
    <n v="16675"/>
    <x v="1"/>
    <x v="0"/>
    <n v="160000"/>
    <n v="0"/>
    <s v="Graduate Degree"/>
    <s v="Management"/>
    <s v="No"/>
    <n v="3"/>
    <x v="0"/>
    <x v="1"/>
    <n v="47"/>
    <x v="0"/>
    <x v="1"/>
  </r>
  <r>
    <n v="16410"/>
    <x v="1"/>
    <x v="0"/>
    <n v="10000"/>
    <n v="4"/>
    <s v="Partial High School"/>
    <s v="Manual"/>
    <s v="Yes"/>
    <n v="2"/>
    <x v="0"/>
    <x v="0"/>
    <n v="41"/>
    <x v="0"/>
    <x v="1"/>
  </r>
  <r>
    <n v="27760"/>
    <x v="1"/>
    <x v="0"/>
    <n v="40000"/>
    <n v="0"/>
    <s v="Graduate Degree"/>
    <s v="Clerical"/>
    <s v="No"/>
    <n v="0"/>
    <x v="0"/>
    <x v="0"/>
    <n v="37"/>
    <x v="0"/>
    <x v="1"/>
  </r>
  <r>
    <n v="22930"/>
    <x v="0"/>
    <x v="1"/>
    <n v="90000"/>
    <n v="4"/>
    <s v="Bachelors"/>
    <s v="Professional"/>
    <s v="Yes"/>
    <n v="0"/>
    <x v="3"/>
    <x v="1"/>
    <n v="38"/>
    <x v="0"/>
    <x v="1"/>
  </r>
  <r>
    <n v="23780"/>
    <x v="1"/>
    <x v="1"/>
    <n v="40000"/>
    <n v="2"/>
    <s v="Partial College"/>
    <s v="Clerical"/>
    <s v="No"/>
    <n v="2"/>
    <x v="0"/>
    <x v="0"/>
    <n v="36"/>
    <x v="0"/>
    <x v="1"/>
  </r>
  <r>
    <n v="20994"/>
    <x v="0"/>
    <x v="0"/>
    <n v="20000"/>
    <n v="0"/>
    <s v="Bachelors"/>
    <s v="Clerical"/>
    <s v="No"/>
    <n v="0"/>
    <x v="0"/>
    <x v="1"/>
    <n v="26"/>
    <x v="2"/>
    <x v="1"/>
  </r>
  <r>
    <n v="28379"/>
    <x v="0"/>
    <x v="1"/>
    <n v="30000"/>
    <n v="1"/>
    <s v="Bachelors"/>
    <s v="Skilled Manual"/>
    <s v="Yes"/>
    <n v="2"/>
    <x v="0"/>
    <x v="0"/>
    <n v="40"/>
    <x v="0"/>
    <x v="0"/>
  </r>
  <r>
    <n v="14865"/>
    <x v="1"/>
    <x v="1"/>
    <n v="40000"/>
    <n v="2"/>
    <s v="Partial College"/>
    <s v="Clerical"/>
    <s v="Yes"/>
    <n v="2"/>
    <x v="3"/>
    <x v="0"/>
    <n v="36"/>
    <x v="0"/>
    <x v="0"/>
  </r>
  <r>
    <n v="12663"/>
    <x v="0"/>
    <x v="0"/>
    <n v="90000"/>
    <n v="5"/>
    <s v="Partial High School"/>
    <s v="Skilled Manual"/>
    <s v="Yes"/>
    <n v="2"/>
    <x v="4"/>
    <x v="0"/>
    <n v="59"/>
    <x v="1"/>
    <x v="0"/>
  </r>
  <r>
    <n v="24898"/>
    <x v="1"/>
    <x v="0"/>
    <n v="80000"/>
    <n v="0"/>
    <s v="Bachelors"/>
    <s v="Professional"/>
    <s v="Yes"/>
    <n v="3"/>
    <x v="4"/>
    <x v="1"/>
    <n v="32"/>
    <x v="0"/>
    <x v="0"/>
  </r>
  <r>
    <n v="19508"/>
    <x v="0"/>
    <x v="1"/>
    <n v="10000"/>
    <n v="0"/>
    <s v="Partial High School"/>
    <s v="Manual"/>
    <s v="No"/>
    <n v="2"/>
    <x v="0"/>
    <x v="0"/>
    <n v="30"/>
    <x v="0"/>
    <x v="0"/>
  </r>
  <r>
    <n v="11489"/>
    <x v="1"/>
    <x v="0"/>
    <n v="20000"/>
    <n v="0"/>
    <s v="Partial High School"/>
    <s v="Manual"/>
    <s v="No"/>
    <n v="2"/>
    <x v="3"/>
    <x v="0"/>
    <n v="35"/>
    <x v="0"/>
    <x v="1"/>
  </r>
  <r>
    <n v="18160"/>
    <x v="0"/>
    <x v="1"/>
    <n v="130000"/>
    <n v="3"/>
    <s v="High School"/>
    <s v="Professional"/>
    <s v="Yes"/>
    <n v="4"/>
    <x v="2"/>
    <x v="0"/>
    <n v="51"/>
    <x v="1"/>
    <x v="1"/>
  </r>
  <r>
    <n v="25241"/>
    <x v="0"/>
    <x v="1"/>
    <n v="90000"/>
    <n v="2"/>
    <s v="Bachelors"/>
    <s v="Professional"/>
    <s v="Yes"/>
    <n v="1"/>
    <x v="2"/>
    <x v="1"/>
    <n v="47"/>
    <x v="0"/>
    <x v="0"/>
  </r>
  <r>
    <n v="24369"/>
    <x v="0"/>
    <x v="1"/>
    <n v="80000"/>
    <n v="5"/>
    <s v="Graduate Degree"/>
    <s v="Management"/>
    <s v="No"/>
    <n v="2"/>
    <x v="0"/>
    <x v="1"/>
    <n v="39"/>
    <x v="0"/>
    <x v="0"/>
  </r>
  <r>
    <n v="27165"/>
    <x v="1"/>
    <x v="1"/>
    <n v="20000"/>
    <n v="0"/>
    <s v="Partial High School"/>
    <s v="Manual"/>
    <s v="No"/>
    <n v="2"/>
    <x v="0"/>
    <x v="0"/>
    <n v="34"/>
    <x v="0"/>
    <x v="0"/>
  </r>
  <r>
    <n v="29424"/>
    <x v="0"/>
    <x v="1"/>
    <n v="10000"/>
    <n v="0"/>
    <s v="Partial High School"/>
    <s v="Manual"/>
    <s v="Yes"/>
    <n v="2"/>
    <x v="0"/>
    <x v="0"/>
    <n v="32"/>
    <x v="0"/>
    <x v="0"/>
  </r>
  <r>
    <n v="15926"/>
    <x v="1"/>
    <x v="0"/>
    <n v="120000"/>
    <n v="3"/>
    <s v="High School"/>
    <s v="Professional"/>
    <s v="Yes"/>
    <n v="4"/>
    <x v="2"/>
    <x v="0"/>
    <n v="50"/>
    <x v="0"/>
    <x v="1"/>
  </r>
  <r>
    <n v="14554"/>
    <x v="0"/>
    <x v="1"/>
    <n v="20000"/>
    <n v="1"/>
    <s v="Bachelors"/>
    <s v="Clerical"/>
    <s v="Yes"/>
    <n v="0"/>
    <x v="0"/>
    <x v="0"/>
    <n v="66"/>
    <x v="1"/>
    <x v="0"/>
  </r>
  <r>
    <n v="16468"/>
    <x v="1"/>
    <x v="1"/>
    <n v="30000"/>
    <n v="0"/>
    <s v="Partial College"/>
    <s v="Clerical"/>
    <s v="Yes"/>
    <n v="1"/>
    <x v="1"/>
    <x v="0"/>
    <n v="30"/>
    <x v="0"/>
    <x v="0"/>
  </r>
  <r>
    <n v="19174"/>
    <x v="1"/>
    <x v="0"/>
    <n v="30000"/>
    <n v="0"/>
    <s v="High School"/>
    <s v="Manual"/>
    <s v="No"/>
    <n v="1"/>
    <x v="1"/>
    <x v="0"/>
    <n v="32"/>
    <x v="0"/>
    <x v="1"/>
  </r>
  <r>
    <n v="19183"/>
    <x v="1"/>
    <x v="1"/>
    <n v="10000"/>
    <n v="0"/>
    <s v="Partial High School"/>
    <s v="Manual"/>
    <s v="Yes"/>
    <n v="2"/>
    <x v="3"/>
    <x v="0"/>
    <n v="35"/>
    <x v="0"/>
    <x v="0"/>
  </r>
  <r>
    <n v="13683"/>
    <x v="1"/>
    <x v="0"/>
    <n v="30000"/>
    <n v="0"/>
    <s v="High School"/>
    <s v="Manual"/>
    <s v="No"/>
    <n v="1"/>
    <x v="1"/>
    <x v="0"/>
    <n v="32"/>
    <x v="0"/>
    <x v="0"/>
  </r>
  <r>
    <n v="17848"/>
    <x v="1"/>
    <x v="1"/>
    <n v="30000"/>
    <n v="0"/>
    <s v="Partial College"/>
    <s v="Clerical"/>
    <s v="No"/>
    <n v="1"/>
    <x v="1"/>
    <x v="0"/>
    <n v="31"/>
    <x v="0"/>
    <x v="1"/>
  </r>
  <r>
    <n v="17894"/>
    <x v="0"/>
    <x v="0"/>
    <n v="20000"/>
    <n v="1"/>
    <s v="Bachelors"/>
    <s v="Clerical"/>
    <s v="Yes"/>
    <n v="0"/>
    <x v="0"/>
    <x v="0"/>
    <n v="50"/>
    <x v="0"/>
    <x v="1"/>
  </r>
  <r>
    <n v="25651"/>
    <x v="0"/>
    <x v="1"/>
    <n v="40000"/>
    <n v="1"/>
    <s v="Bachelors"/>
    <s v="Skilled Manual"/>
    <s v="No"/>
    <n v="0"/>
    <x v="0"/>
    <x v="0"/>
    <n v="43"/>
    <x v="0"/>
    <x v="1"/>
  </r>
  <r>
    <n v="22936"/>
    <x v="1"/>
    <x v="0"/>
    <n v="60000"/>
    <n v="1"/>
    <s v="Partial College"/>
    <s v="Skilled Manual"/>
    <s v="No"/>
    <n v="1"/>
    <x v="0"/>
    <x v="1"/>
    <n v="45"/>
    <x v="0"/>
    <x v="1"/>
  </r>
  <r>
    <n v="23915"/>
    <x v="0"/>
    <x v="1"/>
    <n v="20000"/>
    <n v="2"/>
    <s v="High School"/>
    <s v="Manual"/>
    <s v="Yes"/>
    <n v="2"/>
    <x v="0"/>
    <x v="0"/>
    <n v="42"/>
    <x v="0"/>
    <x v="0"/>
  </r>
  <r>
    <n v="24121"/>
    <x v="1"/>
    <x v="0"/>
    <n v="30000"/>
    <n v="0"/>
    <s v="Partial College"/>
    <s v="Clerical"/>
    <s v="No"/>
    <n v="1"/>
    <x v="0"/>
    <x v="0"/>
    <n v="29"/>
    <x v="2"/>
    <x v="1"/>
  </r>
  <r>
    <n v="27878"/>
    <x v="1"/>
    <x v="1"/>
    <n v="20000"/>
    <n v="0"/>
    <s v="Partial College"/>
    <s v="Manual"/>
    <s v="No"/>
    <n v="0"/>
    <x v="0"/>
    <x v="1"/>
    <n v="28"/>
    <x v="2"/>
    <x v="1"/>
  </r>
  <r>
    <n v="13572"/>
    <x v="1"/>
    <x v="1"/>
    <n v="10000"/>
    <n v="3"/>
    <s v="High School"/>
    <s v="Manual"/>
    <s v="Yes"/>
    <n v="0"/>
    <x v="0"/>
    <x v="0"/>
    <n v="37"/>
    <x v="0"/>
    <x v="1"/>
  </r>
  <r>
    <n v="27941"/>
    <x v="0"/>
    <x v="0"/>
    <n v="80000"/>
    <n v="4"/>
    <s v="Partial College"/>
    <s v="Professional"/>
    <s v="Yes"/>
    <n v="2"/>
    <x v="1"/>
    <x v="0"/>
    <n v="53"/>
    <x v="1"/>
    <x v="0"/>
  </r>
  <r>
    <n v="26354"/>
    <x v="1"/>
    <x v="1"/>
    <n v="40000"/>
    <n v="0"/>
    <s v="Graduate Degree"/>
    <s v="Clerical"/>
    <s v="No"/>
    <n v="0"/>
    <x v="0"/>
    <x v="0"/>
    <n v="38"/>
    <x v="0"/>
    <x v="1"/>
  </r>
  <r>
    <n v="14785"/>
    <x v="1"/>
    <x v="1"/>
    <n v="30000"/>
    <n v="1"/>
    <s v="Bachelors"/>
    <s v="Clerical"/>
    <s v="No"/>
    <n v="1"/>
    <x v="3"/>
    <x v="0"/>
    <n v="39"/>
    <x v="0"/>
    <x v="0"/>
  </r>
  <r>
    <n v="17238"/>
    <x v="1"/>
    <x v="1"/>
    <n v="80000"/>
    <n v="0"/>
    <s v="Bachelors"/>
    <s v="Professional"/>
    <s v="Yes"/>
    <n v="3"/>
    <x v="4"/>
    <x v="1"/>
    <n v="32"/>
    <x v="0"/>
    <x v="0"/>
  </r>
  <r>
    <n v="23608"/>
    <x v="0"/>
    <x v="0"/>
    <n v="150000"/>
    <n v="3"/>
    <s v="High School"/>
    <s v="Professional"/>
    <s v="Yes"/>
    <n v="3"/>
    <x v="0"/>
    <x v="0"/>
    <n v="51"/>
    <x v="1"/>
    <x v="1"/>
  </r>
  <r>
    <n v="22538"/>
    <x v="1"/>
    <x v="0"/>
    <n v="10000"/>
    <n v="0"/>
    <s v="Partial High School"/>
    <s v="Manual"/>
    <s v="Yes"/>
    <n v="2"/>
    <x v="3"/>
    <x v="0"/>
    <n v="33"/>
    <x v="0"/>
    <x v="0"/>
  </r>
  <r>
    <n v="12332"/>
    <x v="0"/>
    <x v="1"/>
    <n v="90000"/>
    <n v="4"/>
    <s v="High School"/>
    <s v="Management"/>
    <s v="Yes"/>
    <n v="3"/>
    <x v="2"/>
    <x v="0"/>
    <n v="58"/>
    <x v="1"/>
    <x v="1"/>
  </r>
  <r>
    <n v="17230"/>
    <x v="0"/>
    <x v="1"/>
    <n v="80000"/>
    <n v="0"/>
    <s v="Bachelors"/>
    <s v="Professional"/>
    <s v="Yes"/>
    <n v="3"/>
    <x v="4"/>
    <x v="1"/>
    <n v="30"/>
    <x v="0"/>
    <x v="0"/>
  </r>
  <r>
    <n v="13082"/>
    <x v="1"/>
    <x v="1"/>
    <n v="130000"/>
    <n v="0"/>
    <s v="Graduate Degree"/>
    <s v="Management"/>
    <s v="Yes"/>
    <n v="0"/>
    <x v="1"/>
    <x v="1"/>
    <n v="48"/>
    <x v="0"/>
    <x v="1"/>
  </r>
  <r>
    <n v="22518"/>
    <x v="1"/>
    <x v="0"/>
    <n v="30000"/>
    <n v="3"/>
    <s v="Partial College"/>
    <s v="Clerical"/>
    <s v="No"/>
    <n v="2"/>
    <x v="0"/>
    <x v="0"/>
    <n v="27"/>
    <x v="2"/>
    <x v="1"/>
  </r>
  <r>
    <n v="13687"/>
    <x v="0"/>
    <x v="1"/>
    <n v="40000"/>
    <n v="1"/>
    <s v="Bachelors"/>
    <s v="Skilled Manual"/>
    <s v="Yes"/>
    <n v="1"/>
    <x v="0"/>
    <x v="0"/>
    <n v="33"/>
    <x v="0"/>
    <x v="1"/>
  </r>
  <r>
    <n v="23571"/>
    <x v="0"/>
    <x v="0"/>
    <n v="40000"/>
    <n v="2"/>
    <s v="Bachelors"/>
    <s v="Management"/>
    <s v="Yes"/>
    <n v="2"/>
    <x v="0"/>
    <x v="1"/>
    <n v="66"/>
    <x v="1"/>
    <x v="1"/>
  </r>
  <r>
    <n v="19305"/>
    <x v="1"/>
    <x v="0"/>
    <n v="10000"/>
    <n v="2"/>
    <s v="High School"/>
    <s v="Manual"/>
    <s v="Yes"/>
    <n v="1"/>
    <x v="0"/>
    <x v="0"/>
    <n v="38"/>
    <x v="0"/>
    <x v="1"/>
  </r>
  <r>
    <n v="22636"/>
    <x v="1"/>
    <x v="0"/>
    <n v="40000"/>
    <n v="0"/>
    <s v="Bachelors"/>
    <s v="Clerical"/>
    <s v="No"/>
    <n v="0"/>
    <x v="0"/>
    <x v="0"/>
    <n v="38"/>
    <x v="0"/>
    <x v="1"/>
  </r>
  <r>
    <n v="17310"/>
    <x v="0"/>
    <x v="1"/>
    <n v="60000"/>
    <n v="1"/>
    <s v="Partial College"/>
    <s v="Skilled Manual"/>
    <s v="Yes"/>
    <n v="1"/>
    <x v="0"/>
    <x v="1"/>
    <n v="45"/>
    <x v="0"/>
    <x v="1"/>
  </r>
  <r>
    <n v="12133"/>
    <x v="0"/>
    <x v="0"/>
    <n v="130000"/>
    <n v="3"/>
    <s v="Partial College"/>
    <s v="Professional"/>
    <s v="Yes"/>
    <n v="3"/>
    <x v="2"/>
    <x v="0"/>
    <n v="50"/>
    <x v="0"/>
    <x v="1"/>
  </r>
  <r>
    <n v="25918"/>
    <x v="1"/>
    <x v="0"/>
    <n v="30000"/>
    <n v="2"/>
    <s v="Partial College"/>
    <s v="Clerical"/>
    <s v="No"/>
    <n v="2"/>
    <x v="2"/>
    <x v="1"/>
    <n v="60"/>
    <x v="1"/>
    <x v="1"/>
  </r>
  <r>
    <n v="25752"/>
    <x v="1"/>
    <x v="0"/>
    <n v="20000"/>
    <n v="2"/>
    <s v="Partial College"/>
    <s v="Manual"/>
    <s v="No"/>
    <n v="1"/>
    <x v="0"/>
    <x v="0"/>
    <n v="53"/>
    <x v="1"/>
    <x v="1"/>
  </r>
  <r>
    <n v="17324"/>
    <x v="0"/>
    <x v="0"/>
    <n v="100000"/>
    <n v="4"/>
    <s v="Bachelors"/>
    <s v="Professional"/>
    <s v="Yes"/>
    <n v="1"/>
    <x v="4"/>
    <x v="1"/>
    <n v="46"/>
    <x v="0"/>
    <x v="0"/>
  </r>
  <r>
    <n v="22918"/>
    <x v="1"/>
    <x v="1"/>
    <n v="80000"/>
    <n v="5"/>
    <s v="Graduate Degree"/>
    <s v="Management"/>
    <s v="Yes"/>
    <n v="3"/>
    <x v="0"/>
    <x v="1"/>
    <n v="50"/>
    <x v="0"/>
    <x v="0"/>
  </r>
  <r>
    <n v="12510"/>
    <x v="0"/>
    <x v="1"/>
    <n v="40000"/>
    <n v="1"/>
    <s v="Bachelors"/>
    <s v="Skilled Manual"/>
    <s v="Yes"/>
    <n v="1"/>
    <x v="0"/>
    <x v="0"/>
    <n v="43"/>
    <x v="0"/>
    <x v="1"/>
  </r>
  <r>
    <n v="25512"/>
    <x v="1"/>
    <x v="1"/>
    <n v="20000"/>
    <n v="0"/>
    <s v="High School"/>
    <s v="Manual"/>
    <s v="No"/>
    <n v="1"/>
    <x v="1"/>
    <x v="0"/>
    <n v="30"/>
    <x v="0"/>
    <x v="0"/>
  </r>
  <r>
    <n v="16179"/>
    <x v="1"/>
    <x v="0"/>
    <n v="80000"/>
    <n v="5"/>
    <s v="Bachelors"/>
    <s v="Professional"/>
    <s v="Yes"/>
    <n v="4"/>
    <x v="3"/>
    <x v="1"/>
    <n v="38"/>
    <x v="0"/>
    <x v="0"/>
  </r>
  <r>
    <n v="15628"/>
    <x v="0"/>
    <x v="0"/>
    <n v="40000"/>
    <n v="1"/>
    <s v="Bachelors"/>
    <s v="Skilled Manual"/>
    <s v="Yes"/>
    <n v="1"/>
    <x v="0"/>
    <x v="0"/>
    <n v="89"/>
    <x v="1"/>
    <x v="0"/>
  </r>
  <r>
    <n v="20977"/>
    <x v="0"/>
    <x v="1"/>
    <n v="20000"/>
    <n v="1"/>
    <s v="Bachelors"/>
    <s v="Clerical"/>
    <s v="Yes"/>
    <n v="0"/>
    <x v="0"/>
    <x v="0"/>
    <n v="64"/>
    <x v="1"/>
    <x v="1"/>
  </r>
  <r>
    <n v="18140"/>
    <x v="0"/>
    <x v="1"/>
    <n v="130000"/>
    <n v="3"/>
    <s v="Partial College"/>
    <s v="Professional"/>
    <s v="No"/>
    <n v="3"/>
    <x v="2"/>
    <x v="0"/>
    <n v="51"/>
    <x v="1"/>
    <x v="1"/>
  </r>
  <r>
    <n v="20417"/>
    <x v="0"/>
    <x v="1"/>
    <n v="30000"/>
    <n v="3"/>
    <s v="Partial College"/>
    <s v="Clerical"/>
    <s v="No"/>
    <n v="2"/>
    <x v="2"/>
    <x v="1"/>
    <n v="56"/>
    <x v="1"/>
    <x v="0"/>
  </r>
  <r>
    <n v="18267"/>
    <x v="0"/>
    <x v="1"/>
    <n v="60000"/>
    <n v="3"/>
    <s v="Bachelors"/>
    <s v="Professional"/>
    <s v="Yes"/>
    <n v="2"/>
    <x v="2"/>
    <x v="1"/>
    <n v="43"/>
    <x v="0"/>
    <x v="0"/>
  </r>
  <r>
    <n v="13620"/>
    <x v="1"/>
    <x v="1"/>
    <n v="70000"/>
    <n v="0"/>
    <s v="Bachelors"/>
    <s v="Professional"/>
    <s v="No"/>
    <n v="3"/>
    <x v="4"/>
    <x v="1"/>
    <n v="30"/>
    <x v="0"/>
    <x v="1"/>
  </r>
  <r>
    <n v="22974"/>
    <x v="0"/>
    <x v="0"/>
    <n v="30000"/>
    <n v="2"/>
    <s v="Partial College"/>
    <s v="Clerical"/>
    <s v="Yes"/>
    <n v="2"/>
    <x v="2"/>
    <x v="1"/>
    <n v="69"/>
    <x v="1"/>
    <x v="0"/>
  </r>
  <r>
    <n v="13586"/>
    <x v="0"/>
    <x v="1"/>
    <n v="80000"/>
    <n v="4"/>
    <s v="Partial College"/>
    <s v="Professional"/>
    <s v="Yes"/>
    <n v="2"/>
    <x v="4"/>
    <x v="0"/>
    <n v="53"/>
    <x v="1"/>
    <x v="0"/>
  </r>
  <r>
    <n v="17978"/>
    <x v="0"/>
    <x v="1"/>
    <n v="40000"/>
    <n v="0"/>
    <s v="Graduate Degree"/>
    <s v="Clerical"/>
    <s v="Yes"/>
    <n v="0"/>
    <x v="0"/>
    <x v="0"/>
    <n v="37"/>
    <x v="0"/>
    <x v="1"/>
  </r>
  <r>
    <n v="12581"/>
    <x v="1"/>
    <x v="0"/>
    <n v="10000"/>
    <n v="0"/>
    <s v="Partial College"/>
    <s v="Manual"/>
    <s v="No"/>
    <n v="1"/>
    <x v="0"/>
    <x v="1"/>
    <n v="28"/>
    <x v="2"/>
    <x v="1"/>
  </r>
  <r>
    <n v="18018"/>
    <x v="1"/>
    <x v="1"/>
    <n v="30000"/>
    <n v="3"/>
    <s v="Partial College"/>
    <s v="Clerical"/>
    <s v="Yes"/>
    <n v="0"/>
    <x v="0"/>
    <x v="0"/>
    <n v="43"/>
    <x v="0"/>
    <x v="0"/>
  </r>
  <r>
    <n v="28957"/>
    <x v="1"/>
    <x v="0"/>
    <n v="120000"/>
    <n v="0"/>
    <s v="Partial High School"/>
    <s v="Professional"/>
    <s v="Yes"/>
    <n v="4"/>
    <x v="4"/>
    <x v="1"/>
    <n v="34"/>
    <x v="0"/>
    <x v="1"/>
  </r>
  <r>
    <n v="13690"/>
    <x v="1"/>
    <x v="0"/>
    <n v="20000"/>
    <n v="0"/>
    <s v="Partial High School"/>
    <s v="Manual"/>
    <s v="No"/>
    <n v="2"/>
    <x v="3"/>
    <x v="0"/>
    <n v="34"/>
    <x v="0"/>
    <x v="1"/>
  </r>
  <r>
    <n v="12568"/>
    <x v="0"/>
    <x v="0"/>
    <n v="30000"/>
    <n v="1"/>
    <s v="Bachelors"/>
    <s v="Clerical"/>
    <s v="Yes"/>
    <n v="0"/>
    <x v="0"/>
    <x v="0"/>
    <n v="64"/>
    <x v="1"/>
    <x v="0"/>
  </r>
  <r>
    <n v="13122"/>
    <x v="0"/>
    <x v="0"/>
    <n v="80000"/>
    <n v="0"/>
    <s v="Bachelors"/>
    <s v="Professional"/>
    <s v="Yes"/>
    <n v="1"/>
    <x v="3"/>
    <x v="1"/>
    <n v="41"/>
    <x v="0"/>
    <x v="1"/>
  </r>
  <r>
    <n v="21184"/>
    <x v="1"/>
    <x v="1"/>
    <n v="70000"/>
    <n v="0"/>
    <s v="Bachelors"/>
    <s v="Professional"/>
    <s v="No"/>
    <n v="1"/>
    <x v="2"/>
    <x v="1"/>
    <n v="38"/>
    <x v="0"/>
    <x v="0"/>
  </r>
  <r>
    <n v="26150"/>
    <x v="1"/>
    <x v="0"/>
    <n v="70000"/>
    <n v="0"/>
    <s v="Bachelors"/>
    <s v="Professional"/>
    <s v="No"/>
    <n v="1"/>
    <x v="0"/>
    <x v="1"/>
    <n v="41"/>
    <x v="0"/>
    <x v="1"/>
  </r>
  <r>
    <n v="24151"/>
    <x v="1"/>
    <x v="1"/>
    <n v="20000"/>
    <n v="1"/>
    <s v="Bachelors"/>
    <s v="Clerical"/>
    <s v="No"/>
    <n v="0"/>
    <x v="0"/>
    <x v="0"/>
    <n v="51"/>
    <x v="1"/>
    <x v="0"/>
  </r>
  <r>
    <n v="23962"/>
    <x v="0"/>
    <x v="0"/>
    <n v="10000"/>
    <n v="0"/>
    <s v="Partial High School"/>
    <s v="Manual"/>
    <s v="Yes"/>
    <n v="2"/>
    <x v="3"/>
    <x v="0"/>
    <n v="32"/>
    <x v="0"/>
    <x v="0"/>
  </r>
  <r>
    <n v="17793"/>
    <x v="0"/>
    <x v="0"/>
    <n v="40000"/>
    <n v="0"/>
    <s v="Bachelors"/>
    <s v="Clerical"/>
    <s v="Yes"/>
    <n v="0"/>
    <x v="0"/>
    <x v="0"/>
    <n v="38"/>
    <x v="0"/>
    <x v="1"/>
  </r>
  <r>
    <n v="14926"/>
    <x v="0"/>
    <x v="1"/>
    <n v="30000"/>
    <n v="1"/>
    <s v="Bachelors"/>
    <s v="Clerical"/>
    <s v="Yes"/>
    <n v="0"/>
    <x v="0"/>
    <x v="0"/>
    <n v="38"/>
    <x v="0"/>
    <x v="1"/>
  </r>
  <r>
    <n v="16163"/>
    <x v="1"/>
    <x v="1"/>
    <n v="60000"/>
    <n v="2"/>
    <s v="Bachelors"/>
    <s v="Professional"/>
    <s v="Yes"/>
    <n v="1"/>
    <x v="1"/>
    <x v="1"/>
    <n v="38"/>
    <x v="0"/>
    <x v="1"/>
  </r>
  <r>
    <n v="21365"/>
    <x v="0"/>
    <x v="0"/>
    <n v="10000"/>
    <n v="2"/>
    <s v="Partial High School"/>
    <s v="Clerical"/>
    <s v="Yes"/>
    <n v="2"/>
    <x v="2"/>
    <x v="1"/>
    <n v="58"/>
    <x v="1"/>
    <x v="0"/>
  </r>
  <r>
    <n v="27771"/>
    <x v="1"/>
    <x v="1"/>
    <n v="30000"/>
    <n v="1"/>
    <s v="Bachelors"/>
    <s v="Clerical"/>
    <s v="Yes"/>
    <n v="1"/>
    <x v="3"/>
    <x v="0"/>
    <n v="39"/>
    <x v="0"/>
    <x v="1"/>
  </r>
  <r>
    <n v="26167"/>
    <x v="1"/>
    <x v="0"/>
    <n v="40000"/>
    <n v="2"/>
    <s v="Bachelors"/>
    <s v="Management"/>
    <s v="No"/>
    <n v="1"/>
    <x v="2"/>
    <x v="1"/>
    <n v="53"/>
    <x v="1"/>
    <x v="1"/>
  </r>
  <r>
    <n v="25792"/>
    <x v="1"/>
    <x v="0"/>
    <n v="110000"/>
    <n v="3"/>
    <s v="Bachelors"/>
    <s v="Management"/>
    <s v="Yes"/>
    <n v="4"/>
    <x v="4"/>
    <x v="0"/>
    <n v="53"/>
    <x v="1"/>
    <x v="0"/>
  </r>
  <r>
    <n v="11555"/>
    <x v="0"/>
    <x v="0"/>
    <n v="40000"/>
    <n v="1"/>
    <s v="Bachelors"/>
    <s v="Clerical"/>
    <s v="Yes"/>
    <n v="0"/>
    <x v="0"/>
    <x v="0"/>
    <n v="80"/>
    <x v="1"/>
    <x v="0"/>
  </r>
  <r>
    <n v="22381"/>
    <x v="0"/>
    <x v="1"/>
    <n v="10000"/>
    <n v="1"/>
    <s v="Graduate Degree"/>
    <s v="Manual"/>
    <s v="Yes"/>
    <n v="0"/>
    <x v="0"/>
    <x v="0"/>
    <n v="44"/>
    <x v="0"/>
    <x v="0"/>
  </r>
  <r>
    <n v="17882"/>
    <x v="0"/>
    <x v="1"/>
    <n v="20000"/>
    <n v="1"/>
    <s v="Graduate Degree"/>
    <s v="Clerical"/>
    <s v="Yes"/>
    <n v="0"/>
    <x v="0"/>
    <x v="0"/>
    <n v="44"/>
    <x v="0"/>
    <x v="0"/>
  </r>
  <r>
    <n v="22174"/>
    <x v="0"/>
    <x v="1"/>
    <n v="30000"/>
    <n v="3"/>
    <s v="High School"/>
    <s v="Skilled Manual"/>
    <s v="Yes"/>
    <n v="2"/>
    <x v="2"/>
    <x v="1"/>
    <n v="54"/>
    <x v="1"/>
    <x v="1"/>
  </r>
  <r>
    <n v="22439"/>
    <x v="0"/>
    <x v="0"/>
    <n v="30000"/>
    <n v="0"/>
    <s v="Bachelors"/>
    <s v="Clerical"/>
    <s v="Yes"/>
    <n v="0"/>
    <x v="0"/>
    <x v="0"/>
    <n v="37"/>
    <x v="0"/>
    <x v="1"/>
  </r>
  <r>
    <n v="18012"/>
    <x v="0"/>
    <x v="0"/>
    <n v="40000"/>
    <n v="1"/>
    <s v="Bachelors"/>
    <s v="Skilled Manual"/>
    <s v="Yes"/>
    <n v="0"/>
    <x v="0"/>
    <x v="0"/>
    <n v="41"/>
    <x v="0"/>
    <x v="0"/>
  </r>
  <r>
    <n v="27582"/>
    <x v="1"/>
    <x v="0"/>
    <n v="90000"/>
    <n v="2"/>
    <s v="Bachelors"/>
    <s v="Professional"/>
    <s v="No"/>
    <n v="0"/>
    <x v="0"/>
    <x v="1"/>
    <n v="36"/>
    <x v="0"/>
    <x v="1"/>
  </r>
  <r>
    <n v="12744"/>
    <x v="1"/>
    <x v="0"/>
    <n v="40000"/>
    <n v="2"/>
    <s v="Partial College"/>
    <s v="Clerical"/>
    <s v="Yes"/>
    <n v="0"/>
    <x v="0"/>
    <x v="0"/>
    <n v="33"/>
    <x v="0"/>
    <x v="0"/>
  </r>
  <r>
    <n v="22821"/>
    <x v="0"/>
    <x v="0"/>
    <n v="130000"/>
    <n v="3"/>
    <s v="Partial College"/>
    <s v="Professional"/>
    <s v="Yes"/>
    <n v="4"/>
    <x v="0"/>
    <x v="0"/>
    <n v="52"/>
    <x v="1"/>
    <x v="0"/>
  </r>
  <r>
    <n v="20171"/>
    <x v="0"/>
    <x v="0"/>
    <n v="20000"/>
    <n v="2"/>
    <s v="Partial College"/>
    <s v="Manual"/>
    <s v="Yes"/>
    <n v="1"/>
    <x v="0"/>
    <x v="0"/>
    <n v="46"/>
    <x v="0"/>
    <x v="1"/>
  </r>
  <r>
    <n v="11116"/>
    <x v="0"/>
    <x v="1"/>
    <n v="70000"/>
    <n v="5"/>
    <s v="Partial College"/>
    <s v="Skilled Manual"/>
    <s v="Yes"/>
    <n v="2"/>
    <x v="2"/>
    <x v="1"/>
    <n v="43"/>
    <x v="0"/>
    <x v="0"/>
  </r>
  <r>
    <n v="20053"/>
    <x v="1"/>
    <x v="1"/>
    <n v="40000"/>
    <n v="2"/>
    <s v="Partial College"/>
    <s v="Clerical"/>
    <s v="Yes"/>
    <n v="0"/>
    <x v="0"/>
    <x v="0"/>
    <n v="34"/>
    <x v="0"/>
    <x v="0"/>
  </r>
  <r>
    <n v="25266"/>
    <x v="1"/>
    <x v="0"/>
    <n v="30000"/>
    <n v="2"/>
    <s v="Partial College"/>
    <s v="Clerical"/>
    <s v="No"/>
    <n v="2"/>
    <x v="2"/>
    <x v="1"/>
    <n v="67"/>
    <x v="1"/>
    <x v="0"/>
  </r>
  <r>
    <n v="17960"/>
    <x v="0"/>
    <x v="0"/>
    <n v="40000"/>
    <n v="0"/>
    <s v="Graduate Degree"/>
    <s v="Clerical"/>
    <s v="Yes"/>
    <n v="0"/>
    <x v="0"/>
    <x v="0"/>
    <n v="35"/>
    <x v="0"/>
    <x v="1"/>
  </r>
  <r>
    <n v="13961"/>
    <x v="0"/>
    <x v="0"/>
    <n v="80000"/>
    <n v="5"/>
    <s v="Graduate Degree"/>
    <s v="Management"/>
    <s v="Yes"/>
    <n v="3"/>
    <x v="0"/>
    <x v="1"/>
    <n v="40"/>
    <x v="0"/>
    <x v="0"/>
  </r>
  <r>
    <n v="11897"/>
    <x v="1"/>
    <x v="1"/>
    <n v="60000"/>
    <n v="2"/>
    <s v="Bachelors"/>
    <s v="Professional"/>
    <s v="No"/>
    <n v="1"/>
    <x v="0"/>
    <x v="1"/>
    <n v="37"/>
    <x v="0"/>
    <x v="1"/>
  </r>
  <r>
    <n v="11139"/>
    <x v="1"/>
    <x v="0"/>
    <n v="30000"/>
    <n v="2"/>
    <s v="Partial College"/>
    <s v="Clerical"/>
    <s v="No"/>
    <n v="2"/>
    <x v="2"/>
    <x v="1"/>
    <n v="67"/>
    <x v="1"/>
    <x v="0"/>
  </r>
  <r>
    <n v="11576"/>
    <x v="0"/>
    <x v="1"/>
    <n v="30000"/>
    <n v="1"/>
    <s v="Bachelors"/>
    <s v="Skilled Manual"/>
    <s v="Yes"/>
    <n v="2"/>
    <x v="0"/>
    <x v="0"/>
    <n v="41"/>
    <x v="0"/>
    <x v="1"/>
  </r>
  <r>
    <n v="19255"/>
    <x v="1"/>
    <x v="1"/>
    <n v="10000"/>
    <n v="2"/>
    <s v="Partial College"/>
    <s v="Manual"/>
    <s v="Yes"/>
    <n v="1"/>
    <x v="0"/>
    <x v="0"/>
    <n v="51"/>
    <x v="1"/>
    <x v="1"/>
  </r>
  <r>
    <n v="18153"/>
    <x v="0"/>
    <x v="0"/>
    <n v="100000"/>
    <n v="2"/>
    <s v="Bachelors"/>
    <s v="Management"/>
    <s v="Yes"/>
    <n v="4"/>
    <x v="4"/>
    <x v="0"/>
    <n v="59"/>
    <x v="1"/>
    <x v="0"/>
  </r>
  <r>
    <n v="14547"/>
    <x v="0"/>
    <x v="1"/>
    <n v="10000"/>
    <n v="2"/>
    <s v="Partial College"/>
    <s v="Manual"/>
    <s v="Yes"/>
    <n v="0"/>
    <x v="3"/>
    <x v="0"/>
    <n v="51"/>
    <x v="1"/>
    <x v="0"/>
  </r>
  <r>
    <n v="24901"/>
    <x v="1"/>
    <x v="1"/>
    <n v="110000"/>
    <n v="0"/>
    <s v="Partial College"/>
    <s v="Management"/>
    <s v="No"/>
    <n v="3"/>
    <x v="4"/>
    <x v="1"/>
    <n v="32"/>
    <x v="0"/>
    <x v="1"/>
  </r>
  <r>
    <n v="27169"/>
    <x v="1"/>
    <x v="1"/>
    <n v="30000"/>
    <n v="0"/>
    <s v="High School"/>
    <s v="Manual"/>
    <s v="Yes"/>
    <n v="1"/>
    <x v="1"/>
    <x v="0"/>
    <n v="34"/>
    <x v="0"/>
    <x v="1"/>
  </r>
  <r>
    <n v="14805"/>
    <x v="1"/>
    <x v="0"/>
    <n v="10000"/>
    <n v="3"/>
    <s v="Partial High School"/>
    <s v="Manual"/>
    <s v="Yes"/>
    <n v="2"/>
    <x v="0"/>
    <x v="0"/>
    <n v="43"/>
    <x v="0"/>
    <x v="0"/>
  </r>
  <r>
    <n v="15822"/>
    <x v="0"/>
    <x v="1"/>
    <n v="40000"/>
    <n v="2"/>
    <s v="Bachelors"/>
    <s v="Management"/>
    <s v="Yes"/>
    <n v="2"/>
    <x v="0"/>
    <x v="1"/>
    <n v="67"/>
    <x v="1"/>
    <x v="0"/>
  </r>
  <r>
    <n v="19389"/>
    <x v="1"/>
    <x v="1"/>
    <n v="30000"/>
    <n v="0"/>
    <s v="Partial College"/>
    <s v="Clerical"/>
    <s v="No"/>
    <n v="1"/>
    <x v="1"/>
    <x v="0"/>
    <n v="28"/>
    <x v="2"/>
    <x v="0"/>
  </r>
  <r>
    <n v="17048"/>
    <x v="1"/>
    <x v="0"/>
    <n v="90000"/>
    <n v="1"/>
    <s v="Graduate Degree"/>
    <s v="Management"/>
    <s v="Yes"/>
    <n v="0"/>
    <x v="0"/>
    <x v="1"/>
    <n v="36"/>
    <x v="0"/>
    <x v="1"/>
  </r>
  <r>
    <n v="22204"/>
    <x v="0"/>
    <x v="1"/>
    <n v="110000"/>
    <n v="4"/>
    <s v="Bachelors"/>
    <s v="Management"/>
    <s v="Yes"/>
    <n v="3"/>
    <x v="1"/>
    <x v="1"/>
    <n v="48"/>
    <x v="0"/>
    <x v="0"/>
  </r>
  <r>
    <n v="12718"/>
    <x v="1"/>
    <x v="0"/>
    <n v="30000"/>
    <n v="0"/>
    <s v="Partial College"/>
    <s v="Clerical"/>
    <s v="Yes"/>
    <n v="1"/>
    <x v="1"/>
    <x v="0"/>
    <n v="31"/>
    <x v="0"/>
    <x v="0"/>
  </r>
  <r>
    <n v="15019"/>
    <x v="1"/>
    <x v="0"/>
    <n v="30000"/>
    <n v="3"/>
    <s v="High School"/>
    <s v="Skilled Manual"/>
    <s v="Yes"/>
    <n v="2"/>
    <x v="2"/>
    <x v="1"/>
    <n v="55"/>
    <x v="1"/>
    <x v="0"/>
  </r>
  <r>
    <n v="28488"/>
    <x v="1"/>
    <x v="1"/>
    <n v="20000"/>
    <n v="0"/>
    <s v="Partial College"/>
    <s v="Manual"/>
    <s v="Yes"/>
    <n v="0"/>
    <x v="0"/>
    <x v="1"/>
    <n v="28"/>
    <x v="2"/>
    <x v="1"/>
  </r>
  <r>
    <n v="21891"/>
    <x v="0"/>
    <x v="0"/>
    <n v="110000"/>
    <n v="0"/>
    <s v="High School"/>
    <s v="Management"/>
    <s v="Yes"/>
    <n v="3"/>
    <x v="4"/>
    <x v="1"/>
    <n v="34"/>
    <x v="0"/>
    <x v="1"/>
  </r>
  <r>
    <n v="27814"/>
    <x v="1"/>
    <x v="0"/>
    <n v="30000"/>
    <n v="3"/>
    <s v="Partial College"/>
    <s v="Clerical"/>
    <s v="No"/>
    <n v="1"/>
    <x v="0"/>
    <x v="0"/>
    <n v="26"/>
    <x v="2"/>
    <x v="0"/>
  </r>
  <r>
    <n v="22175"/>
    <x v="0"/>
    <x v="0"/>
    <n v="30000"/>
    <n v="3"/>
    <s v="High School"/>
    <s v="Skilled Manual"/>
    <s v="Yes"/>
    <n v="2"/>
    <x v="2"/>
    <x v="1"/>
    <n v="53"/>
    <x v="1"/>
    <x v="1"/>
  </r>
  <r>
    <n v="29447"/>
    <x v="1"/>
    <x v="0"/>
    <n v="10000"/>
    <n v="2"/>
    <s v="Bachelors"/>
    <s v="Clerical"/>
    <s v="No"/>
    <n v="1"/>
    <x v="1"/>
    <x v="0"/>
    <n v="68"/>
    <x v="1"/>
    <x v="0"/>
  </r>
  <r>
    <n v="19784"/>
    <x v="0"/>
    <x v="0"/>
    <n v="80000"/>
    <n v="2"/>
    <s v="High School"/>
    <s v="Skilled Manual"/>
    <s v="Yes"/>
    <n v="2"/>
    <x v="2"/>
    <x v="1"/>
    <n v="50"/>
    <x v="0"/>
    <x v="1"/>
  </r>
  <r>
    <n v="27824"/>
    <x v="1"/>
    <x v="0"/>
    <n v="30000"/>
    <n v="3"/>
    <s v="Partial College"/>
    <s v="Clerical"/>
    <s v="Yes"/>
    <n v="2"/>
    <x v="0"/>
    <x v="0"/>
    <n v="28"/>
    <x v="2"/>
    <x v="1"/>
  </r>
  <r>
    <n v="24093"/>
    <x v="1"/>
    <x v="0"/>
    <n v="80000"/>
    <n v="0"/>
    <s v="Graduate Degree"/>
    <s v="Skilled Manual"/>
    <s v="No"/>
    <n v="0"/>
    <x v="0"/>
    <x v="0"/>
    <n v="40"/>
    <x v="0"/>
    <x v="1"/>
  </r>
  <r>
    <n v="19618"/>
    <x v="0"/>
    <x v="1"/>
    <n v="70000"/>
    <n v="5"/>
    <s v="Partial College"/>
    <s v="Skilled Manual"/>
    <s v="Yes"/>
    <n v="2"/>
    <x v="0"/>
    <x v="1"/>
    <n v="44"/>
    <x v="0"/>
    <x v="0"/>
  </r>
  <r>
    <n v="21561"/>
    <x v="1"/>
    <x v="1"/>
    <n v="90000"/>
    <n v="0"/>
    <s v="Bachelors"/>
    <s v="Professional"/>
    <s v="No"/>
    <n v="3"/>
    <x v="4"/>
    <x v="1"/>
    <n v="34"/>
    <x v="0"/>
    <x v="1"/>
  </r>
  <r>
    <n v="11061"/>
    <x v="0"/>
    <x v="1"/>
    <n v="70000"/>
    <n v="2"/>
    <s v="Partial College"/>
    <s v="Skilled Manual"/>
    <s v="Yes"/>
    <n v="2"/>
    <x v="2"/>
    <x v="1"/>
    <n v="52"/>
    <x v="1"/>
    <x v="1"/>
  </r>
  <r>
    <n v="26651"/>
    <x v="1"/>
    <x v="1"/>
    <n v="80000"/>
    <n v="4"/>
    <s v="Graduate Degree"/>
    <s v="Management"/>
    <s v="Yes"/>
    <n v="0"/>
    <x v="0"/>
    <x v="1"/>
    <n v="36"/>
    <x v="0"/>
    <x v="1"/>
  </r>
  <r>
    <n v="21108"/>
    <x v="0"/>
    <x v="0"/>
    <n v="40000"/>
    <n v="1"/>
    <s v="Bachelors"/>
    <s v="Skilled Manual"/>
    <s v="Yes"/>
    <n v="1"/>
    <x v="0"/>
    <x v="0"/>
    <n v="43"/>
    <x v="0"/>
    <x v="1"/>
  </r>
  <r>
    <n v="12731"/>
    <x v="1"/>
    <x v="1"/>
    <n v="30000"/>
    <n v="0"/>
    <s v="High School"/>
    <s v="Manual"/>
    <s v="No"/>
    <n v="1"/>
    <x v="3"/>
    <x v="0"/>
    <n v="32"/>
    <x v="0"/>
    <x v="0"/>
  </r>
  <r>
    <n v="25307"/>
    <x v="0"/>
    <x v="0"/>
    <n v="40000"/>
    <n v="1"/>
    <s v="Bachelors"/>
    <s v="Skilled Manual"/>
    <s v="Yes"/>
    <n v="1"/>
    <x v="3"/>
    <x v="0"/>
    <n v="32"/>
    <x v="0"/>
    <x v="1"/>
  </r>
  <r>
    <n v="14278"/>
    <x v="0"/>
    <x v="0"/>
    <n v="130000"/>
    <n v="0"/>
    <s v="Graduate Degree"/>
    <s v="Management"/>
    <s v="Yes"/>
    <n v="1"/>
    <x v="4"/>
    <x v="1"/>
    <n v="48"/>
    <x v="0"/>
    <x v="0"/>
  </r>
  <r>
    <n v="20711"/>
    <x v="0"/>
    <x v="0"/>
    <n v="40000"/>
    <n v="1"/>
    <s v="Bachelors"/>
    <s v="Skilled Manual"/>
    <s v="Yes"/>
    <n v="0"/>
    <x v="3"/>
    <x v="0"/>
    <n v="32"/>
    <x v="0"/>
    <x v="1"/>
  </r>
  <r>
    <n v="11383"/>
    <x v="0"/>
    <x v="0"/>
    <n v="30000"/>
    <n v="3"/>
    <s v="Graduate Degree"/>
    <s v="Clerical"/>
    <s v="Yes"/>
    <n v="0"/>
    <x v="0"/>
    <x v="0"/>
    <n v="46"/>
    <x v="0"/>
    <x v="0"/>
  </r>
  <r>
    <n v="12497"/>
    <x v="0"/>
    <x v="0"/>
    <n v="40000"/>
    <n v="1"/>
    <s v="Bachelors"/>
    <s v="Skilled Manual"/>
    <s v="Yes"/>
    <n v="0"/>
    <x v="0"/>
    <x v="0"/>
    <n v="42"/>
    <x v="0"/>
    <x v="0"/>
  </r>
  <r>
    <n v="16559"/>
    <x v="1"/>
    <x v="0"/>
    <n v="10000"/>
    <n v="2"/>
    <s v="High School"/>
    <s v="Manual"/>
    <s v="Yes"/>
    <n v="0"/>
    <x v="0"/>
    <x v="0"/>
    <n v="36"/>
    <x v="0"/>
    <x v="1"/>
  </r>
  <r>
    <n v="11585"/>
    <x v="0"/>
    <x v="0"/>
    <n v="40000"/>
    <n v="1"/>
    <s v="Bachelors"/>
    <s v="Skilled Manual"/>
    <s v="Yes"/>
    <n v="0"/>
    <x v="0"/>
    <x v="0"/>
    <n v="41"/>
    <x v="0"/>
    <x v="0"/>
  </r>
  <r>
    <n v="20277"/>
    <x v="0"/>
    <x v="0"/>
    <n v="30000"/>
    <n v="2"/>
    <s v="Partial College"/>
    <s v="Clerical"/>
    <s v="No"/>
    <n v="2"/>
    <x v="0"/>
    <x v="1"/>
    <n v="69"/>
    <x v="1"/>
    <x v="0"/>
  </r>
  <r>
    <n v="26765"/>
    <x v="1"/>
    <x v="0"/>
    <n v="70000"/>
    <n v="5"/>
    <s v="Partial College"/>
    <s v="Skilled Manual"/>
    <s v="Yes"/>
    <n v="2"/>
    <x v="2"/>
    <x v="1"/>
    <n v="45"/>
    <x v="0"/>
    <x v="0"/>
  </r>
  <r>
    <n v="12389"/>
    <x v="1"/>
    <x v="1"/>
    <n v="30000"/>
    <n v="0"/>
    <s v="High School"/>
    <s v="Manual"/>
    <s v="No"/>
    <n v="1"/>
    <x v="1"/>
    <x v="0"/>
    <n v="34"/>
    <x v="0"/>
    <x v="0"/>
  </r>
  <r>
    <n v="13585"/>
    <x v="0"/>
    <x v="0"/>
    <n v="80000"/>
    <n v="4"/>
    <s v="Partial College"/>
    <s v="Professional"/>
    <s v="No"/>
    <n v="1"/>
    <x v="1"/>
    <x v="0"/>
    <n v="53"/>
    <x v="1"/>
    <x v="1"/>
  </r>
  <r>
    <n v="26385"/>
    <x v="1"/>
    <x v="1"/>
    <n v="120000"/>
    <n v="3"/>
    <s v="High School"/>
    <s v="Professional"/>
    <s v="No"/>
    <n v="4"/>
    <x v="2"/>
    <x v="0"/>
    <n v="50"/>
    <x v="0"/>
    <x v="0"/>
  </r>
  <r>
    <n v="12236"/>
    <x v="0"/>
    <x v="0"/>
    <n v="20000"/>
    <n v="1"/>
    <s v="Partial College"/>
    <s v="Manual"/>
    <s v="Yes"/>
    <n v="0"/>
    <x v="0"/>
    <x v="0"/>
    <n v="65"/>
    <x v="1"/>
    <x v="0"/>
  </r>
  <r>
    <n v="21560"/>
    <x v="0"/>
    <x v="1"/>
    <n v="120000"/>
    <n v="0"/>
    <s v="Partial High School"/>
    <s v="Professional"/>
    <s v="Yes"/>
    <n v="4"/>
    <x v="4"/>
    <x v="1"/>
    <n v="32"/>
    <x v="0"/>
    <x v="1"/>
  </r>
  <r>
    <n v="21554"/>
    <x v="1"/>
    <x v="0"/>
    <n v="80000"/>
    <n v="0"/>
    <s v="Bachelors"/>
    <s v="Professional"/>
    <s v="No"/>
    <n v="3"/>
    <x v="4"/>
    <x v="1"/>
    <n v="33"/>
    <x v="0"/>
    <x v="0"/>
  </r>
  <r>
    <n v="13662"/>
    <x v="1"/>
    <x v="1"/>
    <n v="20000"/>
    <n v="0"/>
    <s v="Partial High School"/>
    <s v="Manual"/>
    <s v="Yes"/>
    <n v="2"/>
    <x v="3"/>
    <x v="0"/>
    <n v="31"/>
    <x v="0"/>
    <x v="1"/>
  </r>
  <r>
    <n v="13089"/>
    <x v="0"/>
    <x v="0"/>
    <n v="120000"/>
    <n v="1"/>
    <s v="Bachelors"/>
    <s v="Management"/>
    <s v="Yes"/>
    <n v="2"/>
    <x v="0"/>
    <x v="1"/>
    <n v="46"/>
    <x v="0"/>
    <x v="1"/>
  </r>
  <r>
    <n v="14791"/>
    <x v="0"/>
    <x v="0"/>
    <n v="40000"/>
    <n v="0"/>
    <s v="Bachelors"/>
    <s v="Clerical"/>
    <s v="Yes"/>
    <n v="0"/>
    <x v="0"/>
    <x v="0"/>
    <n v="39"/>
    <x v="0"/>
    <x v="1"/>
  </r>
  <r>
    <n v="19331"/>
    <x v="1"/>
    <x v="1"/>
    <n v="20000"/>
    <n v="2"/>
    <s v="High School"/>
    <s v="Manual"/>
    <s v="Yes"/>
    <n v="1"/>
    <x v="0"/>
    <x v="0"/>
    <n v="40"/>
    <x v="0"/>
    <x v="0"/>
  </r>
  <r>
    <n v="17754"/>
    <x v="1"/>
    <x v="0"/>
    <n v="30000"/>
    <n v="3"/>
    <s v="Bachelors"/>
    <s v="Clerical"/>
    <s v="Yes"/>
    <n v="0"/>
    <x v="0"/>
    <x v="0"/>
    <n v="46"/>
    <x v="0"/>
    <x v="1"/>
  </r>
  <r>
    <n v="11149"/>
    <x v="0"/>
    <x v="1"/>
    <n v="40000"/>
    <n v="2"/>
    <s v="Bachelors"/>
    <s v="Management"/>
    <s v="Yes"/>
    <n v="2"/>
    <x v="0"/>
    <x v="1"/>
    <n v="65"/>
    <x v="1"/>
    <x v="0"/>
  </r>
  <r>
    <n v="16549"/>
    <x v="1"/>
    <x v="0"/>
    <n v="30000"/>
    <n v="3"/>
    <s v="Bachelors"/>
    <s v="Clerical"/>
    <s v="Yes"/>
    <n v="0"/>
    <x v="0"/>
    <x v="0"/>
    <n v="47"/>
    <x v="0"/>
    <x v="1"/>
  </r>
  <r>
    <n v="24305"/>
    <x v="1"/>
    <x v="1"/>
    <n v="100000"/>
    <n v="1"/>
    <s v="Bachelors"/>
    <s v="Management"/>
    <s v="No"/>
    <n v="3"/>
    <x v="0"/>
    <x v="1"/>
    <n v="46"/>
    <x v="0"/>
    <x v="1"/>
  </r>
  <r>
    <n v="18253"/>
    <x v="0"/>
    <x v="0"/>
    <n v="80000"/>
    <n v="5"/>
    <s v="Graduate Degree"/>
    <s v="Management"/>
    <s v="Yes"/>
    <n v="3"/>
    <x v="0"/>
    <x v="1"/>
    <n v="40"/>
    <x v="0"/>
    <x v="0"/>
  </r>
  <r>
    <n v="20147"/>
    <x v="0"/>
    <x v="0"/>
    <n v="30000"/>
    <n v="1"/>
    <s v="Bachelors"/>
    <s v="Clerical"/>
    <s v="Yes"/>
    <n v="0"/>
    <x v="0"/>
    <x v="0"/>
    <n v="65"/>
    <x v="1"/>
    <x v="0"/>
  </r>
  <r>
    <n v="15612"/>
    <x v="1"/>
    <x v="1"/>
    <n v="30000"/>
    <n v="0"/>
    <s v="High School"/>
    <s v="Manual"/>
    <s v="No"/>
    <n v="1"/>
    <x v="3"/>
    <x v="0"/>
    <n v="28"/>
    <x v="2"/>
    <x v="0"/>
  </r>
  <r>
    <n v="28323"/>
    <x v="1"/>
    <x v="1"/>
    <n v="70000"/>
    <n v="0"/>
    <s v="Bachelors"/>
    <s v="Professional"/>
    <s v="No"/>
    <n v="2"/>
    <x v="2"/>
    <x v="1"/>
    <n v="43"/>
    <x v="0"/>
    <x v="1"/>
  </r>
  <r>
    <n v="22634"/>
    <x v="1"/>
    <x v="0"/>
    <n v="40000"/>
    <n v="0"/>
    <s v="Graduate Degree"/>
    <s v="Clerical"/>
    <s v="Yes"/>
    <n v="0"/>
    <x v="0"/>
    <x v="0"/>
    <n v="38"/>
    <x v="0"/>
    <x v="1"/>
  </r>
  <r>
    <n v="15665"/>
    <x v="0"/>
    <x v="0"/>
    <n v="30000"/>
    <n v="0"/>
    <s v="Bachelors"/>
    <s v="Clerical"/>
    <s v="Yes"/>
    <n v="0"/>
    <x v="0"/>
    <x v="0"/>
    <n v="47"/>
    <x v="0"/>
    <x v="1"/>
  </r>
  <r>
    <n v="27585"/>
    <x v="0"/>
    <x v="0"/>
    <n v="90000"/>
    <n v="2"/>
    <s v="Bachelors"/>
    <s v="Professional"/>
    <s v="No"/>
    <n v="0"/>
    <x v="0"/>
    <x v="1"/>
    <n v="36"/>
    <x v="0"/>
    <x v="1"/>
  </r>
  <r>
    <n v="19748"/>
    <x v="0"/>
    <x v="1"/>
    <n v="20000"/>
    <n v="4"/>
    <s v="High School"/>
    <s v="Skilled Manual"/>
    <s v="No"/>
    <n v="2"/>
    <x v="3"/>
    <x v="1"/>
    <n v="60"/>
    <x v="1"/>
    <x v="0"/>
  </r>
  <r>
    <n v="21974"/>
    <x v="1"/>
    <x v="0"/>
    <n v="70000"/>
    <n v="0"/>
    <s v="Bachelors"/>
    <s v="Professional"/>
    <s v="Yes"/>
    <n v="1"/>
    <x v="2"/>
    <x v="1"/>
    <n v="42"/>
    <x v="0"/>
    <x v="1"/>
  </r>
  <r>
    <n v="14032"/>
    <x v="0"/>
    <x v="1"/>
    <n v="70000"/>
    <n v="2"/>
    <s v="High School"/>
    <s v="Skilled Manual"/>
    <s v="No"/>
    <n v="2"/>
    <x v="3"/>
    <x v="1"/>
    <n v="50"/>
    <x v="0"/>
    <x v="1"/>
  </r>
  <r>
    <n v="22610"/>
    <x v="0"/>
    <x v="1"/>
    <n v="30000"/>
    <n v="0"/>
    <s v="Bachelors"/>
    <s v="Clerical"/>
    <s v="Yes"/>
    <n v="0"/>
    <x v="0"/>
    <x v="0"/>
    <n v="35"/>
    <x v="0"/>
    <x v="1"/>
  </r>
  <r>
    <n v="26984"/>
    <x v="0"/>
    <x v="1"/>
    <n v="40000"/>
    <n v="1"/>
    <s v="Bachelors"/>
    <s v="Skilled Manual"/>
    <s v="Yes"/>
    <n v="1"/>
    <x v="0"/>
    <x v="0"/>
    <n v="32"/>
    <x v="0"/>
    <x v="1"/>
  </r>
  <r>
    <n v="18294"/>
    <x v="0"/>
    <x v="0"/>
    <n v="90000"/>
    <n v="1"/>
    <s v="Bachelors"/>
    <s v="Professional"/>
    <s v="Yes"/>
    <n v="1"/>
    <x v="2"/>
    <x v="1"/>
    <n v="46"/>
    <x v="0"/>
    <x v="0"/>
  </r>
  <r>
    <n v="28564"/>
    <x v="1"/>
    <x v="0"/>
    <n v="40000"/>
    <n v="2"/>
    <s v="Partial College"/>
    <s v="Clerical"/>
    <s v="Yes"/>
    <n v="0"/>
    <x v="3"/>
    <x v="0"/>
    <n v="33"/>
    <x v="0"/>
    <x v="1"/>
  </r>
  <r>
    <n v="28521"/>
    <x v="1"/>
    <x v="1"/>
    <n v="40000"/>
    <n v="0"/>
    <s v="Graduate Degree"/>
    <s v="Clerical"/>
    <s v="No"/>
    <n v="0"/>
    <x v="0"/>
    <x v="0"/>
    <n v="36"/>
    <x v="0"/>
    <x v="1"/>
  </r>
  <r>
    <n v="15450"/>
    <x v="0"/>
    <x v="1"/>
    <n v="10000"/>
    <n v="1"/>
    <s v="Graduate Degree"/>
    <s v="Clerical"/>
    <s v="Yes"/>
    <n v="0"/>
    <x v="0"/>
    <x v="0"/>
    <n v="70"/>
    <x v="1"/>
    <x v="0"/>
  </r>
  <r>
    <n v="25681"/>
    <x v="1"/>
    <x v="0"/>
    <n v="30000"/>
    <n v="0"/>
    <s v="Partial College"/>
    <s v="Clerical"/>
    <s v="No"/>
    <n v="1"/>
    <x v="1"/>
    <x v="0"/>
    <n v="31"/>
    <x v="0"/>
    <x v="1"/>
  </r>
  <r>
    <n v="19491"/>
    <x v="1"/>
    <x v="1"/>
    <n v="30000"/>
    <n v="2"/>
    <s v="Partial College"/>
    <s v="Clerical"/>
    <s v="Yes"/>
    <n v="2"/>
    <x v="0"/>
    <x v="0"/>
    <n v="42"/>
    <x v="0"/>
    <x v="0"/>
  </r>
  <r>
    <n v="26415"/>
    <x v="0"/>
    <x v="0"/>
    <n v="90000"/>
    <n v="4"/>
    <s v="Partial High School"/>
    <s v="Skilled Manual"/>
    <s v="Yes"/>
    <n v="4"/>
    <x v="4"/>
    <x v="0"/>
    <n v="58"/>
    <x v="1"/>
    <x v="0"/>
  </r>
  <r>
    <n v="12821"/>
    <x v="0"/>
    <x v="1"/>
    <n v="40000"/>
    <n v="0"/>
    <s v="Bachelors"/>
    <s v="Clerical"/>
    <s v="Yes"/>
    <n v="0"/>
    <x v="0"/>
    <x v="0"/>
    <n v="39"/>
    <x v="0"/>
    <x v="0"/>
  </r>
  <r>
    <n v="15629"/>
    <x v="1"/>
    <x v="0"/>
    <n v="10000"/>
    <n v="0"/>
    <s v="Partial High School"/>
    <s v="Manual"/>
    <s v="Yes"/>
    <n v="2"/>
    <x v="3"/>
    <x v="0"/>
    <n v="34"/>
    <x v="0"/>
    <x v="0"/>
  </r>
  <r>
    <n v="27835"/>
    <x v="0"/>
    <x v="1"/>
    <n v="20000"/>
    <n v="0"/>
    <s v="Partial High School"/>
    <s v="Manual"/>
    <s v="Yes"/>
    <n v="2"/>
    <x v="0"/>
    <x v="0"/>
    <n v="32"/>
    <x v="0"/>
    <x v="0"/>
  </r>
  <r>
    <n v="11738"/>
    <x v="0"/>
    <x v="1"/>
    <n v="60000"/>
    <n v="4"/>
    <s v="Bachelors"/>
    <s v="Professional"/>
    <s v="Yes"/>
    <n v="0"/>
    <x v="1"/>
    <x v="2"/>
    <n v="46"/>
    <x v="0"/>
    <x v="0"/>
  </r>
  <r>
    <n v="25065"/>
    <x v="0"/>
    <x v="1"/>
    <n v="70000"/>
    <n v="2"/>
    <s v="Partial High School"/>
    <s v="Skilled Manual"/>
    <s v="Yes"/>
    <n v="2"/>
    <x v="2"/>
    <x v="2"/>
    <n v="48"/>
    <x v="0"/>
    <x v="0"/>
  </r>
  <r>
    <n v="26238"/>
    <x v="1"/>
    <x v="0"/>
    <n v="40000"/>
    <n v="3"/>
    <s v="Partial College"/>
    <s v="Clerical"/>
    <s v="Yes"/>
    <n v="1"/>
    <x v="3"/>
    <x v="2"/>
    <n v="31"/>
    <x v="0"/>
    <x v="1"/>
  </r>
  <r>
    <n v="23707"/>
    <x v="1"/>
    <x v="1"/>
    <n v="70000"/>
    <n v="5"/>
    <s v="Bachelors"/>
    <s v="Management"/>
    <s v="Yes"/>
    <n v="3"/>
    <x v="4"/>
    <x v="2"/>
    <n v="60"/>
    <x v="1"/>
    <x v="1"/>
  </r>
  <r>
    <n v="27650"/>
    <x v="0"/>
    <x v="1"/>
    <n v="70000"/>
    <n v="4"/>
    <s v="High School"/>
    <s v="Professional"/>
    <s v="Yes"/>
    <n v="0"/>
    <x v="2"/>
    <x v="2"/>
    <n v="51"/>
    <x v="1"/>
    <x v="0"/>
  </r>
  <r>
    <n v="24981"/>
    <x v="0"/>
    <x v="1"/>
    <n v="60000"/>
    <n v="2"/>
    <s v="Partial College"/>
    <s v="Professional"/>
    <s v="Yes"/>
    <n v="2"/>
    <x v="4"/>
    <x v="2"/>
    <n v="56"/>
    <x v="1"/>
    <x v="0"/>
  </r>
  <r>
    <n v="20678"/>
    <x v="1"/>
    <x v="0"/>
    <n v="60000"/>
    <n v="3"/>
    <s v="Bachelors"/>
    <s v="Skilled Manual"/>
    <s v="Yes"/>
    <n v="1"/>
    <x v="1"/>
    <x v="2"/>
    <n v="40"/>
    <x v="0"/>
    <x v="1"/>
  </r>
  <r>
    <n v="15302"/>
    <x v="1"/>
    <x v="0"/>
    <n v="70000"/>
    <n v="1"/>
    <s v="Graduate Degree"/>
    <s v="Professional"/>
    <s v="Yes"/>
    <n v="0"/>
    <x v="1"/>
    <x v="2"/>
    <n v="34"/>
    <x v="0"/>
    <x v="1"/>
  </r>
  <r>
    <n v="26012"/>
    <x v="0"/>
    <x v="1"/>
    <n v="80000"/>
    <n v="1"/>
    <s v="Partial College"/>
    <s v="Skilled Manual"/>
    <s v="Yes"/>
    <n v="1"/>
    <x v="1"/>
    <x v="2"/>
    <n v="48"/>
    <x v="0"/>
    <x v="1"/>
  </r>
  <r>
    <n v="26575"/>
    <x v="1"/>
    <x v="0"/>
    <n v="40000"/>
    <n v="0"/>
    <s v="High School"/>
    <s v="Skilled Manual"/>
    <s v="No"/>
    <n v="2"/>
    <x v="3"/>
    <x v="2"/>
    <n v="31"/>
    <x v="0"/>
    <x v="1"/>
  </r>
  <r>
    <n v="15559"/>
    <x v="0"/>
    <x v="1"/>
    <n v="60000"/>
    <n v="5"/>
    <s v="Bachelors"/>
    <s v="Professional"/>
    <s v="Yes"/>
    <n v="1"/>
    <x v="1"/>
    <x v="2"/>
    <n v="47"/>
    <x v="0"/>
    <x v="0"/>
  </r>
  <r>
    <n v="19235"/>
    <x v="0"/>
    <x v="0"/>
    <n v="50000"/>
    <n v="0"/>
    <s v="Graduate Degree"/>
    <s v="Skilled Manual"/>
    <s v="Yes"/>
    <n v="0"/>
    <x v="0"/>
    <x v="2"/>
    <n v="34"/>
    <x v="0"/>
    <x v="0"/>
  </r>
  <r>
    <n v="15275"/>
    <x v="0"/>
    <x v="1"/>
    <n v="40000"/>
    <n v="0"/>
    <s v="Partial College"/>
    <s v="Skilled Manual"/>
    <s v="Yes"/>
    <n v="1"/>
    <x v="2"/>
    <x v="2"/>
    <n v="29"/>
    <x v="2"/>
    <x v="0"/>
  </r>
  <r>
    <n v="20339"/>
    <x v="0"/>
    <x v="0"/>
    <n v="130000"/>
    <n v="1"/>
    <s v="Bachelors"/>
    <s v="Management"/>
    <s v="Yes"/>
    <n v="4"/>
    <x v="1"/>
    <x v="2"/>
    <n v="44"/>
    <x v="0"/>
    <x v="1"/>
  </r>
  <r>
    <n v="25405"/>
    <x v="0"/>
    <x v="1"/>
    <n v="70000"/>
    <n v="2"/>
    <s v="Bachelors"/>
    <s v="Skilled Manual"/>
    <s v="Yes"/>
    <n v="1"/>
    <x v="1"/>
    <x v="2"/>
    <n v="38"/>
    <x v="0"/>
    <x v="1"/>
  </r>
  <r>
    <n v="15940"/>
    <x v="0"/>
    <x v="1"/>
    <n v="100000"/>
    <n v="4"/>
    <s v="Partial College"/>
    <s v="Professional"/>
    <s v="Yes"/>
    <n v="4"/>
    <x v="0"/>
    <x v="2"/>
    <n v="40"/>
    <x v="0"/>
    <x v="0"/>
  </r>
  <r>
    <n v="25074"/>
    <x v="0"/>
    <x v="0"/>
    <n v="70000"/>
    <n v="4"/>
    <s v="Bachelors"/>
    <s v="Professional"/>
    <s v="Yes"/>
    <n v="2"/>
    <x v="1"/>
    <x v="2"/>
    <n v="42"/>
    <x v="0"/>
    <x v="1"/>
  </r>
  <r>
    <n v="24738"/>
    <x v="0"/>
    <x v="0"/>
    <n v="40000"/>
    <n v="1"/>
    <s v="Partial College"/>
    <s v="Clerical"/>
    <s v="Yes"/>
    <n v="1"/>
    <x v="3"/>
    <x v="2"/>
    <n v="51"/>
    <x v="1"/>
    <x v="1"/>
  </r>
  <r>
    <n v="16337"/>
    <x v="0"/>
    <x v="1"/>
    <n v="60000"/>
    <n v="0"/>
    <s v="Partial College"/>
    <s v="Skilled Manual"/>
    <s v="No"/>
    <n v="2"/>
    <x v="3"/>
    <x v="2"/>
    <n v="29"/>
    <x v="2"/>
    <x v="0"/>
  </r>
  <r>
    <n v="24357"/>
    <x v="0"/>
    <x v="1"/>
    <n v="80000"/>
    <n v="3"/>
    <s v="Bachelors"/>
    <s v="Professional"/>
    <s v="Yes"/>
    <n v="1"/>
    <x v="1"/>
    <x v="2"/>
    <n v="48"/>
    <x v="0"/>
    <x v="1"/>
  </r>
  <r>
    <n v="18613"/>
    <x v="1"/>
    <x v="1"/>
    <n v="70000"/>
    <n v="0"/>
    <s v="Bachelors"/>
    <s v="Professional"/>
    <s v="No"/>
    <n v="1"/>
    <x v="1"/>
    <x v="2"/>
    <n v="37"/>
    <x v="0"/>
    <x v="1"/>
  </r>
  <r>
    <n v="12207"/>
    <x v="1"/>
    <x v="1"/>
    <n v="80000"/>
    <n v="4"/>
    <s v="Bachelors"/>
    <s v="Management"/>
    <s v="Yes"/>
    <n v="0"/>
    <x v="2"/>
    <x v="2"/>
    <n v="66"/>
    <x v="1"/>
    <x v="1"/>
  </r>
  <r>
    <n v="18052"/>
    <x v="0"/>
    <x v="0"/>
    <n v="60000"/>
    <n v="1"/>
    <s v="Partial College"/>
    <s v="Skilled Manual"/>
    <s v="Yes"/>
    <n v="1"/>
    <x v="0"/>
    <x v="2"/>
    <n v="45"/>
    <x v="0"/>
    <x v="1"/>
  </r>
  <r>
    <n v="13353"/>
    <x v="1"/>
    <x v="0"/>
    <n v="60000"/>
    <n v="4"/>
    <s v="Graduate Degree"/>
    <s v="Management"/>
    <s v="Yes"/>
    <n v="2"/>
    <x v="4"/>
    <x v="2"/>
    <n v="61"/>
    <x v="1"/>
    <x v="1"/>
  </r>
  <r>
    <n v="19399"/>
    <x v="1"/>
    <x v="1"/>
    <n v="40000"/>
    <n v="0"/>
    <s v="Bachelors"/>
    <s v="Professional"/>
    <s v="No"/>
    <n v="1"/>
    <x v="1"/>
    <x v="2"/>
    <n v="45"/>
    <x v="0"/>
    <x v="0"/>
  </r>
  <r>
    <n v="16154"/>
    <x v="0"/>
    <x v="0"/>
    <n v="70000"/>
    <n v="5"/>
    <s v="Bachelors"/>
    <s v="Professional"/>
    <s v="Yes"/>
    <n v="2"/>
    <x v="1"/>
    <x v="2"/>
    <n v="47"/>
    <x v="0"/>
    <x v="0"/>
  </r>
  <r>
    <n v="22219"/>
    <x v="0"/>
    <x v="0"/>
    <n v="60000"/>
    <n v="2"/>
    <s v="High School"/>
    <s v="Professional"/>
    <s v="Yes"/>
    <n v="2"/>
    <x v="2"/>
    <x v="2"/>
    <n v="49"/>
    <x v="0"/>
    <x v="0"/>
  </r>
  <r>
    <n v="17269"/>
    <x v="1"/>
    <x v="1"/>
    <n v="60000"/>
    <n v="3"/>
    <s v="Bachelors"/>
    <s v="Professional"/>
    <s v="No"/>
    <n v="0"/>
    <x v="0"/>
    <x v="2"/>
    <n v="47"/>
    <x v="0"/>
    <x v="1"/>
  </r>
  <r>
    <n v="23586"/>
    <x v="0"/>
    <x v="0"/>
    <n v="80000"/>
    <n v="0"/>
    <s v="Bachelors"/>
    <s v="Management"/>
    <s v="Yes"/>
    <n v="1"/>
    <x v="3"/>
    <x v="2"/>
    <n v="34"/>
    <x v="0"/>
    <x v="1"/>
  </r>
  <r>
    <n v="15740"/>
    <x v="0"/>
    <x v="1"/>
    <n v="80000"/>
    <n v="5"/>
    <s v="Bachelors"/>
    <s v="Management"/>
    <s v="Yes"/>
    <n v="2"/>
    <x v="3"/>
    <x v="2"/>
    <n v="64"/>
    <x v="1"/>
    <x v="0"/>
  </r>
  <r>
    <n v="27638"/>
    <x v="1"/>
    <x v="1"/>
    <n v="100000"/>
    <n v="1"/>
    <s v="Partial College"/>
    <s v="Professional"/>
    <s v="No"/>
    <n v="3"/>
    <x v="3"/>
    <x v="2"/>
    <n v="44"/>
    <x v="0"/>
    <x v="0"/>
  </r>
  <r>
    <n v="18976"/>
    <x v="1"/>
    <x v="1"/>
    <n v="40000"/>
    <n v="4"/>
    <s v="High School"/>
    <s v="Professional"/>
    <s v="Yes"/>
    <n v="2"/>
    <x v="4"/>
    <x v="2"/>
    <n v="62"/>
    <x v="1"/>
    <x v="1"/>
  </r>
  <r>
    <n v="19413"/>
    <x v="1"/>
    <x v="1"/>
    <n v="60000"/>
    <n v="3"/>
    <s v="Bachelors"/>
    <s v="Professional"/>
    <s v="No"/>
    <n v="1"/>
    <x v="0"/>
    <x v="2"/>
    <n v="47"/>
    <x v="0"/>
    <x v="1"/>
  </r>
  <r>
    <n v="13283"/>
    <x v="0"/>
    <x v="1"/>
    <n v="80000"/>
    <n v="3"/>
    <s v="Partial College"/>
    <s v="Professional"/>
    <s v="No"/>
    <n v="2"/>
    <x v="0"/>
    <x v="2"/>
    <n v="49"/>
    <x v="0"/>
    <x v="1"/>
  </r>
  <r>
    <n v="17471"/>
    <x v="1"/>
    <x v="0"/>
    <n v="80000"/>
    <n v="4"/>
    <s v="Graduate Degree"/>
    <s v="Management"/>
    <s v="Yes"/>
    <n v="2"/>
    <x v="2"/>
    <x v="2"/>
    <n v="67"/>
    <x v="1"/>
    <x v="0"/>
  </r>
  <r>
    <n v="16791"/>
    <x v="1"/>
    <x v="1"/>
    <n v="60000"/>
    <n v="5"/>
    <s v="Bachelors"/>
    <s v="Management"/>
    <s v="Yes"/>
    <n v="3"/>
    <x v="4"/>
    <x v="2"/>
    <n v="59"/>
    <x v="1"/>
    <x v="1"/>
  </r>
  <r>
    <n v="15382"/>
    <x v="0"/>
    <x v="0"/>
    <n v="110000"/>
    <n v="1"/>
    <s v="Bachelors"/>
    <s v="Management"/>
    <s v="Yes"/>
    <n v="2"/>
    <x v="3"/>
    <x v="2"/>
    <n v="44"/>
    <x v="0"/>
    <x v="0"/>
  </r>
  <r>
    <n v="11641"/>
    <x v="0"/>
    <x v="1"/>
    <n v="50000"/>
    <n v="1"/>
    <s v="Bachelors"/>
    <s v="Skilled Manual"/>
    <s v="Yes"/>
    <n v="0"/>
    <x v="0"/>
    <x v="2"/>
    <n v="36"/>
    <x v="0"/>
    <x v="0"/>
  </r>
  <r>
    <n v="11935"/>
    <x v="1"/>
    <x v="0"/>
    <n v="30000"/>
    <n v="0"/>
    <s v="Partial College"/>
    <s v="Skilled Manual"/>
    <s v="Yes"/>
    <n v="1"/>
    <x v="2"/>
    <x v="2"/>
    <n v="28"/>
    <x v="2"/>
    <x v="0"/>
  </r>
  <r>
    <n v="13233"/>
    <x v="0"/>
    <x v="1"/>
    <n v="60000"/>
    <n v="2"/>
    <s v="Partial College"/>
    <s v="Professional"/>
    <s v="Yes"/>
    <n v="1"/>
    <x v="4"/>
    <x v="2"/>
    <n v="57"/>
    <x v="1"/>
    <x v="1"/>
  </r>
  <r>
    <n v="25909"/>
    <x v="0"/>
    <x v="1"/>
    <n v="60000"/>
    <n v="0"/>
    <s v="Partial College"/>
    <s v="Skilled Manual"/>
    <s v="Yes"/>
    <n v="1"/>
    <x v="2"/>
    <x v="2"/>
    <n v="27"/>
    <x v="2"/>
    <x v="1"/>
  </r>
  <r>
    <n v="14092"/>
    <x v="1"/>
    <x v="1"/>
    <n v="30000"/>
    <n v="0"/>
    <s v="Partial High School"/>
    <s v="Clerical"/>
    <s v="Yes"/>
    <n v="2"/>
    <x v="2"/>
    <x v="2"/>
    <n v="28"/>
    <x v="2"/>
    <x v="0"/>
  </r>
  <r>
    <n v="29143"/>
    <x v="1"/>
    <x v="0"/>
    <n v="60000"/>
    <n v="1"/>
    <s v="Bachelors"/>
    <s v="Professional"/>
    <s v="No"/>
    <n v="1"/>
    <x v="0"/>
    <x v="2"/>
    <n v="44"/>
    <x v="0"/>
    <x v="1"/>
  </r>
  <r>
    <n v="24941"/>
    <x v="0"/>
    <x v="1"/>
    <n v="60000"/>
    <n v="3"/>
    <s v="Bachelors"/>
    <s v="Management"/>
    <s v="Yes"/>
    <n v="2"/>
    <x v="4"/>
    <x v="2"/>
    <n v="66"/>
    <x v="1"/>
    <x v="0"/>
  </r>
  <r>
    <n v="24637"/>
    <x v="0"/>
    <x v="1"/>
    <n v="40000"/>
    <n v="4"/>
    <s v="High School"/>
    <s v="Professional"/>
    <s v="Yes"/>
    <n v="2"/>
    <x v="4"/>
    <x v="2"/>
    <n v="64"/>
    <x v="1"/>
    <x v="0"/>
  </r>
  <r>
    <n v="23893"/>
    <x v="0"/>
    <x v="1"/>
    <n v="50000"/>
    <n v="3"/>
    <s v="Bachelors"/>
    <s v="Skilled Manual"/>
    <s v="Yes"/>
    <n v="3"/>
    <x v="4"/>
    <x v="2"/>
    <n v="41"/>
    <x v="0"/>
    <x v="0"/>
  </r>
  <r>
    <n v="13907"/>
    <x v="1"/>
    <x v="0"/>
    <n v="80000"/>
    <n v="3"/>
    <s v="Bachelors"/>
    <s v="Skilled Manual"/>
    <s v="Yes"/>
    <n v="1"/>
    <x v="0"/>
    <x v="2"/>
    <n v="41"/>
    <x v="0"/>
    <x v="1"/>
  </r>
  <r>
    <n v="14900"/>
    <x v="0"/>
    <x v="0"/>
    <n v="40000"/>
    <n v="1"/>
    <s v="Partial College"/>
    <s v="Clerical"/>
    <s v="Yes"/>
    <n v="1"/>
    <x v="3"/>
    <x v="2"/>
    <n v="49"/>
    <x v="0"/>
    <x v="1"/>
  </r>
  <r>
    <n v="11262"/>
    <x v="0"/>
    <x v="0"/>
    <n v="80000"/>
    <n v="4"/>
    <s v="Bachelors"/>
    <s v="Management"/>
    <s v="Yes"/>
    <n v="0"/>
    <x v="0"/>
    <x v="2"/>
    <n v="42"/>
    <x v="0"/>
    <x v="0"/>
  </r>
  <r>
    <n v="22294"/>
    <x v="1"/>
    <x v="0"/>
    <n v="70000"/>
    <n v="0"/>
    <s v="Bachelors"/>
    <s v="Professional"/>
    <s v="No"/>
    <n v="1"/>
    <x v="1"/>
    <x v="2"/>
    <n v="37"/>
    <x v="0"/>
    <x v="1"/>
  </r>
  <r>
    <n v="12195"/>
    <x v="1"/>
    <x v="0"/>
    <n v="70000"/>
    <n v="3"/>
    <s v="Graduate Degree"/>
    <s v="Management"/>
    <s v="Yes"/>
    <n v="2"/>
    <x v="3"/>
    <x v="2"/>
    <n v="52"/>
    <x v="1"/>
    <x v="0"/>
  </r>
  <r>
    <n v="25375"/>
    <x v="0"/>
    <x v="1"/>
    <n v="50000"/>
    <n v="1"/>
    <s v="Graduate Degree"/>
    <s v="Skilled Manual"/>
    <s v="Yes"/>
    <n v="0"/>
    <x v="3"/>
    <x v="2"/>
    <n v="34"/>
    <x v="0"/>
    <x v="0"/>
  </r>
  <r>
    <n v="11143"/>
    <x v="0"/>
    <x v="1"/>
    <n v="40000"/>
    <n v="0"/>
    <s v="High School"/>
    <s v="Skilled Manual"/>
    <s v="Yes"/>
    <n v="2"/>
    <x v="2"/>
    <x v="2"/>
    <n v="29"/>
    <x v="2"/>
    <x v="0"/>
  </r>
  <r>
    <n v="25898"/>
    <x v="0"/>
    <x v="0"/>
    <n v="70000"/>
    <n v="2"/>
    <s v="High School"/>
    <s v="Professional"/>
    <s v="Yes"/>
    <n v="2"/>
    <x v="1"/>
    <x v="2"/>
    <n v="53"/>
    <x v="1"/>
    <x v="0"/>
  </r>
  <r>
    <n v="24397"/>
    <x v="1"/>
    <x v="1"/>
    <n v="120000"/>
    <n v="2"/>
    <s v="Bachelors"/>
    <s v="Management"/>
    <s v="No"/>
    <n v="4"/>
    <x v="3"/>
    <x v="2"/>
    <n v="40"/>
    <x v="0"/>
    <x v="0"/>
  </r>
  <r>
    <n v="19758"/>
    <x v="1"/>
    <x v="1"/>
    <n v="60000"/>
    <n v="0"/>
    <s v="Partial College"/>
    <s v="Skilled Manual"/>
    <s v="No"/>
    <n v="2"/>
    <x v="3"/>
    <x v="2"/>
    <n v="29"/>
    <x v="2"/>
    <x v="0"/>
  </r>
  <r>
    <n v="15529"/>
    <x v="0"/>
    <x v="1"/>
    <n v="60000"/>
    <n v="4"/>
    <s v="Bachelors"/>
    <s v="Professional"/>
    <s v="Yes"/>
    <n v="2"/>
    <x v="1"/>
    <x v="2"/>
    <n v="43"/>
    <x v="0"/>
    <x v="1"/>
  </r>
  <r>
    <n v="19884"/>
    <x v="0"/>
    <x v="1"/>
    <n v="60000"/>
    <n v="2"/>
    <s v="High School"/>
    <s v="Professional"/>
    <s v="Yes"/>
    <n v="2"/>
    <x v="1"/>
    <x v="2"/>
    <n v="55"/>
    <x v="1"/>
    <x v="1"/>
  </r>
  <r>
    <n v="18674"/>
    <x v="1"/>
    <x v="0"/>
    <n v="80000"/>
    <n v="4"/>
    <s v="Graduate Degree"/>
    <s v="Skilled Manual"/>
    <s v="No"/>
    <n v="0"/>
    <x v="0"/>
    <x v="2"/>
    <n v="48"/>
    <x v="0"/>
    <x v="0"/>
  </r>
  <r>
    <n v="13453"/>
    <x v="0"/>
    <x v="0"/>
    <n v="130000"/>
    <n v="3"/>
    <s v="Bachelors"/>
    <s v="Management"/>
    <s v="Yes"/>
    <n v="3"/>
    <x v="0"/>
    <x v="2"/>
    <n v="45"/>
    <x v="0"/>
    <x v="1"/>
  </r>
  <r>
    <n v="14063"/>
    <x v="1"/>
    <x v="0"/>
    <n v="70000"/>
    <n v="0"/>
    <s v="Bachelors"/>
    <s v="Professional"/>
    <s v="No"/>
    <n v="1"/>
    <x v="0"/>
    <x v="1"/>
    <n v="42"/>
    <x v="0"/>
    <x v="1"/>
  </r>
  <r>
    <n v="27393"/>
    <x v="0"/>
    <x v="0"/>
    <n v="50000"/>
    <n v="4"/>
    <s v="Bachelors"/>
    <s v="Management"/>
    <s v="Yes"/>
    <n v="2"/>
    <x v="4"/>
    <x v="2"/>
    <n v="63"/>
    <x v="1"/>
    <x v="0"/>
  </r>
  <r>
    <n v="14417"/>
    <x v="1"/>
    <x v="1"/>
    <n v="60000"/>
    <n v="3"/>
    <s v="High School"/>
    <s v="Professional"/>
    <s v="Yes"/>
    <n v="2"/>
    <x v="4"/>
    <x v="2"/>
    <n v="54"/>
    <x v="1"/>
    <x v="1"/>
  </r>
  <r>
    <n v="17533"/>
    <x v="0"/>
    <x v="1"/>
    <n v="40000"/>
    <n v="3"/>
    <s v="Partial College"/>
    <s v="Professional"/>
    <s v="No"/>
    <n v="2"/>
    <x v="2"/>
    <x v="2"/>
    <n v="73"/>
    <x v="1"/>
    <x v="1"/>
  </r>
  <r>
    <n v="18580"/>
    <x v="0"/>
    <x v="0"/>
    <n v="60000"/>
    <n v="2"/>
    <s v="Graduate Degree"/>
    <s v="Professional"/>
    <s v="Yes"/>
    <n v="0"/>
    <x v="1"/>
    <x v="2"/>
    <n v="40"/>
    <x v="0"/>
    <x v="1"/>
  </r>
  <r>
    <n v="17025"/>
    <x v="1"/>
    <x v="1"/>
    <n v="50000"/>
    <n v="0"/>
    <s v="Partial College"/>
    <s v="Skilled Manual"/>
    <s v="No"/>
    <n v="1"/>
    <x v="1"/>
    <x v="2"/>
    <n v="39"/>
    <x v="0"/>
    <x v="1"/>
  </r>
  <r>
    <n v="25293"/>
    <x v="0"/>
    <x v="1"/>
    <n v="80000"/>
    <n v="4"/>
    <s v="Bachelors"/>
    <s v="Management"/>
    <s v="Yes"/>
    <n v="0"/>
    <x v="3"/>
    <x v="2"/>
    <n v="42"/>
    <x v="0"/>
    <x v="0"/>
  </r>
  <r>
    <n v="24725"/>
    <x v="0"/>
    <x v="0"/>
    <n v="40000"/>
    <n v="3"/>
    <s v="Partial College"/>
    <s v="Clerical"/>
    <s v="Yes"/>
    <n v="0"/>
    <x v="3"/>
    <x v="2"/>
    <n v="31"/>
    <x v="0"/>
    <x v="0"/>
  </r>
  <r>
    <n v="23200"/>
    <x v="0"/>
    <x v="0"/>
    <n v="50000"/>
    <n v="3"/>
    <s v="Bachelors"/>
    <s v="Skilled Manual"/>
    <s v="Yes"/>
    <n v="2"/>
    <x v="0"/>
    <x v="2"/>
    <n v="41"/>
    <x v="0"/>
    <x v="0"/>
  </r>
  <r>
    <n v="15895"/>
    <x v="1"/>
    <x v="0"/>
    <n v="60000"/>
    <n v="2"/>
    <s v="Bachelors"/>
    <s v="Management"/>
    <s v="Yes"/>
    <n v="0"/>
    <x v="4"/>
    <x v="2"/>
    <n v="58"/>
    <x v="1"/>
    <x v="0"/>
  </r>
  <r>
    <n v="18577"/>
    <x v="0"/>
    <x v="0"/>
    <n v="60000"/>
    <n v="0"/>
    <s v="Graduate Degree"/>
    <s v="Professional"/>
    <s v="Yes"/>
    <n v="0"/>
    <x v="0"/>
    <x v="2"/>
    <n v="40"/>
    <x v="0"/>
    <x v="0"/>
  </r>
  <r>
    <n v="27218"/>
    <x v="0"/>
    <x v="0"/>
    <n v="20000"/>
    <n v="2"/>
    <s v="Partial High School"/>
    <s v="Clerical"/>
    <s v="No"/>
    <n v="0"/>
    <x v="0"/>
    <x v="2"/>
    <n v="48"/>
    <x v="0"/>
    <x v="0"/>
  </r>
  <r>
    <n v="18560"/>
    <x v="0"/>
    <x v="0"/>
    <n v="70000"/>
    <n v="2"/>
    <s v="Graduate Degree"/>
    <s v="Professional"/>
    <s v="Yes"/>
    <n v="0"/>
    <x v="1"/>
    <x v="2"/>
    <n v="34"/>
    <x v="0"/>
    <x v="1"/>
  </r>
  <r>
    <n v="25006"/>
    <x v="1"/>
    <x v="0"/>
    <n v="30000"/>
    <n v="0"/>
    <s v="Partial College"/>
    <s v="Skilled Manual"/>
    <s v="Yes"/>
    <n v="1"/>
    <x v="2"/>
    <x v="2"/>
    <n v="28"/>
    <x v="2"/>
    <x v="0"/>
  </r>
  <r>
    <n v="17369"/>
    <x v="1"/>
    <x v="1"/>
    <n v="30000"/>
    <n v="0"/>
    <s v="Partial College"/>
    <s v="Skilled Manual"/>
    <s v="Yes"/>
    <n v="1"/>
    <x v="2"/>
    <x v="2"/>
    <n v="27"/>
    <x v="2"/>
    <x v="0"/>
  </r>
  <r>
    <n v="14495"/>
    <x v="0"/>
    <x v="1"/>
    <n v="40000"/>
    <n v="3"/>
    <s v="Partial College"/>
    <s v="Professional"/>
    <s v="No"/>
    <n v="2"/>
    <x v="2"/>
    <x v="2"/>
    <n v="54"/>
    <x v="1"/>
    <x v="1"/>
  </r>
  <r>
    <n v="18847"/>
    <x v="0"/>
    <x v="0"/>
    <n v="60000"/>
    <n v="2"/>
    <s v="Graduate Degree"/>
    <s v="Management"/>
    <s v="Yes"/>
    <n v="2"/>
    <x v="2"/>
    <x v="2"/>
    <n v="70"/>
    <x v="1"/>
    <x v="0"/>
  </r>
  <r>
    <n v="14754"/>
    <x v="0"/>
    <x v="1"/>
    <n v="40000"/>
    <n v="1"/>
    <s v="Partial College"/>
    <s v="Clerical"/>
    <s v="Yes"/>
    <n v="1"/>
    <x v="3"/>
    <x v="2"/>
    <n v="48"/>
    <x v="0"/>
    <x v="1"/>
  </r>
  <r>
    <n v="23378"/>
    <x v="0"/>
    <x v="1"/>
    <n v="70000"/>
    <n v="1"/>
    <s v="Partial College"/>
    <s v="Skilled Manual"/>
    <s v="Yes"/>
    <n v="1"/>
    <x v="1"/>
    <x v="2"/>
    <n v="44"/>
    <x v="0"/>
    <x v="1"/>
  </r>
  <r>
    <n v="26452"/>
    <x v="1"/>
    <x v="1"/>
    <n v="50000"/>
    <n v="3"/>
    <s v="Graduate Degree"/>
    <s v="Management"/>
    <s v="Yes"/>
    <n v="2"/>
    <x v="4"/>
    <x v="2"/>
    <n v="69"/>
    <x v="1"/>
    <x v="0"/>
  </r>
  <r>
    <n v="20370"/>
    <x v="0"/>
    <x v="1"/>
    <n v="70000"/>
    <n v="3"/>
    <s v="Partial High School"/>
    <s v="Skilled Manual"/>
    <s v="Yes"/>
    <n v="2"/>
    <x v="2"/>
    <x v="2"/>
    <n v="52"/>
    <x v="1"/>
    <x v="0"/>
  </r>
  <r>
    <n v="20528"/>
    <x v="0"/>
    <x v="1"/>
    <n v="40000"/>
    <n v="2"/>
    <s v="Partial High School"/>
    <s v="Skilled Manual"/>
    <s v="Yes"/>
    <n v="2"/>
    <x v="1"/>
    <x v="2"/>
    <n v="55"/>
    <x v="1"/>
    <x v="0"/>
  </r>
  <r>
    <n v="23549"/>
    <x v="1"/>
    <x v="1"/>
    <n v="30000"/>
    <n v="0"/>
    <s v="High School"/>
    <s v="Skilled Manual"/>
    <s v="Yes"/>
    <n v="2"/>
    <x v="2"/>
    <x v="2"/>
    <n v="30"/>
    <x v="0"/>
    <x v="0"/>
  </r>
  <r>
    <n v="21751"/>
    <x v="0"/>
    <x v="1"/>
    <n v="60000"/>
    <n v="3"/>
    <s v="Graduate Degree"/>
    <s v="Management"/>
    <s v="Yes"/>
    <n v="2"/>
    <x v="3"/>
    <x v="2"/>
    <n v="63"/>
    <x v="1"/>
    <x v="0"/>
  </r>
  <r>
    <n v="21266"/>
    <x v="1"/>
    <x v="0"/>
    <n v="80000"/>
    <n v="0"/>
    <s v="Bachelors"/>
    <s v="Management"/>
    <s v="Yes"/>
    <n v="1"/>
    <x v="3"/>
    <x v="2"/>
    <n v="34"/>
    <x v="0"/>
    <x v="1"/>
  </r>
  <r>
    <n v="13388"/>
    <x v="1"/>
    <x v="1"/>
    <n v="60000"/>
    <n v="2"/>
    <s v="Partial College"/>
    <s v="Professional"/>
    <s v="Yes"/>
    <n v="1"/>
    <x v="4"/>
    <x v="2"/>
    <n v="56"/>
    <x v="1"/>
    <x v="0"/>
  </r>
  <r>
    <n v="18752"/>
    <x v="1"/>
    <x v="0"/>
    <n v="40000"/>
    <n v="0"/>
    <s v="High School"/>
    <s v="Skilled Manual"/>
    <s v="Yes"/>
    <n v="1"/>
    <x v="2"/>
    <x v="2"/>
    <n v="31"/>
    <x v="0"/>
    <x v="0"/>
  </r>
  <r>
    <n v="16917"/>
    <x v="0"/>
    <x v="1"/>
    <n v="120000"/>
    <n v="1"/>
    <s v="Bachelors"/>
    <s v="Management"/>
    <s v="Yes"/>
    <n v="4"/>
    <x v="0"/>
    <x v="2"/>
    <n v="38"/>
    <x v="0"/>
    <x v="0"/>
  </r>
  <r>
    <n v="15313"/>
    <x v="0"/>
    <x v="1"/>
    <n v="60000"/>
    <n v="4"/>
    <s v="Bachelors"/>
    <s v="Management"/>
    <s v="Yes"/>
    <n v="2"/>
    <x v="1"/>
    <x v="2"/>
    <n v="59"/>
    <x v="1"/>
    <x v="0"/>
  </r>
  <r>
    <n v="25329"/>
    <x v="1"/>
    <x v="0"/>
    <n v="40000"/>
    <n v="3"/>
    <s v="Partial College"/>
    <s v="Clerical"/>
    <s v="No"/>
    <n v="2"/>
    <x v="0"/>
    <x v="2"/>
    <n v="32"/>
    <x v="0"/>
    <x v="0"/>
  </r>
  <r>
    <n v="20380"/>
    <x v="0"/>
    <x v="0"/>
    <n v="60000"/>
    <n v="3"/>
    <s v="Graduate Degree"/>
    <s v="Management"/>
    <s v="Yes"/>
    <n v="2"/>
    <x v="4"/>
    <x v="2"/>
    <n v="69"/>
    <x v="1"/>
    <x v="0"/>
  </r>
  <r>
    <n v="23089"/>
    <x v="0"/>
    <x v="1"/>
    <n v="40000"/>
    <n v="0"/>
    <s v="Partial College"/>
    <s v="Skilled Manual"/>
    <s v="Yes"/>
    <n v="1"/>
    <x v="2"/>
    <x v="2"/>
    <n v="28"/>
    <x v="2"/>
    <x v="0"/>
  </r>
  <r>
    <n v="13749"/>
    <x v="0"/>
    <x v="1"/>
    <n v="80000"/>
    <n v="4"/>
    <s v="Graduate Degree"/>
    <s v="Skilled Manual"/>
    <s v="Yes"/>
    <n v="0"/>
    <x v="3"/>
    <x v="2"/>
    <n v="47"/>
    <x v="0"/>
    <x v="0"/>
  </r>
  <r>
    <n v="24943"/>
    <x v="0"/>
    <x v="1"/>
    <n v="60000"/>
    <n v="3"/>
    <s v="Bachelors"/>
    <s v="Management"/>
    <s v="Yes"/>
    <n v="2"/>
    <x v="4"/>
    <x v="2"/>
    <n v="66"/>
    <x v="1"/>
    <x v="0"/>
  </r>
  <r>
    <n v="28667"/>
    <x v="1"/>
    <x v="1"/>
    <n v="70000"/>
    <n v="2"/>
    <s v="Bachelors"/>
    <s v="Skilled Manual"/>
    <s v="No"/>
    <n v="1"/>
    <x v="0"/>
    <x v="2"/>
    <n v="37"/>
    <x v="0"/>
    <x v="1"/>
  </r>
  <r>
    <n v="15194"/>
    <x v="1"/>
    <x v="1"/>
    <n v="120000"/>
    <n v="2"/>
    <s v="Bachelors"/>
    <s v="Management"/>
    <s v="No"/>
    <n v="3"/>
    <x v="0"/>
    <x v="2"/>
    <n v="39"/>
    <x v="0"/>
    <x v="1"/>
  </r>
  <r>
    <n v="17436"/>
    <x v="0"/>
    <x v="1"/>
    <n v="60000"/>
    <n v="2"/>
    <s v="High School"/>
    <s v="Professional"/>
    <s v="No"/>
    <n v="2"/>
    <x v="3"/>
    <x v="2"/>
    <n v="51"/>
    <x v="1"/>
    <x v="0"/>
  </r>
  <r>
    <n v="18935"/>
    <x v="0"/>
    <x v="0"/>
    <n v="130000"/>
    <n v="0"/>
    <s v="Graduate Degree"/>
    <s v="Management"/>
    <s v="Yes"/>
    <n v="3"/>
    <x v="3"/>
    <x v="2"/>
    <n v="40"/>
    <x v="0"/>
    <x v="0"/>
  </r>
  <r>
    <n v="16871"/>
    <x v="0"/>
    <x v="0"/>
    <n v="90000"/>
    <n v="2"/>
    <s v="High School"/>
    <s v="Professional"/>
    <s v="Yes"/>
    <n v="1"/>
    <x v="4"/>
    <x v="2"/>
    <n v="51"/>
    <x v="1"/>
    <x v="1"/>
  </r>
  <r>
    <n v="12100"/>
    <x v="1"/>
    <x v="1"/>
    <n v="60000"/>
    <n v="2"/>
    <s v="Bachelors"/>
    <s v="Management"/>
    <s v="Yes"/>
    <n v="0"/>
    <x v="4"/>
    <x v="2"/>
    <n v="57"/>
    <x v="1"/>
    <x v="0"/>
  </r>
  <r>
    <n v="23158"/>
    <x v="0"/>
    <x v="0"/>
    <n v="60000"/>
    <n v="1"/>
    <s v="Graduate Degree"/>
    <s v="Professional"/>
    <s v="No"/>
    <n v="0"/>
    <x v="0"/>
    <x v="2"/>
    <n v="35"/>
    <x v="0"/>
    <x v="1"/>
  </r>
  <r>
    <n v="18545"/>
    <x v="0"/>
    <x v="1"/>
    <n v="40000"/>
    <n v="4"/>
    <s v="High School"/>
    <s v="Professional"/>
    <s v="No"/>
    <n v="2"/>
    <x v="4"/>
    <x v="2"/>
    <n v="61"/>
    <x v="1"/>
    <x v="1"/>
  </r>
  <r>
    <n v="18391"/>
    <x v="1"/>
    <x v="0"/>
    <n v="80000"/>
    <n v="5"/>
    <s v="Partial College"/>
    <s v="Professional"/>
    <s v="Yes"/>
    <n v="2"/>
    <x v="2"/>
    <x v="2"/>
    <n v="44"/>
    <x v="0"/>
    <x v="0"/>
  </r>
  <r>
    <n v="19812"/>
    <x v="1"/>
    <x v="0"/>
    <n v="70000"/>
    <n v="2"/>
    <s v="Partial College"/>
    <s v="Professional"/>
    <s v="Yes"/>
    <n v="0"/>
    <x v="2"/>
    <x v="2"/>
    <n v="49"/>
    <x v="0"/>
    <x v="1"/>
  </r>
  <r>
    <n v="27660"/>
    <x v="0"/>
    <x v="1"/>
    <n v="80000"/>
    <n v="4"/>
    <s v="Graduate Degree"/>
    <s v="Management"/>
    <s v="Yes"/>
    <n v="2"/>
    <x v="2"/>
    <x v="2"/>
    <n v="70"/>
    <x v="1"/>
    <x v="0"/>
  </r>
  <r>
    <n v="18058"/>
    <x v="1"/>
    <x v="0"/>
    <n v="20000"/>
    <n v="3"/>
    <s v="High School"/>
    <s v="Skilled Manual"/>
    <s v="Yes"/>
    <n v="2"/>
    <x v="1"/>
    <x v="2"/>
    <n v="78"/>
    <x v="1"/>
    <x v="0"/>
  </r>
  <r>
    <n v="20343"/>
    <x v="0"/>
    <x v="0"/>
    <n v="90000"/>
    <n v="4"/>
    <s v="Partial College"/>
    <s v="Professional"/>
    <s v="Yes"/>
    <n v="1"/>
    <x v="3"/>
    <x v="2"/>
    <n v="45"/>
    <x v="0"/>
    <x v="0"/>
  </r>
  <r>
    <n v="28997"/>
    <x v="1"/>
    <x v="1"/>
    <n v="40000"/>
    <n v="2"/>
    <s v="High School"/>
    <s v="Professional"/>
    <s v="No"/>
    <n v="1"/>
    <x v="1"/>
    <x v="2"/>
    <n v="58"/>
    <x v="1"/>
    <x v="1"/>
  </r>
  <r>
    <n v="24398"/>
    <x v="0"/>
    <x v="1"/>
    <n v="130000"/>
    <n v="1"/>
    <s v="Graduate Degree"/>
    <s v="Management"/>
    <s v="Yes"/>
    <n v="4"/>
    <x v="0"/>
    <x v="2"/>
    <n v="41"/>
    <x v="0"/>
    <x v="0"/>
  </r>
  <r>
    <n v="19002"/>
    <x v="0"/>
    <x v="0"/>
    <n v="60000"/>
    <n v="2"/>
    <s v="Partial College"/>
    <s v="Professional"/>
    <s v="Yes"/>
    <n v="1"/>
    <x v="1"/>
    <x v="2"/>
    <n v="57"/>
    <x v="1"/>
    <x v="1"/>
  </r>
  <r>
    <n v="28609"/>
    <x v="0"/>
    <x v="1"/>
    <n v="30000"/>
    <n v="2"/>
    <s v="High School"/>
    <s v="Skilled Manual"/>
    <s v="No"/>
    <n v="2"/>
    <x v="0"/>
    <x v="2"/>
    <n v="49"/>
    <x v="0"/>
    <x v="0"/>
  </r>
  <r>
    <n v="29231"/>
    <x v="1"/>
    <x v="1"/>
    <n v="80000"/>
    <n v="4"/>
    <s v="Partial College"/>
    <s v="Professional"/>
    <s v="No"/>
    <n v="2"/>
    <x v="0"/>
    <x v="2"/>
    <n v="43"/>
    <x v="0"/>
    <x v="0"/>
  </r>
  <r>
    <n v="18858"/>
    <x v="1"/>
    <x v="1"/>
    <n v="60000"/>
    <n v="2"/>
    <s v="Partial High School"/>
    <s v="Skilled Manual"/>
    <s v="Yes"/>
    <n v="2"/>
    <x v="2"/>
    <x v="2"/>
    <n v="52"/>
    <x v="1"/>
    <x v="1"/>
  </r>
  <r>
    <n v="20000"/>
    <x v="0"/>
    <x v="1"/>
    <n v="60000"/>
    <n v="1"/>
    <s v="Graduate Degree"/>
    <s v="Professional"/>
    <s v="Yes"/>
    <n v="0"/>
    <x v="0"/>
    <x v="2"/>
    <n v="35"/>
    <x v="0"/>
    <x v="1"/>
  </r>
  <r>
    <n v="25261"/>
    <x v="0"/>
    <x v="1"/>
    <n v="40000"/>
    <n v="0"/>
    <s v="High School"/>
    <s v="Skilled Manual"/>
    <s v="Yes"/>
    <n v="2"/>
    <x v="2"/>
    <x v="2"/>
    <n v="27"/>
    <x v="2"/>
    <x v="0"/>
  </r>
  <r>
    <n v="17458"/>
    <x v="1"/>
    <x v="1"/>
    <n v="70000"/>
    <n v="3"/>
    <s v="High School"/>
    <s v="Professional"/>
    <s v="Yes"/>
    <n v="0"/>
    <x v="2"/>
    <x v="2"/>
    <n v="52"/>
    <x v="1"/>
    <x v="1"/>
  </r>
  <r>
    <n v="11644"/>
    <x v="1"/>
    <x v="1"/>
    <n v="40000"/>
    <n v="2"/>
    <s v="Bachelors"/>
    <s v="Skilled Manual"/>
    <s v="Yes"/>
    <n v="0"/>
    <x v="1"/>
    <x v="2"/>
    <n v="36"/>
    <x v="0"/>
    <x v="0"/>
  </r>
  <r>
    <n v="16145"/>
    <x v="1"/>
    <x v="0"/>
    <n v="70000"/>
    <n v="5"/>
    <s v="Graduate Degree"/>
    <s v="Professional"/>
    <s v="Yes"/>
    <n v="3"/>
    <x v="4"/>
    <x v="2"/>
    <n v="46"/>
    <x v="0"/>
    <x v="1"/>
  </r>
  <r>
    <n v="16890"/>
    <x v="0"/>
    <x v="1"/>
    <n v="60000"/>
    <n v="3"/>
    <s v="Partial High School"/>
    <s v="Skilled Manual"/>
    <s v="Yes"/>
    <n v="2"/>
    <x v="2"/>
    <x v="2"/>
    <n v="52"/>
    <x v="1"/>
    <x v="1"/>
  </r>
  <r>
    <n v="25983"/>
    <x v="0"/>
    <x v="1"/>
    <n v="70000"/>
    <n v="0"/>
    <s v="Bachelors"/>
    <s v="Professional"/>
    <s v="No"/>
    <n v="1"/>
    <x v="0"/>
    <x v="2"/>
    <n v="43"/>
    <x v="0"/>
    <x v="0"/>
  </r>
  <r>
    <n v="14633"/>
    <x v="0"/>
    <x v="1"/>
    <n v="60000"/>
    <n v="1"/>
    <s v="Partial College"/>
    <s v="Skilled Manual"/>
    <s v="Yes"/>
    <n v="1"/>
    <x v="1"/>
    <x v="2"/>
    <n v="44"/>
    <x v="0"/>
    <x v="0"/>
  </r>
  <r>
    <n v="22994"/>
    <x v="0"/>
    <x v="0"/>
    <n v="80000"/>
    <n v="0"/>
    <s v="Bachelors"/>
    <s v="Management"/>
    <s v="Yes"/>
    <n v="1"/>
    <x v="3"/>
    <x v="2"/>
    <n v="34"/>
    <x v="0"/>
    <x v="1"/>
  </r>
  <r>
    <n v="22983"/>
    <x v="1"/>
    <x v="0"/>
    <n v="30000"/>
    <n v="0"/>
    <s v="Partial High School"/>
    <s v="Clerical"/>
    <s v="Yes"/>
    <n v="2"/>
    <x v="2"/>
    <x v="2"/>
    <n v="27"/>
    <x v="2"/>
    <x v="0"/>
  </r>
  <r>
    <n v="25184"/>
    <x v="1"/>
    <x v="1"/>
    <n v="110000"/>
    <n v="1"/>
    <s v="Partial College"/>
    <s v="Professional"/>
    <s v="Yes"/>
    <n v="4"/>
    <x v="2"/>
    <x v="2"/>
    <n v="45"/>
    <x v="0"/>
    <x v="1"/>
  </r>
  <r>
    <n v="14469"/>
    <x v="0"/>
    <x v="0"/>
    <n v="100000"/>
    <n v="3"/>
    <s v="Partial College"/>
    <s v="Professional"/>
    <s v="Yes"/>
    <n v="4"/>
    <x v="3"/>
    <x v="2"/>
    <n v="45"/>
    <x v="0"/>
    <x v="0"/>
  </r>
  <r>
    <n v="11538"/>
    <x v="1"/>
    <x v="0"/>
    <n v="60000"/>
    <n v="4"/>
    <s v="Graduate Degree"/>
    <s v="Skilled Manual"/>
    <s v="No"/>
    <n v="0"/>
    <x v="0"/>
    <x v="2"/>
    <n v="47"/>
    <x v="0"/>
    <x v="1"/>
  </r>
  <r>
    <n v="16245"/>
    <x v="1"/>
    <x v="0"/>
    <n v="80000"/>
    <n v="4"/>
    <s v="Graduate Degree"/>
    <s v="Skilled Manual"/>
    <s v="Yes"/>
    <n v="0"/>
    <x v="3"/>
    <x v="2"/>
    <n v="47"/>
    <x v="0"/>
    <x v="0"/>
  </r>
  <r>
    <n v="17858"/>
    <x v="0"/>
    <x v="1"/>
    <n v="40000"/>
    <n v="4"/>
    <s v="High School"/>
    <s v="Skilled Manual"/>
    <s v="Yes"/>
    <n v="2"/>
    <x v="1"/>
    <x v="2"/>
    <n v="44"/>
    <x v="0"/>
    <x v="1"/>
  </r>
  <r>
    <n v="25347"/>
    <x v="1"/>
    <x v="0"/>
    <n v="20000"/>
    <n v="3"/>
    <s v="Partial High School"/>
    <s v="Clerical"/>
    <s v="No"/>
    <n v="2"/>
    <x v="0"/>
    <x v="2"/>
    <n v="49"/>
    <x v="0"/>
    <x v="0"/>
  </r>
  <r>
    <n v="15814"/>
    <x v="1"/>
    <x v="0"/>
    <n v="40000"/>
    <n v="0"/>
    <s v="High School"/>
    <s v="Skilled Manual"/>
    <s v="Yes"/>
    <n v="1"/>
    <x v="2"/>
    <x v="2"/>
    <n v="30"/>
    <x v="0"/>
    <x v="0"/>
  </r>
  <r>
    <n v="11259"/>
    <x v="0"/>
    <x v="0"/>
    <n v="100000"/>
    <n v="4"/>
    <s v="Partial College"/>
    <s v="Professional"/>
    <s v="Yes"/>
    <n v="4"/>
    <x v="1"/>
    <x v="2"/>
    <n v="41"/>
    <x v="0"/>
    <x v="1"/>
  </r>
  <r>
    <n v="11200"/>
    <x v="0"/>
    <x v="1"/>
    <n v="70000"/>
    <n v="4"/>
    <s v="Bachelors"/>
    <s v="Management"/>
    <s v="Yes"/>
    <n v="1"/>
    <x v="3"/>
    <x v="2"/>
    <n v="58"/>
    <x v="1"/>
    <x v="0"/>
  </r>
  <r>
    <n v="25101"/>
    <x v="0"/>
    <x v="1"/>
    <n v="60000"/>
    <n v="5"/>
    <s v="Bachelors"/>
    <s v="Professional"/>
    <s v="Yes"/>
    <n v="1"/>
    <x v="1"/>
    <x v="2"/>
    <n v="47"/>
    <x v="0"/>
    <x v="0"/>
  </r>
  <r>
    <n v="21801"/>
    <x v="0"/>
    <x v="0"/>
    <n v="70000"/>
    <n v="4"/>
    <s v="Partial College"/>
    <s v="Professional"/>
    <s v="Yes"/>
    <n v="1"/>
    <x v="3"/>
    <x v="2"/>
    <n v="55"/>
    <x v="1"/>
    <x v="0"/>
  </r>
  <r>
    <n v="25943"/>
    <x v="1"/>
    <x v="0"/>
    <n v="70000"/>
    <n v="0"/>
    <s v="Partial College"/>
    <s v="Skilled Manual"/>
    <s v="No"/>
    <n v="2"/>
    <x v="0"/>
    <x v="2"/>
    <n v="27"/>
    <x v="2"/>
    <x v="1"/>
  </r>
  <r>
    <n v="22127"/>
    <x v="0"/>
    <x v="1"/>
    <n v="60000"/>
    <n v="3"/>
    <s v="Graduate Degree"/>
    <s v="Management"/>
    <s v="Yes"/>
    <n v="2"/>
    <x v="3"/>
    <x v="2"/>
    <n v="67"/>
    <x v="1"/>
    <x v="0"/>
  </r>
  <r>
    <n v="20414"/>
    <x v="0"/>
    <x v="0"/>
    <n v="60000"/>
    <n v="0"/>
    <s v="Partial College"/>
    <s v="Skilled Manual"/>
    <s v="Yes"/>
    <n v="2"/>
    <x v="2"/>
    <x v="2"/>
    <n v="29"/>
    <x v="2"/>
    <x v="0"/>
  </r>
  <r>
    <n v="23672"/>
    <x v="0"/>
    <x v="0"/>
    <n v="60000"/>
    <n v="3"/>
    <s v="Graduate Degree"/>
    <s v="Management"/>
    <s v="Yes"/>
    <n v="2"/>
    <x v="3"/>
    <x v="2"/>
    <n v="67"/>
    <x v="1"/>
    <x v="0"/>
  </r>
  <r>
    <n v="29255"/>
    <x v="1"/>
    <x v="1"/>
    <n v="80000"/>
    <n v="3"/>
    <s v="Partial College"/>
    <s v="Professional"/>
    <s v="No"/>
    <n v="1"/>
    <x v="3"/>
    <x v="2"/>
    <n v="51"/>
    <x v="1"/>
    <x v="1"/>
  </r>
  <r>
    <n v="28815"/>
    <x v="0"/>
    <x v="0"/>
    <n v="50000"/>
    <n v="1"/>
    <s v="Graduate Degree"/>
    <s v="Skilled Manual"/>
    <s v="Yes"/>
    <n v="0"/>
    <x v="0"/>
    <x v="2"/>
    <n v="35"/>
    <x v="0"/>
    <x v="0"/>
  </r>
  <r>
    <n v="27753"/>
    <x v="0"/>
    <x v="1"/>
    <n v="40000"/>
    <n v="0"/>
    <s v="High School"/>
    <s v="Skilled Manual"/>
    <s v="No"/>
    <n v="2"/>
    <x v="3"/>
    <x v="2"/>
    <n v="30"/>
    <x v="0"/>
    <x v="0"/>
  </r>
  <r>
    <n v="27643"/>
    <x v="1"/>
    <x v="1"/>
    <n v="70000"/>
    <n v="5"/>
    <s v="Partial College"/>
    <s v="Professional"/>
    <s v="Yes"/>
    <n v="3"/>
    <x v="1"/>
    <x v="2"/>
    <n v="44"/>
    <x v="0"/>
    <x v="0"/>
  </r>
  <r>
    <n v="13754"/>
    <x v="1"/>
    <x v="0"/>
    <n v="80000"/>
    <n v="4"/>
    <s v="Graduate Degree"/>
    <s v="Skilled Manual"/>
    <s v="Yes"/>
    <n v="0"/>
    <x v="3"/>
    <x v="2"/>
    <n v="48"/>
    <x v="0"/>
    <x v="0"/>
  </r>
  <r>
    <n v="22088"/>
    <x v="0"/>
    <x v="0"/>
    <n v="130000"/>
    <n v="1"/>
    <s v="Bachelors"/>
    <s v="Management"/>
    <s v="Yes"/>
    <n v="2"/>
    <x v="0"/>
    <x v="2"/>
    <n v="45"/>
    <x v="0"/>
    <x v="1"/>
  </r>
  <r>
    <n v="27388"/>
    <x v="0"/>
    <x v="1"/>
    <n v="60000"/>
    <n v="3"/>
    <s v="Bachelors"/>
    <s v="Management"/>
    <s v="No"/>
    <n v="2"/>
    <x v="3"/>
    <x v="2"/>
    <n v="66"/>
    <x v="1"/>
    <x v="0"/>
  </r>
  <r>
    <n v="24745"/>
    <x v="1"/>
    <x v="0"/>
    <n v="30000"/>
    <n v="2"/>
    <s v="High School"/>
    <s v="Skilled Manual"/>
    <s v="No"/>
    <n v="2"/>
    <x v="0"/>
    <x v="2"/>
    <n v="49"/>
    <x v="0"/>
    <x v="0"/>
  </r>
  <r>
    <n v="29237"/>
    <x v="1"/>
    <x v="0"/>
    <n v="120000"/>
    <n v="4"/>
    <s v="Partial College"/>
    <s v="Professional"/>
    <s v="Yes"/>
    <n v="3"/>
    <x v="2"/>
    <x v="2"/>
    <n v="43"/>
    <x v="0"/>
    <x v="1"/>
  </r>
  <r>
    <n v="15272"/>
    <x v="1"/>
    <x v="1"/>
    <n v="40000"/>
    <n v="0"/>
    <s v="High School"/>
    <s v="Skilled Manual"/>
    <s v="No"/>
    <n v="2"/>
    <x v="3"/>
    <x v="2"/>
    <n v="30"/>
    <x v="0"/>
    <x v="0"/>
  </r>
  <r>
    <n v="18949"/>
    <x v="1"/>
    <x v="1"/>
    <n v="70000"/>
    <n v="0"/>
    <s v="Graduate Degree"/>
    <s v="Management"/>
    <s v="Yes"/>
    <n v="2"/>
    <x v="2"/>
    <x v="2"/>
    <n v="74"/>
    <x v="1"/>
    <x v="1"/>
  </r>
  <r>
    <n v="14507"/>
    <x v="0"/>
    <x v="1"/>
    <n v="100000"/>
    <n v="2"/>
    <s v="Graduate Degree"/>
    <s v="Management"/>
    <s v="Yes"/>
    <n v="3"/>
    <x v="3"/>
    <x v="2"/>
    <n v="65"/>
    <x v="1"/>
    <x v="0"/>
  </r>
  <r>
    <n v="25886"/>
    <x v="0"/>
    <x v="0"/>
    <n v="60000"/>
    <n v="2"/>
    <s v="Partial College"/>
    <s v="Professional"/>
    <s v="Yes"/>
    <n v="2"/>
    <x v="1"/>
    <x v="2"/>
    <n v="56"/>
    <x v="1"/>
    <x v="1"/>
  </r>
  <r>
    <n v="21441"/>
    <x v="0"/>
    <x v="1"/>
    <n v="50000"/>
    <n v="4"/>
    <s v="Bachelors"/>
    <s v="Management"/>
    <s v="Yes"/>
    <n v="2"/>
    <x v="4"/>
    <x v="2"/>
    <n v="64"/>
    <x v="1"/>
    <x v="0"/>
  </r>
  <r>
    <n v="21741"/>
    <x v="0"/>
    <x v="0"/>
    <n v="70000"/>
    <n v="3"/>
    <s v="Partial College"/>
    <s v="Professional"/>
    <s v="Yes"/>
    <n v="2"/>
    <x v="2"/>
    <x v="2"/>
    <n v="50"/>
    <x v="0"/>
    <x v="1"/>
  </r>
  <r>
    <n v="14572"/>
    <x v="0"/>
    <x v="0"/>
    <n v="70000"/>
    <n v="3"/>
    <s v="Graduate Degree"/>
    <s v="Professional"/>
    <s v="Yes"/>
    <n v="0"/>
    <x v="1"/>
    <x v="2"/>
    <n v="35"/>
    <x v="0"/>
    <x v="1"/>
  </r>
  <r>
    <n v="23368"/>
    <x v="0"/>
    <x v="0"/>
    <n v="60000"/>
    <n v="5"/>
    <s v="Bachelors"/>
    <s v="Skilled Manual"/>
    <s v="Yes"/>
    <n v="3"/>
    <x v="4"/>
    <x v="2"/>
    <n v="41"/>
    <x v="0"/>
    <x v="0"/>
  </r>
  <r>
    <n v="16217"/>
    <x v="1"/>
    <x v="0"/>
    <n v="60000"/>
    <n v="0"/>
    <s v="Graduate Degree"/>
    <s v="Skilled Manual"/>
    <s v="Yes"/>
    <n v="0"/>
    <x v="0"/>
    <x v="2"/>
    <n v="39"/>
    <x v="0"/>
    <x v="0"/>
  </r>
  <r>
    <n v="16247"/>
    <x v="1"/>
    <x v="0"/>
    <n v="60000"/>
    <n v="4"/>
    <s v="Graduate Degree"/>
    <s v="Skilled Manual"/>
    <s v="No"/>
    <n v="0"/>
    <x v="3"/>
    <x v="2"/>
    <n v="47"/>
    <x v="0"/>
    <x v="0"/>
  </r>
  <r>
    <n v="22010"/>
    <x v="1"/>
    <x v="1"/>
    <n v="40000"/>
    <n v="0"/>
    <s v="High School"/>
    <s v="Skilled Manual"/>
    <s v="Yes"/>
    <n v="2"/>
    <x v="2"/>
    <x v="2"/>
    <n v="31"/>
    <x v="0"/>
    <x v="0"/>
  </r>
  <r>
    <n v="25872"/>
    <x v="1"/>
    <x v="0"/>
    <n v="70000"/>
    <n v="2"/>
    <s v="Bachelors"/>
    <s v="Management"/>
    <s v="No"/>
    <n v="1"/>
    <x v="1"/>
    <x v="2"/>
    <n v="58"/>
    <x v="1"/>
    <x v="1"/>
  </r>
  <r>
    <n v="19164"/>
    <x v="1"/>
    <x v="0"/>
    <n v="70000"/>
    <n v="0"/>
    <s v="Bachelors"/>
    <s v="Professional"/>
    <s v="No"/>
    <n v="1"/>
    <x v="1"/>
    <x v="2"/>
    <n v="38"/>
    <x v="0"/>
    <x v="1"/>
  </r>
  <r>
    <n v="18435"/>
    <x v="1"/>
    <x v="0"/>
    <n v="70000"/>
    <n v="5"/>
    <s v="Graduate Degree"/>
    <s v="Management"/>
    <s v="Yes"/>
    <n v="2"/>
    <x v="4"/>
    <x v="2"/>
    <n v="67"/>
    <x v="1"/>
    <x v="1"/>
  </r>
  <r>
    <n v="14284"/>
    <x v="1"/>
    <x v="1"/>
    <n v="60000"/>
    <n v="0"/>
    <s v="Partial College"/>
    <s v="Professional"/>
    <s v="No"/>
    <n v="2"/>
    <x v="3"/>
    <x v="2"/>
    <n v="32"/>
    <x v="0"/>
    <x v="1"/>
  </r>
  <r>
    <n v="11287"/>
    <x v="0"/>
    <x v="1"/>
    <n v="70000"/>
    <n v="5"/>
    <s v="Partial College"/>
    <s v="Professional"/>
    <s v="No"/>
    <n v="3"/>
    <x v="2"/>
    <x v="2"/>
    <n v="45"/>
    <x v="0"/>
    <x v="0"/>
  </r>
  <r>
    <n v="13066"/>
    <x v="1"/>
    <x v="1"/>
    <n v="30000"/>
    <n v="0"/>
    <s v="High School"/>
    <s v="Skilled Manual"/>
    <s v="No"/>
    <n v="2"/>
    <x v="3"/>
    <x v="2"/>
    <n v="31"/>
    <x v="0"/>
    <x v="1"/>
  </r>
  <r>
    <n v="29106"/>
    <x v="1"/>
    <x v="1"/>
    <n v="40000"/>
    <n v="0"/>
    <s v="High School"/>
    <s v="Skilled Manual"/>
    <s v="No"/>
    <n v="2"/>
    <x v="3"/>
    <x v="2"/>
    <n v="31"/>
    <x v="0"/>
    <x v="1"/>
  </r>
  <r>
    <n v="26236"/>
    <x v="0"/>
    <x v="0"/>
    <n v="40000"/>
    <n v="3"/>
    <s v="Partial College"/>
    <s v="Clerical"/>
    <s v="Yes"/>
    <n v="1"/>
    <x v="0"/>
    <x v="2"/>
    <n v="31"/>
    <x v="0"/>
    <x v="0"/>
  </r>
  <r>
    <n v="17531"/>
    <x v="0"/>
    <x v="1"/>
    <n v="60000"/>
    <n v="2"/>
    <s v="High School"/>
    <s v="Professional"/>
    <s v="No"/>
    <n v="2"/>
    <x v="2"/>
    <x v="2"/>
    <n v="50"/>
    <x v="0"/>
    <x v="0"/>
  </r>
  <r>
    <n v="12964"/>
    <x v="0"/>
    <x v="1"/>
    <n v="70000"/>
    <n v="1"/>
    <s v="Partial College"/>
    <s v="Skilled Manual"/>
    <s v="Yes"/>
    <n v="1"/>
    <x v="0"/>
    <x v="2"/>
    <n v="44"/>
    <x v="0"/>
    <x v="0"/>
  </r>
  <r>
    <n v="19133"/>
    <x v="1"/>
    <x v="1"/>
    <n v="50000"/>
    <n v="2"/>
    <s v="Bachelors"/>
    <s v="Skilled Manual"/>
    <s v="Yes"/>
    <n v="1"/>
    <x v="1"/>
    <x v="2"/>
    <n v="38"/>
    <x v="0"/>
    <x v="1"/>
  </r>
  <r>
    <n v="24643"/>
    <x v="1"/>
    <x v="0"/>
    <n v="60000"/>
    <n v="4"/>
    <s v="Bachelors"/>
    <s v="Management"/>
    <s v="Yes"/>
    <n v="2"/>
    <x v="4"/>
    <x v="2"/>
    <n v="63"/>
    <x v="1"/>
    <x v="0"/>
  </r>
  <r>
    <n v="21599"/>
    <x v="0"/>
    <x v="0"/>
    <n v="60000"/>
    <n v="1"/>
    <s v="Graduate Degree"/>
    <s v="Professional"/>
    <s v="Yes"/>
    <n v="0"/>
    <x v="1"/>
    <x v="2"/>
    <n v="36"/>
    <x v="0"/>
    <x v="1"/>
  </r>
  <r>
    <n v="22976"/>
    <x v="1"/>
    <x v="1"/>
    <n v="40000"/>
    <n v="0"/>
    <s v="High School"/>
    <s v="Skilled Manual"/>
    <s v="No"/>
    <n v="2"/>
    <x v="0"/>
    <x v="2"/>
    <n v="28"/>
    <x v="2"/>
    <x v="1"/>
  </r>
  <r>
    <n v="27637"/>
    <x v="1"/>
    <x v="0"/>
    <n v="100000"/>
    <n v="1"/>
    <s v="Partial College"/>
    <s v="Professional"/>
    <s v="No"/>
    <n v="3"/>
    <x v="3"/>
    <x v="2"/>
    <n v="44"/>
    <x v="0"/>
    <x v="0"/>
  </r>
  <r>
    <n v="11890"/>
    <x v="0"/>
    <x v="0"/>
    <n v="70000"/>
    <n v="5"/>
    <s v="Graduate Degree"/>
    <s v="Professional"/>
    <s v="Yes"/>
    <n v="1"/>
    <x v="0"/>
    <x v="2"/>
    <n v="47"/>
    <x v="0"/>
    <x v="0"/>
  </r>
  <r>
    <n v="28580"/>
    <x v="0"/>
    <x v="0"/>
    <n v="80000"/>
    <n v="0"/>
    <s v="Graduate Degree"/>
    <s v="Skilled Manual"/>
    <s v="Yes"/>
    <n v="0"/>
    <x v="3"/>
    <x v="2"/>
    <n v="40"/>
    <x v="0"/>
    <x v="1"/>
  </r>
  <r>
    <n v="14443"/>
    <x v="0"/>
    <x v="1"/>
    <n v="130000"/>
    <n v="1"/>
    <s v="Graduate Degree"/>
    <s v="Management"/>
    <s v="Yes"/>
    <n v="4"/>
    <x v="0"/>
    <x v="2"/>
    <n v="40"/>
    <x v="0"/>
    <x v="0"/>
  </r>
  <r>
    <n v="17864"/>
    <x v="0"/>
    <x v="0"/>
    <n v="60000"/>
    <n v="1"/>
    <s v="Partial College"/>
    <s v="Skilled Manual"/>
    <s v="Yes"/>
    <n v="1"/>
    <x v="1"/>
    <x v="2"/>
    <n v="46"/>
    <x v="0"/>
    <x v="1"/>
  </r>
  <r>
    <n v="20505"/>
    <x v="0"/>
    <x v="0"/>
    <n v="40000"/>
    <n v="5"/>
    <s v="High School"/>
    <s v="Professional"/>
    <s v="No"/>
    <n v="2"/>
    <x v="4"/>
    <x v="2"/>
    <n v="61"/>
    <x v="1"/>
    <x v="0"/>
  </r>
  <r>
    <n v="14592"/>
    <x v="0"/>
    <x v="0"/>
    <n v="60000"/>
    <n v="0"/>
    <s v="Graduate Degree"/>
    <s v="Professional"/>
    <s v="Yes"/>
    <n v="0"/>
    <x v="0"/>
    <x v="2"/>
    <n v="40"/>
    <x v="0"/>
    <x v="0"/>
  </r>
  <r>
    <n v="22227"/>
    <x v="0"/>
    <x v="0"/>
    <n v="60000"/>
    <n v="2"/>
    <s v="High School"/>
    <s v="Professional"/>
    <s v="Yes"/>
    <n v="2"/>
    <x v="2"/>
    <x v="2"/>
    <n v="50"/>
    <x v="0"/>
    <x v="0"/>
  </r>
  <r>
    <n v="21471"/>
    <x v="0"/>
    <x v="1"/>
    <n v="70000"/>
    <n v="2"/>
    <s v="Partial College"/>
    <s v="Professional"/>
    <s v="Yes"/>
    <n v="1"/>
    <x v="4"/>
    <x v="2"/>
    <n v="59"/>
    <x v="1"/>
    <x v="0"/>
  </r>
  <r>
    <n v="22252"/>
    <x v="1"/>
    <x v="0"/>
    <n v="60000"/>
    <n v="1"/>
    <s v="Graduate Degree"/>
    <s v="Professional"/>
    <s v="Yes"/>
    <n v="0"/>
    <x v="1"/>
    <x v="2"/>
    <n v="36"/>
    <x v="0"/>
    <x v="1"/>
  </r>
  <r>
    <n v="21260"/>
    <x v="1"/>
    <x v="0"/>
    <n v="40000"/>
    <n v="0"/>
    <s v="High School"/>
    <s v="Skilled Manual"/>
    <s v="Yes"/>
    <n v="2"/>
    <x v="2"/>
    <x v="2"/>
    <n v="30"/>
    <x v="0"/>
    <x v="0"/>
  </r>
  <r>
    <n v="11817"/>
    <x v="1"/>
    <x v="0"/>
    <n v="70000"/>
    <n v="4"/>
    <s v="Graduate Degree"/>
    <s v="Professional"/>
    <s v="Yes"/>
    <n v="0"/>
    <x v="1"/>
    <x v="2"/>
    <n v="35"/>
    <x v="0"/>
    <x v="1"/>
  </r>
  <r>
    <n v="19223"/>
    <x v="0"/>
    <x v="0"/>
    <n v="30000"/>
    <n v="2"/>
    <s v="High School"/>
    <s v="Skilled Manual"/>
    <s v="Yes"/>
    <n v="2"/>
    <x v="3"/>
    <x v="2"/>
    <n v="48"/>
    <x v="0"/>
    <x v="0"/>
  </r>
  <r>
    <n v="18517"/>
    <x v="0"/>
    <x v="1"/>
    <n v="100000"/>
    <n v="3"/>
    <s v="Bachelors"/>
    <s v="Management"/>
    <s v="Yes"/>
    <n v="4"/>
    <x v="0"/>
    <x v="2"/>
    <n v="41"/>
    <x v="0"/>
    <x v="0"/>
  </r>
  <r>
    <n v="21717"/>
    <x v="0"/>
    <x v="1"/>
    <n v="40000"/>
    <n v="2"/>
    <s v="Partial College"/>
    <s v="Clerical"/>
    <s v="Yes"/>
    <n v="1"/>
    <x v="0"/>
    <x v="2"/>
    <n v="47"/>
    <x v="0"/>
    <x v="0"/>
  </r>
  <r>
    <n v="13760"/>
    <x v="0"/>
    <x v="1"/>
    <n v="60000"/>
    <n v="4"/>
    <s v="Graduate Degree"/>
    <s v="Skilled Manual"/>
    <s v="No"/>
    <n v="0"/>
    <x v="0"/>
    <x v="2"/>
    <n v="47"/>
    <x v="0"/>
    <x v="0"/>
  </r>
  <r>
    <n v="18145"/>
    <x v="0"/>
    <x v="1"/>
    <n v="80000"/>
    <n v="5"/>
    <s v="Bachelors"/>
    <s v="Management"/>
    <s v="No"/>
    <n v="2"/>
    <x v="1"/>
    <x v="0"/>
    <n v="62"/>
    <x v="1"/>
    <x v="0"/>
  </r>
  <r>
    <n v="21770"/>
    <x v="0"/>
    <x v="1"/>
    <n v="60000"/>
    <n v="4"/>
    <s v="Bachelors"/>
    <s v="Management"/>
    <s v="Yes"/>
    <n v="2"/>
    <x v="4"/>
    <x v="2"/>
    <n v="60"/>
    <x v="1"/>
    <x v="0"/>
  </r>
  <r>
    <n v="11165"/>
    <x v="0"/>
    <x v="0"/>
    <n v="60000"/>
    <n v="0"/>
    <s v="Partial College"/>
    <s v="Skilled Manual"/>
    <s v="No"/>
    <n v="1"/>
    <x v="3"/>
    <x v="2"/>
    <n v="33"/>
    <x v="0"/>
    <x v="0"/>
  </r>
  <r>
    <n v="16377"/>
    <x v="1"/>
    <x v="0"/>
    <n v="80000"/>
    <n v="4"/>
    <s v="Graduate Degree"/>
    <s v="Skilled Manual"/>
    <s v="No"/>
    <n v="0"/>
    <x v="0"/>
    <x v="2"/>
    <n v="47"/>
    <x v="0"/>
    <x v="0"/>
  </r>
  <r>
    <n v="26248"/>
    <x v="0"/>
    <x v="1"/>
    <n v="20000"/>
    <n v="3"/>
    <s v="Partial High School"/>
    <s v="Clerical"/>
    <s v="No"/>
    <n v="2"/>
    <x v="0"/>
    <x v="2"/>
    <n v="52"/>
    <x v="1"/>
    <x v="0"/>
  </r>
  <r>
    <n v="23461"/>
    <x v="0"/>
    <x v="0"/>
    <n v="90000"/>
    <n v="5"/>
    <s v="Partial College"/>
    <s v="Professional"/>
    <s v="Yes"/>
    <n v="3"/>
    <x v="1"/>
    <x v="2"/>
    <n v="40"/>
    <x v="0"/>
    <x v="0"/>
  </r>
  <r>
    <n v="29133"/>
    <x v="1"/>
    <x v="0"/>
    <n v="60000"/>
    <n v="4"/>
    <s v="Bachelors"/>
    <s v="Skilled Manual"/>
    <s v="No"/>
    <n v="2"/>
    <x v="0"/>
    <x v="2"/>
    <n v="42"/>
    <x v="0"/>
    <x v="0"/>
  </r>
  <r>
    <n v="27673"/>
    <x v="1"/>
    <x v="0"/>
    <n v="60000"/>
    <n v="3"/>
    <s v="Graduate Degree"/>
    <s v="Management"/>
    <s v="Yes"/>
    <n v="2"/>
    <x v="2"/>
    <x v="2"/>
    <n v="53"/>
    <x v="1"/>
    <x v="1"/>
  </r>
  <r>
    <n v="12774"/>
    <x v="0"/>
    <x v="0"/>
    <n v="40000"/>
    <n v="1"/>
    <s v="Partial College"/>
    <s v="Clerical"/>
    <s v="Yes"/>
    <n v="1"/>
    <x v="3"/>
    <x v="2"/>
    <n v="51"/>
    <x v="1"/>
    <x v="1"/>
  </r>
  <r>
    <n v="18910"/>
    <x v="1"/>
    <x v="1"/>
    <n v="30000"/>
    <n v="0"/>
    <s v="Partial College"/>
    <s v="Skilled Manual"/>
    <s v="Yes"/>
    <n v="2"/>
    <x v="2"/>
    <x v="2"/>
    <n v="30"/>
    <x v="0"/>
    <x v="0"/>
  </r>
  <r>
    <n v="11699"/>
    <x v="1"/>
    <x v="1"/>
    <n v="60000"/>
    <n v="0"/>
    <s v="Bachelors"/>
    <s v="Skilled Manual"/>
    <s v="No"/>
    <n v="2"/>
    <x v="0"/>
    <x v="2"/>
    <n v="30"/>
    <x v="0"/>
    <x v="0"/>
  </r>
  <r>
    <n v="16725"/>
    <x v="0"/>
    <x v="1"/>
    <n v="30000"/>
    <n v="0"/>
    <s v="High School"/>
    <s v="Skilled Manual"/>
    <s v="Yes"/>
    <n v="2"/>
    <x v="2"/>
    <x v="2"/>
    <n v="26"/>
    <x v="2"/>
    <x v="0"/>
  </r>
  <r>
    <n v="28269"/>
    <x v="1"/>
    <x v="0"/>
    <n v="130000"/>
    <n v="1"/>
    <s v="Bachelors"/>
    <s v="Management"/>
    <s v="No"/>
    <n v="1"/>
    <x v="1"/>
    <x v="2"/>
    <n v="45"/>
    <x v="0"/>
    <x v="0"/>
  </r>
  <r>
    <n v="23144"/>
    <x v="0"/>
    <x v="1"/>
    <n v="50000"/>
    <n v="1"/>
    <s v="Bachelors"/>
    <s v="Skilled Manual"/>
    <s v="Yes"/>
    <n v="0"/>
    <x v="0"/>
    <x v="2"/>
    <n v="34"/>
    <x v="0"/>
    <x v="1"/>
  </r>
  <r>
    <n v="23376"/>
    <x v="0"/>
    <x v="1"/>
    <n v="70000"/>
    <n v="1"/>
    <s v="Bachelors"/>
    <s v="Professional"/>
    <s v="Yes"/>
    <n v="1"/>
    <x v="1"/>
    <x v="2"/>
    <n v="44"/>
    <x v="0"/>
    <x v="1"/>
  </r>
  <r>
    <n v="25970"/>
    <x v="1"/>
    <x v="0"/>
    <n v="60000"/>
    <n v="4"/>
    <s v="Bachelors"/>
    <s v="Skilled Manual"/>
    <s v="No"/>
    <n v="2"/>
    <x v="0"/>
    <x v="2"/>
    <n v="41"/>
    <x v="0"/>
    <x v="1"/>
  </r>
  <r>
    <n v="28068"/>
    <x v="1"/>
    <x v="0"/>
    <n v="80000"/>
    <n v="3"/>
    <s v="Graduate Degree"/>
    <s v="Professional"/>
    <s v="No"/>
    <n v="0"/>
    <x v="0"/>
    <x v="2"/>
    <n v="36"/>
    <x v="0"/>
    <x v="1"/>
  </r>
  <r>
    <n v="18390"/>
    <x v="0"/>
    <x v="1"/>
    <n v="80000"/>
    <n v="5"/>
    <s v="Partial College"/>
    <s v="Professional"/>
    <s v="Yes"/>
    <n v="2"/>
    <x v="0"/>
    <x v="2"/>
    <n v="44"/>
    <x v="0"/>
    <x v="0"/>
  </r>
  <r>
    <n v="29112"/>
    <x v="1"/>
    <x v="1"/>
    <n v="60000"/>
    <n v="0"/>
    <s v="Partial College"/>
    <s v="Professional"/>
    <s v="No"/>
    <n v="2"/>
    <x v="3"/>
    <x v="2"/>
    <n v="30"/>
    <x v="0"/>
    <x v="0"/>
  </r>
  <r>
    <n v="14090"/>
    <x v="0"/>
    <x v="0"/>
    <n v="30000"/>
    <n v="0"/>
    <s v="Partial High School"/>
    <s v="Clerical"/>
    <s v="No"/>
    <n v="2"/>
    <x v="0"/>
    <x v="2"/>
    <n v="28"/>
    <x v="2"/>
    <x v="0"/>
  </r>
  <r>
    <n v="27040"/>
    <x v="0"/>
    <x v="1"/>
    <n v="20000"/>
    <n v="2"/>
    <s v="Partial High School"/>
    <s v="Clerical"/>
    <s v="Yes"/>
    <n v="2"/>
    <x v="3"/>
    <x v="2"/>
    <n v="49"/>
    <x v="0"/>
    <x v="0"/>
  </r>
  <r>
    <n v="23479"/>
    <x v="1"/>
    <x v="1"/>
    <n v="90000"/>
    <n v="0"/>
    <s v="Partial College"/>
    <s v="Professional"/>
    <s v="No"/>
    <n v="2"/>
    <x v="0"/>
    <x v="2"/>
    <n v="43"/>
    <x v="0"/>
    <x v="1"/>
  </r>
  <r>
    <n v="16795"/>
    <x v="0"/>
    <x v="0"/>
    <n v="70000"/>
    <n v="4"/>
    <s v="Bachelors"/>
    <s v="Management"/>
    <s v="Yes"/>
    <n v="1"/>
    <x v="3"/>
    <x v="2"/>
    <n v="59"/>
    <x v="1"/>
    <x v="0"/>
  </r>
  <r>
    <n v="22014"/>
    <x v="1"/>
    <x v="1"/>
    <n v="30000"/>
    <n v="0"/>
    <s v="High School"/>
    <s v="Skilled Manual"/>
    <s v="Yes"/>
    <n v="2"/>
    <x v="2"/>
    <x v="2"/>
    <n v="26"/>
    <x v="2"/>
    <x v="0"/>
  </r>
  <r>
    <n v="13314"/>
    <x v="0"/>
    <x v="1"/>
    <n v="120000"/>
    <n v="1"/>
    <s v="High School"/>
    <s v="Professional"/>
    <s v="Yes"/>
    <n v="4"/>
    <x v="2"/>
    <x v="2"/>
    <n v="46"/>
    <x v="0"/>
    <x v="1"/>
  </r>
  <r>
    <n v="11619"/>
    <x v="1"/>
    <x v="0"/>
    <n v="50000"/>
    <n v="0"/>
    <s v="Graduate Degree"/>
    <s v="Skilled Manual"/>
    <s v="Yes"/>
    <n v="0"/>
    <x v="3"/>
    <x v="2"/>
    <n v="33"/>
    <x v="0"/>
    <x v="0"/>
  </r>
  <r>
    <n v="29132"/>
    <x v="1"/>
    <x v="0"/>
    <n v="40000"/>
    <n v="0"/>
    <s v="Bachelors"/>
    <s v="Professional"/>
    <s v="Yes"/>
    <n v="1"/>
    <x v="1"/>
    <x v="2"/>
    <n v="42"/>
    <x v="0"/>
    <x v="1"/>
  </r>
  <r>
    <n v="11199"/>
    <x v="0"/>
    <x v="0"/>
    <n v="70000"/>
    <n v="4"/>
    <s v="Bachelors"/>
    <s v="Management"/>
    <s v="Yes"/>
    <n v="1"/>
    <x v="4"/>
    <x v="2"/>
    <n v="59"/>
    <x v="1"/>
    <x v="0"/>
  </r>
  <r>
    <n v="20296"/>
    <x v="1"/>
    <x v="0"/>
    <n v="60000"/>
    <n v="0"/>
    <s v="Partial College"/>
    <s v="Skilled Manual"/>
    <s v="No"/>
    <n v="1"/>
    <x v="3"/>
    <x v="2"/>
    <n v="33"/>
    <x v="0"/>
    <x v="1"/>
  </r>
  <r>
    <n v="17546"/>
    <x v="0"/>
    <x v="0"/>
    <n v="70000"/>
    <n v="1"/>
    <s v="Partial College"/>
    <s v="Skilled Manual"/>
    <s v="Yes"/>
    <n v="1"/>
    <x v="0"/>
    <x v="2"/>
    <n v="44"/>
    <x v="0"/>
    <x v="1"/>
  </r>
  <r>
    <n v="18069"/>
    <x v="0"/>
    <x v="1"/>
    <n v="70000"/>
    <n v="5"/>
    <s v="Bachelors"/>
    <s v="Management"/>
    <s v="Yes"/>
    <n v="4"/>
    <x v="4"/>
    <x v="2"/>
    <n v="60"/>
    <x v="1"/>
    <x v="0"/>
  </r>
  <r>
    <n v="23712"/>
    <x v="1"/>
    <x v="0"/>
    <n v="70000"/>
    <n v="2"/>
    <s v="Bachelors"/>
    <s v="Management"/>
    <s v="Yes"/>
    <n v="1"/>
    <x v="4"/>
    <x v="2"/>
    <n v="59"/>
    <x v="1"/>
    <x v="0"/>
  </r>
  <r>
    <n v="23358"/>
    <x v="0"/>
    <x v="1"/>
    <n v="60000"/>
    <n v="0"/>
    <s v="High School"/>
    <s v="Professional"/>
    <s v="Yes"/>
    <n v="2"/>
    <x v="2"/>
    <x v="2"/>
    <n v="32"/>
    <x v="0"/>
    <x v="1"/>
  </r>
  <r>
    <n v="20518"/>
    <x v="0"/>
    <x v="0"/>
    <n v="70000"/>
    <n v="2"/>
    <s v="Partial College"/>
    <s v="Professional"/>
    <s v="Yes"/>
    <n v="1"/>
    <x v="4"/>
    <x v="2"/>
    <n v="58"/>
    <x v="1"/>
    <x v="0"/>
  </r>
  <r>
    <n v="28026"/>
    <x v="0"/>
    <x v="0"/>
    <n v="40000"/>
    <n v="2"/>
    <s v="High School"/>
    <s v="Professional"/>
    <s v="No"/>
    <n v="2"/>
    <x v="1"/>
    <x v="2"/>
    <n v="59"/>
    <x v="1"/>
    <x v="0"/>
  </r>
  <r>
    <n v="11669"/>
    <x v="1"/>
    <x v="0"/>
    <n v="70000"/>
    <n v="2"/>
    <s v="Bachelors"/>
    <s v="Skilled Manual"/>
    <s v="Yes"/>
    <n v="1"/>
    <x v="1"/>
    <x v="2"/>
    <n v="38"/>
    <x v="0"/>
    <x v="0"/>
  </r>
  <r>
    <n v="16020"/>
    <x v="0"/>
    <x v="1"/>
    <n v="40000"/>
    <n v="0"/>
    <s v="High School"/>
    <s v="Skilled Manual"/>
    <s v="Yes"/>
    <n v="2"/>
    <x v="2"/>
    <x v="2"/>
    <n v="28"/>
    <x v="2"/>
    <x v="1"/>
  </r>
  <r>
    <n v="27090"/>
    <x v="0"/>
    <x v="0"/>
    <n v="60000"/>
    <n v="1"/>
    <s v="Graduate Degree"/>
    <s v="Professional"/>
    <s v="Yes"/>
    <n v="0"/>
    <x v="1"/>
    <x v="2"/>
    <n v="37"/>
    <x v="0"/>
    <x v="1"/>
  </r>
  <r>
    <n v="27198"/>
    <x v="1"/>
    <x v="0"/>
    <n v="80000"/>
    <n v="0"/>
    <s v="Graduate Degree"/>
    <s v="Skilled Manual"/>
    <s v="No"/>
    <n v="0"/>
    <x v="0"/>
    <x v="2"/>
    <n v="40"/>
    <x v="0"/>
    <x v="0"/>
  </r>
  <r>
    <n v="19661"/>
    <x v="1"/>
    <x v="1"/>
    <n v="90000"/>
    <n v="4"/>
    <s v="Bachelors"/>
    <s v="Management"/>
    <s v="Yes"/>
    <n v="1"/>
    <x v="3"/>
    <x v="2"/>
    <n v="38"/>
    <x v="0"/>
    <x v="1"/>
  </r>
  <r>
    <n v="26327"/>
    <x v="0"/>
    <x v="1"/>
    <n v="70000"/>
    <n v="4"/>
    <s v="Graduate Degree"/>
    <s v="Professional"/>
    <s v="Yes"/>
    <n v="0"/>
    <x v="1"/>
    <x v="2"/>
    <n v="36"/>
    <x v="0"/>
    <x v="1"/>
  </r>
  <r>
    <n v="26341"/>
    <x v="0"/>
    <x v="0"/>
    <n v="70000"/>
    <n v="5"/>
    <s v="Graduate Degree"/>
    <s v="Professional"/>
    <s v="Yes"/>
    <n v="2"/>
    <x v="0"/>
    <x v="2"/>
    <n v="37"/>
    <x v="0"/>
    <x v="0"/>
  </r>
  <r>
    <n v="24958"/>
    <x v="1"/>
    <x v="0"/>
    <n v="40000"/>
    <n v="5"/>
    <s v="High School"/>
    <s v="Professional"/>
    <s v="No"/>
    <n v="3"/>
    <x v="1"/>
    <x v="2"/>
    <n v="60"/>
    <x v="1"/>
    <x v="1"/>
  </r>
  <r>
    <n v="13287"/>
    <x v="1"/>
    <x v="1"/>
    <n v="110000"/>
    <n v="4"/>
    <s v="Bachelors"/>
    <s v="Management"/>
    <s v="Yes"/>
    <n v="4"/>
    <x v="2"/>
    <x v="2"/>
    <n v="42"/>
    <x v="0"/>
    <x v="1"/>
  </r>
  <r>
    <n v="14493"/>
    <x v="1"/>
    <x v="0"/>
    <n v="70000"/>
    <n v="3"/>
    <s v="Graduate Degree"/>
    <s v="Management"/>
    <s v="No"/>
    <n v="2"/>
    <x v="3"/>
    <x v="2"/>
    <n v="53"/>
    <x v="1"/>
    <x v="0"/>
  </r>
  <r>
    <n v="26678"/>
    <x v="1"/>
    <x v="0"/>
    <n v="80000"/>
    <n v="2"/>
    <s v="Partial High School"/>
    <s v="Skilled Manual"/>
    <s v="Yes"/>
    <n v="2"/>
    <x v="2"/>
    <x v="2"/>
    <n v="49"/>
    <x v="0"/>
    <x v="0"/>
  </r>
  <r>
    <n v="23275"/>
    <x v="0"/>
    <x v="1"/>
    <n v="30000"/>
    <n v="2"/>
    <s v="High School"/>
    <s v="Skilled Manual"/>
    <s v="Yes"/>
    <n v="2"/>
    <x v="3"/>
    <x v="2"/>
    <n v="49"/>
    <x v="0"/>
    <x v="0"/>
  </r>
  <r>
    <n v="11270"/>
    <x v="0"/>
    <x v="1"/>
    <n v="130000"/>
    <n v="2"/>
    <s v="Graduate Degree"/>
    <s v="Management"/>
    <s v="Yes"/>
    <n v="3"/>
    <x v="0"/>
    <x v="2"/>
    <n v="42"/>
    <x v="0"/>
    <x v="1"/>
  </r>
  <r>
    <n v="20084"/>
    <x v="0"/>
    <x v="1"/>
    <n v="20000"/>
    <n v="2"/>
    <s v="High School"/>
    <s v="Manual"/>
    <s v="No"/>
    <n v="2"/>
    <x v="0"/>
    <x v="2"/>
    <n v="53"/>
    <x v="1"/>
    <x v="0"/>
  </r>
  <r>
    <n v="16144"/>
    <x v="0"/>
    <x v="1"/>
    <n v="70000"/>
    <n v="1"/>
    <s v="Graduate Degree"/>
    <s v="Professional"/>
    <s v="Yes"/>
    <n v="1"/>
    <x v="0"/>
    <x v="2"/>
    <n v="46"/>
    <x v="0"/>
    <x v="1"/>
  </r>
  <r>
    <n v="27731"/>
    <x v="0"/>
    <x v="1"/>
    <n v="40000"/>
    <n v="0"/>
    <s v="High School"/>
    <s v="Skilled Manual"/>
    <s v="Yes"/>
    <n v="2"/>
    <x v="2"/>
    <x v="2"/>
    <n v="27"/>
    <x v="2"/>
    <x v="0"/>
  </r>
  <r>
    <n v="11886"/>
    <x v="0"/>
    <x v="0"/>
    <n v="60000"/>
    <n v="3"/>
    <s v="Bachelors"/>
    <s v="Professional"/>
    <s v="Yes"/>
    <n v="1"/>
    <x v="0"/>
    <x v="2"/>
    <n v="48"/>
    <x v="0"/>
    <x v="1"/>
  </r>
  <r>
    <n v="24324"/>
    <x v="1"/>
    <x v="0"/>
    <n v="60000"/>
    <n v="4"/>
    <s v="Bachelors"/>
    <s v="Skilled Manual"/>
    <s v="Yes"/>
    <n v="2"/>
    <x v="1"/>
    <x v="2"/>
    <n v="41"/>
    <x v="0"/>
    <x v="1"/>
  </r>
  <r>
    <n v="22220"/>
    <x v="0"/>
    <x v="1"/>
    <n v="60000"/>
    <n v="2"/>
    <s v="High School"/>
    <s v="Professional"/>
    <s v="No"/>
    <n v="2"/>
    <x v="3"/>
    <x v="2"/>
    <n v="49"/>
    <x v="0"/>
    <x v="1"/>
  </r>
  <r>
    <n v="26625"/>
    <x v="1"/>
    <x v="0"/>
    <n v="60000"/>
    <n v="0"/>
    <s v="Graduate Degree"/>
    <s v="Professional"/>
    <s v="Yes"/>
    <n v="1"/>
    <x v="1"/>
    <x v="2"/>
    <n v="38"/>
    <x v="0"/>
    <x v="1"/>
  </r>
  <r>
    <n v="23027"/>
    <x v="1"/>
    <x v="1"/>
    <n v="130000"/>
    <n v="1"/>
    <s v="Bachelors"/>
    <s v="Management"/>
    <s v="No"/>
    <n v="4"/>
    <x v="0"/>
    <x v="2"/>
    <n v="44"/>
    <x v="0"/>
    <x v="0"/>
  </r>
  <r>
    <n v="16867"/>
    <x v="1"/>
    <x v="0"/>
    <n v="130000"/>
    <n v="1"/>
    <s v="Bachelors"/>
    <s v="Management"/>
    <s v="No"/>
    <n v="3"/>
    <x v="0"/>
    <x v="2"/>
    <n v="45"/>
    <x v="0"/>
    <x v="1"/>
  </r>
  <r>
    <n v="14514"/>
    <x v="1"/>
    <x v="0"/>
    <n v="30000"/>
    <n v="0"/>
    <s v="Partial College"/>
    <s v="Skilled Manual"/>
    <s v="Yes"/>
    <n v="1"/>
    <x v="2"/>
    <x v="2"/>
    <n v="26"/>
    <x v="2"/>
    <x v="0"/>
  </r>
  <r>
    <n v="19634"/>
    <x v="0"/>
    <x v="1"/>
    <n v="40000"/>
    <n v="0"/>
    <s v="High School"/>
    <s v="Skilled Manual"/>
    <s v="Yes"/>
    <n v="1"/>
    <x v="2"/>
    <x v="2"/>
    <n v="31"/>
    <x v="0"/>
    <x v="0"/>
  </r>
  <r>
    <n v="18504"/>
    <x v="0"/>
    <x v="1"/>
    <n v="70000"/>
    <n v="2"/>
    <s v="Partial High School"/>
    <s v="Skilled Manual"/>
    <s v="No"/>
    <n v="2"/>
    <x v="3"/>
    <x v="2"/>
    <n v="49"/>
    <x v="0"/>
    <x v="0"/>
  </r>
  <r>
    <n v="28799"/>
    <x v="1"/>
    <x v="0"/>
    <n v="40000"/>
    <n v="2"/>
    <s v="Partial College"/>
    <s v="Clerical"/>
    <s v="No"/>
    <n v="1"/>
    <x v="3"/>
    <x v="2"/>
    <n v="47"/>
    <x v="0"/>
    <x v="1"/>
  </r>
  <r>
    <n v="11225"/>
    <x v="0"/>
    <x v="0"/>
    <n v="60000"/>
    <n v="2"/>
    <s v="Partial College"/>
    <s v="Professional"/>
    <s v="Yes"/>
    <n v="1"/>
    <x v="4"/>
    <x v="2"/>
    <n v="55"/>
    <x v="1"/>
    <x v="0"/>
  </r>
  <r>
    <n v="17657"/>
    <x v="0"/>
    <x v="1"/>
    <n v="40000"/>
    <n v="4"/>
    <s v="Partial College"/>
    <s v="Clerical"/>
    <s v="No"/>
    <n v="0"/>
    <x v="0"/>
    <x v="2"/>
    <n v="30"/>
    <x v="0"/>
    <x v="0"/>
  </r>
  <r>
    <n v="14913"/>
    <x v="0"/>
    <x v="0"/>
    <n v="40000"/>
    <n v="1"/>
    <s v="Partial College"/>
    <s v="Clerical"/>
    <s v="Yes"/>
    <n v="1"/>
    <x v="3"/>
    <x v="2"/>
    <n v="48"/>
    <x v="0"/>
    <x v="1"/>
  </r>
  <r>
    <n v="14077"/>
    <x v="1"/>
    <x v="1"/>
    <n v="30000"/>
    <n v="0"/>
    <s v="High School"/>
    <s v="Skilled Manual"/>
    <s v="Yes"/>
    <n v="2"/>
    <x v="2"/>
    <x v="2"/>
    <n v="30"/>
    <x v="0"/>
    <x v="0"/>
  </r>
  <r>
    <n v="13296"/>
    <x v="0"/>
    <x v="1"/>
    <n v="110000"/>
    <n v="1"/>
    <s v="Bachelors"/>
    <s v="Management"/>
    <s v="Yes"/>
    <n v="3"/>
    <x v="2"/>
    <x v="2"/>
    <n v="45"/>
    <x v="0"/>
    <x v="0"/>
  </r>
  <r>
    <n v="20535"/>
    <x v="0"/>
    <x v="0"/>
    <n v="70000"/>
    <n v="4"/>
    <s v="Partial College"/>
    <s v="Professional"/>
    <s v="Yes"/>
    <n v="1"/>
    <x v="4"/>
    <x v="2"/>
    <n v="56"/>
    <x v="1"/>
    <x v="0"/>
  </r>
  <r>
    <n v="12452"/>
    <x v="0"/>
    <x v="1"/>
    <n v="60000"/>
    <n v="4"/>
    <s v="Graduate Degree"/>
    <s v="Skilled Manual"/>
    <s v="Yes"/>
    <n v="0"/>
    <x v="3"/>
    <x v="2"/>
    <n v="47"/>
    <x v="0"/>
    <x v="1"/>
  </r>
  <r>
    <n v="28043"/>
    <x v="0"/>
    <x v="0"/>
    <n v="60000"/>
    <n v="2"/>
    <s v="Bachelors"/>
    <s v="Management"/>
    <s v="Yes"/>
    <n v="0"/>
    <x v="4"/>
    <x v="2"/>
    <n v="56"/>
    <x v="1"/>
    <x v="0"/>
  </r>
  <r>
    <n v="12957"/>
    <x v="1"/>
    <x v="0"/>
    <n v="70000"/>
    <n v="1"/>
    <s v="Bachelors"/>
    <s v="Professional"/>
    <s v="No"/>
    <n v="1"/>
    <x v="0"/>
    <x v="2"/>
    <n v="44"/>
    <x v="0"/>
    <x v="0"/>
  </r>
  <r>
    <n v="15412"/>
    <x v="0"/>
    <x v="1"/>
    <n v="130000"/>
    <n v="2"/>
    <s v="Graduate Degree"/>
    <s v="Management"/>
    <s v="Yes"/>
    <n v="3"/>
    <x v="1"/>
    <x v="2"/>
    <n v="69"/>
    <x v="1"/>
    <x v="0"/>
  </r>
  <r>
    <n v="20514"/>
    <x v="0"/>
    <x v="0"/>
    <n v="70000"/>
    <n v="2"/>
    <s v="Partial College"/>
    <s v="Professional"/>
    <s v="Yes"/>
    <n v="1"/>
    <x v="1"/>
    <x v="2"/>
    <n v="59"/>
    <x v="1"/>
    <x v="0"/>
  </r>
  <r>
    <n v="20758"/>
    <x v="0"/>
    <x v="1"/>
    <n v="30000"/>
    <n v="2"/>
    <s v="High School"/>
    <s v="Skilled Manual"/>
    <s v="Yes"/>
    <n v="2"/>
    <x v="3"/>
    <x v="2"/>
    <n v="50"/>
    <x v="0"/>
    <x v="0"/>
  </r>
  <r>
    <n v="11801"/>
    <x v="0"/>
    <x v="1"/>
    <n v="60000"/>
    <n v="1"/>
    <s v="Graduate Degree"/>
    <s v="Professional"/>
    <s v="Yes"/>
    <n v="0"/>
    <x v="1"/>
    <x v="2"/>
    <n v="36"/>
    <x v="0"/>
    <x v="0"/>
  </r>
  <r>
    <n v="22211"/>
    <x v="0"/>
    <x v="1"/>
    <n v="60000"/>
    <n v="0"/>
    <s v="Partial College"/>
    <s v="Professional"/>
    <s v="Yes"/>
    <n v="2"/>
    <x v="2"/>
    <x v="2"/>
    <n v="32"/>
    <x v="0"/>
    <x v="0"/>
  </r>
  <r>
    <n v="28087"/>
    <x v="1"/>
    <x v="0"/>
    <n v="40000"/>
    <n v="0"/>
    <s v="Partial College"/>
    <s v="Skilled Manual"/>
    <s v="No"/>
    <n v="1"/>
    <x v="3"/>
    <x v="2"/>
    <n v="27"/>
    <x v="2"/>
    <x v="0"/>
  </r>
  <r>
    <n v="23668"/>
    <x v="0"/>
    <x v="0"/>
    <n v="40000"/>
    <n v="4"/>
    <s v="High School"/>
    <s v="Professional"/>
    <s v="Yes"/>
    <n v="2"/>
    <x v="2"/>
    <x v="2"/>
    <n v="59"/>
    <x v="1"/>
    <x v="1"/>
  </r>
  <r>
    <n v="27441"/>
    <x v="0"/>
    <x v="1"/>
    <n v="60000"/>
    <n v="3"/>
    <s v="High School"/>
    <s v="Professional"/>
    <s v="No"/>
    <n v="2"/>
    <x v="1"/>
    <x v="2"/>
    <n v="53"/>
    <x v="1"/>
    <x v="0"/>
  </r>
  <r>
    <n v="27261"/>
    <x v="0"/>
    <x v="1"/>
    <n v="40000"/>
    <n v="1"/>
    <s v="Bachelors"/>
    <s v="Skilled Manual"/>
    <s v="No"/>
    <n v="1"/>
    <x v="0"/>
    <x v="2"/>
    <n v="36"/>
    <x v="0"/>
    <x v="1"/>
  </r>
  <r>
    <n v="18649"/>
    <x v="1"/>
    <x v="1"/>
    <n v="30000"/>
    <n v="1"/>
    <s v="High School"/>
    <s v="Clerical"/>
    <s v="Yes"/>
    <n v="2"/>
    <x v="3"/>
    <x v="2"/>
    <n v="51"/>
    <x v="1"/>
    <x v="1"/>
  </r>
  <r>
    <n v="21714"/>
    <x v="1"/>
    <x v="0"/>
    <n v="80000"/>
    <n v="5"/>
    <s v="Graduate Degree"/>
    <s v="Skilled Manual"/>
    <s v="No"/>
    <n v="0"/>
    <x v="0"/>
    <x v="2"/>
    <n v="47"/>
    <x v="0"/>
    <x v="0"/>
  </r>
  <r>
    <n v="23217"/>
    <x v="1"/>
    <x v="0"/>
    <n v="60000"/>
    <n v="3"/>
    <s v="Graduate Degree"/>
    <s v="Professional"/>
    <s v="Yes"/>
    <n v="0"/>
    <x v="1"/>
    <x v="2"/>
    <n v="43"/>
    <x v="0"/>
    <x v="1"/>
  </r>
  <r>
    <n v="23797"/>
    <x v="1"/>
    <x v="1"/>
    <n v="20000"/>
    <n v="3"/>
    <s v="Partial High School"/>
    <s v="Clerical"/>
    <s v="No"/>
    <n v="2"/>
    <x v="0"/>
    <x v="2"/>
    <n v="50"/>
    <x v="0"/>
    <x v="0"/>
  </r>
  <r>
    <n v="13216"/>
    <x v="0"/>
    <x v="0"/>
    <n v="60000"/>
    <n v="5"/>
    <s v="Bachelors"/>
    <s v="Management"/>
    <s v="Yes"/>
    <n v="3"/>
    <x v="4"/>
    <x v="2"/>
    <n v="59"/>
    <x v="1"/>
    <x v="0"/>
  </r>
  <r>
    <n v="20657"/>
    <x v="1"/>
    <x v="1"/>
    <n v="50000"/>
    <n v="2"/>
    <s v="Bachelors"/>
    <s v="Skilled Manual"/>
    <s v="Yes"/>
    <n v="0"/>
    <x v="1"/>
    <x v="2"/>
    <n v="37"/>
    <x v="0"/>
    <x v="1"/>
  </r>
  <r>
    <n v="12882"/>
    <x v="0"/>
    <x v="1"/>
    <n v="50000"/>
    <n v="1"/>
    <s v="Graduate Degree"/>
    <s v="Skilled Manual"/>
    <s v="Yes"/>
    <n v="0"/>
    <x v="0"/>
    <x v="2"/>
    <n v="33"/>
    <x v="0"/>
    <x v="1"/>
  </r>
  <r>
    <n v="25908"/>
    <x v="0"/>
    <x v="0"/>
    <n v="60000"/>
    <n v="0"/>
    <s v="Partial College"/>
    <s v="Skilled Manual"/>
    <s v="No"/>
    <n v="1"/>
    <x v="3"/>
    <x v="2"/>
    <n v="27"/>
    <x v="2"/>
    <x v="0"/>
  </r>
  <r>
    <n v="16753"/>
    <x v="1"/>
    <x v="0"/>
    <n v="70000"/>
    <n v="0"/>
    <s v="Partial College"/>
    <s v="Skilled Manual"/>
    <s v="Yes"/>
    <n v="2"/>
    <x v="2"/>
    <x v="2"/>
    <n v="34"/>
    <x v="0"/>
    <x v="1"/>
  </r>
  <r>
    <n v="14608"/>
    <x v="0"/>
    <x v="1"/>
    <n v="50000"/>
    <n v="4"/>
    <s v="Bachelors"/>
    <s v="Skilled Manual"/>
    <s v="Yes"/>
    <n v="3"/>
    <x v="4"/>
    <x v="2"/>
    <n v="42"/>
    <x v="0"/>
    <x v="0"/>
  </r>
  <r>
    <n v="24979"/>
    <x v="0"/>
    <x v="0"/>
    <n v="60000"/>
    <n v="2"/>
    <s v="Partial College"/>
    <s v="Professional"/>
    <s v="Yes"/>
    <n v="2"/>
    <x v="1"/>
    <x v="2"/>
    <n v="57"/>
    <x v="1"/>
    <x v="1"/>
  </r>
  <r>
    <n v="13313"/>
    <x v="0"/>
    <x v="0"/>
    <n v="120000"/>
    <n v="1"/>
    <s v="High School"/>
    <s v="Professional"/>
    <s v="No"/>
    <n v="4"/>
    <x v="1"/>
    <x v="2"/>
    <n v="45"/>
    <x v="0"/>
    <x v="0"/>
  </r>
  <r>
    <n v="18952"/>
    <x v="0"/>
    <x v="0"/>
    <n v="100000"/>
    <n v="4"/>
    <s v="Bachelors"/>
    <s v="Management"/>
    <s v="Yes"/>
    <n v="4"/>
    <x v="0"/>
    <x v="2"/>
    <n v="40"/>
    <x v="0"/>
    <x v="0"/>
  </r>
  <r>
    <n v="17699"/>
    <x v="0"/>
    <x v="1"/>
    <n v="60000"/>
    <n v="1"/>
    <s v="Graduate Degree"/>
    <s v="Skilled Manual"/>
    <s v="No"/>
    <n v="0"/>
    <x v="0"/>
    <x v="2"/>
    <n v="55"/>
    <x v="1"/>
    <x v="0"/>
  </r>
  <r>
    <n v="14657"/>
    <x v="0"/>
    <x v="1"/>
    <n v="80000"/>
    <n v="1"/>
    <s v="Partial College"/>
    <s v="Skilled Manual"/>
    <s v="No"/>
    <n v="1"/>
    <x v="0"/>
    <x v="2"/>
    <n v="47"/>
    <x v="0"/>
    <x v="1"/>
  </r>
  <r>
    <n v="11540"/>
    <x v="1"/>
    <x v="1"/>
    <n v="60000"/>
    <n v="4"/>
    <s v="Graduate Degree"/>
    <s v="Skilled Manual"/>
    <s v="Yes"/>
    <n v="0"/>
    <x v="3"/>
    <x v="2"/>
    <n v="47"/>
    <x v="0"/>
    <x v="1"/>
  </r>
  <r>
    <n v="11783"/>
    <x v="0"/>
    <x v="0"/>
    <n v="60000"/>
    <n v="1"/>
    <s v="Graduate Degree"/>
    <s v="Skilled Manual"/>
    <s v="Yes"/>
    <n v="0"/>
    <x v="0"/>
    <x v="2"/>
    <n v="34"/>
    <x v="0"/>
    <x v="0"/>
  </r>
  <r>
    <n v="14602"/>
    <x v="0"/>
    <x v="0"/>
    <n v="80000"/>
    <n v="3"/>
    <s v="Graduate Degree"/>
    <s v="Professional"/>
    <s v="Yes"/>
    <n v="0"/>
    <x v="0"/>
    <x v="2"/>
    <n v="36"/>
    <x v="0"/>
    <x v="1"/>
  </r>
  <r>
    <n v="29030"/>
    <x v="0"/>
    <x v="1"/>
    <n v="70000"/>
    <n v="2"/>
    <s v="Partial High School"/>
    <s v="Skilled Manual"/>
    <s v="Yes"/>
    <n v="2"/>
    <x v="4"/>
    <x v="2"/>
    <n v="54"/>
    <x v="1"/>
    <x v="0"/>
  </r>
  <r>
    <n v="26490"/>
    <x v="1"/>
    <x v="1"/>
    <n v="70000"/>
    <n v="2"/>
    <s v="Bachelors"/>
    <s v="Management"/>
    <s v="No"/>
    <n v="1"/>
    <x v="1"/>
    <x v="2"/>
    <n v="59"/>
    <x v="1"/>
    <x v="1"/>
  </r>
  <r>
    <n v="13151"/>
    <x v="1"/>
    <x v="1"/>
    <n v="40000"/>
    <n v="0"/>
    <s v="High School"/>
    <s v="Skilled Manual"/>
    <s v="Yes"/>
    <n v="2"/>
    <x v="2"/>
    <x v="2"/>
    <n v="27"/>
    <x v="2"/>
    <x v="0"/>
  </r>
  <r>
    <n v="17260"/>
    <x v="0"/>
    <x v="1"/>
    <n v="90000"/>
    <n v="5"/>
    <s v="Partial College"/>
    <s v="Professional"/>
    <s v="Yes"/>
    <n v="3"/>
    <x v="0"/>
    <x v="2"/>
    <n v="41"/>
    <x v="0"/>
    <x v="0"/>
  </r>
  <r>
    <n v="15372"/>
    <x v="0"/>
    <x v="1"/>
    <n v="80000"/>
    <n v="3"/>
    <s v="Partial College"/>
    <s v="Professional"/>
    <s v="No"/>
    <n v="2"/>
    <x v="1"/>
    <x v="2"/>
    <n v="50"/>
    <x v="0"/>
    <x v="1"/>
  </r>
  <r>
    <n v="18105"/>
    <x v="0"/>
    <x v="0"/>
    <n v="60000"/>
    <n v="2"/>
    <s v="Partial College"/>
    <s v="Professional"/>
    <s v="Yes"/>
    <n v="1"/>
    <x v="4"/>
    <x v="2"/>
    <n v="55"/>
    <x v="1"/>
    <x v="0"/>
  </r>
  <r>
    <n v="19660"/>
    <x v="0"/>
    <x v="1"/>
    <n v="80000"/>
    <n v="4"/>
    <s v="Bachelors"/>
    <s v="Management"/>
    <s v="Yes"/>
    <n v="0"/>
    <x v="0"/>
    <x v="2"/>
    <n v="43"/>
    <x v="0"/>
    <x v="0"/>
  </r>
  <r>
    <n v="16112"/>
    <x v="1"/>
    <x v="1"/>
    <n v="70000"/>
    <n v="4"/>
    <s v="Bachelors"/>
    <s v="Professional"/>
    <s v="Yes"/>
    <n v="2"/>
    <x v="1"/>
    <x v="2"/>
    <n v="43"/>
    <x v="0"/>
    <x v="1"/>
  </r>
  <r>
    <n v="20698"/>
    <x v="0"/>
    <x v="1"/>
    <n v="60000"/>
    <n v="4"/>
    <s v="Bachelors"/>
    <s v="Skilled Manual"/>
    <s v="Yes"/>
    <n v="3"/>
    <x v="2"/>
    <x v="2"/>
    <n v="42"/>
    <x v="0"/>
    <x v="0"/>
  </r>
  <r>
    <n v="20076"/>
    <x v="1"/>
    <x v="0"/>
    <n v="10000"/>
    <n v="2"/>
    <s v="High School"/>
    <s v="Manual"/>
    <s v="Yes"/>
    <n v="2"/>
    <x v="3"/>
    <x v="2"/>
    <n v="53"/>
    <x v="1"/>
    <x v="1"/>
  </r>
  <r>
    <n v="24496"/>
    <x v="1"/>
    <x v="0"/>
    <n v="40000"/>
    <n v="0"/>
    <s v="High School"/>
    <s v="Skilled Manual"/>
    <s v="No"/>
    <n v="2"/>
    <x v="0"/>
    <x v="2"/>
    <n v="28"/>
    <x v="2"/>
    <x v="1"/>
  </r>
  <r>
    <n v="15468"/>
    <x v="0"/>
    <x v="0"/>
    <n v="50000"/>
    <n v="1"/>
    <s v="Bachelors"/>
    <s v="Skilled Manual"/>
    <s v="Yes"/>
    <n v="1"/>
    <x v="0"/>
    <x v="2"/>
    <n v="35"/>
    <x v="0"/>
    <x v="0"/>
  </r>
  <r>
    <n v="28031"/>
    <x v="1"/>
    <x v="0"/>
    <n v="70000"/>
    <n v="2"/>
    <s v="Bachelors"/>
    <s v="Management"/>
    <s v="No"/>
    <n v="1"/>
    <x v="1"/>
    <x v="2"/>
    <n v="59"/>
    <x v="1"/>
    <x v="1"/>
  </r>
  <r>
    <n v="26270"/>
    <x v="1"/>
    <x v="0"/>
    <n v="20000"/>
    <n v="2"/>
    <s v="Partial High School"/>
    <s v="Clerical"/>
    <s v="Yes"/>
    <n v="2"/>
    <x v="3"/>
    <x v="2"/>
    <n v="49"/>
    <x v="0"/>
    <x v="0"/>
  </r>
  <r>
    <n v="22221"/>
    <x v="0"/>
    <x v="1"/>
    <n v="60000"/>
    <n v="2"/>
    <s v="High School"/>
    <s v="Professional"/>
    <s v="No"/>
    <n v="2"/>
    <x v="3"/>
    <x v="2"/>
    <n v="48"/>
    <x v="0"/>
    <x v="1"/>
  </r>
  <r>
    <n v="28228"/>
    <x v="1"/>
    <x v="0"/>
    <n v="80000"/>
    <n v="2"/>
    <s v="Partial High School"/>
    <s v="Skilled Manual"/>
    <s v="No"/>
    <n v="2"/>
    <x v="3"/>
    <x v="2"/>
    <n v="50"/>
    <x v="0"/>
    <x v="0"/>
  </r>
  <r>
    <n v="18363"/>
    <x v="0"/>
    <x v="1"/>
    <n v="40000"/>
    <n v="0"/>
    <s v="High School"/>
    <s v="Skilled Manual"/>
    <s v="Yes"/>
    <n v="2"/>
    <x v="2"/>
    <x v="2"/>
    <n v="28"/>
    <x v="2"/>
    <x v="1"/>
  </r>
  <r>
    <n v="23256"/>
    <x v="1"/>
    <x v="1"/>
    <n v="30000"/>
    <n v="1"/>
    <s v="High School"/>
    <s v="Clerical"/>
    <s v="No"/>
    <n v="1"/>
    <x v="2"/>
    <x v="2"/>
    <n v="52"/>
    <x v="1"/>
    <x v="0"/>
  </r>
  <r>
    <n v="12768"/>
    <x v="0"/>
    <x v="1"/>
    <n v="30000"/>
    <n v="1"/>
    <s v="High School"/>
    <s v="Clerical"/>
    <s v="Yes"/>
    <n v="1"/>
    <x v="1"/>
    <x v="2"/>
    <n v="52"/>
    <x v="1"/>
    <x v="1"/>
  </r>
  <r>
    <n v="20361"/>
    <x v="0"/>
    <x v="1"/>
    <n v="50000"/>
    <n v="2"/>
    <s v="Graduate Degree"/>
    <s v="Management"/>
    <s v="Yes"/>
    <n v="2"/>
    <x v="2"/>
    <x v="2"/>
    <n v="69"/>
    <x v="1"/>
    <x v="0"/>
  </r>
  <r>
    <n v="21306"/>
    <x v="1"/>
    <x v="1"/>
    <n v="60000"/>
    <n v="2"/>
    <s v="High School"/>
    <s v="Professional"/>
    <s v="Yes"/>
    <n v="2"/>
    <x v="2"/>
    <x v="2"/>
    <n v="51"/>
    <x v="1"/>
    <x v="0"/>
  </r>
  <r>
    <n v="13382"/>
    <x v="0"/>
    <x v="1"/>
    <n v="70000"/>
    <n v="5"/>
    <s v="Partial College"/>
    <s v="Professional"/>
    <s v="Yes"/>
    <n v="2"/>
    <x v="3"/>
    <x v="2"/>
    <n v="57"/>
    <x v="1"/>
    <x v="1"/>
  </r>
  <r>
    <n v="20310"/>
    <x v="1"/>
    <x v="1"/>
    <n v="60000"/>
    <n v="0"/>
    <s v="Partial College"/>
    <s v="Skilled Manual"/>
    <s v="Yes"/>
    <n v="1"/>
    <x v="2"/>
    <x v="2"/>
    <n v="27"/>
    <x v="2"/>
    <x v="1"/>
  </r>
  <r>
    <n v="22971"/>
    <x v="1"/>
    <x v="0"/>
    <n v="30000"/>
    <n v="0"/>
    <s v="High School"/>
    <s v="Skilled Manual"/>
    <s v="No"/>
    <n v="2"/>
    <x v="0"/>
    <x v="2"/>
    <n v="25"/>
    <x v="2"/>
    <x v="1"/>
  </r>
  <r>
    <n v="15287"/>
    <x v="1"/>
    <x v="0"/>
    <n v="50000"/>
    <n v="1"/>
    <s v="Graduate Degree"/>
    <s v="Skilled Manual"/>
    <s v="Yes"/>
    <n v="0"/>
    <x v="3"/>
    <x v="2"/>
    <n v="33"/>
    <x v="0"/>
    <x v="1"/>
  </r>
  <r>
    <n v="15532"/>
    <x v="1"/>
    <x v="1"/>
    <n v="60000"/>
    <n v="4"/>
    <s v="Bachelors"/>
    <s v="Professional"/>
    <s v="Yes"/>
    <n v="2"/>
    <x v="1"/>
    <x v="2"/>
    <n v="43"/>
    <x v="0"/>
    <x v="1"/>
  </r>
  <r>
    <n v="11255"/>
    <x v="0"/>
    <x v="1"/>
    <n v="70000"/>
    <n v="4"/>
    <s v="Graduate Degree"/>
    <s v="Management"/>
    <s v="Yes"/>
    <n v="2"/>
    <x v="2"/>
    <x v="2"/>
    <n v="73"/>
    <x v="1"/>
    <x v="0"/>
  </r>
  <r>
    <n v="28090"/>
    <x v="0"/>
    <x v="1"/>
    <n v="40000"/>
    <n v="0"/>
    <s v="Partial College"/>
    <s v="Skilled Manual"/>
    <s v="Yes"/>
    <n v="1"/>
    <x v="2"/>
    <x v="2"/>
    <n v="27"/>
    <x v="2"/>
    <x v="0"/>
  </r>
  <r>
    <n v="15255"/>
    <x v="0"/>
    <x v="1"/>
    <n v="40000"/>
    <n v="0"/>
    <s v="High School"/>
    <s v="Skilled Manual"/>
    <s v="Yes"/>
    <n v="2"/>
    <x v="2"/>
    <x v="2"/>
    <n v="28"/>
    <x v="2"/>
    <x v="1"/>
  </r>
  <r>
    <n v="13154"/>
    <x v="0"/>
    <x v="1"/>
    <n v="40000"/>
    <n v="0"/>
    <s v="High School"/>
    <s v="Skilled Manual"/>
    <s v="No"/>
    <n v="2"/>
    <x v="0"/>
    <x v="2"/>
    <n v="27"/>
    <x v="2"/>
    <x v="1"/>
  </r>
  <r>
    <n v="26778"/>
    <x v="1"/>
    <x v="0"/>
    <n v="40000"/>
    <n v="0"/>
    <s v="High School"/>
    <s v="Skilled Manual"/>
    <s v="Yes"/>
    <n v="2"/>
    <x v="2"/>
    <x v="2"/>
    <n v="31"/>
    <x v="0"/>
    <x v="0"/>
  </r>
  <r>
    <n v="23248"/>
    <x v="0"/>
    <x v="0"/>
    <n v="10000"/>
    <n v="2"/>
    <s v="High School"/>
    <s v="Manual"/>
    <s v="Yes"/>
    <n v="2"/>
    <x v="3"/>
    <x v="2"/>
    <n v="53"/>
    <x v="1"/>
    <x v="0"/>
  </r>
  <r>
    <n v="21417"/>
    <x v="1"/>
    <x v="0"/>
    <n v="60000"/>
    <n v="0"/>
    <s v="Partial College"/>
    <s v="Professional"/>
    <s v="No"/>
    <n v="2"/>
    <x v="3"/>
    <x v="2"/>
    <n v="32"/>
    <x v="0"/>
    <x v="1"/>
  </r>
  <r>
    <n v="17668"/>
    <x v="1"/>
    <x v="1"/>
    <n v="30000"/>
    <n v="2"/>
    <s v="High School"/>
    <s v="Skilled Manual"/>
    <s v="Yes"/>
    <n v="2"/>
    <x v="3"/>
    <x v="2"/>
    <n v="50"/>
    <x v="0"/>
    <x v="1"/>
  </r>
  <r>
    <n v="27994"/>
    <x v="0"/>
    <x v="0"/>
    <n v="40000"/>
    <n v="4"/>
    <s v="High School"/>
    <s v="Professional"/>
    <s v="Yes"/>
    <n v="2"/>
    <x v="2"/>
    <x v="2"/>
    <n v="69"/>
    <x v="1"/>
    <x v="0"/>
  </r>
  <r>
    <n v="20376"/>
    <x v="1"/>
    <x v="0"/>
    <n v="70000"/>
    <n v="3"/>
    <s v="Graduate Degree"/>
    <s v="Management"/>
    <s v="Yes"/>
    <n v="2"/>
    <x v="2"/>
    <x v="2"/>
    <n v="52"/>
    <x v="1"/>
    <x v="1"/>
  </r>
  <r>
    <n v="25954"/>
    <x v="0"/>
    <x v="1"/>
    <n v="60000"/>
    <n v="0"/>
    <s v="Partial College"/>
    <s v="Skilled Manual"/>
    <s v="No"/>
    <n v="2"/>
    <x v="3"/>
    <x v="2"/>
    <n v="31"/>
    <x v="0"/>
    <x v="0"/>
  </r>
  <r>
    <n v="15749"/>
    <x v="1"/>
    <x v="0"/>
    <n v="70000"/>
    <n v="4"/>
    <s v="Bachelors"/>
    <s v="Management"/>
    <s v="Yes"/>
    <n v="2"/>
    <x v="4"/>
    <x v="2"/>
    <n v="61"/>
    <x v="1"/>
    <x v="0"/>
  </r>
  <r>
    <n v="25899"/>
    <x v="0"/>
    <x v="0"/>
    <n v="70000"/>
    <n v="2"/>
    <s v="High School"/>
    <s v="Professional"/>
    <s v="Yes"/>
    <n v="2"/>
    <x v="4"/>
    <x v="2"/>
    <n v="53"/>
    <x v="1"/>
    <x v="0"/>
  </r>
  <r>
    <n v="13351"/>
    <x v="1"/>
    <x v="0"/>
    <n v="70000"/>
    <n v="4"/>
    <s v="Bachelors"/>
    <s v="Management"/>
    <s v="Yes"/>
    <n v="2"/>
    <x v="3"/>
    <x v="2"/>
    <n v="62"/>
    <x v="1"/>
    <x v="1"/>
  </r>
  <r>
    <n v="23333"/>
    <x v="0"/>
    <x v="1"/>
    <n v="40000"/>
    <n v="0"/>
    <s v="Partial College"/>
    <s v="Skilled Manual"/>
    <s v="No"/>
    <n v="2"/>
    <x v="3"/>
    <x v="2"/>
    <n v="30"/>
    <x v="0"/>
    <x v="0"/>
  </r>
  <r>
    <n v="21660"/>
    <x v="0"/>
    <x v="0"/>
    <n v="60000"/>
    <n v="3"/>
    <s v="Graduate Degree"/>
    <s v="Professional"/>
    <s v="Yes"/>
    <n v="0"/>
    <x v="1"/>
    <x v="2"/>
    <n v="43"/>
    <x v="0"/>
    <x v="1"/>
  </r>
  <r>
    <n v="17012"/>
    <x v="0"/>
    <x v="0"/>
    <n v="60000"/>
    <n v="3"/>
    <s v="Graduate Degree"/>
    <s v="Professional"/>
    <s v="Yes"/>
    <n v="0"/>
    <x v="1"/>
    <x v="2"/>
    <n v="42"/>
    <x v="0"/>
    <x v="1"/>
  </r>
  <r>
    <n v="24514"/>
    <x v="0"/>
    <x v="1"/>
    <n v="40000"/>
    <n v="0"/>
    <s v="Partial College"/>
    <s v="Skilled Manual"/>
    <s v="Yes"/>
    <n v="1"/>
    <x v="2"/>
    <x v="2"/>
    <n v="30"/>
    <x v="0"/>
    <x v="0"/>
  </r>
  <r>
    <n v="27505"/>
    <x v="1"/>
    <x v="0"/>
    <n v="40000"/>
    <n v="0"/>
    <s v="High School"/>
    <s v="Skilled Manual"/>
    <s v="Yes"/>
    <n v="2"/>
    <x v="2"/>
    <x v="2"/>
    <n v="30"/>
    <x v="0"/>
    <x v="0"/>
  </r>
  <r>
    <n v="29243"/>
    <x v="1"/>
    <x v="1"/>
    <n v="110000"/>
    <n v="1"/>
    <s v="Bachelors"/>
    <s v="Management"/>
    <s v="Yes"/>
    <n v="1"/>
    <x v="2"/>
    <x v="2"/>
    <n v="43"/>
    <x v="0"/>
    <x v="0"/>
  </r>
  <r>
    <n v="26582"/>
    <x v="0"/>
    <x v="1"/>
    <n v="60000"/>
    <n v="0"/>
    <s v="Partial College"/>
    <s v="Skilled Manual"/>
    <s v="Yes"/>
    <n v="2"/>
    <x v="2"/>
    <x v="2"/>
    <n v="33"/>
    <x v="0"/>
    <x v="1"/>
  </r>
  <r>
    <n v="14271"/>
    <x v="0"/>
    <x v="1"/>
    <n v="30000"/>
    <n v="0"/>
    <s v="High School"/>
    <s v="Skilled Manual"/>
    <s v="Yes"/>
    <n v="2"/>
    <x v="2"/>
    <x v="2"/>
    <n v="32"/>
    <x v="0"/>
    <x v="0"/>
  </r>
  <r>
    <n v="23041"/>
    <x v="1"/>
    <x v="0"/>
    <n v="70000"/>
    <n v="4"/>
    <s v="High School"/>
    <s v="Professional"/>
    <s v="Yes"/>
    <n v="0"/>
    <x v="2"/>
    <x v="2"/>
    <n v="50"/>
    <x v="0"/>
    <x v="1"/>
  </r>
  <r>
    <n v="29048"/>
    <x v="1"/>
    <x v="1"/>
    <n v="110000"/>
    <n v="2"/>
    <s v="Bachelors"/>
    <s v="Management"/>
    <s v="No"/>
    <n v="3"/>
    <x v="0"/>
    <x v="2"/>
    <n v="37"/>
    <x v="0"/>
    <x v="1"/>
  </r>
  <r>
    <n v="24433"/>
    <x v="0"/>
    <x v="1"/>
    <n v="70000"/>
    <n v="3"/>
    <s v="High School"/>
    <s v="Professional"/>
    <s v="No"/>
    <n v="1"/>
    <x v="3"/>
    <x v="2"/>
    <n v="52"/>
    <x v="1"/>
    <x v="1"/>
  </r>
  <r>
    <n v="15501"/>
    <x v="0"/>
    <x v="1"/>
    <n v="70000"/>
    <n v="4"/>
    <s v="Graduate Degree"/>
    <s v="Professional"/>
    <s v="Yes"/>
    <n v="0"/>
    <x v="1"/>
    <x v="2"/>
    <n v="36"/>
    <x v="0"/>
    <x v="1"/>
  </r>
  <r>
    <n v="13911"/>
    <x v="1"/>
    <x v="0"/>
    <n v="80000"/>
    <n v="3"/>
    <s v="Bachelors"/>
    <s v="Skilled Manual"/>
    <s v="Yes"/>
    <n v="2"/>
    <x v="1"/>
    <x v="2"/>
    <n v="41"/>
    <x v="0"/>
    <x v="1"/>
  </r>
  <r>
    <n v="20421"/>
    <x v="1"/>
    <x v="0"/>
    <n v="40000"/>
    <n v="0"/>
    <s v="Partial High School"/>
    <s v="Clerical"/>
    <s v="Yes"/>
    <n v="2"/>
    <x v="2"/>
    <x v="2"/>
    <n v="26"/>
    <x v="2"/>
    <x v="0"/>
  </r>
  <r>
    <n v="16009"/>
    <x v="1"/>
    <x v="1"/>
    <n v="170000"/>
    <n v="1"/>
    <s v="Graduate Degree"/>
    <s v="Management"/>
    <s v="No"/>
    <n v="4"/>
    <x v="0"/>
    <x v="2"/>
    <n v="66"/>
    <x v="1"/>
    <x v="0"/>
  </r>
  <r>
    <n v="18411"/>
    <x v="0"/>
    <x v="1"/>
    <n v="60000"/>
    <n v="2"/>
    <s v="High School"/>
    <s v="Professional"/>
    <s v="No"/>
    <n v="2"/>
    <x v="2"/>
    <x v="2"/>
    <n v="51"/>
    <x v="1"/>
    <x v="0"/>
  </r>
  <r>
    <n v="19163"/>
    <x v="0"/>
    <x v="0"/>
    <n v="70000"/>
    <n v="4"/>
    <s v="Bachelors"/>
    <s v="Professional"/>
    <s v="Yes"/>
    <n v="2"/>
    <x v="0"/>
    <x v="2"/>
    <n v="43"/>
    <x v="0"/>
    <x v="1"/>
  </r>
  <r>
    <n v="18572"/>
    <x v="0"/>
    <x v="0"/>
    <n v="60000"/>
    <n v="0"/>
    <s v="Graduate Degree"/>
    <s v="Professional"/>
    <s v="Yes"/>
    <n v="0"/>
    <x v="0"/>
    <x v="2"/>
    <n v="39"/>
    <x v="0"/>
    <x v="0"/>
  </r>
  <r>
    <n v="27540"/>
    <x v="1"/>
    <x v="0"/>
    <n v="70000"/>
    <n v="0"/>
    <s v="Bachelors"/>
    <s v="Professional"/>
    <s v="No"/>
    <n v="1"/>
    <x v="0"/>
    <x v="2"/>
    <n v="37"/>
    <x v="0"/>
    <x v="1"/>
  </r>
  <r>
    <n v="19889"/>
    <x v="1"/>
    <x v="0"/>
    <n v="70000"/>
    <n v="2"/>
    <s v="Partial High School"/>
    <s v="Skilled Manual"/>
    <s v="No"/>
    <n v="2"/>
    <x v="1"/>
    <x v="2"/>
    <n v="54"/>
    <x v="1"/>
    <x v="1"/>
  </r>
  <r>
    <n v="12922"/>
    <x v="1"/>
    <x v="0"/>
    <n v="60000"/>
    <n v="3"/>
    <s v="Bachelors"/>
    <s v="Skilled Manual"/>
    <s v="Yes"/>
    <n v="0"/>
    <x v="1"/>
    <x v="2"/>
    <n v="40"/>
    <x v="0"/>
    <x v="1"/>
  </r>
  <r>
    <n v="18891"/>
    <x v="0"/>
    <x v="0"/>
    <n v="40000"/>
    <n v="0"/>
    <s v="Partial College"/>
    <s v="Skilled Manual"/>
    <s v="Yes"/>
    <n v="2"/>
    <x v="2"/>
    <x v="2"/>
    <n v="28"/>
    <x v="2"/>
    <x v="0"/>
  </r>
  <r>
    <n v="16773"/>
    <x v="0"/>
    <x v="1"/>
    <n v="60000"/>
    <n v="1"/>
    <s v="Graduate Degree"/>
    <s v="Skilled Manual"/>
    <s v="Yes"/>
    <n v="0"/>
    <x v="0"/>
    <x v="2"/>
    <n v="33"/>
    <x v="0"/>
    <x v="0"/>
  </r>
  <r>
    <n v="19143"/>
    <x v="1"/>
    <x v="0"/>
    <n v="80000"/>
    <n v="3"/>
    <s v="Bachelors"/>
    <s v="Skilled Manual"/>
    <s v="Yes"/>
    <n v="2"/>
    <x v="1"/>
    <x v="2"/>
    <n v="41"/>
    <x v="0"/>
    <x v="1"/>
  </r>
  <r>
    <n v="23882"/>
    <x v="1"/>
    <x v="0"/>
    <n v="80000"/>
    <n v="3"/>
    <s v="Graduate Degree"/>
    <s v="Professional"/>
    <s v="Yes"/>
    <n v="0"/>
    <x v="0"/>
    <x v="2"/>
    <n v="37"/>
    <x v="0"/>
    <x v="1"/>
  </r>
  <r>
    <n v="11233"/>
    <x v="0"/>
    <x v="1"/>
    <n v="70000"/>
    <n v="4"/>
    <s v="Partial College"/>
    <s v="Professional"/>
    <s v="Yes"/>
    <n v="2"/>
    <x v="4"/>
    <x v="2"/>
    <n v="53"/>
    <x v="1"/>
    <x v="0"/>
  </r>
  <r>
    <n v="12056"/>
    <x v="0"/>
    <x v="1"/>
    <n v="120000"/>
    <n v="2"/>
    <s v="Graduate Degree"/>
    <s v="Management"/>
    <s v="Yes"/>
    <n v="3"/>
    <x v="2"/>
    <x v="2"/>
    <n v="64"/>
    <x v="1"/>
    <x v="0"/>
  </r>
  <r>
    <n v="15555"/>
    <x v="0"/>
    <x v="0"/>
    <n v="60000"/>
    <n v="1"/>
    <s v="Partial College"/>
    <s v="Skilled Manual"/>
    <s v="Yes"/>
    <n v="1"/>
    <x v="1"/>
    <x v="2"/>
    <n v="45"/>
    <x v="0"/>
    <x v="1"/>
  </r>
  <r>
    <n v="18423"/>
    <x v="1"/>
    <x v="1"/>
    <n v="80000"/>
    <n v="2"/>
    <s v="Partial High School"/>
    <s v="Skilled Manual"/>
    <s v="No"/>
    <n v="2"/>
    <x v="3"/>
    <x v="2"/>
    <n v="52"/>
    <x v="1"/>
    <x v="0"/>
  </r>
  <r>
    <n v="22743"/>
    <x v="0"/>
    <x v="0"/>
    <n v="40000"/>
    <n v="5"/>
    <s v="High School"/>
    <s v="Professional"/>
    <s v="Yes"/>
    <n v="2"/>
    <x v="4"/>
    <x v="2"/>
    <n v="60"/>
    <x v="1"/>
    <x v="0"/>
  </r>
  <r>
    <n v="25343"/>
    <x v="1"/>
    <x v="0"/>
    <n v="20000"/>
    <n v="3"/>
    <s v="Partial High School"/>
    <s v="Clerical"/>
    <s v="Yes"/>
    <n v="2"/>
    <x v="3"/>
    <x v="2"/>
    <n v="50"/>
    <x v="0"/>
    <x v="0"/>
  </r>
  <r>
    <n v="13390"/>
    <x v="0"/>
    <x v="0"/>
    <n v="70000"/>
    <n v="4"/>
    <s v="Partial College"/>
    <s v="Professional"/>
    <s v="No"/>
    <n v="1"/>
    <x v="3"/>
    <x v="2"/>
    <n v="56"/>
    <x v="1"/>
    <x v="0"/>
  </r>
  <r>
    <n v="17482"/>
    <x v="1"/>
    <x v="0"/>
    <n v="40000"/>
    <n v="0"/>
    <s v="Partial High School"/>
    <s v="Clerical"/>
    <s v="Yes"/>
    <n v="2"/>
    <x v="2"/>
    <x v="2"/>
    <n v="29"/>
    <x v="2"/>
    <x v="0"/>
  </r>
  <r>
    <n v="13176"/>
    <x v="1"/>
    <x v="1"/>
    <n v="130000"/>
    <n v="0"/>
    <s v="Graduate Degree"/>
    <s v="Management"/>
    <s v="No"/>
    <n v="2"/>
    <x v="0"/>
    <x v="2"/>
    <n v="38"/>
    <x v="0"/>
    <x v="1"/>
  </r>
  <r>
    <n v="20504"/>
    <x v="0"/>
    <x v="0"/>
    <n v="40000"/>
    <n v="5"/>
    <s v="High School"/>
    <s v="Professional"/>
    <s v="No"/>
    <n v="2"/>
    <x v="1"/>
    <x v="2"/>
    <n v="60"/>
    <x v="1"/>
    <x v="0"/>
  </r>
  <r>
    <n v="12205"/>
    <x v="1"/>
    <x v="0"/>
    <n v="130000"/>
    <n v="2"/>
    <s v="Bachelors"/>
    <s v="Management"/>
    <s v="No"/>
    <n v="4"/>
    <x v="0"/>
    <x v="2"/>
    <n v="67"/>
    <x v="1"/>
    <x v="0"/>
  </r>
  <r>
    <n v="16751"/>
    <x v="0"/>
    <x v="1"/>
    <n v="60000"/>
    <n v="0"/>
    <s v="Partial College"/>
    <s v="Skilled Manual"/>
    <s v="Yes"/>
    <n v="1"/>
    <x v="2"/>
    <x v="2"/>
    <n v="32"/>
    <x v="0"/>
    <x v="1"/>
  </r>
  <r>
    <n v="21613"/>
    <x v="1"/>
    <x v="1"/>
    <n v="50000"/>
    <n v="2"/>
    <s v="Bachelors"/>
    <s v="Skilled Manual"/>
    <s v="No"/>
    <n v="1"/>
    <x v="0"/>
    <x v="2"/>
    <n v="39"/>
    <x v="0"/>
    <x v="1"/>
  </r>
  <r>
    <n v="24801"/>
    <x v="1"/>
    <x v="1"/>
    <n v="60000"/>
    <n v="1"/>
    <s v="Graduate Degree"/>
    <s v="Professional"/>
    <s v="Yes"/>
    <n v="0"/>
    <x v="1"/>
    <x v="2"/>
    <n v="35"/>
    <x v="0"/>
    <x v="1"/>
  </r>
  <r>
    <n v="17519"/>
    <x v="0"/>
    <x v="0"/>
    <n v="60000"/>
    <n v="0"/>
    <s v="Partial College"/>
    <s v="Professional"/>
    <s v="Yes"/>
    <n v="2"/>
    <x v="2"/>
    <x v="2"/>
    <n v="32"/>
    <x v="0"/>
    <x v="0"/>
  </r>
  <r>
    <n v="18347"/>
    <x v="1"/>
    <x v="0"/>
    <n v="30000"/>
    <n v="0"/>
    <s v="Partial College"/>
    <s v="Skilled Manual"/>
    <s v="No"/>
    <n v="1"/>
    <x v="3"/>
    <x v="2"/>
    <n v="31"/>
    <x v="0"/>
    <x v="0"/>
  </r>
  <r>
    <n v="29052"/>
    <x v="1"/>
    <x v="1"/>
    <n v="40000"/>
    <n v="0"/>
    <s v="Partial College"/>
    <s v="Skilled Manual"/>
    <s v="Yes"/>
    <n v="1"/>
    <x v="2"/>
    <x v="2"/>
    <n v="27"/>
    <x v="2"/>
    <x v="0"/>
  </r>
  <r>
    <n v="11745"/>
    <x v="0"/>
    <x v="0"/>
    <n v="60000"/>
    <n v="1"/>
    <s v="Bachelors"/>
    <s v="Professional"/>
    <s v="Yes"/>
    <n v="1"/>
    <x v="0"/>
    <x v="2"/>
    <n v="47"/>
    <x v="0"/>
    <x v="1"/>
  </r>
  <r>
    <n v="19147"/>
    <x v="0"/>
    <x v="1"/>
    <n v="40000"/>
    <n v="0"/>
    <s v="Bachelors"/>
    <s v="Professional"/>
    <s v="No"/>
    <n v="1"/>
    <x v="0"/>
    <x v="2"/>
    <n v="42"/>
    <x v="0"/>
    <x v="0"/>
  </r>
  <r>
    <n v="19217"/>
    <x v="0"/>
    <x v="1"/>
    <n v="30000"/>
    <n v="2"/>
    <s v="High School"/>
    <s v="Skilled Manual"/>
    <s v="Yes"/>
    <n v="2"/>
    <x v="3"/>
    <x v="2"/>
    <n v="49"/>
    <x v="0"/>
    <x v="0"/>
  </r>
  <r>
    <n v="15839"/>
    <x v="1"/>
    <x v="1"/>
    <n v="30000"/>
    <n v="0"/>
    <s v="Partial College"/>
    <s v="Skilled Manual"/>
    <s v="Yes"/>
    <n v="1"/>
    <x v="2"/>
    <x v="2"/>
    <n v="32"/>
    <x v="0"/>
    <x v="0"/>
  </r>
  <r>
    <n v="13714"/>
    <x v="0"/>
    <x v="0"/>
    <n v="20000"/>
    <n v="2"/>
    <s v="High School"/>
    <s v="Manual"/>
    <s v="No"/>
    <n v="2"/>
    <x v="3"/>
    <x v="2"/>
    <n v="53"/>
    <x v="1"/>
    <x v="1"/>
  </r>
  <r>
    <n v="22330"/>
    <x v="0"/>
    <x v="1"/>
    <n v="50000"/>
    <n v="0"/>
    <s v="Graduate Degree"/>
    <s v="Skilled Manual"/>
    <s v="Yes"/>
    <n v="0"/>
    <x v="3"/>
    <x v="2"/>
    <n v="32"/>
    <x v="0"/>
    <x v="1"/>
  </r>
  <r>
    <n v="18783"/>
    <x v="1"/>
    <x v="1"/>
    <n v="80000"/>
    <n v="0"/>
    <s v="Bachelors"/>
    <s v="Management"/>
    <s v="No"/>
    <n v="1"/>
    <x v="0"/>
    <x v="2"/>
    <n v="38"/>
    <x v="0"/>
    <x v="1"/>
  </r>
  <r>
    <n v="25041"/>
    <x v="1"/>
    <x v="1"/>
    <n v="40000"/>
    <n v="0"/>
    <s v="High School"/>
    <s v="Skilled Manual"/>
    <s v="Yes"/>
    <n v="2"/>
    <x v="2"/>
    <x v="2"/>
    <n v="31"/>
    <x v="0"/>
    <x v="0"/>
  </r>
  <r>
    <n v="22046"/>
    <x v="1"/>
    <x v="0"/>
    <n v="80000"/>
    <n v="0"/>
    <s v="Bachelors"/>
    <s v="Management"/>
    <s v="No"/>
    <n v="1"/>
    <x v="0"/>
    <x v="2"/>
    <n v="38"/>
    <x v="0"/>
    <x v="1"/>
  </r>
  <r>
    <n v="28052"/>
    <x v="0"/>
    <x v="1"/>
    <n v="60000"/>
    <n v="2"/>
    <s v="High School"/>
    <s v="Professional"/>
    <s v="Yes"/>
    <n v="2"/>
    <x v="4"/>
    <x v="2"/>
    <n v="55"/>
    <x v="1"/>
    <x v="0"/>
  </r>
  <r>
    <n v="26693"/>
    <x v="0"/>
    <x v="1"/>
    <n v="70000"/>
    <n v="3"/>
    <s v="Partial College"/>
    <s v="Professional"/>
    <s v="Yes"/>
    <n v="1"/>
    <x v="2"/>
    <x v="2"/>
    <n v="49"/>
    <x v="0"/>
    <x v="0"/>
  </r>
  <r>
    <n v="24955"/>
    <x v="1"/>
    <x v="1"/>
    <n v="30000"/>
    <n v="5"/>
    <s v="Partial High School"/>
    <s v="Skilled Manual"/>
    <s v="Yes"/>
    <n v="3"/>
    <x v="4"/>
    <x v="2"/>
    <n v="60"/>
    <x v="1"/>
    <x v="1"/>
  </r>
  <r>
    <n v="26065"/>
    <x v="1"/>
    <x v="0"/>
    <n v="110000"/>
    <n v="3"/>
    <s v="Bachelors"/>
    <s v="Management"/>
    <s v="No"/>
    <n v="4"/>
    <x v="3"/>
    <x v="2"/>
    <n v="42"/>
    <x v="0"/>
    <x v="0"/>
  </r>
  <r>
    <n v="13942"/>
    <x v="0"/>
    <x v="1"/>
    <n v="60000"/>
    <n v="1"/>
    <s v="Partial College"/>
    <s v="Skilled Manual"/>
    <s v="Yes"/>
    <n v="1"/>
    <x v="0"/>
    <x v="2"/>
    <n v="46"/>
    <x v="0"/>
    <x v="0"/>
  </r>
  <r>
    <n v="11219"/>
    <x v="0"/>
    <x v="1"/>
    <n v="60000"/>
    <n v="2"/>
    <s v="High School"/>
    <s v="Professional"/>
    <s v="Yes"/>
    <n v="2"/>
    <x v="4"/>
    <x v="2"/>
    <n v="55"/>
    <x v="1"/>
    <x v="0"/>
  </r>
  <r>
    <n v="22118"/>
    <x v="1"/>
    <x v="0"/>
    <n v="70000"/>
    <n v="3"/>
    <s v="Graduate Degree"/>
    <s v="Management"/>
    <s v="Yes"/>
    <n v="2"/>
    <x v="2"/>
    <x v="2"/>
    <n v="53"/>
    <x v="1"/>
    <x v="1"/>
  </r>
  <r>
    <n v="23197"/>
    <x v="0"/>
    <x v="1"/>
    <n v="50000"/>
    <n v="3"/>
    <s v="Bachelors"/>
    <s v="Skilled Manual"/>
    <s v="Yes"/>
    <n v="2"/>
    <x v="1"/>
    <x v="2"/>
    <n v="40"/>
    <x v="0"/>
    <x v="0"/>
  </r>
  <r>
    <n v="14883"/>
    <x v="0"/>
    <x v="0"/>
    <n v="30000"/>
    <n v="1"/>
    <s v="Bachelors"/>
    <s v="Skilled Manual"/>
    <s v="Yes"/>
    <n v="1"/>
    <x v="2"/>
    <x v="2"/>
    <n v="53"/>
    <x v="1"/>
    <x v="1"/>
  </r>
  <r>
    <n v="27279"/>
    <x v="1"/>
    <x v="0"/>
    <n v="70000"/>
    <n v="2"/>
    <s v="Bachelors"/>
    <s v="Skilled Manual"/>
    <s v="Yes"/>
    <n v="0"/>
    <x v="1"/>
    <x v="2"/>
    <n v="38"/>
    <x v="0"/>
    <x v="1"/>
  </r>
  <r>
    <n v="18322"/>
    <x v="1"/>
    <x v="1"/>
    <n v="30000"/>
    <n v="0"/>
    <s v="Partial High School"/>
    <s v="Clerical"/>
    <s v="No"/>
    <n v="2"/>
    <x v="0"/>
    <x v="2"/>
    <n v="26"/>
    <x v="2"/>
    <x v="0"/>
  </r>
  <r>
    <n v="15879"/>
    <x v="0"/>
    <x v="1"/>
    <n v="70000"/>
    <n v="5"/>
    <s v="Bachelors"/>
    <s v="Management"/>
    <s v="Yes"/>
    <n v="2"/>
    <x v="1"/>
    <x v="2"/>
    <n v="61"/>
    <x v="1"/>
    <x v="0"/>
  </r>
  <r>
    <n v="28278"/>
    <x v="0"/>
    <x v="1"/>
    <n v="50000"/>
    <n v="2"/>
    <s v="Graduate Degree"/>
    <s v="Management"/>
    <s v="Yes"/>
    <n v="2"/>
    <x v="2"/>
    <x v="2"/>
    <n v="71"/>
    <x v="1"/>
    <x v="0"/>
  </r>
  <r>
    <n v="24416"/>
    <x v="0"/>
    <x v="1"/>
    <n v="90000"/>
    <n v="4"/>
    <s v="High School"/>
    <s v="Professional"/>
    <s v="Yes"/>
    <n v="2"/>
    <x v="3"/>
    <x v="2"/>
    <n v="45"/>
    <x v="0"/>
    <x v="0"/>
  </r>
  <r>
    <n v="28066"/>
    <x v="0"/>
    <x v="1"/>
    <n v="80000"/>
    <n v="2"/>
    <s v="Graduate Degree"/>
    <s v="Professional"/>
    <s v="Yes"/>
    <n v="0"/>
    <x v="0"/>
    <x v="2"/>
    <n v="37"/>
    <x v="0"/>
    <x v="1"/>
  </r>
  <r>
    <n v="11275"/>
    <x v="0"/>
    <x v="0"/>
    <n v="80000"/>
    <n v="4"/>
    <s v="Graduate Degree"/>
    <s v="Management"/>
    <s v="Yes"/>
    <n v="2"/>
    <x v="0"/>
    <x v="2"/>
    <n v="72"/>
    <x v="1"/>
    <x v="1"/>
  </r>
  <r>
    <n v="14872"/>
    <x v="0"/>
    <x v="1"/>
    <n v="30000"/>
    <n v="0"/>
    <s v="Graduate Degree"/>
    <s v="Skilled Manual"/>
    <s v="Yes"/>
    <n v="0"/>
    <x v="0"/>
    <x v="2"/>
    <n v="32"/>
    <x v="0"/>
    <x v="0"/>
  </r>
  <r>
    <n v="16151"/>
    <x v="0"/>
    <x v="0"/>
    <n v="60000"/>
    <n v="1"/>
    <s v="Bachelors"/>
    <s v="Professional"/>
    <s v="Yes"/>
    <n v="1"/>
    <x v="1"/>
    <x v="2"/>
    <n v="48"/>
    <x v="0"/>
    <x v="1"/>
  </r>
  <r>
    <n v="19731"/>
    <x v="0"/>
    <x v="1"/>
    <n v="80000"/>
    <n v="4"/>
    <s v="Graduate Degree"/>
    <s v="Management"/>
    <s v="Yes"/>
    <n v="2"/>
    <x v="2"/>
    <x v="2"/>
    <n v="68"/>
    <x v="1"/>
    <x v="0"/>
  </r>
  <r>
    <n v="23801"/>
    <x v="0"/>
    <x v="0"/>
    <n v="20000"/>
    <n v="2"/>
    <s v="Partial High School"/>
    <s v="Clerical"/>
    <s v="Yes"/>
    <n v="2"/>
    <x v="0"/>
    <x v="2"/>
    <n v="49"/>
    <x v="0"/>
    <x v="0"/>
  </r>
  <r>
    <n v="11807"/>
    <x v="0"/>
    <x v="1"/>
    <n v="70000"/>
    <n v="3"/>
    <s v="Graduate Degree"/>
    <s v="Professional"/>
    <s v="Yes"/>
    <n v="0"/>
    <x v="1"/>
    <x v="2"/>
    <n v="34"/>
    <x v="0"/>
    <x v="0"/>
  </r>
  <r>
    <n v="11622"/>
    <x v="0"/>
    <x v="1"/>
    <n v="50000"/>
    <n v="0"/>
    <s v="Graduate Degree"/>
    <s v="Skilled Manual"/>
    <s v="Yes"/>
    <n v="0"/>
    <x v="0"/>
    <x v="2"/>
    <n v="32"/>
    <x v="0"/>
    <x v="0"/>
  </r>
  <r>
    <n v="26597"/>
    <x v="1"/>
    <x v="0"/>
    <n v="60000"/>
    <n v="4"/>
    <s v="Bachelors"/>
    <s v="Skilled Manual"/>
    <s v="No"/>
    <n v="2"/>
    <x v="0"/>
    <x v="2"/>
    <n v="42"/>
    <x v="0"/>
    <x v="0"/>
  </r>
  <r>
    <n v="27074"/>
    <x v="0"/>
    <x v="0"/>
    <n v="70000"/>
    <n v="1"/>
    <s v="Graduate Degree"/>
    <s v="Skilled Manual"/>
    <s v="Yes"/>
    <n v="0"/>
    <x v="0"/>
    <x v="2"/>
    <n v="35"/>
    <x v="0"/>
    <x v="1"/>
  </r>
  <r>
    <n v="19228"/>
    <x v="0"/>
    <x v="0"/>
    <n v="40000"/>
    <n v="2"/>
    <s v="Partial College"/>
    <s v="Clerical"/>
    <s v="Yes"/>
    <n v="1"/>
    <x v="0"/>
    <x v="2"/>
    <n v="48"/>
    <x v="0"/>
    <x v="0"/>
  </r>
  <r>
    <n v="13415"/>
    <x v="1"/>
    <x v="1"/>
    <n v="100000"/>
    <n v="1"/>
    <s v="Graduate Degree"/>
    <s v="Management"/>
    <s v="Yes"/>
    <n v="3"/>
    <x v="1"/>
    <x v="2"/>
    <n v="73"/>
    <x v="1"/>
    <x v="1"/>
  </r>
  <r>
    <n v="17000"/>
    <x v="1"/>
    <x v="0"/>
    <n v="70000"/>
    <n v="4"/>
    <s v="Bachelors"/>
    <s v="Skilled Manual"/>
    <s v="Yes"/>
    <n v="2"/>
    <x v="1"/>
    <x v="2"/>
    <n v="43"/>
    <x v="0"/>
    <x v="1"/>
  </r>
  <r>
    <n v="14569"/>
    <x v="0"/>
    <x v="1"/>
    <n v="60000"/>
    <n v="1"/>
    <s v="Graduate Degree"/>
    <s v="Professional"/>
    <s v="Yes"/>
    <n v="0"/>
    <x v="0"/>
    <x v="2"/>
    <n v="35"/>
    <x v="0"/>
    <x v="0"/>
  </r>
  <r>
    <n v="13873"/>
    <x v="0"/>
    <x v="1"/>
    <n v="70000"/>
    <n v="3"/>
    <s v="Graduate Degree"/>
    <s v="Professional"/>
    <s v="Yes"/>
    <n v="0"/>
    <x v="0"/>
    <x v="2"/>
    <n v="35"/>
    <x v="0"/>
    <x v="1"/>
  </r>
  <r>
    <n v="20401"/>
    <x v="0"/>
    <x v="0"/>
    <n v="50000"/>
    <n v="4"/>
    <s v="Bachelors"/>
    <s v="Management"/>
    <s v="Yes"/>
    <n v="2"/>
    <x v="3"/>
    <x v="2"/>
    <n v="64"/>
    <x v="1"/>
    <x v="1"/>
  </r>
  <r>
    <n v="21583"/>
    <x v="0"/>
    <x v="0"/>
    <n v="50000"/>
    <n v="1"/>
    <s v="Bachelors"/>
    <s v="Skilled Manual"/>
    <s v="Yes"/>
    <n v="0"/>
    <x v="0"/>
    <x v="2"/>
    <n v="34"/>
    <x v="0"/>
    <x v="1"/>
  </r>
  <r>
    <n v="12029"/>
    <x v="0"/>
    <x v="1"/>
    <n v="30000"/>
    <n v="0"/>
    <s v="Partial High School"/>
    <s v="Clerical"/>
    <s v="No"/>
    <n v="2"/>
    <x v="0"/>
    <x v="2"/>
    <n v="28"/>
    <x v="2"/>
    <x v="0"/>
  </r>
  <r>
    <n v="18066"/>
    <x v="1"/>
    <x v="1"/>
    <n v="70000"/>
    <n v="5"/>
    <s v="Bachelors"/>
    <s v="Management"/>
    <s v="Yes"/>
    <n v="3"/>
    <x v="4"/>
    <x v="2"/>
    <n v="60"/>
    <x v="1"/>
    <x v="1"/>
  </r>
  <r>
    <n v="28192"/>
    <x v="0"/>
    <x v="0"/>
    <n v="70000"/>
    <n v="5"/>
    <s v="Graduate Degree"/>
    <s v="Professional"/>
    <s v="Yes"/>
    <n v="3"/>
    <x v="4"/>
    <x v="2"/>
    <n v="46"/>
    <x v="0"/>
    <x v="0"/>
  </r>
  <r>
    <n v="16122"/>
    <x v="0"/>
    <x v="1"/>
    <n v="40000"/>
    <n v="4"/>
    <s v="High School"/>
    <s v="Skilled Manual"/>
    <s v="Yes"/>
    <n v="2"/>
    <x v="0"/>
    <x v="2"/>
    <n v="44"/>
    <x v="0"/>
    <x v="1"/>
  </r>
  <r>
    <n v="18607"/>
    <x v="1"/>
    <x v="0"/>
    <n v="60000"/>
    <n v="4"/>
    <s v="Bachelors"/>
    <s v="Skilled Manual"/>
    <s v="Yes"/>
    <n v="2"/>
    <x v="1"/>
    <x v="2"/>
    <n v="42"/>
    <x v="0"/>
    <x v="1"/>
  </r>
  <r>
    <n v="28858"/>
    <x v="1"/>
    <x v="1"/>
    <n v="80000"/>
    <n v="3"/>
    <s v="Bachelors"/>
    <s v="Skilled Manual"/>
    <s v="Yes"/>
    <n v="0"/>
    <x v="1"/>
    <x v="2"/>
    <n v="40"/>
    <x v="0"/>
    <x v="0"/>
  </r>
  <r>
    <n v="14432"/>
    <x v="1"/>
    <x v="1"/>
    <n v="90000"/>
    <n v="4"/>
    <s v="Graduate Degree"/>
    <s v="Management"/>
    <s v="Yes"/>
    <n v="1"/>
    <x v="2"/>
    <x v="2"/>
    <n v="73"/>
    <x v="1"/>
    <x v="0"/>
  </r>
  <r>
    <n v="26305"/>
    <x v="1"/>
    <x v="0"/>
    <n v="60000"/>
    <n v="2"/>
    <s v="Bachelors"/>
    <s v="Skilled Manual"/>
    <s v="No"/>
    <n v="0"/>
    <x v="0"/>
    <x v="2"/>
    <n v="36"/>
    <x v="0"/>
    <x v="1"/>
  </r>
  <r>
    <n v="22050"/>
    <x v="1"/>
    <x v="1"/>
    <n v="90000"/>
    <n v="4"/>
    <s v="Bachelors"/>
    <s v="Management"/>
    <s v="Yes"/>
    <n v="1"/>
    <x v="3"/>
    <x v="2"/>
    <n v="38"/>
    <x v="0"/>
    <x v="1"/>
  </r>
  <r>
    <n v="25394"/>
    <x v="0"/>
    <x v="1"/>
    <n v="60000"/>
    <n v="1"/>
    <s v="Graduate Degree"/>
    <s v="Professional"/>
    <s v="Yes"/>
    <n v="0"/>
    <x v="1"/>
    <x v="2"/>
    <n v="34"/>
    <x v="0"/>
    <x v="1"/>
  </r>
  <r>
    <n v="19747"/>
    <x v="0"/>
    <x v="1"/>
    <n v="50000"/>
    <n v="4"/>
    <s v="Bachelors"/>
    <s v="Management"/>
    <s v="Yes"/>
    <n v="2"/>
    <x v="4"/>
    <x v="2"/>
    <n v="63"/>
    <x v="1"/>
    <x v="0"/>
  </r>
  <r>
    <n v="23195"/>
    <x v="1"/>
    <x v="1"/>
    <n v="50000"/>
    <n v="3"/>
    <s v="Bachelors"/>
    <s v="Skilled Manual"/>
    <s v="Yes"/>
    <n v="2"/>
    <x v="1"/>
    <x v="2"/>
    <n v="41"/>
    <x v="0"/>
    <x v="1"/>
  </r>
  <r>
    <n v="21695"/>
    <x v="0"/>
    <x v="1"/>
    <n v="60000"/>
    <n v="0"/>
    <s v="Graduate Degree"/>
    <s v="Skilled Manual"/>
    <s v="Yes"/>
    <n v="0"/>
    <x v="3"/>
    <x v="2"/>
    <n v="39"/>
    <x v="0"/>
    <x v="1"/>
  </r>
  <r>
    <n v="13934"/>
    <x v="0"/>
    <x v="1"/>
    <n v="40000"/>
    <n v="4"/>
    <s v="High School"/>
    <s v="Skilled Manual"/>
    <s v="Yes"/>
    <n v="2"/>
    <x v="1"/>
    <x v="2"/>
    <n v="46"/>
    <x v="0"/>
    <x v="0"/>
  </r>
  <r>
    <n v="13337"/>
    <x v="0"/>
    <x v="0"/>
    <n v="80000"/>
    <n v="5"/>
    <s v="Bachelors"/>
    <s v="Management"/>
    <s v="Yes"/>
    <n v="2"/>
    <x v="2"/>
    <x v="2"/>
    <n v="64"/>
    <x v="1"/>
    <x v="0"/>
  </r>
  <r>
    <n v="27190"/>
    <x v="0"/>
    <x v="0"/>
    <n v="40000"/>
    <n v="3"/>
    <s v="Partial College"/>
    <s v="Clerical"/>
    <s v="Yes"/>
    <n v="1"/>
    <x v="3"/>
    <x v="2"/>
    <n v="32"/>
    <x v="0"/>
    <x v="0"/>
  </r>
  <r>
    <n v="28657"/>
    <x v="1"/>
    <x v="1"/>
    <n v="60000"/>
    <n v="2"/>
    <s v="Bachelors"/>
    <s v="Skilled Manual"/>
    <s v="Yes"/>
    <n v="0"/>
    <x v="1"/>
    <x v="2"/>
    <n v="36"/>
    <x v="0"/>
    <x v="1"/>
  </r>
  <r>
    <n v="21713"/>
    <x v="1"/>
    <x v="1"/>
    <n v="80000"/>
    <n v="5"/>
    <s v="Graduate Degree"/>
    <s v="Skilled Manual"/>
    <s v="No"/>
    <n v="0"/>
    <x v="0"/>
    <x v="2"/>
    <n v="47"/>
    <x v="0"/>
    <x v="0"/>
  </r>
  <r>
    <n v="21752"/>
    <x v="0"/>
    <x v="1"/>
    <n v="60000"/>
    <n v="3"/>
    <s v="Graduate Degree"/>
    <s v="Management"/>
    <s v="Yes"/>
    <n v="2"/>
    <x v="4"/>
    <x v="2"/>
    <n v="64"/>
    <x v="1"/>
    <x v="0"/>
  </r>
  <r>
    <n v="27273"/>
    <x v="1"/>
    <x v="1"/>
    <n v="70000"/>
    <n v="3"/>
    <s v="Graduate Degree"/>
    <s v="Professional"/>
    <s v="No"/>
    <n v="0"/>
    <x v="0"/>
    <x v="2"/>
    <n v="35"/>
    <x v="0"/>
    <x v="1"/>
  </r>
  <r>
    <n v="22719"/>
    <x v="1"/>
    <x v="1"/>
    <n v="110000"/>
    <n v="3"/>
    <s v="Bachelors"/>
    <s v="Management"/>
    <s v="Yes"/>
    <n v="4"/>
    <x v="1"/>
    <x v="2"/>
    <n v="40"/>
    <x v="0"/>
    <x v="1"/>
  </r>
  <r>
    <n v="22042"/>
    <x v="0"/>
    <x v="0"/>
    <n v="70000"/>
    <n v="0"/>
    <s v="Partial College"/>
    <s v="Skilled Manual"/>
    <s v="Yes"/>
    <n v="2"/>
    <x v="2"/>
    <x v="2"/>
    <n v="34"/>
    <x v="0"/>
    <x v="1"/>
  </r>
  <r>
    <n v="21451"/>
    <x v="0"/>
    <x v="0"/>
    <n v="40000"/>
    <n v="4"/>
    <s v="High School"/>
    <s v="Professional"/>
    <s v="Yes"/>
    <n v="2"/>
    <x v="4"/>
    <x v="2"/>
    <n v="61"/>
    <x v="1"/>
    <x v="0"/>
  </r>
  <r>
    <n v="20754"/>
    <x v="0"/>
    <x v="1"/>
    <n v="30000"/>
    <n v="2"/>
    <s v="High School"/>
    <s v="Skilled Manual"/>
    <s v="Yes"/>
    <n v="2"/>
    <x v="3"/>
    <x v="2"/>
    <n v="51"/>
    <x v="1"/>
    <x v="0"/>
  </r>
  <r>
    <n v="12153"/>
    <x v="1"/>
    <x v="0"/>
    <n v="70000"/>
    <n v="3"/>
    <s v="Partial College"/>
    <s v="Professional"/>
    <s v="Yes"/>
    <n v="1"/>
    <x v="2"/>
    <x v="2"/>
    <n v="49"/>
    <x v="0"/>
    <x v="1"/>
  </r>
  <r>
    <n v="16895"/>
    <x v="0"/>
    <x v="0"/>
    <n v="40000"/>
    <n v="3"/>
    <s v="Partial College"/>
    <s v="Professional"/>
    <s v="No"/>
    <n v="2"/>
    <x v="3"/>
    <x v="2"/>
    <n v="54"/>
    <x v="1"/>
    <x v="1"/>
  </r>
  <r>
    <n v="26728"/>
    <x v="1"/>
    <x v="1"/>
    <n v="70000"/>
    <n v="3"/>
    <s v="Graduate Degree"/>
    <s v="Management"/>
    <s v="No"/>
    <n v="2"/>
    <x v="3"/>
    <x v="2"/>
    <n v="53"/>
    <x v="1"/>
    <x v="1"/>
  </r>
  <r>
    <n v="11090"/>
    <x v="1"/>
    <x v="1"/>
    <n v="90000"/>
    <n v="2"/>
    <s v="Partial College"/>
    <s v="Professional"/>
    <s v="Yes"/>
    <n v="1"/>
    <x v="1"/>
    <x v="2"/>
    <n v="48"/>
    <x v="0"/>
    <x v="1"/>
  </r>
  <r>
    <n v="15862"/>
    <x v="1"/>
    <x v="0"/>
    <n v="50000"/>
    <n v="0"/>
    <s v="Graduate Degree"/>
    <s v="Skilled Manual"/>
    <s v="Yes"/>
    <n v="0"/>
    <x v="3"/>
    <x v="2"/>
    <n v="33"/>
    <x v="0"/>
    <x v="1"/>
  </r>
  <r>
    <n v="26495"/>
    <x v="1"/>
    <x v="0"/>
    <n v="40000"/>
    <n v="2"/>
    <s v="High School"/>
    <s v="Professional"/>
    <s v="Yes"/>
    <n v="2"/>
    <x v="4"/>
    <x v="2"/>
    <n v="57"/>
    <x v="1"/>
    <x v="0"/>
  </r>
  <r>
    <n v="11823"/>
    <x v="0"/>
    <x v="0"/>
    <n v="70000"/>
    <n v="0"/>
    <s v="Graduate Degree"/>
    <s v="Professional"/>
    <s v="Yes"/>
    <n v="0"/>
    <x v="1"/>
    <x v="2"/>
    <n v="39"/>
    <x v="0"/>
    <x v="0"/>
  </r>
  <r>
    <n v="23449"/>
    <x v="0"/>
    <x v="1"/>
    <n v="60000"/>
    <n v="2"/>
    <s v="High School"/>
    <s v="Professional"/>
    <s v="Yes"/>
    <n v="2"/>
    <x v="2"/>
    <x v="2"/>
    <n v="48"/>
    <x v="0"/>
    <x v="0"/>
  </r>
  <r>
    <n v="23459"/>
    <x v="0"/>
    <x v="1"/>
    <n v="60000"/>
    <n v="2"/>
    <s v="High School"/>
    <s v="Professional"/>
    <s v="Yes"/>
    <n v="2"/>
    <x v="2"/>
    <x v="2"/>
    <n v="50"/>
    <x v="0"/>
    <x v="0"/>
  </r>
  <r>
    <n v="19543"/>
    <x v="0"/>
    <x v="1"/>
    <n v="70000"/>
    <n v="5"/>
    <s v="Graduate Degree"/>
    <s v="Professional"/>
    <s v="No"/>
    <n v="3"/>
    <x v="4"/>
    <x v="2"/>
    <n v="47"/>
    <x v="0"/>
    <x v="0"/>
  </r>
  <r>
    <n v="14914"/>
    <x v="0"/>
    <x v="0"/>
    <n v="40000"/>
    <n v="1"/>
    <s v="Partial College"/>
    <s v="Clerical"/>
    <s v="Yes"/>
    <n v="1"/>
    <x v="3"/>
    <x v="2"/>
    <n v="49"/>
    <x v="0"/>
    <x v="1"/>
  </r>
  <r>
    <n v="12033"/>
    <x v="1"/>
    <x v="0"/>
    <n v="40000"/>
    <n v="0"/>
    <s v="High School"/>
    <s v="Skilled Manual"/>
    <s v="No"/>
    <n v="2"/>
    <x v="0"/>
    <x v="2"/>
    <n v="27"/>
    <x v="2"/>
    <x v="1"/>
  </r>
  <r>
    <n v="11941"/>
    <x v="1"/>
    <x v="1"/>
    <n v="60000"/>
    <n v="0"/>
    <s v="Partial College"/>
    <s v="Skilled Manual"/>
    <s v="Yes"/>
    <n v="0"/>
    <x v="2"/>
    <x v="2"/>
    <n v="29"/>
    <x v="2"/>
    <x v="0"/>
  </r>
  <r>
    <n v="14389"/>
    <x v="0"/>
    <x v="1"/>
    <n v="60000"/>
    <n v="2"/>
    <s v="Bachelors"/>
    <s v="Management"/>
    <s v="Yes"/>
    <n v="0"/>
    <x v="1"/>
    <x v="2"/>
    <n v="59"/>
    <x v="1"/>
    <x v="0"/>
  </r>
  <r>
    <n v="18050"/>
    <x v="0"/>
    <x v="0"/>
    <n v="60000"/>
    <n v="1"/>
    <s v="Partial College"/>
    <s v="Skilled Manual"/>
    <s v="Yes"/>
    <n v="1"/>
    <x v="0"/>
    <x v="2"/>
    <n v="45"/>
    <x v="0"/>
    <x v="1"/>
  </r>
  <r>
    <n v="19856"/>
    <x v="0"/>
    <x v="0"/>
    <n v="60000"/>
    <n v="4"/>
    <s v="Bachelors"/>
    <s v="Management"/>
    <s v="Yes"/>
    <n v="2"/>
    <x v="1"/>
    <x v="2"/>
    <n v="60"/>
    <x v="1"/>
    <x v="0"/>
  </r>
  <r>
    <n v="11663"/>
    <x v="0"/>
    <x v="1"/>
    <n v="70000"/>
    <n v="4"/>
    <s v="Graduate Degree"/>
    <s v="Professional"/>
    <s v="Yes"/>
    <n v="0"/>
    <x v="0"/>
    <x v="2"/>
    <n v="36"/>
    <x v="0"/>
    <x v="1"/>
  </r>
  <r>
    <n v="27740"/>
    <x v="0"/>
    <x v="0"/>
    <n v="40000"/>
    <n v="0"/>
    <s v="High School"/>
    <s v="Skilled Manual"/>
    <s v="Yes"/>
    <n v="2"/>
    <x v="2"/>
    <x v="2"/>
    <n v="27"/>
    <x v="2"/>
    <x v="0"/>
  </r>
  <r>
    <n v="23455"/>
    <x v="1"/>
    <x v="1"/>
    <n v="80000"/>
    <n v="2"/>
    <s v="Partial High School"/>
    <s v="Skilled Manual"/>
    <s v="No"/>
    <n v="2"/>
    <x v="3"/>
    <x v="2"/>
    <n v="50"/>
    <x v="0"/>
    <x v="0"/>
  </r>
  <r>
    <n v="15292"/>
    <x v="1"/>
    <x v="0"/>
    <n v="60000"/>
    <n v="1"/>
    <s v="Graduate Degree"/>
    <s v="Skilled Manual"/>
    <s v="Yes"/>
    <n v="0"/>
    <x v="3"/>
    <x v="2"/>
    <n v="35"/>
    <x v="0"/>
    <x v="0"/>
  </r>
  <r>
    <n v="21587"/>
    <x v="0"/>
    <x v="0"/>
    <n v="60000"/>
    <n v="1"/>
    <s v="Graduate Degree"/>
    <s v="Skilled Manual"/>
    <s v="Yes"/>
    <n v="0"/>
    <x v="1"/>
    <x v="2"/>
    <n v="34"/>
    <x v="0"/>
    <x v="1"/>
  </r>
  <r>
    <n v="23513"/>
    <x v="0"/>
    <x v="0"/>
    <n v="40000"/>
    <n v="3"/>
    <s v="Partial College"/>
    <s v="Professional"/>
    <s v="Yes"/>
    <n v="2"/>
    <x v="2"/>
    <x v="2"/>
    <n v="54"/>
    <x v="1"/>
    <x v="0"/>
  </r>
  <r>
    <n v="24322"/>
    <x v="0"/>
    <x v="0"/>
    <n v="60000"/>
    <n v="4"/>
    <s v="Bachelors"/>
    <s v="Skilled Manual"/>
    <s v="No"/>
    <n v="2"/>
    <x v="0"/>
    <x v="2"/>
    <n v="42"/>
    <x v="0"/>
    <x v="0"/>
  </r>
  <r>
    <n v="26298"/>
    <x v="0"/>
    <x v="0"/>
    <n v="50000"/>
    <n v="1"/>
    <s v="Bachelors"/>
    <s v="Skilled Manual"/>
    <s v="Yes"/>
    <n v="0"/>
    <x v="1"/>
    <x v="2"/>
    <n v="34"/>
    <x v="0"/>
    <x v="1"/>
  </r>
  <r>
    <n v="25419"/>
    <x v="1"/>
    <x v="1"/>
    <n v="50000"/>
    <n v="2"/>
    <s v="Bachelors"/>
    <s v="Skilled Manual"/>
    <s v="No"/>
    <n v="1"/>
    <x v="0"/>
    <x v="2"/>
    <n v="38"/>
    <x v="0"/>
    <x v="1"/>
  </r>
  <r>
    <n v="13343"/>
    <x v="0"/>
    <x v="0"/>
    <n v="90000"/>
    <n v="5"/>
    <s v="Bachelors"/>
    <s v="Management"/>
    <s v="Yes"/>
    <n v="2"/>
    <x v="3"/>
    <x v="2"/>
    <n v="63"/>
    <x v="1"/>
    <x v="1"/>
  </r>
  <r>
    <n v="11303"/>
    <x v="1"/>
    <x v="0"/>
    <n v="90000"/>
    <n v="4"/>
    <s v="High School"/>
    <s v="Professional"/>
    <s v="No"/>
    <n v="3"/>
    <x v="3"/>
    <x v="2"/>
    <n v="45"/>
    <x v="0"/>
    <x v="1"/>
  </r>
  <r>
    <n v="21693"/>
    <x v="1"/>
    <x v="0"/>
    <n v="60000"/>
    <n v="0"/>
    <s v="Graduate Degree"/>
    <s v="Skilled Manual"/>
    <s v="No"/>
    <n v="0"/>
    <x v="0"/>
    <x v="2"/>
    <n v="40"/>
    <x v="0"/>
    <x v="0"/>
  </r>
  <r>
    <n v="28056"/>
    <x v="0"/>
    <x v="1"/>
    <n v="70000"/>
    <n v="2"/>
    <s v="Partial High School"/>
    <s v="Skilled Manual"/>
    <s v="Yes"/>
    <n v="2"/>
    <x v="4"/>
    <x v="2"/>
    <n v="53"/>
    <x v="1"/>
    <x v="0"/>
  </r>
  <r>
    <n v="11788"/>
    <x v="1"/>
    <x v="0"/>
    <n v="70000"/>
    <n v="1"/>
    <s v="Graduate Degree"/>
    <s v="Professional"/>
    <s v="Yes"/>
    <n v="0"/>
    <x v="1"/>
    <x v="2"/>
    <n v="34"/>
    <x v="0"/>
    <x v="0"/>
  </r>
  <r>
    <n v="22296"/>
    <x v="0"/>
    <x v="1"/>
    <n v="70000"/>
    <n v="0"/>
    <s v="Bachelors"/>
    <s v="Professional"/>
    <s v="No"/>
    <n v="1"/>
    <x v="0"/>
    <x v="2"/>
    <n v="38"/>
    <x v="0"/>
    <x v="0"/>
  </r>
  <r>
    <n v="15319"/>
    <x v="0"/>
    <x v="0"/>
    <n v="70000"/>
    <n v="4"/>
    <s v="Bachelors"/>
    <s v="Management"/>
    <s v="No"/>
    <n v="1"/>
    <x v="3"/>
    <x v="2"/>
    <n v="59"/>
    <x v="1"/>
    <x v="0"/>
  </r>
  <r>
    <n v="17654"/>
    <x v="1"/>
    <x v="0"/>
    <n v="40000"/>
    <n v="3"/>
    <s v="Partial College"/>
    <s v="Clerical"/>
    <s v="Yes"/>
    <n v="1"/>
    <x v="3"/>
    <x v="2"/>
    <n v="30"/>
    <x v="0"/>
    <x v="1"/>
  </r>
  <r>
    <n v="14662"/>
    <x v="0"/>
    <x v="1"/>
    <n v="60000"/>
    <n v="1"/>
    <s v="Bachelors"/>
    <s v="Professional"/>
    <s v="Yes"/>
    <n v="1"/>
    <x v="0"/>
    <x v="2"/>
    <n v="48"/>
    <x v="0"/>
    <x v="1"/>
  </r>
  <r>
    <n v="17541"/>
    <x v="0"/>
    <x v="0"/>
    <n v="40000"/>
    <n v="4"/>
    <s v="High School"/>
    <s v="Skilled Manual"/>
    <s v="Yes"/>
    <n v="2"/>
    <x v="1"/>
    <x v="2"/>
    <n v="43"/>
    <x v="0"/>
    <x v="0"/>
  </r>
  <r>
    <n v="13886"/>
    <x v="0"/>
    <x v="0"/>
    <n v="70000"/>
    <n v="4"/>
    <s v="Graduate Degree"/>
    <s v="Professional"/>
    <s v="Yes"/>
    <n v="0"/>
    <x v="1"/>
    <x v="2"/>
    <n v="35"/>
    <x v="0"/>
    <x v="1"/>
  </r>
  <r>
    <n v="13073"/>
    <x v="0"/>
    <x v="0"/>
    <n v="60000"/>
    <n v="0"/>
    <s v="Partial College"/>
    <s v="Professional"/>
    <s v="Yes"/>
    <n v="2"/>
    <x v="2"/>
    <x v="2"/>
    <n v="30"/>
    <x v="0"/>
    <x v="0"/>
  </r>
  <r>
    <n v="21940"/>
    <x v="0"/>
    <x v="1"/>
    <n v="90000"/>
    <n v="5"/>
    <s v="Graduate Degree"/>
    <s v="Professional"/>
    <s v="Yes"/>
    <n v="0"/>
    <x v="0"/>
    <x v="2"/>
    <n v="47"/>
    <x v="0"/>
    <x v="1"/>
  </r>
  <r>
    <n v="20196"/>
    <x v="0"/>
    <x v="1"/>
    <n v="60000"/>
    <n v="1"/>
    <s v="Partial College"/>
    <s v="Skilled Manual"/>
    <s v="Yes"/>
    <n v="1"/>
    <x v="1"/>
    <x v="2"/>
    <n v="45"/>
    <x v="0"/>
    <x v="1"/>
  </r>
  <r>
    <n v="23491"/>
    <x v="1"/>
    <x v="1"/>
    <n v="100000"/>
    <n v="0"/>
    <s v="Partial College"/>
    <s v="Professional"/>
    <s v="No"/>
    <n v="4"/>
    <x v="3"/>
    <x v="2"/>
    <n v="45"/>
    <x v="0"/>
    <x v="0"/>
  </r>
  <r>
    <n v="16651"/>
    <x v="0"/>
    <x v="0"/>
    <n v="120000"/>
    <n v="2"/>
    <s v="Bachelors"/>
    <s v="Management"/>
    <s v="Yes"/>
    <n v="3"/>
    <x v="2"/>
    <x v="2"/>
    <n v="62"/>
    <x v="1"/>
    <x v="0"/>
  </r>
  <r>
    <n v="16813"/>
    <x v="0"/>
    <x v="1"/>
    <n v="60000"/>
    <n v="2"/>
    <s v="Partial College"/>
    <s v="Professional"/>
    <s v="Yes"/>
    <n v="2"/>
    <x v="4"/>
    <x v="2"/>
    <n v="55"/>
    <x v="1"/>
    <x v="0"/>
  </r>
  <r>
    <n v="16007"/>
    <x v="0"/>
    <x v="0"/>
    <n v="90000"/>
    <n v="5"/>
    <s v="Bachelors"/>
    <s v="Management"/>
    <s v="Yes"/>
    <n v="2"/>
    <x v="3"/>
    <x v="2"/>
    <n v="66"/>
    <x v="1"/>
    <x v="1"/>
  </r>
  <r>
    <n v="27434"/>
    <x v="1"/>
    <x v="1"/>
    <n v="70000"/>
    <n v="4"/>
    <s v="Partial College"/>
    <s v="Professional"/>
    <s v="Yes"/>
    <n v="1"/>
    <x v="4"/>
    <x v="2"/>
    <n v="56"/>
    <x v="1"/>
    <x v="0"/>
  </r>
  <r>
    <n v="27756"/>
    <x v="1"/>
    <x v="0"/>
    <n v="50000"/>
    <n v="3"/>
    <s v="Bachelors"/>
    <s v="Skilled Manual"/>
    <s v="No"/>
    <n v="1"/>
    <x v="0"/>
    <x v="2"/>
    <n v="40"/>
    <x v="0"/>
    <x v="0"/>
  </r>
  <r>
    <n v="23818"/>
    <x v="0"/>
    <x v="0"/>
    <n v="50000"/>
    <n v="0"/>
    <s v="Graduate Degree"/>
    <s v="Skilled Manual"/>
    <s v="Yes"/>
    <n v="0"/>
    <x v="3"/>
    <x v="2"/>
    <n v="33"/>
    <x v="0"/>
    <x v="1"/>
  </r>
  <r>
    <n v="19012"/>
    <x v="0"/>
    <x v="1"/>
    <n v="80000"/>
    <n v="3"/>
    <s v="Bachelors"/>
    <s v="Management"/>
    <s v="Yes"/>
    <n v="1"/>
    <x v="3"/>
    <x v="2"/>
    <n v="56"/>
    <x v="1"/>
    <x v="0"/>
  </r>
  <r>
    <n v="18329"/>
    <x v="1"/>
    <x v="1"/>
    <n v="30000"/>
    <n v="0"/>
    <s v="Partial High School"/>
    <s v="Clerical"/>
    <s v="No"/>
    <n v="2"/>
    <x v="2"/>
    <x v="2"/>
    <n v="27"/>
    <x v="2"/>
    <x v="0"/>
  </r>
  <r>
    <n v="29037"/>
    <x v="0"/>
    <x v="1"/>
    <n v="60000"/>
    <n v="0"/>
    <s v="Graduate Degree"/>
    <s v="Professional"/>
    <s v="No"/>
    <n v="0"/>
    <x v="0"/>
    <x v="2"/>
    <n v="39"/>
    <x v="0"/>
    <x v="0"/>
  </r>
  <r>
    <n v="26576"/>
    <x v="0"/>
    <x v="0"/>
    <n v="60000"/>
    <n v="0"/>
    <s v="Partial College"/>
    <s v="Skilled Manual"/>
    <s v="Yes"/>
    <n v="2"/>
    <x v="2"/>
    <x v="2"/>
    <n v="31"/>
    <x v="0"/>
    <x v="0"/>
  </r>
  <r>
    <n v="12192"/>
    <x v="1"/>
    <x v="0"/>
    <n v="60000"/>
    <n v="2"/>
    <s v="Partial High School"/>
    <s v="Skilled Manual"/>
    <s v="No"/>
    <n v="2"/>
    <x v="3"/>
    <x v="2"/>
    <n v="51"/>
    <x v="1"/>
    <x v="0"/>
  </r>
  <r>
    <n v="14887"/>
    <x v="0"/>
    <x v="0"/>
    <n v="30000"/>
    <n v="1"/>
    <s v="High School"/>
    <s v="Clerical"/>
    <s v="Yes"/>
    <n v="1"/>
    <x v="2"/>
    <x v="2"/>
    <n v="52"/>
    <x v="1"/>
    <x v="0"/>
  </r>
  <r>
    <n v="11734"/>
    <x v="0"/>
    <x v="1"/>
    <n v="60000"/>
    <n v="1"/>
    <s v="Partial College"/>
    <s v="Skilled Manual"/>
    <s v="No"/>
    <n v="1"/>
    <x v="0"/>
    <x v="2"/>
    <n v="47"/>
    <x v="0"/>
    <x v="0"/>
  </r>
  <r>
    <n v="17462"/>
    <x v="0"/>
    <x v="1"/>
    <n v="70000"/>
    <n v="3"/>
    <s v="Graduate Degree"/>
    <s v="Management"/>
    <s v="Yes"/>
    <n v="2"/>
    <x v="2"/>
    <x v="2"/>
    <n v="53"/>
    <x v="1"/>
    <x v="1"/>
  </r>
  <r>
    <n v="20659"/>
    <x v="0"/>
    <x v="1"/>
    <n v="70000"/>
    <n v="3"/>
    <s v="Graduate Degree"/>
    <s v="Professional"/>
    <s v="Yes"/>
    <n v="0"/>
    <x v="0"/>
    <x v="2"/>
    <n v="35"/>
    <x v="0"/>
    <x v="1"/>
  </r>
  <r>
    <n v="28004"/>
    <x v="0"/>
    <x v="0"/>
    <n v="60000"/>
    <n v="3"/>
    <s v="Bachelors"/>
    <s v="Management"/>
    <s v="Yes"/>
    <n v="2"/>
    <x v="4"/>
    <x v="2"/>
    <n v="66"/>
    <x v="1"/>
    <x v="0"/>
  </r>
  <r>
    <n v="19741"/>
    <x v="1"/>
    <x v="0"/>
    <n v="80000"/>
    <n v="4"/>
    <s v="Graduate Degree"/>
    <s v="Management"/>
    <s v="Yes"/>
    <n v="2"/>
    <x v="2"/>
    <x v="2"/>
    <n v="65"/>
    <x v="1"/>
    <x v="0"/>
  </r>
  <r>
    <n v="17450"/>
    <x v="0"/>
    <x v="1"/>
    <n v="80000"/>
    <n v="5"/>
    <s v="Partial College"/>
    <s v="Professional"/>
    <s v="Yes"/>
    <n v="3"/>
    <x v="2"/>
    <x v="2"/>
    <n v="45"/>
    <x v="0"/>
    <x v="0"/>
  </r>
  <r>
    <n v="17337"/>
    <x v="1"/>
    <x v="1"/>
    <n v="40000"/>
    <n v="0"/>
    <s v="High School"/>
    <s v="Skilled Manual"/>
    <s v="Yes"/>
    <n v="1"/>
    <x v="2"/>
    <x v="2"/>
    <n v="31"/>
    <x v="0"/>
    <x v="0"/>
  </r>
  <r>
    <n v="18594"/>
    <x v="1"/>
    <x v="0"/>
    <n v="80000"/>
    <n v="3"/>
    <s v="Bachelors"/>
    <s v="Skilled Manual"/>
    <s v="Yes"/>
    <n v="3"/>
    <x v="4"/>
    <x v="2"/>
    <n v="40"/>
    <x v="0"/>
    <x v="1"/>
  </r>
  <r>
    <n v="15982"/>
    <x v="0"/>
    <x v="1"/>
    <n v="110000"/>
    <n v="5"/>
    <s v="Partial College"/>
    <s v="Professional"/>
    <s v="Yes"/>
    <n v="4"/>
    <x v="1"/>
    <x v="2"/>
    <n v="46"/>
    <x v="0"/>
    <x v="0"/>
  </r>
  <r>
    <n v="28625"/>
    <x v="1"/>
    <x v="1"/>
    <n v="40000"/>
    <n v="2"/>
    <s v="Partial College"/>
    <s v="Clerical"/>
    <s v="No"/>
    <n v="1"/>
    <x v="3"/>
    <x v="2"/>
    <n v="47"/>
    <x v="0"/>
    <x v="1"/>
  </r>
  <r>
    <n v="11269"/>
    <x v="0"/>
    <x v="1"/>
    <n v="130000"/>
    <n v="2"/>
    <s v="Graduate Degree"/>
    <s v="Management"/>
    <s v="Yes"/>
    <n v="2"/>
    <x v="0"/>
    <x v="2"/>
    <n v="41"/>
    <x v="0"/>
    <x v="0"/>
  </r>
  <r>
    <n v="25148"/>
    <x v="0"/>
    <x v="1"/>
    <n v="60000"/>
    <n v="2"/>
    <s v="High School"/>
    <s v="Professional"/>
    <s v="No"/>
    <n v="2"/>
    <x v="3"/>
    <x v="2"/>
    <n v="48"/>
    <x v="0"/>
    <x v="1"/>
  </r>
  <r>
    <n v="13920"/>
    <x v="1"/>
    <x v="0"/>
    <n v="50000"/>
    <n v="4"/>
    <s v="Bachelors"/>
    <s v="Skilled Manual"/>
    <s v="Yes"/>
    <n v="2"/>
    <x v="0"/>
    <x v="2"/>
    <n v="42"/>
    <x v="0"/>
    <x v="0"/>
  </r>
  <r>
    <n v="23704"/>
    <x v="1"/>
    <x v="1"/>
    <n v="40000"/>
    <n v="5"/>
    <s v="High School"/>
    <s v="Professional"/>
    <s v="Yes"/>
    <n v="4"/>
    <x v="4"/>
    <x v="2"/>
    <n v="60"/>
    <x v="1"/>
    <x v="1"/>
  </r>
  <r>
    <n v="28972"/>
    <x v="1"/>
    <x v="0"/>
    <n v="60000"/>
    <n v="3"/>
    <s v="Graduate Degree"/>
    <s v="Management"/>
    <s v="Yes"/>
    <n v="2"/>
    <x v="4"/>
    <x v="2"/>
    <n v="66"/>
    <x v="1"/>
    <x v="0"/>
  </r>
  <r>
    <n v="22730"/>
    <x v="0"/>
    <x v="1"/>
    <n v="70000"/>
    <n v="5"/>
    <s v="Bachelors"/>
    <s v="Management"/>
    <s v="Yes"/>
    <n v="2"/>
    <x v="4"/>
    <x v="2"/>
    <n v="63"/>
    <x v="1"/>
    <x v="0"/>
  </r>
  <r>
    <n v="29134"/>
    <x v="0"/>
    <x v="1"/>
    <n v="60000"/>
    <n v="4"/>
    <s v="Bachelors"/>
    <s v="Skilled Manual"/>
    <s v="No"/>
    <n v="3"/>
    <x v="4"/>
    <x v="2"/>
    <n v="42"/>
    <x v="0"/>
    <x v="0"/>
  </r>
  <r>
    <n v="14332"/>
    <x v="1"/>
    <x v="0"/>
    <n v="30000"/>
    <n v="0"/>
    <s v="High School"/>
    <s v="Skilled Manual"/>
    <s v="No"/>
    <n v="2"/>
    <x v="2"/>
    <x v="2"/>
    <n v="26"/>
    <x v="2"/>
    <x v="0"/>
  </r>
  <r>
    <n v="19117"/>
    <x v="1"/>
    <x v="0"/>
    <n v="60000"/>
    <n v="1"/>
    <s v="Graduate Degree"/>
    <s v="Professional"/>
    <s v="Yes"/>
    <n v="0"/>
    <x v="1"/>
    <x v="2"/>
    <n v="36"/>
    <x v="0"/>
    <x v="1"/>
  </r>
  <r>
    <n v="22864"/>
    <x v="0"/>
    <x v="1"/>
    <n v="90000"/>
    <n v="2"/>
    <s v="Partial College"/>
    <s v="Professional"/>
    <s v="No"/>
    <n v="0"/>
    <x v="2"/>
    <x v="2"/>
    <n v="49"/>
    <x v="0"/>
    <x v="1"/>
  </r>
  <r>
    <n v="11292"/>
    <x v="1"/>
    <x v="1"/>
    <n v="150000"/>
    <n v="1"/>
    <s v="Partial College"/>
    <s v="Professional"/>
    <s v="No"/>
    <n v="3"/>
    <x v="0"/>
    <x v="2"/>
    <n v="44"/>
    <x v="0"/>
    <x v="1"/>
  </r>
  <r>
    <n v="13466"/>
    <x v="0"/>
    <x v="1"/>
    <n v="80000"/>
    <n v="5"/>
    <s v="Partial College"/>
    <s v="Professional"/>
    <s v="Yes"/>
    <n v="3"/>
    <x v="3"/>
    <x v="2"/>
    <n v="46"/>
    <x v="0"/>
    <x v="0"/>
  </r>
  <r>
    <n v="23731"/>
    <x v="0"/>
    <x v="1"/>
    <n v="60000"/>
    <n v="2"/>
    <s v="High School"/>
    <s v="Professional"/>
    <s v="Yes"/>
    <n v="2"/>
    <x v="1"/>
    <x v="2"/>
    <n v="54"/>
    <x v="1"/>
    <x v="1"/>
  </r>
  <r>
    <n v="28672"/>
    <x v="1"/>
    <x v="1"/>
    <n v="70000"/>
    <n v="4"/>
    <s v="Graduate Degree"/>
    <s v="Professional"/>
    <s v="Yes"/>
    <n v="0"/>
    <x v="1"/>
    <x v="2"/>
    <n v="35"/>
    <x v="0"/>
    <x v="1"/>
  </r>
  <r>
    <n v="11809"/>
    <x v="0"/>
    <x v="1"/>
    <n v="60000"/>
    <n v="2"/>
    <s v="Bachelors"/>
    <s v="Skilled Manual"/>
    <s v="Yes"/>
    <n v="0"/>
    <x v="0"/>
    <x v="2"/>
    <n v="38"/>
    <x v="0"/>
    <x v="1"/>
  </r>
  <r>
    <n v="19664"/>
    <x v="1"/>
    <x v="1"/>
    <n v="100000"/>
    <n v="3"/>
    <s v="Bachelors"/>
    <s v="Management"/>
    <s v="No"/>
    <n v="3"/>
    <x v="3"/>
    <x v="2"/>
    <n v="38"/>
    <x v="0"/>
    <x v="0"/>
  </r>
  <r>
    <n v="12121"/>
    <x v="1"/>
    <x v="1"/>
    <n v="60000"/>
    <n v="3"/>
    <s v="High School"/>
    <s v="Professional"/>
    <s v="Yes"/>
    <n v="2"/>
    <x v="4"/>
    <x v="2"/>
    <n v="53"/>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BB1FAEC-A47C-EE4D-9DC8-F9A17F91996E}"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15:D22" firstHeaderRow="1" firstDataRow="2" firstDataCol="1"/>
  <pivotFields count="14">
    <pivotField showAll="0"/>
    <pivotField showAll="0">
      <items count="3">
        <item x="0"/>
        <item x="1"/>
        <item t="default"/>
      </items>
    </pivotField>
    <pivotField showAll="0">
      <items count="3">
        <item x="0"/>
        <item x="1"/>
        <item t="default"/>
      </items>
    </pivotField>
    <pivotField numFmtId="165" showAll="0"/>
    <pivotField showAll="0"/>
    <pivotField showAll="0"/>
    <pivotField showAll="0"/>
    <pivotField showAll="0"/>
    <pivotField showAll="0"/>
    <pivotField axis="axisRow" showAll="0">
      <items count="7">
        <item x="0"/>
        <item x="3"/>
        <item m="1" x="5"/>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3"/>
    </i>
    <i>
      <x v="4"/>
    </i>
    <i>
      <x v="5"/>
    </i>
    <i t="grand">
      <x/>
    </i>
  </rowItems>
  <colFields count="1">
    <field x="13"/>
  </colFields>
  <colItems count="3">
    <i>
      <x/>
    </i>
    <i>
      <x v="1"/>
    </i>
    <i t="grand">
      <x/>
    </i>
  </colItems>
  <dataFields count="1">
    <dataField name="Count of Purchased Bike" fld="13" subtotal="count" baseField="0" baseItem="0"/>
  </dataFields>
  <chartFormats count="5">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0"/>
          </reference>
        </references>
      </pivotArea>
    </chartFormat>
    <chartFormat chart="7" format="6"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4A6F084-90FE-DF45-83E4-B080C344561B}"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65"/>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8" format="8" series="1">
      <pivotArea type="data" outline="0" fieldPosition="0">
        <references count="2">
          <reference field="4294967294" count="1" selected="0">
            <x v="0"/>
          </reference>
          <reference field="13" count="1" selected="0">
            <x v="0"/>
          </reference>
        </references>
      </pivotArea>
    </chartFormat>
    <chartFormat chart="8"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C960048-EAF0-B342-8B9A-34D8322375B6}"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1:D36" firstHeaderRow="1" firstDataRow="2" firstDataCol="1"/>
  <pivotFields count="14">
    <pivotField showAll="0"/>
    <pivotField showAll="0">
      <items count="3">
        <item x="0"/>
        <item x="1"/>
        <item t="default"/>
      </items>
    </pivotField>
    <pivotField showAll="0">
      <items count="3">
        <item x="0"/>
        <item x="1"/>
        <item t="default"/>
      </items>
    </pivotField>
    <pivotField numFmtId="165" showAll="0"/>
    <pivotField showAll="0"/>
    <pivotField showAll="0"/>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2" series="1">
      <pivotArea type="data" outline="0" fieldPosition="0">
        <references count="2">
          <reference field="4294967294" count="1" selected="0">
            <x v="0"/>
          </reference>
          <reference field="13" count="1" selected="0">
            <x v="0"/>
          </reference>
        </references>
      </pivotArea>
    </chartFormat>
    <chartFormat chart="6" format="3"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tial_Status" xr10:uid="{1AC46D5F-842A-6840-8C93-A1A1FE14DB3D}" sourceName="Marritial Status">
  <pivotTables>
    <pivotTable tabId="5" name="PivotTable3"/>
    <pivotTable tabId="5" name="PivotTable1"/>
    <pivotTable tabId="5" name="PivotTable2"/>
  </pivotTables>
  <data>
    <tabular pivotCacheId="121964029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18073FA8-2A60-9D47-A110-31102EF33526}" sourceName="Gender">
  <pivotTables>
    <pivotTable tabId="5" name="PivotTable3"/>
    <pivotTable tabId="5" name="PivotTable1"/>
    <pivotTable tabId="5" name="PivotTable2"/>
  </pivotTables>
  <data>
    <tabular pivotCacheId="1219640290">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43DE160-4EC4-8344-9E87-C165D7D45E9A}" sourceName="Region">
  <pivotTables>
    <pivotTable tabId="5" name="PivotTable3"/>
    <pivotTable tabId="5" name="PivotTable1"/>
    <pivotTable tabId="5" name="PivotTable2"/>
  </pivotTables>
  <data>
    <tabular pivotCacheId="1219640290">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tial Status" xr10:uid="{F126B3BB-13BC-D241-A243-336DB18EC017}" cache="Slicer_Marritial_Status" caption="Marritial Status" rowHeight="230716"/>
  <slicer name="Gender" xr10:uid="{A424949A-45CA-2E4C-999A-E8609F78D073}" cache="Slicer_Gender" caption="Gender" rowHeight="230716"/>
  <slicer name="Region" xr10:uid="{B0AC55FF-97DF-0747-9BAE-572058E4C823}" cache="Slicer_Region" caption="Region" rowHeight="230716"/>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01"/>
  <sheetViews>
    <sheetView topLeftCell="A10" zoomScale="120" zoomScaleNormal="120" workbookViewId="0">
      <selection activeCell="C1" sqref="C1"/>
    </sheetView>
  </sheetViews>
  <sheetFormatPr baseColWidth="10" defaultColWidth="11.83203125" defaultRowHeight="15" x14ac:dyDescent="0.2"/>
  <cols>
    <col min="1" max="1" width="12.5" customWidth="1"/>
    <col min="3" max="3" width="18.1640625" customWidth="1"/>
    <col min="4" max="4" width="13" customWidth="1"/>
    <col min="6" max="6" width="18.83203125" customWidth="1"/>
    <col min="7" max="7" width="14.5" customWidth="1"/>
    <col min="10" max="10" width="16.6640625" customWidth="1"/>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4D561E-859F-504F-98D3-E0A6E863784A}">
  <dimension ref="A1:N1001"/>
  <sheetViews>
    <sheetView topLeftCell="A15" workbookViewId="0">
      <selection activeCell="B4" sqref="B4"/>
    </sheetView>
  </sheetViews>
  <sheetFormatPr baseColWidth="10" defaultColWidth="11.83203125" defaultRowHeight="15" x14ac:dyDescent="0.2"/>
  <cols>
    <col min="1" max="1" width="12.5" customWidth="1"/>
    <col min="2" max="2" width="16.33203125" customWidth="1"/>
    <col min="4" max="4" width="13" style="3" customWidth="1"/>
    <col min="5" max="5" width="9.5" customWidth="1"/>
    <col min="6" max="6" width="18.83203125" customWidth="1"/>
    <col min="7" max="7" width="14.5" customWidth="1"/>
    <col min="8" max="8" width="14" customWidth="1"/>
    <col min="10" max="10" width="19.1640625" customWidth="1"/>
    <col min="14" max="14" width="15.5" customWidth="1"/>
  </cols>
  <sheetData>
    <row r="1" spans="1:14" x14ac:dyDescent="0.2">
      <c r="A1" t="s">
        <v>0</v>
      </c>
      <c r="B1" t="s">
        <v>40</v>
      </c>
      <c r="C1" t="s">
        <v>2</v>
      </c>
      <c r="D1" s="3" t="s">
        <v>3</v>
      </c>
      <c r="E1" t="s">
        <v>4</v>
      </c>
      <c r="F1" t="s">
        <v>5</v>
      </c>
      <c r="G1" t="s">
        <v>6</v>
      </c>
      <c r="H1" t="s">
        <v>7</v>
      </c>
      <c r="I1" t="s">
        <v>8</v>
      </c>
      <c r="J1" t="s">
        <v>9</v>
      </c>
      <c r="K1" t="s">
        <v>10</v>
      </c>
      <c r="L1" t="s">
        <v>11</v>
      </c>
      <c r="M1" t="s">
        <v>41</v>
      </c>
      <c r="N1" t="s">
        <v>12</v>
      </c>
    </row>
    <row r="2" spans="1:14" x14ac:dyDescent="0.2">
      <c r="A2">
        <v>12496</v>
      </c>
      <c r="B2" t="s">
        <v>36</v>
      </c>
      <c r="C2" t="s">
        <v>39</v>
      </c>
      <c r="D2" s="3">
        <v>40000</v>
      </c>
      <c r="E2">
        <v>1</v>
      </c>
      <c r="F2" t="s">
        <v>13</v>
      </c>
      <c r="G2" t="s">
        <v>14</v>
      </c>
      <c r="H2" t="s">
        <v>15</v>
      </c>
      <c r="I2">
        <v>0</v>
      </c>
      <c r="J2" t="s">
        <v>16</v>
      </c>
      <c r="K2" t="s">
        <v>17</v>
      </c>
      <c r="L2">
        <v>42</v>
      </c>
      <c r="M2" t="str">
        <f>IF(L2&gt;50,"Old",IF(L2&gt;=30,"Middle Age",IF(L2&lt;30,"Adolesent","Invalid")))</f>
        <v>Middle Age</v>
      </c>
      <c r="N2" t="s">
        <v>18</v>
      </c>
    </row>
    <row r="3" spans="1:14" x14ac:dyDescent="0.2">
      <c r="A3">
        <v>24107</v>
      </c>
      <c r="B3" t="s">
        <v>36</v>
      </c>
      <c r="C3" t="s">
        <v>38</v>
      </c>
      <c r="D3" s="3">
        <v>30000</v>
      </c>
      <c r="E3">
        <v>3</v>
      </c>
      <c r="F3" t="s">
        <v>19</v>
      </c>
      <c r="G3" t="s">
        <v>20</v>
      </c>
      <c r="H3" t="s">
        <v>15</v>
      </c>
      <c r="I3">
        <v>1</v>
      </c>
      <c r="J3" t="s">
        <v>16</v>
      </c>
      <c r="K3" t="s">
        <v>17</v>
      </c>
      <c r="L3">
        <v>43</v>
      </c>
      <c r="M3" t="str">
        <f t="shared" ref="M3:M66" si="0">IF(L3&gt;50,"Old",IF(L3&gt;=30,"Middle Age",IF(L3&lt;30,"Adolesent","Invalid")))</f>
        <v>Middle Age</v>
      </c>
      <c r="N3" t="s">
        <v>18</v>
      </c>
    </row>
    <row r="4" spans="1:14" x14ac:dyDescent="0.2">
      <c r="A4">
        <v>14177</v>
      </c>
      <c r="B4" t="s">
        <v>36</v>
      </c>
      <c r="C4" t="s">
        <v>38</v>
      </c>
      <c r="D4" s="3">
        <v>80000</v>
      </c>
      <c r="E4">
        <v>5</v>
      </c>
      <c r="F4" t="s">
        <v>19</v>
      </c>
      <c r="G4" t="s">
        <v>21</v>
      </c>
      <c r="H4" t="s">
        <v>18</v>
      </c>
      <c r="I4">
        <v>2</v>
      </c>
      <c r="J4" t="s">
        <v>22</v>
      </c>
      <c r="K4" t="s">
        <v>17</v>
      </c>
      <c r="L4">
        <v>60</v>
      </c>
      <c r="M4" t="str">
        <f t="shared" si="0"/>
        <v>Old</v>
      </c>
      <c r="N4" t="s">
        <v>18</v>
      </c>
    </row>
    <row r="5" spans="1:14" x14ac:dyDescent="0.2">
      <c r="A5">
        <v>24381</v>
      </c>
      <c r="B5" t="s">
        <v>37</v>
      </c>
      <c r="C5" t="s">
        <v>38</v>
      </c>
      <c r="D5" s="3">
        <v>70000</v>
      </c>
      <c r="E5">
        <v>0</v>
      </c>
      <c r="F5" t="s">
        <v>13</v>
      </c>
      <c r="G5" t="s">
        <v>21</v>
      </c>
      <c r="H5" t="s">
        <v>15</v>
      </c>
      <c r="I5">
        <v>1</v>
      </c>
      <c r="J5" t="s">
        <v>23</v>
      </c>
      <c r="K5" t="s">
        <v>24</v>
      </c>
      <c r="L5">
        <v>41</v>
      </c>
      <c r="M5" t="str">
        <f t="shared" si="0"/>
        <v>Middle Age</v>
      </c>
      <c r="N5" t="s">
        <v>15</v>
      </c>
    </row>
    <row r="6" spans="1:14" x14ac:dyDescent="0.2">
      <c r="A6">
        <v>25597</v>
      </c>
      <c r="B6" t="s">
        <v>37</v>
      </c>
      <c r="C6" t="s">
        <v>38</v>
      </c>
      <c r="D6" s="3">
        <v>30000</v>
      </c>
      <c r="E6">
        <v>0</v>
      </c>
      <c r="F6" t="s">
        <v>13</v>
      </c>
      <c r="G6" t="s">
        <v>20</v>
      </c>
      <c r="H6" t="s">
        <v>18</v>
      </c>
      <c r="I6">
        <v>0</v>
      </c>
      <c r="J6" t="s">
        <v>16</v>
      </c>
      <c r="K6" t="s">
        <v>17</v>
      </c>
      <c r="L6">
        <v>36</v>
      </c>
      <c r="M6" t="str">
        <f t="shared" si="0"/>
        <v>Middle Age</v>
      </c>
      <c r="N6" t="s">
        <v>15</v>
      </c>
    </row>
    <row r="7" spans="1:14" x14ac:dyDescent="0.2">
      <c r="A7">
        <v>13507</v>
      </c>
      <c r="B7" t="s">
        <v>36</v>
      </c>
      <c r="C7" t="s">
        <v>39</v>
      </c>
      <c r="D7" s="3">
        <v>10000</v>
      </c>
      <c r="E7">
        <v>2</v>
      </c>
      <c r="F7" t="s">
        <v>19</v>
      </c>
      <c r="G7" t="s">
        <v>25</v>
      </c>
      <c r="H7" t="s">
        <v>15</v>
      </c>
      <c r="I7">
        <v>0</v>
      </c>
      <c r="J7" t="s">
        <v>26</v>
      </c>
      <c r="K7" t="s">
        <v>17</v>
      </c>
      <c r="L7">
        <v>50</v>
      </c>
      <c r="M7" t="str">
        <f t="shared" si="0"/>
        <v>Middle Age</v>
      </c>
      <c r="N7" t="s">
        <v>18</v>
      </c>
    </row>
    <row r="8" spans="1:14" x14ac:dyDescent="0.2">
      <c r="A8">
        <v>27974</v>
      </c>
      <c r="B8" t="s">
        <v>37</v>
      </c>
      <c r="C8" t="s">
        <v>38</v>
      </c>
      <c r="D8" s="3">
        <v>160000</v>
      </c>
      <c r="E8">
        <v>2</v>
      </c>
      <c r="F8" t="s">
        <v>27</v>
      </c>
      <c r="G8" t="s">
        <v>28</v>
      </c>
      <c r="H8" t="s">
        <v>15</v>
      </c>
      <c r="I8">
        <v>4</v>
      </c>
      <c r="J8" t="s">
        <v>16</v>
      </c>
      <c r="K8" t="s">
        <v>24</v>
      </c>
      <c r="L8">
        <v>33</v>
      </c>
      <c r="M8" t="str">
        <f t="shared" si="0"/>
        <v>Middle Age</v>
      </c>
      <c r="N8" t="s">
        <v>15</v>
      </c>
    </row>
    <row r="9" spans="1:14" x14ac:dyDescent="0.2">
      <c r="A9">
        <v>19364</v>
      </c>
      <c r="B9" t="s">
        <v>36</v>
      </c>
      <c r="C9" t="s">
        <v>38</v>
      </c>
      <c r="D9" s="3">
        <v>40000</v>
      </c>
      <c r="E9">
        <v>1</v>
      </c>
      <c r="F9" t="s">
        <v>13</v>
      </c>
      <c r="G9" t="s">
        <v>14</v>
      </c>
      <c r="H9" t="s">
        <v>15</v>
      </c>
      <c r="I9">
        <v>0</v>
      </c>
      <c r="J9" t="s">
        <v>16</v>
      </c>
      <c r="K9" t="s">
        <v>17</v>
      </c>
      <c r="L9">
        <v>43</v>
      </c>
      <c r="M9" t="str">
        <f t="shared" si="0"/>
        <v>Middle Age</v>
      </c>
      <c r="N9" t="s">
        <v>15</v>
      </c>
    </row>
    <row r="10" spans="1:14" x14ac:dyDescent="0.2">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
      <c r="A12">
        <v>22173</v>
      </c>
      <c r="B12" t="s">
        <v>36</v>
      </c>
      <c r="C12" t="s">
        <v>39</v>
      </c>
      <c r="D12" s="3">
        <v>30000</v>
      </c>
      <c r="E12">
        <v>3</v>
      </c>
      <c r="F12" t="s">
        <v>27</v>
      </c>
      <c r="G12" t="s">
        <v>14</v>
      </c>
      <c r="H12" t="s">
        <v>18</v>
      </c>
      <c r="I12">
        <v>2</v>
      </c>
      <c r="J12" t="s">
        <v>26</v>
      </c>
      <c r="K12" t="s">
        <v>24</v>
      </c>
      <c r="L12">
        <v>54</v>
      </c>
      <c r="M12" t="str">
        <f t="shared" si="0"/>
        <v>Old</v>
      </c>
      <c r="N12" t="s">
        <v>15</v>
      </c>
    </row>
    <row r="13" spans="1:14" x14ac:dyDescent="0.2">
      <c r="A13">
        <v>12697</v>
      </c>
      <c r="B13" t="s">
        <v>37</v>
      </c>
      <c r="C13" t="s">
        <v>39</v>
      </c>
      <c r="D13" s="3">
        <v>90000</v>
      </c>
      <c r="E13">
        <v>0</v>
      </c>
      <c r="F13" t="s">
        <v>13</v>
      </c>
      <c r="G13" t="s">
        <v>21</v>
      </c>
      <c r="H13" t="s">
        <v>18</v>
      </c>
      <c r="I13">
        <v>4</v>
      </c>
      <c r="J13" t="s">
        <v>47</v>
      </c>
      <c r="K13" t="s">
        <v>24</v>
      </c>
      <c r="L13">
        <v>36</v>
      </c>
      <c r="M13" t="str">
        <f t="shared" si="0"/>
        <v>Middle Age</v>
      </c>
      <c r="N13" t="s">
        <v>18</v>
      </c>
    </row>
    <row r="14" spans="1:14" x14ac:dyDescent="0.2">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
      <c r="A23">
        <v>21564</v>
      </c>
      <c r="B23" t="s">
        <v>37</v>
      </c>
      <c r="C23" t="s">
        <v>39</v>
      </c>
      <c r="D23" s="3">
        <v>80000</v>
      </c>
      <c r="E23">
        <v>0</v>
      </c>
      <c r="F23" t="s">
        <v>13</v>
      </c>
      <c r="G23" t="s">
        <v>21</v>
      </c>
      <c r="H23" t="s">
        <v>15</v>
      </c>
      <c r="I23">
        <v>4</v>
      </c>
      <c r="J23" t="s">
        <v>47</v>
      </c>
      <c r="K23" t="s">
        <v>24</v>
      </c>
      <c r="L23">
        <v>35</v>
      </c>
      <c r="M23" t="str">
        <f t="shared" si="0"/>
        <v>Middle Age</v>
      </c>
      <c r="N23" t="s">
        <v>18</v>
      </c>
    </row>
    <row r="24" spans="1:14" x14ac:dyDescent="0.2">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
      <c r="A28">
        <v>17841</v>
      </c>
      <c r="B28" t="s">
        <v>37</v>
      </c>
      <c r="C28" t="s">
        <v>38</v>
      </c>
      <c r="D28" s="3">
        <v>30000</v>
      </c>
      <c r="E28">
        <v>0</v>
      </c>
      <c r="F28" t="s">
        <v>19</v>
      </c>
      <c r="G28" t="s">
        <v>20</v>
      </c>
      <c r="H28" t="s">
        <v>18</v>
      </c>
      <c r="I28">
        <v>1</v>
      </c>
      <c r="J28" t="s">
        <v>16</v>
      </c>
      <c r="K28" t="s">
        <v>17</v>
      </c>
      <c r="L28">
        <v>29</v>
      </c>
      <c r="M28" t="str">
        <f t="shared" si="0"/>
        <v>Adolesent</v>
      </c>
      <c r="N28" t="s">
        <v>15</v>
      </c>
    </row>
    <row r="29" spans="1:14" x14ac:dyDescent="0.2">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
      <c r="A33">
        <v>22400</v>
      </c>
      <c r="B33" t="s">
        <v>36</v>
      </c>
      <c r="C33" t="s">
        <v>38</v>
      </c>
      <c r="D33" s="3">
        <v>10000</v>
      </c>
      <c r="E33">
        <v>0</v>
      </c>
      <c r="F33" t="s">
        <v>19</v>
      </c>
      <c r="G33" t="s">
        <v>25</v>
      </c>
      <c r="H33" t="s">
        <v>18</v>
      </c>
      <c r="I33">
        <v>1</v>
      </c>
      <c r="J33" t="s">
        <v>16</v>
      </c>
      <c r="K33" t="s">
        <v>24</v>
      </c>
      <c r="L33">
        <v>26</v>
      </c>
      <c r="M33" t="str">
        <f t="shared" si="0"/>
        <v>Adolesent</v>
      </c>
      <c r="N33" t="s">
        <v>15</v>
      </c>
    </row>
    <row r="34" spans="1:14" x14ac:dyDescent="0.2">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
      <c r="A39">
        <v>27832</v>
      </c>
      <c r="B39" t="s">
        <v>37</v>
      </c>
      <c r="C39" t="s">
        <v>39</v>
      </c>
      <c r="D39" s="3">
        <v>30000</v>
      </c>
      <c r="E39">
        <v>0</v>
      </c>
      <c r="F39" t="s">
        <v>19</v>
      </c>
      <c r="G39" t="s">
        <v>20</v>
      </c>
      <c r="H39" t="s">
        <v>18</v>
      </c>
      <c r="I39">
        <v>1</v>
      </c>
      <c r="J39" t="s">
        <v>22</v>
      </c>
      <c r="K39" t="s">
        <v>17</v>
      </c>
      <c r="L39">
        <v>30</v>
      </c>
      <c r="M39" t="str">
        <f t="shared" si="0"/>
        <v>Middle Age</v>
      </c>
      <c r="N39" t="s">
        <v>18</v>
      </c>
    </row>
    <row r="40" spans="1:14" x14ac:dyDescent="0.2">
      <c r="A40">
        <v>26863</v>
      </c>
      <c r="B40" t="s">
        <v>37</v>
      </c>
      <c r="C40" t="s">
        <v>38</v>
      </c>
      <c r="D40" s="3">
        <v>20000</v>
      </c>
      <c r="E40">
        <v>0</v>
      </c>
      <c r="F40" t="s">
        <v>27</v>
      </c>
      <c r="G40" t="s">
        <v>25</v>
      </c>
      <c r="H40" t="s">
        <v>18</v>
      </c>
      <c r="I40">
        <v>1</v>
      </c>
      <c r="J40" t="s">
        <v>22</v>
      </c>
      <c r="K40" t="s">
        <v>17</v>
      </c>
      <c r="L40">
        <v>28</v>
      </c>
      <c r="M40" t="str">
        <f t="shared" si="0"/>
        <v>Adolesent</v>
      </c>
      <c r="N40" t="s">
        <v>18</v>
      </c>
    </row>
    <row r="41" spans="1:14" x14ac:dyDescent="0.2">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
      <c r="A49">
        <v>29097</v>
      </c>
      <c r="B49" t="s">
        <v>37</v>
      </c>
      <c r="C49" t="s">
        <v>39</v>
      </c>
      <c r="D49" s="3">
        <v>40000</v>
      </c>
      <c r="E49">
        <v>2</v>
      </c>
      <c r="F49" t="s">
        <v>19</v>
      </c>
      <c r="G49" t="s">
        <v>14</v>
      </c>
      <c r="H49" t="s">
        <v>15</v>
      </c>
      <c r="I49">
        <v>2</v>
      </c>
      <c r="J49" t="s">
        <v>23</v>
      </c>
      <c r="K49" t="s">
        <v>24</v>
      </c>
      <c r="L49">
        <v>52</v>
      </c>
      <c r="M49" t="str">
        <f t="shared" si="0"/>
        <v>Old</v>
      </c>
      <c r="N49" t="s">
        <v>15</v>
      </c>
    </row>
    <row r="50" spans="1:14" x14ac:dyDescent="0.2">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
      <c r="A52">
        <v>13826</v>
      </c>
      <c r="B52" t="s">
        <v>37</v>
      </c>
      <c r="C52" t="s">
        <v>39</v>
      </c>
      <c r="D52" s="3">
        <v>30000</v>
      </c>
      <c r="E52">
        <v>0</v>
      </c>
      <c r="F52" t="s">
        <v>19</v>
      </c>
      <c r="G52" t="s">
        <v>20</v>
      </c>
      <c r="H52" t="s">
        <v>18</v>
      </c>
      <c r="I52">
        <v>1</v>
      </c>
      <c r="J52" t="s">
        <v>16</v>
      </c>
      <c r="K52" t="s">
        <v>17</v>
      </c>
      <c r="L52">
        <v>28</v>
      </c>
      <c r="M52" t="str">
        <f t="shared" si="0"/>
        <v>Adolesent</v>
      </c>
      <c r="N52" t="s">
        <v>18</v>
      </c>
    </row>
    <row r="53" spans="1:14" x14ac:dyDescent="0.2">
      <c r="A53">
        <v>20619</v>
      </c>
      <c r="B53" t="s">
        <v>37</v>
      </c>
      <c r="C53" t="s">
        <v>38</v>
      </c>
      <c r="D53" s="3">
        <v>80000</v>
      </c>
      <c r="E53">
        <v>0</v>
      </c>
      <c r="F53" t="s">
        <v>13</v>
      </c>
      <c r="G53" t="s">
        <v>21</v>
      </c>
      <c r="H53" t="s">
        <v>18</v>
      </c>
      <c r="I53">
        <v>4</v>
      </c>
      <c r="J53" t="s">
        <v>47</v>
      </c>
      <c r="K53" t="s">
        <v>24</v>
      </c>
      <c r="L53">
        <v>35</v>
      </c>
      <c r="M53" t="str">
        <f t="shared" si="0"/>
        <v>Middle Age</v>
      </c>
      <c r="N53" t="s">
        <v>18</v>
      </c>
    </row>
    <row r="54" spans="1:14" x14ac:dyDescent="0.2">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
      <c r="A57">
        <v>28906</v>
      </c>
      <c r="B57" t="s">
        <v>36</v>
      </c>
      <c r="C57" t="s">
        <v>38</v>
      </c>
      <c r="D57" s="3">
        <v>80000</v>
      </c>
      <c r="E57">
        <v>4</v>
      </c>
      <c r="F57" t="s">
        <v>27</v>
      </c>
      <c r="G57" t="s">
        <v>21</v>
      </c>
      <c r="H57" t="s">
        <v>15</v>
      </c>
      <c r="I57">
        <v>2</v>
      </c>
      <c r="J57" t="s">
        <v>47</v>
      </c>
      <c r="K57" t="s">
        <v>17</v>
      </c>
      <c r="L57">
        <v>54</v>
      </c>
      <c r="M57" t="str">
        <f t="shared" si="0"/>
        <v>Old</v>
      </c>
      <c r="N57" t="s">
        <v>18</v>
      </c>
    </row>
    <row r="58" spans="1:14" x14ac:dyDescent="0.2">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
      <c r="A64">
        <v>16713</v>
      </c>
      <c r="B64" t="s">
        <v>36</v>
      </c>
      <c r="C64" t="s">
        <v>38</v>
      </c>
      <c r="D64" s="3">
        <v>40000</v>
      </c>
      <c r="E64">
        <v>2</v>
      </c>
      <c r="F64" t="s">
        <v>13</v>
      </c>
      <c r="G64" t="s">
        <v>28</v>
      </c>
      <c r="H64" t="s">
        <v>15</v>
      </c>
      <c r="I64">
        <v>1</v>
      </c>
      <c r="J64" t="s">
        <v>16</v>
      </c>
      <c r="K64" t="s">
        <v>24</v>
      </c>
      <c r="L64">
        <v>52</v>
      </c>
      <c r="M64" t="str">
        <f t="shared" si="0"/>
        <v>Old</v>
      </c>
      <c r="N64" t="s">
        <v>15</v>
      </c>
    </row>
    <row r="65" spans="1:14" x14ac:dyDescent="0.2">
      <c r="A65">
        <v>16185</v>
      </c>
      <c r="B65" t="s">
        <v>37</v>
      </c>
      <c r="C65" t="s">
        <v>38</v>
      </c>
      <c r="D65" s="3">
        <v>60000</v>
      </c>
      <c r="E65">
        <v>4</v>
      </c>
      <c r="F65" t="s">
        <v>13</v>
      </c>
      <c r="G65" t="s">
        <v>21</v>
      </c>
      <c r="H65" t="s">
        <v>15</v>
      </c>
      <c r="I65">
        <v>3</v>
      </c>
      <c r="J65" t="s">
        <v>47</v>
      </c>
      <c r="K65" t="s">
        <v>24</v>
      </c>
      <c r="L65">
        <v>41</v>
      </c>
      <c r="M65" t="str">
        <f t="shared" si="0"/>
        <v>Middle Age</v>
      </c>
      <c r="N65" t="s">
        <v>18</v>
      </c>
    </row>
    <row r="66" spans="1:14" x14ac:dyDescent="0.2">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
      <c r="A67">
        <v>29337</v>
      </c>
      <c r="B67" t="s">
        <v>37</v>
      </c>
      <c r="C67" t="s">
        <v>38</v>
      </c>
      <c r="D67" s="3">
        <v>30000</v>
      </c>
      <c r="E67">
        <v>2</v>
      </c>
      <c r="F67" t="s">
        <v>19</v>
      </c>
      <c r="G67" t="s">
        <v>20</v>
      </c>
      <c r="H67" t="s">
        <v>15</v>
      </c>
      <c r="I67">
        <v>2</v>
      </c>
      <c r="J67" t="s">
        <v>23</v>
      </c>
      <c r="K67" t="s">
        <v>24</v>
      </c>
      <c r="L67">
        <v>68</v>
      </c>
      <c r="M67" t="str">
        <f t="shared" ref="M67:M130" si="1">IF(L67&gt;50,"Old",IF(L67&gt;=30,"Middle Age",IF(L67&lt;30,"Adolesent","Invalid")))</f>
        <v>Old</v>
      </c>
      <c r="N67" t="s">
        <v>18</v>
      </c>
    </row>
    <row r="68" spans="1:14" x14ac:dyDescent="0.2">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
      <c r="A71">
        <v>16438</v>
      </c>
      <c r="B71" t="s">
        <v>36</v>
      </c>
      <c r="C71" t="s">
        <v>39</v>
      </c>
      <c r="D71" s="3">
        <v>10000</v>
      </c>
      <c r="E71">
        <v>0</v>
      </c>
      <c r="F71" t="s">
        <v>29</v>
      </c>
      <c r="G71" t="s">
        <v>25</v>
      </c>
      <c r="H71" t="s">
        <v>18</v>
      </c>
      <c r="I71">
        <v>2</v>
      </c>
      <c r="J71" t="s">
        <v>16</v>
      </c>
      <c r="K71" t="s">
        <v>17</v>
      </c>
      <c r="L71">
        <v>30</v>
      </c>
      <c r="M71" t="str">
        <f t="shared" si="1"/>
        <v>Middle Age</v>
      </c>
      <c r="N71" t="s">
        <v>18</v>
      </c>
    </row>
    <row r="72" spans="1:14" x14ac:dyDescent="0.2">
      <c r="A72">
        <v>14238</v>
      </c>
      <c r="B72" t="s">
        <v>36</v>
      </c>
      <c r="C72" t="s">
        <v>38</v>
      </c>
      <c r="D72" s="3">
        <v>120000</v>
      </c>
      <c r="E72">
        <v>0</v>
      </c>
      <c r="F72" t="s">
        <v>29</v>
      </c>
      <c r="G72" t="s">
        <v>21</v>
      </c>
      <c r="H72" t="s">
        <v>15</v>
      </c>
      <c r="I72">
        <v>4</v>
      </c>
      <c r="J72" t="s">
        <v>47</v>
      </c>
      <c r="K72" t="s">
        <v>24</v>
      </c>
      <c r="L72">
        <v>36</v>
      </c>
      <c r="M72" t="str">
        <f t="shared" si="1"/>
        <v>Middle Age</v>
      </c>
      <c r="N72" t="s">
        <v>15</v>
      </c>
    </row>
    <row r="73" spans="1:14" x14ac:dyDescent="0.2">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
      <c r="A74">
        <v>24857</v>
      </c>
      <c r="B74" t="s">
        <v>36</v>
      </c>
      <c r="C74" t="s">
        <v>39</v>
      </c>
      <c r="D74" s="3">
        <v>130000</v>
      </c>
      <c r="E74">
        <v>3</v>
      </c>
      <c r="F74" t="s">
        <v>27</v>
      </c>
      <c r="G74" t="s">
        <v>21</v>
      </c>
      <c r="H74" t="s">
        <v>15</v>
      </c>
      <c r="I74">
        <v>4</v>
      </c>
      <c r="J74" t="s">
        <v>16</v>
      </c>
      <c r="K74" t="s">
        <v>17</v>
      </c>
      <c r="L74">
        <v>52</v>
      </c>
      <c r="M74" t="str">
        <f t="shared" si="1"/>
        <v>Old</v>
      </c>
      <c r="N74" t="s">
        <v>18</v>
      </c>
    </row>
    <row r="75" spans="1:14" x14ac:dyDescent="0.2">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
      <c r="A78">
        <v>16188</v>
      </c>
      <c r="B78" t="s">
        <v>37</v>
      </c>
      <c r="C78" t="s">
        <v>39</v>
      </c>
      <c r="D78" s="3">
        <v>20000</v>
      </c>
      <c r="E78">
        <v>0</v>
      </c>
      <c r="F78" t="s">
        <v>29</v>
      </c>
      <c r="G78" t="s">
        <v>25</v>
      </c>
      <c r="H78" t="s">
        <v>18</v>
      </c>
      <c r="I78">
        <v>2</v>
      </c>
      <c r="J78" t="s">
        <v>26</v>
      </c>
      <c r="K78" t="s">
        <v>17</v>
      </c>
      <c r="L78">
        <v>26</v>
      </c>
      <c r="M78" t="str">
        <f t="shared" si="1"/>
        <v>Adolesent</v>
      </c>
      <c r="N78" t="s">
        <v>18</v>
      </c>
    </row>
    <row r="79" spans="1:14" x14ac:dyDescent="0.2">
      <c r="A79">
        <v>27969</v>
      </c>
      <c r="B79" t="s">
        <v>36</v>
      </c>
      <c r="C79" t="s">
        <v>38</v>
      </c>
      <c r="D79" s="3">
        <v>80000</v>
      </c>
      <c r="E79">
        <v>0</v>
      </c>
      <c r="F79" t="s">
        <v>13</v>
      </c>
      <c r="G79" t="s">
        <v>21</v>
      </c>
      <c r="H79" t="s">
        <v>15</v>
      </c>
      <c r="I79">
        <v>2</v>
      </c>
      <c r="J79" t="s">
        <v>47</v>
      </c>
      <c r="K79" t="s">
        <v>24</v>
      </c>
      <c r="L79">
        <v>29</v>
      </c>
      <c r="M79" t="str">
        <f t="shared" si="1"/>
        <v>Adolesent</v>
      </c>
      <c r="N79" t="s">
        <v>15</v>
      </c>
    </row>
    <row r="80" spans="1:14" x14ac:dyDescent="0.2">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
      <c r="A85">
        <v>28412</v>
      </c>
      <c r="B85" t="s">
        <v>37</v>
      </c>
      <c r="C85" t="s">
        <v>38</v>
      </c>
      <c r="D85" s="3">
        <v>20000</v>
      </c>
      <c r="E85">
        <v>0</v>
      </c>
      <c r="F85" t="s">
        <v>27</v>
      </c>
      <c r="G85" t="s">
        <v>25</v>
      </c>
      <c r="H85" t="s">
        <v>18</v>
      </c>
      <c r="I85">
        <v>1</v>
      </c>
      <c r="J85" t="s">
        <v>22</v>
      </c>
      <c r="K85" t="s">
        <v>17</v>
      </c>
      <c r="L85">
        <v>29</v>
      </c>
      <c r="M85" t="str">
        <f t="shared" si="1"/>
        <v>Adolesent</v>
      </c>
      <c r="N85" t="s">
        <v>18</v>
      </c>
    </row>
    <row r="86" spans="1:14" x14ac:dyDescent="0.2">
      <c r="A86">
        <v>24485</v>
      </c>
      <c r="B86" t="s">
        <v>37</v>
      </c>
      <c r="C86" t="s">
        <v>38</v>
      </c>
      <c r="D86" s="3">
        <v>40000</v>
      </c>
      <c r="E86">
        <v>2</v>
      </c>
      <c r="F86" t="s">
        <v>13</v>
      </c>
      <c r="G86" t="s">
        <v>28</v>
      </c>
      <c r="H86" t="s">
        <v>18</v>
      </c>
      <c r="I86">
        <v>1</v>
      </c>
      <c r="J86" t="s">
        <v>23</v>
      </c>
      <c r="K86" t="s">
        <v>24</v>
      </c>
      <c r="L86">
        <v>52</v>
      </c>
      <c r="M86" t="str">
        <f t="shared" si="1"/>
        <v>Old</v>
      </c>
      <c r="N86" t="s">
        <v>15</v>
      </c>
    </row>
    <row r="87" spans="1:14" x14ac:dyDescent="0.2">
      <c r="A87">
        <v>16514</v>
      </c>
      <c r="B87" t="s">
        <v>37</v>
      </c>
      <c r="C87" t="s">
        <v>38</v>
      </c>
      <c r="D87" s="3">
        <v>10000</v>
      </c>
      <c r="E87">
        <v>0</v>
      </c>
      <c r="F87" t="s">
        <v>19</v>
      </c>
      <c r="G87" t="s">
        <v>25</v>
      </c>
      <c r="H87" t="s">
        <v>15</v>
      </c>
      <c r="I87">
        <v>1</v>
      </c>
      <c r="J87" t="s">
        <v>26</v>
      </c>
      <c r="K87" t="s">
        <v>24</v>
      </c>
      <c r="L87">
        <v>26</v>
      </c>
      <c r="M87" t="str">
        <f t="shared" si="1"/>
        <v>Adolesent</v>
      </c>
      <c r="N87" t="s">
        <v>15</v>
      </c>
    </row>
    <row r="88" spans="1:14" x14ac:dyDescent="0.2">
      <c r="A88">
        <v>17191</v>
      </c>
      <c r="B88" t="s">
        <v>37</v>
      </c>
      <c r="C88" t="s">
        <v>38</v>
      </c>
      <c r="D88" s="3">
        <v>130000</v>
      </c>
      <c r="E88">
        <v>3</v>
      </c>
      <c r="F88" t="s">
        <v>19</v>
      </c>
      <c r="G88" t="s">
        <v>21</v>
      </c>
      <c r="H88" t="s">
        <v>18</v>
      </c>
      <c r="I88">
        <v>3</v>
      </c>
      <c r="J88" t="s">
        <v>16</v>
      </c>
      <c r="K88" t="s">
        <v>17</v>
      </c>
      <c r="L88">
        <v>51</v>
      </c>
      <c r="M88" t="str">
        <f t="shared" si="1"/>
        <v>Old</v>
      </c>
      <c r="N88" t="s">
        <v>15</v>
      </c>
    </row>
    <row r="89" spans="1:14" x14ac:dyDescent="0.2">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
      <c r="A90">
        <v>24119</v>
      </c>
      <c r="B90" t="s">
        <v>37</v>
      </c>
      <c r="C90" t="s">
        <v>38</v>
      </c>
      <c r="D90" s="3">
        <v>30000</v>
      </c>
      <c r="E90">
        <v>0</v>
      </c>
      <c r="F90" t="s">
        <v>19</v>
      </c>
      <c r="G90" t="s">
        <v>20</v>
      </c>
      <c r="H90" t="s">
        <v>18</v>
      </c>
      <c r="I90">
        <v>1</v>
      </c>
      <c r="J90" t="s">
        <v>22</v>
      </c>
      <c r="K90" t="s">
        <v>17</v>
      </c>
      <c r="L90">
        <v>29</v>
      </c>
      <c r="M90" t="str">
        <f t="shared" si="1"/>
        <v>Adolesent</v>
      </c>
      <c r="N90" t="s">
        <v>18</v>
      </c>
    </row>
    <row r="91" spans="1:14" x14ac:dyDescent="0.2">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
      <c r="A92">
        <v>26886</v>
      </c>
      <c r="B92" t="s">
        <v>37</v>
      </c>
      <c r="C92" t="s">
        <v>39</v>
      </c>
      <c r="D92" s="3">
        <v>30000</v>
      </c>
      <c r="E92">
        <v>0</v>
      </c>
      <c r="F92" t="s">
        <v>19</v>
      </c>
      <c r="G92" t="s">
        <v>20</v>
      </c>
      <c r="H92" t="s">
        <v>18</v>
      </c>
      <c r="I92">
        <v>1</v>
      </c>
      <c r="J92" t="s">
        <v>16</v>
      </c>
      <c r="K92" t="s">
        <v>17</v>
      </c>
      <c r="L92">
        <v>29</v>
      </c>
      <c r="M92" t="str">
        <f t="shared" si="1"/>
        <v>Adolesent</v>
      </c>
      <c r="N92" t="s">
        <v>15</v>
      </c>
    </row>
    <row r="93" spans="1:14" x14ac:dyDescent="0.2">
      <c r="A93">
        <v>28436</v>
      </c>
      <c r="B93" t="s">
        <v>37</v>
      </c>
      <c r="C93" t="s">
        <v>38</v>
      </c>
      <c r="D93" s="3">
        <v>30000</v>
      </c>
      <c r="E93">
        <v>0</v>
      </c>
      <c r="F93" t="s">
        <v>19</v>
      </c>
      <c r="G93" t="s">
        <v>20</v>
      </c>
      <c r="H93" t="s">
        <v>18</v>
      </c>
      <c r="I93">
        <v>1</v>
      </c>
      <c r="J93" t="s">
        <v>16</v>
      </c>
      <c r="K93" t="s">
        <v>17</v>
      </c>
      <c r="L93">
        <v>30</v>
      </c>
      <c r="M93" t="str">
        <f t="shared" si="1"/>
        <v>Middle Age</v>
      </c>
      <c r="N93" t="s">
        <v>15</v>
      </c>
    </row>
    <row r="94" spans="1:14" x14ac:dyDescent="0.2">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
      <c r="A97">
        <v>17197</v>
      </c>
      <c r="B97" t="s">
        <v>37</v>
      </c>
      <c r="C97" t="s">
        <v>39</v>
      </c>
      <c r="D97" s="3">
        <v>90000</v>
      </c>
      <c r="E97">
        <v>5</v>
      </c>
      <c r="F97" t="s">
        <v>19</v>
      </c>
      <c r="G97" t="s">
        <v>21</v>
      </c>
      <c r="H97" t="s">
        <v>15</v>
      </c>
      <c r="I97">
        <v>2</v>
      </c>
      <c r="J97" t="s">
        <v>47</v>
      </c>
      <c r="K97" t="s">
        <v>17</v>
      </c>
      <c r="L97">
        <v>62</v>
      </c>
      <c r="M97" t="str">
        <f t="shared" si="1"/>
        <v>Old</v>
      </c>
      <c r="N97" t="s">
        <v>18</v>
      </c>
    </row>
    <row r="98" spans="1:14" x14ac:dyDescent="0.2">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
      <c r="A100">
        <v>19441</v>
      </c>
      <c r="B100" t="s">
        <v>36</v>
      </c>
      <c r="C100" t="s">
        <v>38</v>
      </c>
      <c r="D100" s="3">
        <v>40000</v>
      </c>
      <c r="E100">
        <v>0</v>
      </c>
      <c r="F100" t="s">
        <v>31</v>
      </c>
      <c r="G100" t="s">
        <v>20</v>
      </c>
      <c r="H100" t="s">
        <v>15</v>
      </c>
      <c r="I100">
        <v>0</v>
      </c>
      <c r="J100" t="s">
        <v>16</v>
      </c>
      <c r="K100" t="s">
        <v>17</v>
      </c>
      <c r="L100">
        <v>25</v>
      </c>
      <c r="M100" t="str">
        <f t="shared" si="1"/>
        <v>Adolesent</v>
      </c>
      <c r="N100" t="s">
        <v>15</v>
      </c>
    </row>
    <row r="101" spans="1:14" x14ac:dyDescent="0.2">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
      <c r="A107">
        <v>22707</v>
      </c>
      <c r="B107" t="s">
        <v>37</v>
      </c>
      <c r="C107" t="s">
        <v>39</v>
      </c>
      <c r="D107" s="3">
        <v>30000</v>
      </c>
      <c r="E107">
        <v>0</v>
      </c>
      <c r="F107" t="s">
        <v>19</v>
      </c>
      <c r="G107" t="s">
        <v>20</v>
      </c>
      <c r="H107" t="s">
        <v>18</v>
      </c>
      <c r="I107">
        <v>1</v>
      </c>
      <c r="J107" t="s">
        <v>22</v>
      </c>
      <c r="K107" t="s">
        <v>17</v>
      </c>
      <c r="L107">
        <v>30</v>
      </c>
      <c r="M107" t="str">
        <f t="shared" si="1"/>
        <v>Middle Age</v>
      </c>
      <c r="N107" t="s">
        <v>18</v>
      </c>
    </row>
    <row r="108" spans="1:14" x14ac:dyDescent="0.2">
      <c r="A108">
        <v>20430</v>
      </c>
      <c r="B108" t="s">
        <v>36</v>
      </c>
      <c r="C108" t="s">
        <v>38</v>
      </c>
      <c r="D108" s="3">
        <v>70000</v>
      </c>
      <c r="E108">
        <v>2</v>
      </c>
      <c r="F108" t="s">
        <v>19</v>
      </c>
      <c r="G108" t="s">
        <v>14</v>
      </c>
      <c r="H108" t="s">
        <v>15</v>
      </c>
      <c r="I108">
        <v>2</v>
      </c>
      <c r="J108" t="s">
        <v>23</v>
      </c>
      <c r="K108" t="s">
        <v>24</v>
      </c>
      <c r="L108">
        <v>52</v>
      </c>
      <c r="M108" t="str">
        <f t="shared" si="1"/>
        <v>Old</v>
      </c>
      <c r="N108" t="s">
        <v>15</v>
      </c>
    </row>
    <row r="109" spans="1:14" x14ac:dyDescent="0.2">
      <c r="A109">
        <v>27494</v>
      </c>
      <c r="B109" t="s">
        <v>37</v>
      </c>
      <c r="C109" t="s">
        <v>39</v>
      </c>
      <c r="D109" s="3">
        <v>40000</v>
      </c>
      <c r="E109">
        <v>2</v>
      </c>
      <c r="F109" t="s">
        <v>19</v>
      </c>
      <c r="G109" t="s">
        <v>14</v>
      </c>
      <c r="H109" t="s">
        <v>18</v>
      </c>
      <c r="I109">
        <v>2</v>
      </c>
      <c r="J109" t="s">
        <v>26</v>
      </c>
      <c r="K109" t="s">
        <v>24</v>
      </c>
      <c r="L109">
        <v>53</v>
      </c>
      <c r="M109" t="str">
        <f t="shared" si="1"/>
        <v>Old</v>
      </c>
      <c r="N109" t="s">
        <v>15</v>
      </c>
    </row>
    <row r="110" spans="1:14" x14ac:dyDescent="0.2">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
      <c r="A116">
        <v>15030</v>
      </c>
      <c r="B116" t="s">
        <v>36</v>
      </c>
      <c r="C116" t="s">
        <v>38</v>
      </c>
      <c r="D116" s="3">
        <v>20000</v>
      </c>
      <c r="E116">
        <v>0</v>
      </c>
      <c r="F116" t="s">
        <v>13</v>
      </c>
      <c r="G116" t="s">
        <v>20</v>
      </c>
      <c r="H116" t="s">
        <v>15</v>
      </c>
      <c r="I116">
        <v>0</v>
      </c>
      <c r="J116" t="s">
        <v>16</v>
      </c>
      <c r="K116" t="s">
        <v>24</v>
      </c>
      <c r="L116">
        <v>26</v>
      </c>
      <c r="M116" t="str">
        <f t="shared" si="1"/>
        <v>Adolesent</v>
      </c>
      <c r="N116" t="s">
        <v>15</v>
      </c>
    </row>
    <row r="117" spans="1:14" x14ac:dyDescent="0.2">
      <c r="A117">
        <v>24140</v>
      </c>
      <c r="B117" t="s">
        <v>37</v>
      </c>
      <c r="C117" t="s">
        <v>38</v>
      </c>
      <c r="D117" s="3">
        <v>10000</v>
      </c>
      <c r="E117">
        <v>0</v>
      </c>
      <c r="F117" t="s">
        <v>31</v>
      </c>
      <c r="G117" t="s">
        <v>25</v>
      </c>
      <c r="H117" t="s">
        <v>18</v>
      </c>
      <c r="I117">
        <v>0</v>
      </c>
      <c r="J117" t="s">
        <v>16</v>
      </c>
      <c r="K117" t="s">
        <v>17</v>
      </c>
      <c r="L117">
        <v>30</v>
      </c>
      <c r="M117" t="str">
        <f t="shared" si="1"/>
        <v>Middle Age</v>
      </c>
      <c r="N117" t="s">
        <v>15</v>
      </c>
    </row>
    <row r="118" spans="1:14" x14ac:dyDescent="0.2">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
      <c r="A121">
        <v>12871</v>
      </c>
      <c r="B121" t="s">
        <v>37</v>
      </c>
      <c r="C121" t="s">
        <v>39</v>
      </c>
      <c r="D121" s="3">
        <v>30000</v>
      </c>
      <c r="E121">
        <v>0</v>
      </c>
      <c r="F121" t="s">
        <v>19</v>
      </c>
      <c r="G121" t="s">
        <v>20</v>
      </c>
      <c r="H121" t="s">
        <v>18</v>
      </c>
      <c r="I121">
        <v>1</v>
      </c>
      <c r="J121" t="s">
        <v>22</v>
      </c>
      <c r="K121" t="s">
        <v>17</v>
      </c>
      <c r="L121">
        <v>29</v>
      </c>
      <c r="M121" t="str">
        <f t="shared" si="1"/>
        <v>Adolesent</v>
      </c>
      <c r="N121" t="s">
        <v>18</v>
      </c>
    </row>
    <row r="122" spans="1:14" x14ac:dyDescent="0.2">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
      <c r="A124">
        <v>12344</v>
      </c>
      <c r="B124" t="s">
        <v>37</v>
      </c>
      <c r="C124" t="s">
        <v>39</v>
      </c>
      <c r="D124" s="3">
        <v>80000</v>
      </c>
      <c r="E124">
        <v>0</v>
      </c>
      <c r="F124" t="s">
        <v>13</v>
      </c>
      <c r="G124" t="s">
        <v>21</v>
      </c>
      <c r="H124" t="s">
        <v>18</v>
      </c>
      <c r="I124">
        <v>3</v>
      </c>
      <c r="J124" t="s">
        <v>47</v>
      </c>
      <c r="K124" t="s">
        <v>24</v>
      </c>
      <c r="L124">
        <v>31</v>
      </c>
      <c r="M124" t="str">
        <f t="shared" si="1"/>
        <v>Middle Age</v>
      </c>
      <c r="N124" t="s">
        <v>18</v>
      </c>
    </row>
    <row r="125" spans="1:14" x14ac:dyDescent="0.2">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
      <c r="A130">
        <v>20970</v>
      </c>
      <c r="B130" t="s">
        <v>37</v>
      </c>
      <c r="C130" t="s">
        <v>38</v>
      </c>
      <c r="D130" s="3">
        <v>10000</v>
      </c>
      <c r="E130">
        <v>2</v>
      </c>
      <c r="F130" t="s">
        <v>19</v>
      </c>
      <c r="G130" t="s">
        <v>25</v>
      </c>
      <c r="H130" t="s">
        <v>15</v>
      </c>
      <c r="I130">
        <v>1</v>
      </c>
      <c r="J130" t="s">
        <v>16</v>
      </c>
      <c r="K130" t="s">
        <v>17</v>
      </c>
      <c r="L130">
        <v>52</v>
      </c>
      <c r="M130" t="str">
        <f t="shared" si="1"/>
        <v>Old</v>
      </c>
      <c r="N130" t="s">
        <v>15</v>
      </c>
    </row>
    <row r="131" spans="1:14" x14ac:dyDescent="0.2">
      <c r="A131">
        <v>26818</v>
      </c>
      <c r="B131" t="s">
        <v>37</v>
      </c>
      <c r="C131" t="s">
        <v>38</v>
      </c>
      <c r="D131" s="3">
        <v>10000</v>
      </c>
      <c r="E131">
        <v>3</v>
      </c>
      <c r="F131" t="s">
        <v>27</v>
      </c>
      <c r="G131" t="s">
        <v>25</v>
      </c>
      <c r="H131" t="s">
        <v>15</v>
      </c>
      <c r="I131">
        <v>1</v>
      </c>
      <c r="J131" t="s">
        <v>16</v>
      </c>
      <c r="K131" t="s">
        <v>17</v>
      </c>
      <c r="L131">
        <v>39</v>
      </c>
      <c r="M131" t="str">
        <f t="shared" ref="M131:M194" si="2">IF(L131&gt;50,"Old",IF(L131&gt;=30,"Middle Age",IF(L131&lt;30,"Adolesent","Invalid")))</f>
        <v>Middle Age</v>
      </c>
      <c r="N131" t="s">
        <v>15</v>
      </c>
    </row>
    <row r="132" spans="1:14" x14ac:dyDescent="0.2">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
      <c r="A137">
        <v>12234</v>
      </c>
      <c r="B137" t="s">
        <v>36</v>
      </c>
      <c r="C137" t="s">
        <v>38</v>
      </c>
      <c r="D137" s="3">
        <v>10000</v>
      </c>
      <c r="E137">
        <v>2</v>
      </c>
      <c r="F137" t="s">
        <v>19</v>
      </c>
      <c r="G137" t="s">
        <v>25</v>
      </c>
      <c r="H137" t="s">
        <v>15</v>
      </c>
      <c r="I137">
        <v>1</v>
      </c>
      <c r="J137" t="s">
        <v>22</v>
      </c>
      <c r="K137" t="s">
        <v>17</v>
      </c>
      <c r="L137">
        <v>52</v>
      </c>
      <c r="M137" t="str">
        <f t="shared" si="2"/>
        <v>Old</v>
      </c>
      <c r="N137" t="s">
        <v>18</v>
      </c>
    </row>
    <row r="138" spans="1:14" x14ac:dyDescent="0.2">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
      <c r="A143">
        <v>23993</v>
      </c>
      <c r="B143" t="s">
        <v>37</v>
      </c>
      <c r="C143" t="s">
        <v>39</v>
      </c>
      <c r="D143" s="3">
        <v>10000</v>
      </c>
      <c r="E143">
        <v>0</v>
      </c>
      <c r="F143" t="s">
        <v>19</v>
      </c>
      <c r="G143" t="s">
        <v>25</v>
      </c>
      <c r="H143" t="s">
        <v>18</v>
      </c>
      <c r="I143">
        <v>1</v>
      </c>
      <c r="J143" t="s">
        <v>16</v>
      </c>
      <c r="K143" t="s">
        <v>24</v>
      </c>
      <c r="L143">
        <v>26</v>
      </c>
      <c r="M143" t="str">
        <f t="shared" si="2"/>
        <v>Adolesent</v>
      </c>
      <c r="N143" t="s">
        <v>15</v>
      </c>
    </row>
    <row r="144" spans="1:14" x14ac:dyDescent="0.2">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
      <c r="A145">
        <v>16614</v>
      </c>
      <c r="B145" t="s">
        <v>36</v>
      </c>
      <c r="C145" t="s">
        <v>39</v>
      </c>
      <c r="D145" s="3">
        <v>80000</v>
      </c>
      <c r="E145">
        <v>0</v>
      </c>
      <c r="F145" t="s">
        <v>13</v>
      </c>
      <c r="G145" t="s">
        <v>21</v>
      </c>
      <c r="H145" t="s">
        <v>15</v>
      </c>
      <c r="I145">
        <v>3</v>
      </c>
      <c r="J145" t="s">
        <v>47</v>
      </c>
      <c r="K145" t="s">
        <v>24</v>
      </c>
      <c r="L145">
        <v>32</v>
      </c>
      <c r="M145" t="str">
        <f t="shared" si="2"/>
        <v>Middle Age</v>
      </c>
      <c r="N145" t="s">
        <v>18</v>
      </c>
    </row>
    <row r="146" spans="1:14" x14ac:dyDescent="0.2">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
      <c r="A151">
        <v>12728</v>
      </c>
      <c r="B151" t="s">
        <v>37</v>
      </c>
      <c r="C151" t="s">
        <v>38</v>
      </c>
      <c r="D151" s="3">
        <v>30000</v>
      </c>
      <c r="E151">
        <v>0</v>
      </c>
      <c r="F151" t="s">
        <v>19</v>
      </c>
      <c r="G151" t="s">
        <v>20</v>
      </c>
      <c r="H151" t="s">
        <v>18</v>
      </c>
      <c r="I151">
        <v>1</v>
      </c>
      <c r="J151" t="s">
        <v>26</v>
      </c>
      <c r="K151" t="s">
        <v>17</v>
      </c>
      <c r="L151">
        <v>27</v>
      </c>
      <c r="M151" t="str">
        <f t="shared" si="2"/>
        <v>Adolesent</v>
      </c>
      <c r="N151" t="s">
        <v>18</v>
      </c>
    </row>
    <row r="152" spans="1:14" x14ac:dyDescent="0.2">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
      <c r="A160">
        <v>25605</v>
      </c>
      <c r="B160" t="s">
        <v>37</v>
      </c>
      <c r="C160" t="s">
        <v>39</v>
      </c>
      <c r="D160" s="3">
        <v>20000</v>
      </c>
      <c r="E160">
        <v>2</v>
      </c>
      <c r="F160" t="s">
        <v>19</v>
      </c>
      <c r="G160" t="s">
        <v>25</v>
      </c>
      <c r="H160" t="s">
        <v>18</v>
      </c>
      <c r="I160">
        <v>1</v>
      </c>
      <c r="J160" t="s">
        <v>16</v>
      </c>
      <c r="K160" t="s">
        <v>17</v>
      </c>
      <c r="L160">
        <v>54</v>
      </c>
      <c r="M160" t="str">
        <f t="shared" si="2"/>
        <v>Old</v>
      </c>
      <c r="N160" t="s">
        <v>15</v>
      </c>
    </row>
    <row r="161" spans="1:14" x14ac:dyDescent="0.2">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
      <c r="A165">
        <v>24279</v>
      </c>
      <c r="B165" t="s">
        <v>37</v>
      </c>
      <c r="C165" t="s">
        <v>38</v>
      </c>
      <c r="D165" s="3">
        <v>40000</v>
      </c>
      <c r="E165">
        <v>2</v>
      </c>
      <c r="F165" t="s">
        <v>19</v>
      </c>
      <c r="G165" t="s">
        <v>14</v>
      </c>
      <c r="H165" t="s">
        <v>18</v>
      </c>
      <c r="I165">
        <v>2</v>
      </c>
      <c r="J165" t="s">
        <v>26</v>
      </c>
      <c r="K165" t="s">
        <v>24</v>
      </c>
      <c r="L165">
        <v>52</v>
      </c>
      <c r="M165" t="str">
        <f t="shared" si="2"/>
        <v>Old</v>
      </c>
      <c r="N165" t="s">
        <v>18</v>
      </c>
    </row>
    <row r="166" spans="1:14" x14ac:dyDescent="0.2">
      <c r="A166">
        <v>22402</v>
      </c>
      <c r="B166" t="s">
        <v>36</v>
      </c>
      <c r="C166" t="s">
        <v>38</v>
      </c>
      <c r="D166" s="3">
        <v>10000</v>
      </c>
      <c r="E166">
        <v>0</v>
      </c>
      <c r="F166" t="s">
        <v>19</v>
      </c>
      <c r="G166" t="s">
        <v>25</v>
      </c>
      <c r="H166" t="s">
        <v>15</v>
      </c>
      <c r="I166">
        <v>1</v>
      </c>
      <c r="J166" t="s">
        <v>22</v>
      </c>
      <c r="K166" t="s">
        <v>24</v>
      </c>
      <c r="L166">
        <v>25</v>
      </c>
      <c r="M166" t="str">
        <f t="shared" si="2"/>
        <v>Adolesent</v>
      </c>
      <c r="N166" t="s">
        <v>15</v>
      </c>
    </row>
    <row r="167" spans="1:14" x14ac:dyDescent="0.2">
      <c r="A167">
        <v>15465</v>
      </c>
      <c r="B167" t="s">
        <v>36</v>
      </c>
      <c r="C167" t="s">
        <v>39</v>
      </c>
      <c r="D167" s="3">
        <v>10000</v>
      </c>
      <c r="E167">
        <v>0</v>
      </c>
      <c r="F167" t="s">
        <v>19</v>
      </c>
      <c r="G167" t="s">
        <v>25</v>
      </c>
      <c r="H167" t="s">
        <v>18</v>
      </c>
      <c r="I167">
        <v>1</v>
      </c>
      <c r="J167" t="s">
        <v>16</v>
      </c>
      <c r="K167" t="s">
        <v>24</v>
      </c>
      <c r="L167">
        <v>25</v>
      </c>
      <c r="M167" t="str">
        <f t="shared" si="2"/>
        <v>Adolesent</v>
      </c>
      <c r="N167" t="s">
        <v>18</v>
      </c>
    </row>
    <row r="168" spans="1:14" x14ac:dyDescent="0.2">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
      <c r="A169">
        <v>14233</v>
      </c>
      <c r="B169" t="s">
        <v>37</v>
      </c>
      <c r="C169" t="s">
        <v>38</v>
      </c>
      <c r="D169" s="3">
        <v>100000</v>
      </c>
      <c r="E169">
        <v>0</v>
      </c>
      <c r="F169" t="s">
        <v>27</v>
      </c>
      <c r="G169" t="s">
        <v>28</v>
      </c>
      <c r="H169" t="s">
        <v>15</v>
      </c>
      <c r="I169">
        <v>3</v>
      </c>
      <c r="J169" t="s">
        <v>47</v>
      </c>
      <c r="K169" t="s">
        <v>24</v>
      </c>
      <c r="L169">
        <v>35</v>
      </c>
      <c r="M169" t="str">
        <f t="shared" si="2"/>
        <v>Middle Age</v>
      </c>
      <c r="N169" t="s">
        <v>18</v>
      </c>
    </row>
    <row r="170" spans="1:14" x14ac:dyDescent="0.2">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
      <c r="A175">
        <v>17907</v>
      </c>
      <c r="B175" t="s">
        <v>36</v>
      </c>
      <c r="C175" t="s">
        <v>39</v>
      </c>
      <c r="D175" s="3">
        <v>10000</v>
      </c>
      <c r="E175">
        <v>0</v>
      </c>
      <c r="F175" t="s">
        <v>19</v>
      </c>
      <c r="G175" t="s">
        <v>25</v>
      </c>
      <c r="H175" t="s">
        <v>15</v>
      </c>
      <c r="I175">
        <v>1</v>
      </c>
      <c r="J175" t="s">
        <v>22</v>
      </c>
      <c r="K175" t="s">
        <v>24</v>
      </c>
      <c r="L175">
        <v>27</v>
      </c>
      <c r="M175" t="str">
        <f t="shared" si="2"/>
        <v>Adolesent</v>
      </c>
      <c r="N175" t="s">
        <v>18</v>
      </c>
    </row>
    <row r="176" spans="1:14" x14ac:dyDescent="0.2">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
      <c r="A177">
        <v>17504</v>
      </c>
      <c r="B177" t="s">
        <v>37</v>
      </c>
      <c r="C177" t="s">
        <v>39</v>
      </c>
      <c r="D177" s="3">
        <v>80000</v>
      </c>
      <c r="E177">
        <v>2</v>
      </c>
      <c r="F177" t="s">
        <v>19</v>
      </c>
      <c r="G177" t="s">
        <v>14</v>
      </c>
      <c r="H177" t="s">
        <v>15</v>
      </c>
      <c r="I177">
        <v>2</v>
      </c>
      <c r="J177" t="s">
        <v>23</v>
      </c>
      <c r="K177" t="s">
        <v>24</v>
      </c>
      <c r="L177">
        <v>52</v>
      </c>
      <c r="M177" t="str">
        <f t="shared" si="2"/>
        <v>Old</v>
      </c>
      <c r="N177" t="s">
        <v>15</v>
      </c>
    </row>
    <row r="178" spans="1:14" x14ac:dyDescent="0.2">
      <c r="A178">
        <v>12253</v>
      </c>
      <c r="B178" t="s">
        <v>37</v>
      </c>
      <c r="C178" t="s">
        <v>39</v>
      </c>
      <c r="D178" s="3">
        <v>20000</v>
      </c>
      <c r="E178">
        <v>0</v>
      </c>
      <c r="F178" t="s">
        <v>19</v>
      </c>
      <c r="G178" t="s">
        <v>25</v>
      </c>
      <c r="H178" t="s">
        <v>15</v>
      </c>
      <c r="I178">
        <v>0</v>
      </c>
      <c r="J178" t="s">
        <v>16</v>
      </c>
      <c r="K178" t="s">
        <v>24</v>
      </c>
      <c r="L178">
        <v>29</v>
      </c>
      <c r="M178" t="str">
        <f t="shared" si="2"/>
        <v>Adolesent</v>
      </c>
      <c r="N178" t="s">
        <v>15</v>
      </c>
    </row>
    <row r="179" spans="1:14" x14ac:dyDescent="0.2">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
      <c r="A180">
        <v>14191</v>
      </c>
      <c r="B180" t="s">
        <v>36</v>
      </c>
      <c r="C180" t="s">
        <v>38</v>
      </c>
      <c r="D180" s="3">
        <v>160000</v>
      </c>
      <c r="E180">
        <v>4</v>
      </c>
      <c r="F180" t="s">
        <v>19</v>
      </c>
      <c r="G180" t="s">
        <v>21</v>
      </c>
      <c r="H180" t="s">
        <v>18</v>
      </c>
      <c r="I180">
        <v>2</v>
      </c>
      <c r="J180" t="s">
        <v>47</v>
      </c>
      <c r="K180" t="s">
        <v>17</v>
      </c>
      <c r="L180">
        <v>55</v>
      </c>
      <c r="M180" t="str">
        <f t="shared" si="2"/>
        <v>Old</v>
      </c>
      <c r="N180" t="s">
        <v>15</v>
      </c>
    </row>
    <row r="181" spans="1:14" x14ac:dyDescent="0.2">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
      <c r="A186">
        <v>28918</v>
      </c>
      <c r="B186" t="s">
        <v>36</v>
      </c>
      <c r="C186" t="s">
        <v>39</v>
      </c>
      <c r="D186" s="3">
        <v>130000</v>
      </c>
      <c r="E186">
        <v>4</v>
      </c>
      <c r="F186" t="s">
        <v>27</v>
      </c>
      <c r="G186" t="s">
        <v>28</v>
      </c>
      <c r="H186" t="s">
        <v>18</v>
      </c>
      <c r="I186">
        <v>4</v>
      </c>
      <c r="J186" t="s">
        <v>47</v>
      </c>
      <c r="K186" t="s">
        <v>17</v>
      </c>
      <c r="L186">
        <v>58</v>
      </c>
      <c r="M186" t="str">
        <f t="shared" si="2"/>
        <v>Old</v>
      </c>
      <c r="N186" t="s">
        <v>18</v>
      </c>
    </row>
    <row r="187" spans="1:14" x14ac:dyDescent="0.2">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
      <c r="A189">
        <v>18151</v>
      </c>
      <c r="B189" t="s">
        <v>37</v>
      </c>
      <c r="C189" t="s">
        <v>38</v>
      </c>
      <c r="D189" s="3">
        <v>80000</v>
      </c>
      <c r="E189">
        <v>5</v>
      </c>
      <c r="F189" t="s">
        <v>19</v>
      </c>
      <c r="G189" t="s">
        <v>21</v>
      </c>
      <c r="H189" t="s">
        <v>18</v>
      </c>
      <c r="I189">
        <v>2</v>
      </c>
      <c r="J189" t="s">
        <v>47</v>
      </c>
      <c r="K189" t="s">
        <v>17</v>
      </c>
      <c r="L189">
        <v>59</v>
      </c>
      <c r="M189" t="str">
        <f t="shared" si="2"/>
        <v>Old</v>
      </c>
      <c r="N189" t="s">
        <v>18</v>
      </c>
    </row>
    <row r="190" spans="1:14" x14ac:dyDescent="0.2">
      <c r="A190">
        <v>20606</v>
      </c>
      <c r="B190" t="s">
        <v>36</v>
      </c>
      <c r="C190" t="s">
        <v>39</v>
      </c>
      <c r="D190" s="3">
        <v>70000</v>
      </c>
      <c r="E190">
        <v>0</v>
      </c>
      <c r="F190" t="s">
        <v>13</v>
      </c>
      <c r="G190" t="s">
        <v>21</v>
      </c>
      <c r="H190" t="s">
        <v>15</v>
      </c>
      <c r="I190">
        <v>4</v>
      </c>
      <c r="J190" t="s">
        <v>47</v>
      </c>
      <c r="K190" t="s">
        <v>24</v>
      </c>
      <c r="L190">
        <v>32</v>
      </c>
      <c r="M190" t="str">
        <f t="shared" si="2"/>
        <v>Middle Age</v>
      </c>
      <c r="N190" t="s">
        <v>15</v>
      </c>
    </row>
    <row r="191" spans="1:14" x14ac:dyDescent="0.2">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
      <c r="A194">
        <v>15682</v>
      </c>
      <c r="B194" t="s">
        <v>37</v>
      </c>
      <c r="C194" t="s">
        <v>39</v>
      </c>
      <c r="D194" s="3">
        <v>80000</v>
      </c>
      <c r="E194">
        <v>5</v>
      </c>
      <c r="F194" t="s">
        <v>13</v>
      </c>
      <c r="G194" t="s">
        <v>28</v>
      </c>
      <c r="H194" t="s">
        <v>15</v>
      </c>
      <c r="I194">
        <v>2</v>
      </c>
      <c r="J194" t="s">
        <v>47</v>
      </c>
      <c r="K194" t="s">
        <v>17</v>
      </c>
      <c r="L194">
        <v>62</v>
      </c>
      <c r="M194" t="str">
        <f t="shared" si="2"/>
        <v>Old</v>
      </c>
      <c r="N194" t="s">
        <v>18</v>
      </c>
    </row>
    <row r="195" spans="1:14" x14ac:dyDescent="0.2">
      <c r="A195">
        <v>26032</v>
      </c>
      <c r="B195" t="s">
        <v>36</v>
      </c>
      <c r="C195" t="s">
        <v>39</v>
      </c>
      <c r="D195" s="3">
        <v>70000</v>
      </c>
      <c r="E195">
        <v>5</v>
      </c>
      <c r="F195" t="s">
        <v>13</v>
      </c>
      <c r="G195" t="s">
        <v>21</v>
      </c>
      <c r="H195" t="s">
        <v>15</v>
      </c>
      <c r="I195">
        <v>4</v>
      </c>
      <c r="J195" t="s">
        <v>47</v>
      </c>
      <c r="K195" t="s">
        <v>24</v>
      </c>
      <c r="L195">
        <v>41</v>
      </c>
      <c r="M195" t="str">
        <f t="shared" ref="M195:M258" si="3">IF(L195&gt;50,"Old",IF(L195&gt;=30,"Middle Age",IF(L195&lt;30,"Adolesent","Invalid")))</f>
        <v>Middle Age</v>
      </c>
      <c r="N195" t="s">
        <v>18</v>
      </c>
    </row>
    <row r="196" spans="1:14" x14ac:dyDescent="0.2">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
      <c r="A197">
        <v>25559</v>
      </c>
      <c r="B197" t="s">
        <v>37</v>
      </c>
      <c r="C197" t="s">
        <v>38</v>
      </c>
      <c r="D197" s="3">
        <v>20000</v>
      </c>
      <c r="E197">
        <v>0</v>
      </c>
      <c r="F197" t="s">
        <v>13</v>
      </c>
      <c r="G197" t="s">
        <v>20</v>
      </c>
      <c r="H197" t="s">
        <v>15</v>
      </c>
      <c r="I197">
        <v>0</v>
      </c>
      <c r="J197" t="s">
        <v>16</v>
      </c>
      <c r="K197" t="s">
        <v>24</v>
      </c>
      <c r="L197">
        <v>25</v>
      </c>
      <c r="M197" t="str">
        <f t="shared" si="3"/>
        <v>Adolesent</v>
      </c>
      <c r="N197" t="s">
        <v>15</v>
      </c>
    </row>
    <row r="198" spans="1:14" x14ac:dyDescent="0.2">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
      <c r="A201">
        <v>11453</v>
      </c>
      <c r="B201" t="s">
        <v>37</v>
      </c>
      <c r="C201" t="s">
        <v>38</v>
      </c>
      <c r="D201" s="3">
        <v>80000</v>
      </c>
      <c r="E201">
        <v>0</v>
      </c>
      <c r="F201" t="s">
        <v>13</v>
      </c>
      <c r="G201" t="s">
        <v>21</v>
      </c>
      <c r="H201" t="s">
        <v>18</v>
      </c>
      <c r="I201">
        <v>3</v>
      </c>
      <c r="J201" t="s">
        <v>47</v>
      </c>
      <c r="K201" t="s">
        <v>24</v>
      </c>
      <c r="L201">
        <v>33</v>
      </c>
      <c r="M201" t="str">
        <f t="shared" si="3"/>
        <v>Middle Age</v>
      </c>
      <c r="N201" t="s">
        <v>15</v>
      </c>
    </row>
    <row r="202" spans="1:14" x14ac:dyDescent="0.2">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
      <c r="A203">
        <v>12585</v>
      </c>
      <c r="B203" t="s">
        <v>36</v>
      </c>
      <c r="C203" t="s">
        <v>38</v>
      </c>
      <c r="D203" s="3">
        <v>10000</v>
      </c>
      <c r="E203">
        <v>1</v>
      </c>
      <c r="F203" t="s">
        <v>27</v>
      </c>
      <c r="G203" t="s">
        <v>25</v>
      </c>
      <c r="H203" t="s">
        <v>15</v>
      </c>
      <c r="I203">
        <v>0</v>
      </c>
      <c r="J203" t="s">
        <v>22</v>
      </c>
      <c r="K203" t="s">
        <v>24</v>
      </c>
      <c r="L203">
        <v>27</v>
      </c>
      <c r="M203" t="str">
        <f t="shared" si="3"/>
        <v>Adolesent</v>
      </c>
      <c r="N203" t="s">
        <v>15</v>
      </c>
    </row>
    <row r="204" spans="1:14" x14ac:dyDescent="0.2">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
      <c r="A206">
        <v>24842</v>
      </c>
      <c r="B206" t="s">
        <v>37</v>
      </c>
      <c r="C206" t="s">
        <v>39</v>
      </c>
      <c r="D206" s="3">
        <v>90000</v>
      </c>
      <c r="E206">
        <v>3</v>
      </c>
      <c r="F206" t="s">
        <v>27</v>
      </c>
      <c r="G206" t="s">
        <v>21</v>
      </c>
      <c r="H206" t="s">
        <v>18</v>
      </c>
      <c r="I206">
        <v>1</v>
      </c>
      <c r="J206" t="s">
        <v>22</v>
      </c>
      <c r="K206" t="s">
        <v>17</v>
      </c>
      <c r="L206">
        <v>51</v>
      </c>
      <c r="M206" t="str">
        <f t="shared" si="3"/>
        <v>Old</v>
      </c>
      <c r="N206" t="s">
        <v>18</v>
      </c>
    </row>
    <row r="207" spans="1:14" x14ac:dyDescent="0.2">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
      <c r="A208">
        <v>11415</v>
      </c>
      <c r="B208" t="s">
        <v>37</v>
      </c>
      <c r="C208" t="s">
        <v>38</v>
      </c>
      <c r="D208" s="3">
        <v>90000</v>
      </c>
      <c r="E208">
        <v>5</v>
      </c>
      <c r="F208" t="s">
        <v>19</v>
      </c>
      <c r="G208" t="s">
        <v>21</v>
      </c>
      <c r="H208" t="s">
        <v>18</v>
      </c>
      <c r="I208">
        <v>2</v>
      </c>
      <c r="J208" t="s">
        <v>47</v>
      </c>
      <c r="K208" t="s">
        <v>17</v>
      </c>
      <c r="L208">
        <v>62</v>
      </c>
      <c r="M208" t="str">
        <f t="shared" si="3"/>
        <v>Old</v>
      </c>
      <c r="N208" t="s">
        <v>18</v>
      </c>
    </row>
    <row r="209" spans="1:14" x14ac:dyDescent="0.2">
      <c r="A209">
        <v>28729</v>
      </c>
      <c r="B209" t="s">
        <v>37</v>
      </c>
      <c r="C209" t="s">
        <v>39</v>
      </c>
      <c r="D209" s="3">
        <v>20000</v>
      </c>
      <c r="E209">
        <v>0</v>
      </c>
      <c r="F209" t="s">
        <v>29</v>
      </c>
      <c r="G209" t="s">
        <v>25</v>
      </c>
      <c r="H209" t="s">
        <v>15</v>
      </c>
      <c r="I209">
        <v>2</v>
      </c>
      <c r="J209" t="s">
        <v>26</v>
      </c>
      <c r="K209" t="s">
        <v>17</v>
      </c>
      <c r="L209">
        <v>26</v>
      </c>
      <c r="M209" t="str">
        <f t="shared" si="3"/>
        <v>Adolesent</v>
      </c>
      <c r="N209" t="s">
        <v>15</v>
      </c>
    </row>
    <row r="210" spans="1:14" x14ac:dyDescent="0.2">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
      <c r="A214">
        <v>20946</v>
      </c>
      <c r="B214" t="s">
        <v>37</v>
      </c>
      <c r="C214" t="s">
        <v>39</v>
      </c>
      <c r="D214" s="3">
        <v>30000</v>
      </c>
      <c r="E214">
        <v>0</v>
      </c>
      <c r="F214" t="s">
        <v>19</v>
      </c>
      <c r="G214" t="s">
        <v>20</v>
      </c>
      <c r="H214" t="s">
        <v>18</v>
      </c>
      <c r="I214">
        <v>1</v>
      </c>
      <c r="J214" t="s">
        <v>22</v>
      </c>
      <c r="K214" t="s">
        <v>17</v>
      </c>
      <c r="L214">
        <v>30</v>
      </c>
      <c r="M214" t="str">
        <f t="shared" si="3"/>
        <v>Middle Age</v>
      </c>
      <c r="N214" t="s">
        <v>18</v>
      </c>
    </row>
    <row r="215" spans="1:14" x14ac:dyDescent="0.2">
      <c r="A215">
        <v>11451</v>
      </c>
      <c r="B215" t="s">
        <v>37</v>
      </c>
      <c r="C215" t="s">
        <v>38</v>
      </c>
      <c r="D215" s="3">
        <v>70000</v>
      </c>
      <c r="E215">
        <v>0</v>
      </c>
      <c r="F215" t="s">
        <v>13</v>
      </c>
      <c r="G215" t="s">
        <v>21</v>
      </c>
      <c r="H215" t="s">
        <v>18</v>
      </c>
      <c r="I215">
        <v>4</v>
      </c>
      <c r="J215" t="s">
        <v>47</v>
      </c>
      <c r="K215" t="s">
        <v>24</v>
      </c>
      <c r="L215">
        <v>31</v>
      </c>
      <c r="M215" t="str">
        <f t="shared" si="3"/>
        <v>Middle Age</v>
      </c>
      <c r="N215" t="s">
        <v>15</v>
      </c>
    </row>
    <row r="216" spans="1:14" x14ac:dyDescent="0.2">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
      <c r="A217">
        <v>27951</v>
      </c>
      <c r="B217" t="s">
        <v>37</v>
      </c>
      <c r="C217" t="s">
        <v>38</v>
      </c>
      <c r="D217" s="3">
        <v>80000</v>
      </c>
      <c r="E217">
        <v>4</v>
      </c>
      <c r="F217" t="s">
        <v>19</v>
      </c>
      <c r="G217" t="s">
        <v>21</v>
      </c>
      <c r="H217" t="s">
        <v>18</v>
      </c>
      <c r="I217">
        <v>2</v>
      </c>
      <c r="J217" t="s">
        <v>22</v>
      </c>
      <c r="K217" t="s">
        <v>17</v>
      </c>
      <c r="L217">
        <v>54</v>
      </c>
      <c r="M217" t="str">
        <f t="shared" si="3"/>
        <v>Old</v>
      </c>
      <c r="N217" t="s">
        <v>15</v>
      </c>
    </row>
    <row r="218" spans="1:14" x14ac:dyDescent="0.2">
      <c r="A218">
        <v>25026</v>
      </c>
      <c r="B218" t="s">
        <v>36</v>
      </c>
      <c r="C218" t="s">
        <v>38</v>
      </c>
      <c r="D218" s="3">
        <v>20000</v>
      </c>
      <c r="E218">
        <v>2</v>
      </c>
      <c r="F218" t="s">
        <v>29</v>
      </c>
      <c r="G218" t="s">
        <v>20</v>
      </c>
      <c r="H218" t="s">
        <v>15</v>
      </c>
      <c r="I218">
        <v>3</v>
      </c>
      <c r="J218" t="s">
        <v>23</v>
      </c>
      <c r="K218" t="s">
        <v>24</v>
      </c>
      <c r="L218">
        <v>54</v>
      </c>
      <c r="M218" t="str">
        <f t="shared" si="3"/>
        <v>Old</v>
      </c>
      <c r="N218" t="s">
        <v>18</v>
      </c>
    </row>
    <row r="219" spans="1:14" x14ac:dyDescent="0.2">
      <c r="A219">
        <v>13673</v>
      </c>
      <c r="B219" t="s">
        <v>37</v>
      </c>
      <c r="C219" t="s">
        <v>39</v>
      </c>
      <c r="D219" s="3">
        <v>20000</v>
      </c>
      <c r="E219">
        <v>0</v>
      </c>
      <c r="F219" t="s">
        <v>29</v>
      </c>
      <c r="G219" t="s">
        <v>25</v>
      </c>
      <c r="H219" t="s">
        <v>18</v>
      </c>
      <c r="I219">
        <v>2</v>
      </c>
      <c r="J219" t="s">
        <v>16</v>
      </c>
      <c r="K219" t="s">
        <v>17</v>
      </c>
      <c r="L219">
        <v>25</v>
      </c>
      <c r="M219" t="str">
        <f t="shared" si="3"/>
        <v>Adolesent</v>
      </c>
      <c r="N219" t="s">
        <v>18</v>
      </c>
    </row>
    <row r="220" spans="1:14" x14ac:dyDescent="0.2">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
      <c r="A221">
        <v>22399</v>
      </c>
      <c r="B221" t="s">
        <v>37</v>
      </c>
      <c r="C221" t="s">
        <v>38</v>
      </c>
      <c r="D221" s="3">
        <v>10000</v>
      </c>
      <c r="E221">
        <v>0</v>
      </c>
      <c r="F221" t="s">
        <v>19</v>
      </c>
      <c r="G221" t="s">
        <v>25</v>
      </c>
      <c r="H221" t="s">
        <v>15</v>
      </c>
      <c r="I221">
        <v>1</v>
      </c>
      <c r="J221" t="s">
        <v>26</v>
      </c>
      <c r="K221" t="s">
        <v>24</v>
      </c>
      <c r="L221">
        <v>26</v>
      </c>
      <c r="M221" t="str">
        <f t="shared" si="3"/>
        <v>Adolesent</v>
      </c>
      <c r="N221" t="s">
        <v>15</v>
      </c>
    </row>
    <row r="222" spans="1:14" x14ac:dyDescent="0.2">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
      <c r="A225">
        <v>18711</v>
      </c>
      <c r="B225" t="s">
        <v>37</v>
      </c>
      <c r="C225" t="s">
        <v>39</v>
      </c>
      <c r="D225" s="3">
        <v>70000</v>
      </c>
      <c r="E225">
        <v>5</v>
      </c>
      <c r="F225" t="s">
        <v>13</v>
      </c>
      <c r="G225" t="s">
        <v>21</v>
      </c>
      <c r="H225" t="s">
        <v>15</v>
      </c>
      <c r="I225">
        <v>4</v>
      </c>
      <c r="J225" t="s">
        <v>47</v>
      </c>
      <c r="K225" t="s">
        <v>24</v>
      </c>
      <c r="L225">
        <v>39</v>
      </c>
      <c r="M225" t="str">
        <f t="shared" si="3"/>
        <v>Middle Age</v>
      </c>
      <c r="N225" t="s">
        <v>18</v>
      </c>
    </row>
    <row r="226" spans="1:14" x14ac:dyDescent="0.2">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
      <c r="A231">
        <v>28915</v>
      </c>
      <c r="B231" t="s">
        <v>37</v>
      </c>
      <c r="C231" t="s">
        <v>38</v>
      </c>
      <c r="D231" s="3">
        <v>80000</v>
      </c>
      <c r="E231">
        <v>5</v>
      </c>
      <c r="F231" t="s">
        <v>27</v>
      </c>
      <c r="G231" t="s">
        <v>28</v>
      </c>
      <c r="H231" t="s">
        <v>15</v>
      </c>
      <c r="I231">
        <v>3</v>
      </c>
      <c r="J231" t="s">
        <v>47</v>
      </c>
      <c r="K231" t="s">
        <v>17</v>
      </c>
      <c r="L231">
        <v>57</v>
      </c>
      <c r="M231" t="str">
        <f t="shared" si="3"/>
        <v>Old</v>
      </c>
      <c r="N231" t="s">
        <v>18</v>
      </c>
    </row>
    <row r="232" spans="1:14" x14ac:dyDescent="0.2">
      <c r="A232">
        <v>22830</v>
      </c>
      <c r="B232" t="s">
        <v>36</v>
      </c>
      <c r="C232" t="s">
        <v>38</v>
      </c>
      <c r="D232" s="3">
        <v>120000</v>
      </c>
      <c r="E232">
        <v>4</v>
      </c>
      <c r="F232" t="s">
        <v>19</v>
      </c>
      <c r="G232" t="s">
        <v>28</v>
      </c>
      <c r="H232" t="s">
        <v>15</v>
      </c>
      <c r="I232">
        <v>3</v>
      </c>
      <c r="J232" t="s">
        <v>47</v>
      </c>
      <c r="K232" t="s">
        <v>17</v>
      </c>
      <c r="L232">
        <v>56</v>
      </c>
      <c r="M232" t="str">
        <f t="shared" si="3"/>
        <v>Old</v>
      </c>
      <c r="N232" t="s">
        <v>18</v>
      </c>
    </row>
    <row r="233" spans="1:14" x14ac:dyDescent="0.2">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
      <c r="A235">
        <v>24174</v>
      </c>
      <c r="B235" t="s">
        <v>36</v>
      </c>
      <c r="C235" t="s">
        <v>38</v>
      </c>
      <c r="D235" s="3">
        <v>20000</v>
      </c>
      <c r="E235">
        <v>0</v>
      </c>
      <c r="F235" t="s">
        <v>13</v>
      </c>
      <c r="G235" t="s">
        <v>20</v>
      </c>
      <c r="H235" t="s">
        <v>15</v>
      </c>
      <c r="I235">
        <v>0</v>
      </c>
      <c r="J235" t="s">
        <v>16</v>
      </c>
      <c r="K235" t="s">
        <v>24</v>
      </c>
      <c r="L235">
        <v>27</v>
      </c>
      <c r="M235" t="str">
        <f t="shared" si="3"/>
        <v>Adolesent</v>
      </c>
      <c r="N235" t="s">
        <v>15</v>
      </c>
    </row>
    <row r="236" spans="1:14" x14ac:dyDescent="0.2">
      <c r="A236">
        <v>24611</v>
      </c>
      <c r="B236" t="s">
        <v>37</v>
      </c>
      <c r="C236" t="s">
        <v>38</v>
      </c>
      <c r="D236" s="3">
        <v>90000</v>
      </c>
      <c r="E236">
        <v>0</v>
      </c>
      <c r="F236" t="s">
        <v>13</v>
      </c>
      <c r="G236" t="s">
        <v>21</v>
      </c>
      <c r="H236" t="s">
        <v>18</v>
      </c>
      <c r="I236">
        <v>4</v>
      </c>
      <c r="J236" t="s">
        <v>47</v>
      </c>
      <c r="K236" t="s">
        <v>24</v>
      </c>
      <c r="L236">
        <v>35</v>
      </c>
      <c r="M236" t="str">
        <f t="shared" si="3"/>
        <v>Middle Age</v>
      </c>
      <c r="N236" t="s">
        <v>15</v>
      </c>
    </row>
    <row r="237" spans="1:14" x14ac:dyDescent="0.2">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
      <c r="A239">
        <v>25555</v>
      </c>
      <c r="B239" t="s">
        <v>36</v>
      </c>
      <c r="C239" t="s">
        <v>39</v>
      </c>
      <c r="D239" s="3">
        <v>10000</v>
      </c>
      <c r="E239">
        <v>0</v>
      </c>
      <c r="F239" t="s">
        <v>19</v>
      </c>
      <c r="G239" t="s">
        <v>25</v>
      </c>
      <c r="H239" t="s">
        <v>18</v>
      </c>
      <c r="I239">
        <v>1</v>
      </c>
      <c r="J239" t="s">
        <v>16</v>
      </c>
      <c r="K239" t="s">
        <v>24</v>
      </c>
      <c r="L239">
        <v>26</v>
      </c>
      <c r="M239" t="str">
        <f t="shared" si="3"/>
        <v>Adolesent</v>
      </c>
      <c r="N239" t="s">
        <v>15</v>
      </c>
    </row>
    <row r="240" spans="1:14" x14ac:dyDescent="0.2">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
      <c r="A243">
        <v>12503</v>
      </c>
      <c r="B243" t="s">
        <v>37</v>
      </c>
      <c r="C243" t="s">
        <v>39</v>
      </c>
      <c r="D243" s="3">
        <v>30000</v>
      </c>
      <c r="E243">
        <v>3</v>
      </c>
      <c r="F243" t="s">
        <v>19</v>
      </c>
      <c r="G243" t="s">
        <v>20</v>
      </c>
      <c r="H243" t="s">
        <v>15</v>
      </c>
      <c r="I243">
        <v>2</v>
      </c>
      <c r="J243" t="s">
        <v>16</v>
      </c>
      <c r="K243" t="s">
        <v>17</v>
      </c>
      <c r="L243">
        <v>27</v>
      </c>
      <c r="M243" t="str">
        <f t="shared" si="3"/>
        <v>Adolesent</v>
      </c>
      <c r="N243" t="s">
        <v>18</v>
      </c>
    </row>
    <row r="244" spans="1:14" x14ac:dyDescent="0.2">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
      <c r="A245">
        <v>22527</v>
      </c>
      <c r="B245" t="s">
        <v>37</v>
      </c>
      <c r="C245" t="s">
        <v>39</v>
      </c>
      <c r="D245" s="3">
        <v>20000</v>
      </c>
      <c r="E245">
        <v>0</v>
      </c>
      <c r="F245" t="s">
        <v>27</v>
      </c>
      <c r="G245" t="s">
        <v>25</v>
      </c>
      <c r="H245" t="s">
        <v>18</v>
      </c>
      <c r="I245">
        <v>1</v>
      </c>
      <c r="J245" t="s">
        <v>22</v>
      </c>
      <c r="K245" t="s">
        <v>17</v>
      </c>
      <c r="L245">
        <v>29</v>
      </c>
      <c r="M245" t="str">
        <f t="shared" si="3"/>
        <v>Adolesent</v>
      </c>
      <c r="N245" t="s">
        <v>18</v>
      </c>
    </row>
    <row r="246" spans="1:14" x14ac:dyDescent="0.2">
      <c r="A246">
        <v>19057</v>
      </c>
      <c r="B246" t="s">
        <v>36</v>
      </c>
      <c r="C246" t="s">
        <v>39</v>
      </c>
      <c r="D246" s="3">
        <v>120000</v>
      </c>
      <c r="E246">
        <v>3</v>
      </c>
      <c r="F246" t="s">
        <v>13</v>
      </c>
      <c r="G246" t="s">
        <v>28</v>
      </c>
      <c r="H246" t="s">
        <v>18</v>
      </c>
      <c r="I246">
        <v>2</v>
      </c>
      <c r="J246" t="s">
        <v>47</v>
      </c>
      <c r="K246" t="s">
        <v>17</v>
      </c>
      <c r="L246">
        <v>52</v>
      </c>
      <c r="M246" t="str">
        <f t="shared" si="3"/>
        <v>Old</v>
      </c>
      <c r="N246" t="s">
        <v>15</v>
      </c>
    </row>
    <row r="247" spans="1:14" x14ac:dyDescent="0.2">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
      <c r="A248">
        <v>11249</v>
      </c>
      <c r="B248" t="s">
        <v>36</v>
      </c>
      <c r="C248" t="s">
        <v>39</v>
      </c>
      <c r="D248" s="3">
        <v>130000</v>
      </c>
      <c r="E248">
        <v>3</v>
      </c>
      <c r="F248" t="s">
        <v>19</v>
      </c>
      <c r="G248" t="s">
        <v>21</v>
      </c>
      <c r="H248" t="s">
        <v>15</v>
      </c>
      <c r="I248">
        <v>3</v>
      </c>
      <c r="J248" t="s">
        <v>16</v>
      </c>
      <c r="K248" t="s">
        <v>17</v>
      </c>
      <c r="L248">
        <v>51</v>
      </c>
      <c r="M248" t="str">
        <f t="shared" si="3"/>
        <v>Old</v>
      </c>
      <c r="N248" t="s">
        <v>15</v>
      </c>
    </row>
    <row r="249" spans="1:14" x14ac:dyDescent="0.2">
      <c r="A249">
        <v>21568</v>
      </c>
      <c r="B249" t="s">
        <v>36</v>
      </c>
      <c r="C249" t="s">
        <v>39</v>
      </c>
      <c r="D249" s="3">
        <v>100000</v>
      </c>
      <c r="E249">
        <v>0</v>
      </c>
      <c r="F249" t="s">
        <v>27</v>
      </c>
      <c r="G249" t="s">
        <v>28</v>
      </c>
      <c r="H249" t="s">
        <v>15</v>
      </c>
      <c r="I249">
        <v>4</v>
      </c>
      <c r="J249" t="s">
        <v>47</v>
      </c>
      <c r="K249" t="s">
        <v>24</v>
      </c>
      <c r="L249">
        <v>34</v>
      </c>
      <c r="M249" t="str">
        <f t="shared" si="3"/>
        <v>Middle Age</v>
      </c>
      <c r="N249" t="s">
        <v>15</v>
      </c>
    </row>
    <row r="250" spans="1:14" x14ac:dyDescent="0.2">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
      <c r="A255">
        <v>20598</v>
      </c>
      <c r="B255" t="s">
        <v>36</v>
      </c>
      <c r="C255" t="s">
        <v>38</v>
      </c>
      <c r="D255" s="3">
        <v>100000</v>
      </c>
      <c r="E255">
        <v>3</v>
      </c>
      <c r="F255" t="s">
        <v>29</v>
      </c>
      <c r="G255" t="s">
        <v>21</v>
      </c>
      <c r="H255" t="s">
        <v>15</v>
      </c>
      <c r="I255">
        <v>0</v>
      </c>
      <c r="J255" t="s">
        <v>47</v>
      </c>
      <c r="K255" t="s">
        <v>17</v>
      </c>
      <c r="L255">
        <v>59</v>
      </c>
      <c r="M255" t="str">
        <f t="shared" si="3"/>
        <v>Old</v>
      </c>
      <c r="N255" t="s">
        <v>15</v>
      </c>
    </row>
    <row r="256" spans="1:14" x14ac:dyDescent="0.2">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
      <c r="A259">
        <v>14164</v>
      </c>
      <c r="B259" t="s">
        <v>37</v>
      </c>
      <c r="C259" t="s">
        <v>39</v>
      </c>
      <c r="D259" s="3">
        <v>50000</v>
      </c>
      <c r="E259">
        <v>0</v>
      </c>
      <c r="F259" t="s">
        <v>31</v>
      </c>
      <c r="G259" t="s">
        <v>14</v>
      </c>
      <c r="H259" t="s">
        <v>15</v>
      </c>
      <c r="I259">
        <v>0</v>
      </c>
      <c r="J259" t="s">
        <v>16</v>
      </c>
      <c r="K259" t="s">
        <v>17</v>
      </c>
      <c r="L259">
        <v>36</v>
      </c>
      <c r="M259" t="str">
        <f t="shared" ref="M259:M322" si="4">IF(L259&gt;50,"Old",IF(L259&gt;=30,"Middle Age",IF(L259&lt;30,"Adolesent","Invalid")))</f>
        <v>Middle Age</v>
      </c>
      <c r="N259" t="s">
        <v>15</v>
      </c>
    </row>
    <row r="260" spans="1:14" x14ac:dyDescent="0.2">
      <c r="A260">
        <v>14193</v>
      </c>
      <c r="B260" t="s">
        <v>37</v>
      </c>
      <c r="C260" t="s">
        <v>39</v>
      </c>
      <c r="D260" s="3">
        <v>100000</v>
      </c>
      <c r="E260">
        <v>3</v>
      </c>
      <c r="F260" t="s">
        <v>19</v>
      </c>
      <c r="G260" t="s">
        <v>28</v>
      </c>
      <c r="H260" t="s">
        <v>15</v>
      </c>
      <c r="I260">
        <v>4</v>
      </c>
      <c r="J260" t="s">
        <v>47</v>
      </c>
      <c r="K260" t="s">
        <v>17</v>
      </c>
      <c r="L260">
        <v>56</v>
      </c>
      <c r="M260" t="str">
        <f t="shared" si="4"/>
        <v>Old</v>
      </c>
      <c r="N260" t="s">
        <v>18</v>
      </c>
    </row>
    <row r="261" spans="1:14" x14ac:dyDescent="0.2">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
      <c r="A264">
        <v>28468</v>
      </c>
      <c r="B264" t="s">
        <v>36</v>
      </c>
      <c r="C264" t="s">
        <v>39</v>
      </c>
      <c r="D264" s="3">
        <v>10000</v>
      </c>
      <c r="E264">
        <v>2</v>
      </c>
      <c r="F264" t="s">
        <v>19</v>
      </c>
      <c r="G264" t="s">
        <v>25</v>
      </c>
      <c r="H264" t="s">
        <v>15</v>
      </c>
      <c r="I264">
        <v>0</v>
      </c>
      <c r="J264" t="s">
        <v>26</v>
      </c>
      <c r="K264" t="s">
        <v>17</v>
      </c>
      <c r="L264">
        <v>51</v>
      </c>
      <c r="M264" t="str">
        <f t="shared" si="4"/>
        <v>Old</v>
      </c>
      <c r="N264" t="s">
        <v>18</v>
      </c>
    </row>
    <row r="265" spans="1:14" x14ac:dyDescent="0.2">
      <c r="A265">
        <v>23419</v>
      </c>
      <c r="B265" t="s">
        <v>37</v>
      </c>
      <c r="C265" t="s">
        <v>39</v>
      </c>
      <c r="D265" s="3">
        <v>70000</v>
      </c>
      <c r="E265">
        <v>5</v>
      </c>
      <c r="F265" t="s">
        <v>13</v>
      </c>
      <c r="G265" t="s">
        <v>21</v>
      </c>
      <c r="H265" t="s">
        <v>15</v>
      </c>
      <c r="I265">
        <v>3</v>
      </c>
      <c r="J265" t="s">
        <v>47</v>
      </c>
      <c r="K265" t="s">
        <v>24</v>
      </c>
      <c r="L265">
        <v>39</v>
      </c>
      <c r="M265" t="str">
        <f t="shared" si="4"/>
        <v>Middle Age</v>
      </c>
      <c r="N265" t="s">
        <v>18</v>
      </c>
    </row>
    <row r="266" spans="1:14" x14ac:dyDescent="0.2">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
      <c r="A268">
        <v>20927</v>
      </c>
      <c r="B268" t="s">
        <v>37</v>
      </c>
      <c r="C268" t="s">
        <v>39</v>
      </c>
      <c r="D268" s="3">
        <v>20000</v>
      </c>
      <c r="E268">
        <v>5</v>
      </c>
      <c r="F268" t="s">
        <v>27</v>
      </c>
      <c r="G268" t="s">
        <v>25</v>
      </c>
      <c r="H268" t="s">
        <v>15</v>
      </c>
      <c r="I268">
        <v>2</v>
      </c>
      <c r="J268" t="s">
        <v>16</v>
      </c>
      <c r="K268" t="s">
        <v>17</v>
      </c>
      <c r="L268">
        <v>27</v>
      </c>
      <c r="M268" t="str">
        <f t="shared" si="4"/>
        <v>Adolesent</v>
      </c>
      <c r="N268" t="s">
        <v>18</v>
      </c>
    </row>
    <row r="269" spans="1:14" x14ac:dyDescent="0.2">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
      <c r="A272">
        <v>12231</v>
      </c>
      <c r="B272" t="s">
        <v>37</v>
      </c>
      <c r="C272" t="s">
        <v>39</v>
      </c>
      <c r="D272" s="3">
        <v>10000</v>
      </c>
      <c r="E272">
        <v>2</v>
      </c>
      <c r="F272" t="s">
        <v>19</v>
      </c>
      <c r="G272" t="s">
        <v>25</v>
      </c>
      <c r="H272" t="s">
        <v>15</v>
      </c>
      <c r="I272">
        <v>0</v>
      </c>
      <c r="J272" t="s">
        <v>16</v>
      </c>
      <c r="K272" t="s">
        <v>17</v>
      </c>
      <c r="L272">
        <v>51</v>
      </c>
      <c r="M272" t="str">
        <f t="shared" si="4"/>
        <v>Old</v>
      </c>
      <c r="N272" t="s">
        <v>15</v>
      </c>
    </row>
    <row r="273" spans="1:14" x14ac:dyDescent="0.2">
      <c r="A273">
        <v>25665</v>
      </c>
      <c r="B273" t="s">
        <v>37</v>
      </c>
      <c r="C273" t="s">
        <v>39</v>
      </c>
      <c r="D273" s="3">
        <v>20000</v>
      </c>
      <c r="E273">
        <v>0</v>
      </c>
      <c r="F273" t="s">
        <v>27</v>
      </c>
      <c r="G273" t="s">
        <v>25</v>
      </c>
      <c r="H273" t="s">
        <v>18</v>
      </c>
      <c r="I273">
        <v>1</v>
      </c>
      <c r="J273" t="s">
        <v>26</v>
      </c>
      <c r="K273" t="s">
        <v>17</v>
      </c>
      <c r="L273">
        <v>28</v>
      </c>
      <c r="M273" t="str">
        <f t="shared" si="4"/>
        <v>Adolesent</v>
      </c>
      <c r="N273" t="s">
        <v>18</v>
      </c>
    </row>
    <row r="274" spans="1:14" x14ac:dyDescent="0.2">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
      <c r="A275">
        <v>26879</v>
      </c>
      <c r="B275" t="s">
        <v>37</v>
      </c>
      <c r="C275" t="s">
        <v>39</v>
      </c>
      <c r="D275" s="3">
        <v>20000</v>
      </c>
      <c r="E275">
        <v>0</v>
      </c>
      <c r="F275" t="s">
        <v>27</v>
      </c>
      <c r="G275" t="s">
        <v>25</v>
      </c>
      <c r="H275" t="s">
        <v>18</v>
      </c>
      <c r="I275">
        <v>1</v>
      </c>
      <c r="J275" t="s">
        <v>22</v>
      </c>
      <c r="K275" t="s">
        <v>17</v>
      </c>
      <c r="L275">
        <v>30</v>
      </c>
      <c r="M275" t="str">
        <f t="shared" si="4"/>
        <v>Middle Age</v>
      </c>
      <c r="N275" t="s">
        <v>18</v>
      </c>
    </row>
    <row r="276" spans="1:14" x14ac:dyDescent="0.2">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
      <c r="A280">
        <v>20625</v>
      </c>
      <c r="B280" t="s">
        <v>36</v>
      </c>
      <c r="C280" t="s">
        <v>38</v>
      </c>
      <c r="D280" s="3">
        <v>100000</v>
      </c>
      <c r="E280">
        <v>0</v>
      </c>
      <c r="F280" t="s">
        <v>27</v>
      </c>
      <c r="G280" t="s">
        <v>28</v>
      </c>
      <c r="H280" t="s">
        <v>15</v>
      </c>
      <c r="I280">
        <v>3</v>
      </c>
      <c r="J280" t="s">
        <v>47</v>
      </c>
      <c r="K280" t="s">
        <v>24</v>
      </c>
      <c r="L280">
        <v>35</v>
      </c>
      <c r="M280" t="str">
        <f t="shared" si="4"/>
        <v>Middle Age</v>
      </c>
      <c r="N280" t="s">
        <v>15</v>
      </c>
    </row>
    <row r="281" spans="1:14" x14ac:dyDescent="0.2">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
      <c r="A291">
        <v>29094</v>
      </c>
      <c r="B291" t="s">
        <v>36</v>
      </c>
      <c r="C291" t="s">
        <v>38</v>
      </c>
      <c r="D291" s="3">
        <v>30000</v>
      </c>
      <c r="E291">
        <v>3</v>
      </c>
      <c r="F291" t="s">
        <v>27</v>
      </c>
      <c r="G291" t="s">
        <v>14</v>
      </c>
      <c r="H291" t="s">
        <v>15</v>
      </c>
      <c r="I291">
        <v>2</v>
      </c>
      <c r="J291" t="s">
        <v>23</v>
      </c>
      <c r="K291" t="s">
        <v>24</v>
      </c>
      <c r="L291">
        <v>54</v>
      </c>
      <c r="M291" t="str">
        <f t="shared" si="4"/>
        <v>Old</v>
      </c>
      <c r="N291" t="s">
        <v>15</v>
      </c>
    </row>
    <row r="292" spans="1:14" x14ac:dyDescent="0.2">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
      <c r="A297">
        <v>21557</v>
      </c>
      <c r="B297" t="s">
        <v>37</v>
      </c>
      <c r="C297" t="s">
        <v>39</v>
      </c>
      <c r="D297" s="3">
        <v>110000</v>
      </c>
      <c r="E297">
        <v>0</v>
      </c>
      <c r="F297" t="s">
        <v>19</v>
      </c>
      <c r="G297" t="s">
        <v>28</v>
      </c>
      <c r="H297" t="s">
        <v>15</v>
      </c>
      <c r="I297">
        <v>3</v>
      </c>
      <c r="J297" t="s">
        <v>47</v>
      </c>
      <c r="K297" t="s">
        <v>24</v>
      </c>
      <c r="L297">
        <v>32</v>
      </c>
      <c r="M297" t="str">
        <f t="shared" si="4"/>
        <v>Middle Age</v>
      </c>
      <c r="N297" t="s">
        <v>15</v>
      </c>
    </row>
    <row r="298" spans="1:14" x14ac:dyDescent="0.2">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
      <c r="A300">
        <v>14189</v>
      </c>
      <c r="B300" t="s">
        <v>36</v>
      </c>
      <c r="C300" t="s">
        <v>39</v>
      </c>
      <c r="D300" s="3">
        <v>90000</v>
      </c>
      <c r="E300">
        <v>4</v>
      </c>
      <c r="F300" t="s">
        <v>27</v>
      </c>
      <c r="G300" t="s">
        <v>21</v>
      </c>
      <c r="H300" t="s">
        <v>18</v>
      </c>
      <c r="I300">
        <v>2</v>
      </c>
      <c r="J300" t="s">
        <v>22</v>
      </c>
      <c r="K300" t="s">
        <v>17</v>
      </c>
      <c r="L300">
        <v>54</v>
      </c>
      <c r="M300" t="str">
        <f t="shared" si="4"/>
        <v>Old</v>
      </c>
      <c r="N300" t="s">
        <v>15</v>
      </c>
    </row>
    <row r="301" spans="1:14" x14ac:dyDescent="0.2">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
      <c r="A303">
        <v>17926</v>
      </c>
      <c r="B303" t="s">
        <v>37</v>
      </c>
      <c r="C303" t="s">
        <v>39</v>
      </c>
      <c r="D303" s="3">
        <v>40000</v>
      </c>
      <c r="E303">
        <v>0</v>
      </c>
      <c r="F303" t="s">
        <v>13</v>
      </c>
      <c r="G303" t="s">
        <v>20</v>
      </c>
      <c r="H303" t="s">
        <v>18</v>
      </c>
      <c r="I303">
        <v>0</v>
      </c>
      <c r="J303" t="s">
        <v>16</v>
      </c>
      <c r="K303" t="s">
        <v>24</v>
      </c>
      <c r="L303">
        <v>28</v>
      </c>
      <c r="M303" t="str">
        <f t="shared" si="4"/>
        <v>Adolesent</v>
      </c>
      <c r="N303" t="s">
        <v>15</v>
      </c>
    </row>
    <row r="304" spans="1:14" x14ac:dyDescent="0.2">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
      <c r="A315">
        <v>23105</v>
      </c>
      <c r="B315" t="s">
        <v>37</v>
      </c>
      <c r="C315" t="s">
        <v>38</v>
      </c>
      <c r="D315" s="3">
        <v>40000</v>
      </c>
      <c r="E315">
        <v>3</v>
      </c>
      <c r="F315" t="s">
        <v>29</v>
      </c>
      <c r="G315" t="s">
        <v>20</v>
      </c>
      <c r="H315" t="s">
        <v>18</v>
      </c>
      <c r="I315">
        <v>2</v>
      </c>
      <c r="J315" t="s">
        <v>23</v>
      </c>
      <c r="K315" t="s">
        <v>24</v>
      </c>
      <c r="L315">
        <v>52</v>
      </c>
      <c r="M315" t="str">
        <f t="shared" si="4"/>
        <v>Old</v>
      </c>
      <c r="N315" t="s">
        <v>15</v>
      </c>
    </row>
    <row r="316" spans="1:14" x14ac:dyDescent="0.2">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
      <c r="A320">
        <v>19066</v>
      </c>
      <c r="B320" t="s">
        <v>36</v>
      </c>
      <c r="C320" t="s">
        <v>38</v>
      </c>
      <c r="D320" s="3">
        <v>130000</v>
      </c>
      <c r="E320">
        <v>4</v>
      </c>
      <c r="F320" t="s">
        <v>19</v>
      </c>
      <c r="G320" t="s">
        <v>21</v>
      </c>
      <c r="H320" t="s">
        <v>18</v>
      </c>
      <c r="I320">
        <v>3</v>
      </c>
      <c r="J320" t="s">
        <v>47</v>
      </c>
      <c r="K320" t="s">
        <v>17</v>
      </c>
      <c r="L320">
        <v>54</v>
      </c>
      <c r="M320" t="str">
        <f t="shared" si="4"/>
        <v>Old</v>
      </c>
      <c r="N320" t="s">
        <v>18</v>
      </c>
    </row>
    <row r="321" spans="1:14" x14ac:dyDescent="0.2">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
      <c r="A323">
        <v>16675</v>
      </c>
      <c r="B323" t="s">
        <v>37</v>
      </c>
      <c r="C323" t="s">
        <v>39</v>
      </c>
      <c r="D323" s="3">
        <v>160000</v>
      </c>
      <c r="E323">
        <v>0</v>
      </c>
      <c r="F323" t="s">
        <v>31</v>
      </c>
      <c r="G323" t="s">
        <v>28</v>
      </c>
      <c r="H323" t="s">
        <v>18</v>
      </c>
      <c r="I323">
        <v>3</v>
      </c>
      <c r="J323" t="s">
        <v>16</v>
      </c>
      <c r="K323" t="s">
        <v>24</v>
      </c>
      <c r="L323">
        <v>47</v>
      </c>
      <c r="M323" t="str">
        <f t="shared" ref="M323:M386" si="5">IF(L323&gt;50,"Old",IF(L323&gt;=30,"Middle Age",IF(L323&lt;30,"Adolesent","Invalid")))</f>
        <v>Middle Age</v>
      </c>
      <c r="N323" t="s">
        <v>15</v>
      </c>
    </row>
    <row r="324" spans="1:14" x14ac:dyDescent="0.2">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
      <c r="A328">
        <v>20994</v>
      </c>
      <c r="B328" t="s">
        <v>36</v>
      </c>
      <c r="C328" t="s">
        <v>39</v>
      </c>
      <c r="D328" s="3">
        <v>20000</v>
      </c>
      <c r="E328">
        <v>0</v>
      </c>
      <c r="F328" t="s">
        <v>13</v>
      </c>
      <c r="G328" t="s">
        <v>20</v>
      </c>
      <c r="H328" t="s">
        <v>18</v>
      </c>
      <c r="I328">
        <v>0</v>
      </c>
      <c r="J328" t="s">
        <v>16</v>
      </c>
      <c r="K328" t="s">
        <v>24</v>
      </c>
      <c r="L328">
        <v>26</v>
      </c>
      <c r="M328" t="str">
        <f t="shared" si="5"/>
        <v>Adolesent</v>
      </c>
      <c r="N328" t="s">
        <v>15</v>
      </c>
    </row>
    <row r="329" spans="1:14" x14ac:dyDescent="0.2">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
      <c r="A331">
        <v>12663</v>
      </c>
      <c r="B331" t="s">
        <v>36</v>
      </c>
      <c r="C331" t="s">
        <v>39</v>
      </c>
      <c r="D331" s="3">
        <v>90000</v>
      </c>
      <c r="E331">
        <v>5</v>
      </c>
      <c r="F331" t="s">
        <v>29</v>
      </c>
      <c r="G331" t="s">
        <v>14</v>
      </c>
      <c r="H331" t="s">
        <v>15</v>
      </c>
      <c r="I331">
        <v>2</v>
      </c>
      <c r="J331" t="s">
        <v>47</v>
      </c>
      <c r="K331" t="s">
        <v>17</v>
      </c>
      <c r="L331">
        <v>59</v>
      </c>
      <c r="M331" t="str">
        <f t="shared" si="5"/>
        <v>Old</v>
      </c>
      <c r="N331" t="s">
        <v>18</v>
      </c>
    </row>
    <row r="332" spans="1:14" x14ac:dyDescent="0.2">
      <c r="A332">
        <v>24898</v>
      </c>
      <c r="B332" t="s">
        <v>37</v>
      </c>
      <c r="C332" t="s">
        <v>39</v>
      </c>
      <c r="D332" s="3">
        <v>80000</v>
      </c>
      <c r="E332">
        <v>0</v>
      </c>
      <c r="F332" t="s">
        <v>13</v>
      </c>
      <c r="G332" t="s">
        <v>21</v>
      </c>
      <c r="H332" t="s">
        <v>15</v>
      </c>
      <c r="I332">
        <v>3</v>
      </c>
      <c r="J332" t="s">
        <v>47</v>
      </c>
      <c r="K332" t="s">
        <v>24</v>
      </c>
      <c r="L332">
        <v>32</v>
      </c>
      <c r="M332" t="str">
        <f t="shared" si="5"/>
        <v>Middle Age</v>
      </c>
      <c r="N332" t="s">
        <v>18</v>
      </c>
    </row>
    <row r="333" spans="1:14" x14ac:dyDescent="0.2">
      <c r="A333">
        <v>19508</v>
      </c>
      <c r="B333" t="s">
        <v>36</v>
      </c>
      <c r="C333" t="s">
        <v>38</v>
      </c>
      <c r="D333" s="3">
        <v>10000</v>
      </c>
      <c r="E333">
        <v>0</v>
      </c>
      <c r="F333" t="s">
        <v>29</v>
      </c>
      <c r="G333" t="s">
        <v>25</v>
      </c>
      <c r="H333" t="s">
        <v>18</v>
      </c>
      <c r="I333">
        <v>2</v>
      </c>
      <c r="J333" t="s">
        <v>16</v>
      </c>
      <c r="K333" t="s">
        <v>17</v>
      </c>
      <c r="L333">
        <v>30</v>
      </c>
      <c r="M333" t="str">
        <f t="shared" si="5"/>
        <v>Middle Age</v>
      </c>
      <c r="N333" t="s">
        <v>18</v>
      </c>
    </row>
    <row r="334" spans="1:14" x14ac:dyDescent="0.2">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
      <c r="A335">
        <v>18160</v>
      </c>
      <c r="B335" t="s">
        <v>36</v>
      </c>
      <c r="C335" t="s">
        <v>38</v>
      </c>
      <c r="D335" s="3">
        <v>130000</v>
      </c>
      <c r="E335">
        <v>3</v>
      </c>
      <c r="F335" t="s">
        <v>27</v>
      </c>
      <c r="G335" t="s">
        <v>21</v>
      </c>
      <c r="H335" t="s">
        <v>15</v>
      </c>
      <c r="I335">
        <v>4</v>
      </c>
      <c r="J335" t="s">
        <v>23</v>
      </c>
      <c r="K335" t="s">
        <v>17</v>
      </c>
      <c r="L335">
        <v>51</v>
      </c>
      <c r="M335" t="str">
        <f t="shared" si="5"/>
        <v>Old</v>
      </c>
      <c r="N335" t="s">
        <v>15</v>
      </c>
    </row>
    <row r="336" spans="1:14" x14ac:dyDescent="0.2">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
      <c r="A342">
        <v>16468</v>
      </c>
      <c r="B342" t="s">
        <v>37</v>
      </c>
      <c r="C342" t="s">
        <v>38</v>
      </c>
      <c r="D342" s="3">
        <v>30000</v>
      </c>
      <c r="E342">
        <v>0</v>
      </c>
      <c r="F342" t="s">
        <v>19</v>
      </c>
      <c r="G342" t="s">
        <v>20</v>
      </c>
      <c r="H342" t="s">
        <v>15</v>
      </c>
      <c r="I342">
        <v>1</v>
      </c>
      <c r="J342" t="s">
        <v>22</v>
      </c>
      <c r="K342" t="s">
        <v>17</v>
      </c>
      <c r="L342">
        <v>30</v>
      </c>
      <c r="M342" t="str">
        <f t="shared" si="5"/>
        <v>Middle Age</v>
      </c>
      <c r="N342" t="s">
        <v>18</v>
      </c>
    </row>
    <row r="343" spans="1:14" x14ac:dyDescent="0.2">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
      <c r="A351">
        <v>24121</v>
      </c>
      <c r="B351" t="s">
        <v>37</v>
      </c>
      <c r="C351" t="s">
        <v>39</v>
      </c>
      <c r="D351" s="3">
        <v>30000</v>
      </c>
      <c r="E351">
        <v>0</v>
      </c>
      <c r="F351" t="s">
        <v>19</v>
      </c>
      <c r="G351" t="s">
        <v>20</v>
      </c>
      <c r="H351" t="s">
        <v>18</v>
      </c>
      <c r="I351">
        <v>1</v>
      </c>
      <c r="J351" t="s">
        <v>16</v>
      </c>
      <c r="K351" t="s">
        <v>17</v>
      </c>
      <c r="L351">
        <v>29</v>
      </c>
      <c r="M351" t="str">
        <f t="shared" si="5"/>
        <v>Adolesent</v>
      </c>
      <c r="N351" t="s">
        <v>15</v>
      </c>
    </row>
    <row r="352" spans="1:14" x14ac:dyDescent="0.2">
      <c r="A352">
        <v>27878</v>
      </c>
      <c r="B352" t="s">
        <v>37</v>
      </c>
      <c r="C352" t="s">
        <v>38</v>
      </c>
      <c r="D352" s="3">
        <v>20000</v>
      </c>
      <c r="E352">
        <v>0</v>
      </c>
      <c r="F352" t="s">
        <v>19</v>
      </c>
      <c r="G352" t="s">
        <v>25</v>
      </c>
      <c r="H352" t="s">
        <v>18</v>
      </c>
      <c r="I352">
        <v>0</v>
      </c>
      <c r="J352" t="s">
        <v>16</v>
      </c>
      <c r="K352" t="s">
        <v>24</v>
      </c>
      <c r="L352">
        <v>28</v>
      </c>
      <c r="M352" t="str">
        <f t="shared" si="5"/>
        <v>Adolesent</v>
      </c>
      <c r="N352" t="s">
        <v>15</v>
      </c>
    </row>
    <row r="353" spans="1:14" x14ac:dyDescent="0.2">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
      <c r="A354">
        <v>27941</v>
      </c>
      <c r="B354" t="s">
        <v>36</v>
      </c>
      <c r="C354" t="s">
        <v>39</v>
      </c>
      <c r="D354" s="3">
        <v>80000</v>
      </c>
      <c r="E354">
        <v>4</v>
      </c>
      <c r="F354" t="s">
        <v>19</v>
      </c>
      <c r="G354" t="s">
        <v>21</v>
      </c>
      <c r="H354" t="s">
        <v>15</v>
      </c>
      <c r="I354">
        <v>2</v>
      </c>
      <c r="J354" t="s">
        <v>22</v>
      </c>
      <c r="K354" t="s">
        <v>17</v>
      </c>
      <c r="L354">
        <v>53</v>
      </c>
      <c r="M354" t="str">
        <f t="shared" si="5"/>
        <v>Old</v>
      </c>
      <c r="N354" t="s">
        <v>18</v>
      </c>
    </row>
    <row r="355" spans="1:14" x14ac:dyDescent="0.2">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
      <c r="A357">
        <v>17238</v>
      </c>
      <c r="B357" t="s">
        <v>37</v>
      </c>
      <c r="C357" t="s">
        <v>38</v>
      </c>
      <c r="D357" s="3">
        <v>80000</v>
      </c>
      <c r="E357">
        <v>0</v>
      </c>
      <c r="F357" t="s">
        <v>13</v>
      </c>
      <c r="G357" t="s">
        <v>21</v>
      </c>
      <c r="H357" t="s">
        <v>15</v>
      </c>
      <c r="I357">
        <v>3</v>
      </c>
      <c r="J357" t="s">
        <v>47</v>
      </c>
      <c r="K357" t="s">
        <v>24</v>
      </c>
      <c r="L357">
        <v>32</v>
      </c>
      <c r="M357" t="str">
        <f t="shared" si="5"/>
        <v>Middle Age</v>
      </c>
      <c r="N357" t="s">
        <v>18</v>
      </c>
    </row>
    <row r="358" spans="1:14" x14ac:dyDescent="0.2">
      <c r="A358">
        <v>23608</v>
      </c>
      <c r="B358" t="s">
        <v>36</v>
      </c>
      <c r="C358" t="s">
        <v>39</v>
      </c>
      <c r="D358" s="3">
        <v>150000</v>
      </c>
      <c r="E358">
        <v>3</v>
      </c>
      <c r="F358" t="s">
        <v>27</v>
      </c>
      <c r="G358" t="s">
        <v>21</v>
      </c>
      <c r="H358" t="s">
        <v>15</v>
      </c>
      <c r="I358">
        <v>3</v>
      </c>
      <c r="J358" t="s">
        <v>16</v>
      </c>
      <c r="K358" t="s">
        <v>17</v>
      </c>
      <c r="L358">
        <v>51</v>
      </c>
      <c r="M358" t="str">
        <f t="shared" si="5"/>
        <v>Old</v>
      </c>
      <c r="N358" t="s">
        <v>15</v>
      </c>
    </row>
    <row r="359" spans="1:14" x14ac:dyDescent="0.2">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
      <c r="A361">
        <v>17230</v>
      </c>
      <c r="B361" t="s">
        <v>36</v>
      </c>
      <c r="C361" t="s">
        <v>38</v>
      </c>
      <c r="D361" s="3">
        <v>80000</v>
      </c>
      <c r="E361">
        <v>0</v>
      </c>
      <c r="F361" t="s">
        <v>13</v>
      </c>
      <c r="G361" t="s">
        <v>21</v>
      </c>
      <c r="H361" t="s">
        <v>15</v>
      </c>
      <c r="I361">
        <v>3</v>
      </c>
      <c r="J361" t="s">
        <v>47</v>
      </c>
      <c r="K361" t="s">
        <v>24</v>
      </c>
      <c r="L361">
        <v>30</v>
      </c>
      <c r="M361" t="str">
        <f t="shared" si="5"/>
        <v>Middle Age</v>
      </c>
      <c r="N361" t="s">
        <v>18</v>
      </c>
    </row>
    <row r="362" spans="1:14" x14ac:dyDescent="0.2">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
      <c r="A363">
        <v>22518</v>
      </c>
      <c r="B363" t="s">
        <v>37</v>
      </c>
      <c r="C363" t="s">
        <v>39</v>
      </c>
      <c r="D363" s="3">
        <v>30000</v>
      </c>
      <c r="E363">
        <v>3</v>
      </c>
      <c r="F363" t="s">
        <v>19</v>
      </c>
      <c r="G363" t="s">
        <v>20</v>
      </c>
      <c r="H363" t="s">
        <v>18</v>
      </c>
      <c r="I363">
        <v>2</v>
      </c>
      <c r="J363" t="s">
        <v>16</v>
      </c>
      <c r="K363" t="s">
        <v>17</v>
      </c>
      <c r="L363">
        <v>27</v>
      </c>
      <c r="M363" t="str">
        <f t="shared" si="5"/>
        <v>Adolesent</v>
      </c>
      <c r="N363" t="s">
        <v>15</v>
      </c>
    </row>
    <row r="364" spans="1:14" x14ac:dyDescent="0.2">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
      <c r="A371">
        <v>25752</v>
      </c>
      <c r="B371" t="s">
        <v>37</v>
      </c>
      <c r="C371" t="s">
        <v>39</v>
      </c>
      <c r="D371" s="3">
        <v>20000</v>
      </c>
      <c r="E371">
        <v>2</v>
      </c>
      <c r="F371" t="s">
        <v>19</v>
      </c>
      <c r="G371" t="s">
        <v>25</v>
      </c>
      <c r="H371" t="s">
        <v>18</v>
      </c>
      <c r="I371">
        <v>1</v>
      </c>
      <c r="J371" t="s">
        <v>16</v>
      </c>
      <c r="K371" t="s">
        <v>17</v>
      </c>
      <c r="L371">
        <v>53</v>
      </c>
      <c r="M371" t="str">
        <f t="shared" si="5"/>
        <v>Old</v>
      </c>
      <c r="N371" t="s">
        <v>15</v>
      </c>
    </row>
    <row r="372" spans="1:14" x14ac:dyDescent="0.2">
      <c r="A372">
        <v>17324</v>
      </c>
      <c r="B372" t="s">
        <v>36</v>
      </c>
      <c r="C372" t="s">
        <v>39</v>
      </c>
      <c r="D372" s="3">
        <v>100000</v>
      </c>
      <c r="E372">
        <v>4</v>
      </c>
      <c r="F372" t="s">
        <v>13</v>
      </c>
      <c r="G372" t="s">
        <v>21</v>
      </c>
      <c r="H372" t="s">
        <v>15</v>
      </c>
      <c r="I372">
        <v>1</v>
      </c>
      <c r="J372" t="s">
        <v>47</v>
      </c>
      <c r="K372" t="s">
        <v>24</v>
      </c>
      <c r="L372">
        <v>46</v>
      </c>
      <c r="M372" t="str">
        <f t="shared" si="5"/>
        <v>Middle Age</v>
      </c>
      <c r="N372" t="s">
        <v>18</v>
      </c>
    </row>
    <row r="373" spans="1:14" x14ac:dyDescent="0.2">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
      <c r="A375">
        <v>25512</v>
      </c>
      <c r="B375" t="s">
        <v>37</v>
      </c>
      <c r="C375" t="s">
        <v>38</v>
      </c>
      <c r="D375" s="3">
        <v>20000</v>
      </c>
      <c r="E375">
        <v>0</v>
      </c>
      <c r="F375" t="s">
        <v>27</v>
      </c>
      <c r="G375" t="s">
        <v>25</v>
      </c>
      <c r="H375" t="s">
        <v>18</v>
      </c>
      <c r="I375">
        <v>1</v>
      </c>
      <c r="J375" t="s">
        <v>22</v>
      </c>
      <c r="K375" t="s">
        <v>17</v>
      </c>
      <c r="L375">
        <v>30</v>
      </c>
      <c r="M375" t="str">
        <f t="shared" si="5"/>
        <v>Middle Age</v>
      </c>
      <c r="N375" t="s">
        <v>18</v>
      </c>
    </row>
    <row r="376" spans="1:14" x14ac:dyDescent="0.2">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
      <c r="A379">
        <v>18140</v>
      </c>
      <c r="B379" t="s">
        <v>36</v>
      </c>
      <c r="C379" t="s">
        <v>38</v>
      </c>
      <c r="D379" s="3">
        <v>130000</v>
      </c>
      <c r="E379">
        <v>3</v>
      </c>
      <c r="F379" t="s">
        <v>19</v>
      </c>
      <c r="G379" t="s">
        <v>21</v>
      </c>
      <c r="H379" t="s">
        <v>18</v>
      </c>
      <c r="I379">
        <v>3</v>
      </c>
      <c r="J379" t="s">
        <v>23</v>
      </c>
      <c r="K379" t="s">
        <v>17</v>
      </c>
      <c r="L379">
        <v>51</v>
      </c>
      <c r="M379" t="str">
        <f t="shared" si="5"/>
        <v>Old</v>
      </c>
      <c r="N379" t="s">
        <v>15</v>
      </c>
    </row>
    <row r="380" spans="1:14" x14ac:dyDescent="0.2">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
      <c r="A382">
        <v>13620</v>
      </c>
      <c r="B382" t="s">
        <v>37</v>
      </c>
      <c r="C382" t="s">
        <v>38</v>
      </c>
      <c r="D382" s="3">
        <v>70000</v>
      </c>
      <c r="E382">
        <v>0</v>
      </c>
      <c r="F382" t="s">
        <v>13</v>
      </c>
      <c r="G382" t="s">
        <v>21</v>
      </c>
      <c r="H382" t="s">
        <v>18</v>
      </c>
      <c r="I382">
        <v>3</v>
      </c>
      <c r="J382" t="s">
        <v>47</v>
      </c>
      <c r="K382" t="s">
        <v>24</v>
      </c>
      <c r="L382">
        <v>30</v>
      </c>
      <c r="M382" t="str">
        <f t="shared" si="5"/>
        <v>Middle Age</v>
      </c>
      <c r="N382" t="s">
        <v>15</v>
      </c>
    </row>
    <row r="383" spans="1:14" x14ac:dyDescent="0.2">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
      <c r="A384">
        <v>13586</v>
      </c>
      <c r="B384" t="s">
        <v>36</v>
      </c>
      <c r="C384" t="s">
        <v>38</v>
      </c>
      <c r="D384" s="3">
        <v>80000</v>
      </c>
      <c r="E384">
        <v>4</v>
      </c>
      <c r="F384" t="s">
        <v>19</v>
      </c>
      <c r="G384" t="s">
        <v>21</v>
      </c>
      <c r="H384" t="s">
        <v>15</v>
      </c>
      <c r="I384">
        <v>2</v>
      </c>
      <c r="J384" t="s">
        <v>47</v>
      </c>
      <c r="K384" t="s">
        <v>17</v>
      </c>
      <c r="L384">
        <v>53</v>
      </c>
      <c r="M384" t="str">
        <f t="shared" si="5"/>
        <v>Old</v>
      </c>
      <c r="N384" t="s">
        <v>18</v>
      </c>
    </row>
    <row r="385" spans="1:14" x14ac:dyDescent="0.2">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
      <c r="A386">
        <v>12581</v>
      </c>
      <c r="B386" t="s">
        <v>37</v>
      </c>
      <c r="C386" t="s">
        <v>39</v>
      </c>
      <c r="D386" s="3">
        <v>10000</v>
      </c>
      <c r="E386">
        <v>0</v>
      </c>
      <c r="F386" t="s">
        <v>19</v>
      </c>
      <c r="G386" t="s">
        <v>25</v>
      </c>
      <c r="H386" t="s">
        <v>18</v>
      </c>
      <c r="I386">
        <v>1</v>
      </c>
      <c r="J386" t="s">
        <v>16</v>
      </c>
      <c r="K386" t="s">
        <v>24</v>
      </c>
      <c r="L386">
        <v>28</v>
      </c>
      <c r="M386" t="str">
        <f t="shared" si="5"/>
        <v>Adolesent</v>
      </c>
      <c r="N386" t="s">
        <v>15</v>
      </c>
    </row>
    <row r="387" spans="1:14" x14ac:dyDescent="0.2">
      <c r="A387">
        <v>18018</v>
      </c>
      <c r="B387" t="s">
        <v>37</v>
      </c>
      <c r="C387" t="s">
        <v>38</v>
      </c>
      <c r="D387" s="3">
        <v>30000</v>
      </c>
      <c r="E387">
        <v>3</v>
      </c>
      <c r="F387" t="s">
        <v>19</v>
      </c>
      <c r="G387" t="s">
        <v>20</v>
      </c>
      <c r="H387" t="s">
        <v>15</v>
      </c>
      <c r="I387">
        <v>0</v>
      </c>
      <c r="J387" t="s">
        <v>16</v>
      </c>
      <c r="K387" t="s">
        <v>17</v>
      </c>
      <c r="L387">
        <v>43</v>
      </c>
      <c r="M387" t="str">
        <f t="shared" ref="M387:M450" si="6">IF(L387&gt;50,"Old",IF(L387&gt;=30,"Middle Age",IF(L387&lt;30,"Adolesent","Invalid")))</f>
        <v>Middle Age</v>
      </c>
      <c r="N387" t="s">
        <v>18</v>
      </c>
    </row>
    <row r="388" spans="1:14" x14ac:dyDescent="0.2">
      <c r="A388">
        <v>28957</v>
      </c>
      <c r="B388" t="s">
        <v>37</v>
      </c>
      <c r="C388" t="s">
        <v>39</v>
      </c>
      <c r="D388" s="3">
        <v>120000</v>
      </c>
      <c r="E388">
        <v>0</v>
      </c>
      <c r="F388" t="s">
        <v>29</v>
      </c>
      <c r="G388" t="s">
        <v>21</v>
      </c>
      <c r="H388" t="s">
        <v>15</v>
      </c>
      <c r="I388">
        <v>4</v>
      </c>
      <c r="J388" t="s">
        <v>47</v>
      </c>
      <c r="K388" t="s">
        <v>24</v>
      </c>
      <c r="L388">
        <v>34</v>
      </c>
      <c r="M388" t="str">
        <f t="shared" si="6"/>
        <v>Middle Age</v>
      </c>
      <c r="N388" t="s">
        <v>15</v>
      </c>
    </row>
    <row r="389" spans="1:14" x14ac:dyDescent="0.2">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
      <c r="A394">
        <v>24151</v>
      </c>
      <c r="B394" t="s">
        <v>37</v>
      </c>
      <c r="C394" t="s">
        <v>38</v>
      </c>
      <c r="D394" s="3">
        <v>20000</v>
      </c>
      <c r="E394">
        <v>1</v>
      </c>
      <c r="F394" t="s">
        <v>13</v>
      </c>
      <c r="G394" t="s">
        <v>20</v>
      </c>
      <c r="H394" t="s">
        <v>18</v>
      </c>
      <c r="I394">
        <v>0</v>
      </c>
      <c r="J394" t="s">
        <v>16</v>
      </c>
      <c r="K394" t="s">
        <v>17</v>
      </c>
      <c r="L394">
        <v>51</v>
      </c>
      <c r="M394" t="str">
        <f t="shared" si="6"/>
        <v>Old</v>
      </c>
      <c r="N394" t="s">
        <v>18</v>
      </c>
    </row>
    <row r="395" spans="1:14" x14ac:dyDescent="0.2">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
      <c r="A401">
        <v>26167</v>
      </c>
      <c r="B401" t="s">
        <v>37</v>
      </c>
      <c r="C401" t="s">
        <v>39</v>
      </c>
      <c r="D401" s="3">
        <v>40000</v>
      </c>
      <c r="E401">
        <v>2</v>
      </c>
      <c r="F401" t="s">
        <v>13</v>
      </c>
      <c r="G401" t="s">
        <v>28</v>
      </c>
      <c r="H401" t="s">
        <v>18</v>
      </c>
      <c r="I401">
        <v>1</v>
      </c>
      <c r="J401" t="s">
        <v>23</v>
      </c>
      <c r="K401" t="s">
        <v>24</v>
      </c>
      <c r="L401">
        <v>53</v>
      </c>
      <c r="M401" t="str">
        <f t="shared" si="6"/>
        <v>Old</v>
      </c>
      <c r="N401" t="s">
        <v>15</v>
      </c>
    </row>
    <row r="402" spans="1:14" x14ac:dyDescent="0.2">
      <c r="A402">
        <v>25792</v>
      </c>
      <c r="B402" t="s">
        <v>37</v>
      </c>
      <c r="C402" t="s">
        <v>39</v>
      </c>
      <c r="D402" s="3">
        <v>110000</v>
      </c>
      <c r="E402">
        <v>3</v>
      </c>
      <c r="F402" t="s">
        <v>13</v>
      </c>
      <c r="G402" t="s">
        <v>28</v>
      </c>
      <c r="H402" t="s">
        <v>15</v>
      </c>
      <c r="I402">
        <v>4</v>
      </c>
      <c r="J402" t="s">
        <v>47</v>
      </c>
      <c r="K402" t="s">
        <v>17</v>
      </c>
      <c r="L402">
        <v>53</v>
      </c>
      <c r="M402" t="str">
        <f t="shared" si="6"/>
        <v>Old</v>
      </c>
      <c r="N402" t="s">
        <v>18</v>
      </c>
    </row>
    <row r="403" spans="1:14" x14ac:dyDescent="0.2">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
      <c r="A406">
        <v>22174</v>
      </c>
      <c r="B406" t="s">
        <v>36</v>
      </c>
      <c r="C406" t="s">
        <v>38</v>
      </c>
      <c r="D406" s="3">
        <v>30000</v>
      </c>
      <c r="E406">
        <v>3</v>
      </c>
      <c r="F406" t="s">
        <v>27</v>
      </c>
      <c r="G406" t="s">
        <v>14</v>
      </c>
      <c r="H406" t="s">
        <v>15</v>
      </c>
      <c r="I406">
        <v>2</v>
      </c>
      <c r="J406" t="s">
        <v>23</v>
      </c>
      <c r="K406" t="s">
        <v>24</v>
      </c>
      <c r="L406">
        <v>54</v>
      </c>
      <c r="M406" t="str">
        <f t="shared" si="6"/>
        <v>Old</v>
      </c>
      <c r="N406" t="s">
        <v>15</v>
      </c>
    </row>
    <row r="407" spans="1:14" x14ac:dyDescent="0.2">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
      <c r="A411">
        <v>22821</v>
      </c>
      <c r="B411" t="s">
        <v>36</v>
      </c>
      <c r="C411" t="s">
        <v>39</v>
      </c>
      <c r="D411" s="3">
        <v>130000</v>
      </c>
      <c r="E411">
        <v>3</v>
      </c>
      <c r="F411" t="s">
        <v>19</v>
      </c>
      <c r="G411" t="s">
        <v>21</v>
      </c>
      <c r="H411" t="s">
        <v>15</v>
      </c>
      <c r="I411">
        <v>4</v>
      </c>
      <c r="J411" t="s">
        <v>16</v>
      </c>
      <c r="K411" t="s">
        <v>17</v>
      </c>
      <c r="L411">
        <v>52</v>
      </c>
      <c r="M411" t="str">
        <f t="shared" si="6"/>
        <v>Old</v>
      </c>
      <c r="N411" t="s">
        <v>18</v>
      </c>
    </row>
    <row r="412" spans="1:14" x14ac:dyDescent="0.2">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
      <c r="A421">
        <v>19255</v>
      </c>
      <c r="B421" t="s">
        <v>37</v>
      </c>
      <c r="C421" t="s">
        <v>38</v>
      </c>
      <c r="D421" s="3">
        <v>10000</v>
      </c>
      <c r="E421">
        <v>2</v>
      </c>
      <c r="F421" t="s">
        <v>19</v>
      </c>
      <c r="G421" t="s">
        <v>25</v>
      </c>
      <c r="H421" t="s">
        <v>15</v>
      </c>
      <c r="I421">
        <v>1</v>
      </c>
      <c r="J421" t="s">
        <v>16</v>
      </c>
      <c r="K421" t="s">
        <v>17</v>
      </c>
      <c r="L421">
        <v>51</v>
      </c>
      <c r="M421" t="str">
        <f t="shared" si="6"/>
        <v>Old</v>
      </c>
      <c r="N421" t="s">
        <v>15</v>
      </c>
    </row>
    <row r="422" spans="1:14" x14ac:dyDescent="0.2">
      <c r="A422">
        <v>18153</v>
      </c>
      <c r="B422" t="s">
        <v>36</v>
      </c>
      <c r="C422" t="s">
        <v>39</v>
      </c>
      <c r="D422" s="3">
        <v>100000</v>
      </c>
      <c r="E422">
        <v>2</v>
      </c>
      <c r="F422" t="s">
        <v>13</v>
      </c>
      <c r="G422" t="s">
        <v>28</v>
      </c>
      <c r="H422" t="s">
        <v>15</v>
      </c>
      <c r="I422">
        <v>4</v>
      </c>
      <c r="J422" t="s">
        <v>47</v>
      </c>
      <c r="K422" t="s">
        <v>17</v>
      </c>
      <c r="L422">
        <v>59</v>
      </c>
      <c r="M422" t="str">
        <f t="shared" si="6"/>
        <v>Old</v>
      </c>
      <c r="N422" t="s">
        <v>18</v>
      </c>
    </row>
    <row r="423" spans="1:14" x14ac:dyDescent="0.2">
      <c r="A423">
        <v>14547</v>
      </c>
      <c r="B423" t="s">
        <v>36</v>
      </c>
      <c r="C423" t="s">
        <v>38</v>
      </c>
      <c r="D423" s="3">
        <v>10000</v>
      </c>
      <c r="E423">
        <v>2</v>
      </c>
      <c r="F423" t="s">
        <v>19</v>
      </c>
      <c r="G423" t="s">
        <v>25</v>
      </c>
      <c r="H423" t="s">
        <v>15</v>
      </c>
      <c r="I423">
        <v>0</v>
      </c>
      <c r="J423" t="s">
        <v>26</v>
      </c>
      <c r="K423" t="s">
        <v>17</v>
      </c>
      <c r="L423">
        <v>51</v>
      </c>
      <c r="M423" t="str">
        <f t="shared" si="6"/>
        <v>Old</v>
      </c>
      <c r="N423" t="s">
        <v>18</v>
      </c>
    </row>
    <row r="424" spans="1:14" x14ac:dyDescent="0.2">
      <c r="A424">
        <v>24901</v>
      </c>
      <c r="B424" t="s">
        <v>37</v>
      </c>
      <c r="C424" t="s">
        <v>38</v>
      </c>
      <c r="D424" s="3">
        <v>110000</v>
      </c>
      <c r="E424">
        <v>0</v>
      </c>
      <c r="F424" t="s">
        <v>19</v>
      </c>
      <c r="G424" t="s">
        <v>28</v>
      </c>
      <c r="H424" t="s">
        <v>18</v>
      </c>
      <c r="I424">
        <v>3</v>
      </c>
      <c r="J424" t="s">
        <v>47</v>
      </c>
      <c r="K424" t="s">
        <v>24</v>
      </c>
      <c r="L424">
        <v>32</v>
      </c>
      <c r="M424" t="str">
        <f t="shared" si="6"/>
        <v>Middle Age</v>
      </c>
      <c r="N424" t="s">
        <v>15</v>
      </c>
    </row>
    <row r="425" spans="1:14" x14ac:dyDescent="0.2">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
      <c r="A428">
        <v>19389</v>
      </c>
      <c r="B428" t="s">
        <v>37</v>
      </c>
      <c r="C428" t="s">
        <v>38</v>
      </c>
      <c r="D428" s="3">
        <v>30000</v>
      </c>
      <c r="E428">
        <v>0</v>
      </c>
      <c r="F428" t="s">
        <v>19</v>
      </c>
      <c r="G428" t="s">
        <v>20</v>
      </c>
      <c r="H428" t="s">
        <v>18</v>
      </c>
      <c r="I428">
        <v>1</v>
      </c>
      <c r="J428" t="s">
        <v>22</v>
      </c>
      <c r="K428" t="s">
        <v>17</v>
      </c>
      <c r="L428">
        <v>28</v>
      </c>
      <c r="M428" t="str">
        <f t="shared" si="6"/>
        <v>Adolesent</v>
      </c>
      <c r="N428" t="s">
        <v>18</v>
      </c>
    </row>
    <row r="429" spans="1:14" x14ac:dyDescent="0.2">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
      <c r="A433">
        <v>28488</v>
      </c>
      <c r="B433" t="s">
        <v>37</v>
      </c>
      <c r="C433" t="s">
        <v>38</v>
      </c>
      <c r="D433" s="3">
        <v>20000</v>
      </c>
      <c r="E433">
        <v>0</v>
      </c>
      <c r="F433" t="s">
        <v>19</v>
      </c>
      <c r="G433" t="s">
        <v>25</v>
      </c>
      <c r="H433" t="s">
        <v>15</v>
      </c>
      <c r="I433">
        <v>0</v>
      </c>
      <c r="J433" t="s">
        <v>16</v>
      </c>
      <c r="K433" t="s">
        <v>24</v>
      </c>
      <c r="L433">
        <v>28</v>
      </c>
      <c r="M433" t="str">
        <f t="shared" si="6"/>
        <v>Adolesent</v>
      </c>
      <c r="N433" t="s">
        <v>15</v>
      </c>
    </row>
    <row r="434" spans="1:14" x14ac:dyDescent="0.2">
      <c r="A434">
        <v>21891</v>
      </c>
      <c r="B434" t="s">
        <v>36</v>
      </c>
      <c r="C434" t="s">
        <v>39</v>
      </c>
      <c r="D434" s="3">
        <v>110000</v>
      </c>
      <c r="E434">
        <v>0</v>
      </c>
      <c r="F434" t="s">
        <v>27</v>
      </c>
      <c r="G434" t="s">
        <v>28</v>
      </c>
      <c r="H434" t="s">
        <v>15</v>
      </c>
      <c r="I434">
        <v>3</v>
      </c>
      <c r="J434" t="s">
        <v>47</v>
      </c>
      <c r="K434" t="s">
        <v>24</v>
      </c>
      <c r="L434">
        <v>34</v>
      </c>
      <c r="M434" t="str">
        <f t="shared" si="6"/>
        <v>Middle Age</v>
      </c>
      <c r="N434" t="s">
        <v>15</v>
      </c>
    </row>
    <row r="435" spans="1:14" x14ac:dyDescent="0.2">
      <c r="A435">
        <v>27814</v>
      </c>
      <c r="B435" t="s">
        <v>37</v>
      </c>
      <c r="C435" t="s">
        <v>39</v>
      </c>
      <c r="D435" s="3">
        <v>30000</v>
      </c>
      <c r="E435">
        <v>3</v>
      </c>
      <c r="F435" t="s">
        <v>19</v>
      </c>
      <c r="G435" t="s">
        <v>20</v>
      </c>
      <c r="H435" t="s">
        <v>18</v>
      </c>
      <c r="I435">
        <v>1</v>
      </c>
      <c r="J435" t="s">
        <v>16</v>
      </c>
      <c r="K435" t="s">
        <v>17</v>
      </c>
      <c r="L435">
        <v>26</v>
      </c>
      <c r="M435" t="str">
        <f t="shared" si="6"/>
        <v>Adolesent</v>
      </c>
      <c r="N435" t="s">
        <v>18</v>
      </c>
    </row>
    <row r="436" spans="1:14" x14ac:dyDescent="0.2">
      <c r="A436">
        <v>22175</v>
      </c>
      <c r="B436" t="s">
        <v>36</v>
      </c>
      <c r="C436" t="s">
        <v>39</v>
      </c>
      <c r="D436" s="3">
        <v>30000</v>
      </c>
      <c r="E436">
        <v>3</v>
      </c>
      <c r="F436" t="s">
        <v>27</v>
      </c>
      <c r="G436" t="s">
        <v>14</v>
      </c>
      <c r="H436" t="s">
        <v>15</v>
      </c>
      <c r="I436">
        <v>2</v>
      </c>
      <c r="J436" t="s">
        <v>23</v>
      </c>
      <c r="K436" t="s">
        <v>24</v>
      </c>
      <c r="L436">
        <v>53</v>
      </c>
      <c r="M436" t="str">
        <f t="shared" si="6"/>
        <v>Old</v>
      </c>
      <c r="N436" t="s">
        <v>15</v>
      </c>
    </row>
    <row r="437" spans="1:14" x14ac:dyDescent="0.2">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
      <c r="A439">
        <v>27824</v>
      </c>
      <c r="B439" t="s">
        <v>37</v>
      </c>
      <c r="C439" t="s">
        <v>39</v>
      </c>
      <c r="D439" s="3">
        <v>30000</v>
      </c>
      <c r="E439">
        <v>3</v>
      </c>
      <c r="F439" t="s">
        <v>19</v>
      </c>
      <c r="G439" t="s">
        <v>20</v>
      </c>
      <c r="H439" t="s">
        <v>15</v>
      </c>
      <c r="I439">
        <v>2</v>
      </c>
      <c r="J439" t="s">
        <v>16</v>
      </c>
      <c r="K439" t="s">
        <v>17</v>
      </c>
      <c r="L439">
        <v>28</v>
      </c>
      <c r="M439" t="str">
        <f t="shared" si="6"/>
        <v>Adolesent</v>
      </c>
      <c r="N439" t="s">
        <v>15</v>
      </c>
    </row>
    <row r="440" spans="1:14" x14ac:dyDescent="0.2">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
      <c r="A442">
        <v>21561</v>
      </c>
      <c r="B442" t="s">
        <v>37</v>
      </c>
      <c r="C442" t="s">
        <v>38</v>
      </c>
      <c r="D442" s="3">
        <v>90000</v>
      </c>
      <c r="E442">
        <v>0</v>
      </c>
      <c r="F442" t="s">
        <v>13</v>
      </c>
      <c r="G442" t="s">
        <v>21</v>
      </c>
      <c r="H442" t="s">
        <v>18</v>
      </c>
      <c r="I442">
        <v>3</v>
      </c>
      <c r="J442" t="s">
        <v>47</v>
      </c>
      <c r="K442" t="s">
        <v>24</v>
      </c>
      <c r="L442">
        <v>34</v>
      </c>
      <c r="M442" t="str">
        <f t="shared" si="6"/>
        <v>Middle Age</v>
      </c>
      <c r="N442" t="s">
        <v>15</v>
      </c>
    </row>
    <row r="443" spans="1:14" x14ac:dyDescent="0.2">
      <c r="A443">
        <v>11061</v>
      </c>
      <c r="B443" t="s">
        <v>36</v>
      </c>
      <c r="C443" t="s">
        <v>38</v>
      </c>
      <c r="D443" s="3">
        <v>70000</v>
      </c>
      <c r="E443">
        <v>2</v>
      </c>
      <c r="F443" t="s">
        <v>19</v>
      </c>
      <c r="G443" t="s">
        <v>14</v>
      </c>
      <c r="H443" t="s">
        <v>15</v>
      </c>
      <c r="I443">
        <v>2</v>
      </c>
      <c r="J443" t="s">
        <v>23</v>
      </c>
      <c r="K443" t="s">
        <v>24</v>
      </c>
      <c r="L443">
        <v>52</v>
      </c>
      <c r="M443" t="str">
        <f t="shared" si="6"/>
        <v>Old</v>
      </c>
      <c r="N443" t="s">
        <v>15</v>
      </c>
    </row>
    <row r="444" spans="1:14" x14ac:dyDescent="0.2">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
      <c r="A448">
        <v>14278</v>
      </c>
      <c r="B448" t="s">
        <v>36</v>
      </c>
      <c r="C448" t="s">
        <v>39</v>
      </c>
      <c r="D448" s="3">
        <v>130000</v>
      </c>
      <c r="E448">
        <v>0</v>
      </c>
      <c r="F448" t="s">
        <v>31</v>
      </c>
      <c r="G448" t="s">
        <v>28</v>
      </c>
      <c r="H448" t="s">
        <v>15</v>
      </c>
      <c r="I448">
        <v>1</v>
      </c>
      <c r="J448" t="s">
        <v>47</v>
      </c>
      <c r="K448" t="s">
        <v>24</v>
      </c>
      <c r="L448">
        <v>48</v>
      </c>
      <c r="M448" t="str">
        <f t="shared" si="6"/>
        <v>Middle Age</v>
      </c>
      <c r="N448" t="s">
        <v>18</v>
      </c>
    </row>
    <row r="449" spans="1:14" x14ac:dyDescent="0.2">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
      <c r="A451">
        <v>12497</v>
      </c>
      <c r="B451" t="s">
        <v>36</v>
      </c>
      <c r="C451" t="s">
        <v>39</v>
      </c>
      <c r="D451" s="3">
        <v>40000</v>
      </c>
      <c r="E451">
        <v>1</v>
      </c>
      <c r="F451" t="s">
        <v>13</v>
      </c>
      <c r="G451" t="s">
        <v>14</v>
      </c>
      <c r="H451" t="s">
        <v>15</v>
      </c>
      <c r="I451">
        <v>0</v>
      </c>
      <c r="J451" t="s">
        <v>16</v>
      </c>
      <c r="K451" t="s">
        <v>17</v>
      </c>
      <c r="L451">
        <v>42</v>
      </c>
      <c r="M451" t="str">
        <f t="shared" ref="M451:M514" si="7">IF(L451&gt;50,"Old",IF(L451&gt;=30,"Middle Age",IF(L451&lt;30,"Adolesent","Invalid")))</f>
        <v>Middle Age</v>
      </c>
      <c r="N451" t="s">
        <v>18</v>
      </c>
    </row>
    <row r="452" spans="1:14" x14ac:dyDescent="0.2">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
      <c r="A457">
        <v>13585</v>
      </c>
      <c r="B457" t="s">
        <v>36</v>
      </c>
      <c r="C457" t="s">
        <v>39</v>
      </c>
      <c r="D457" s="3">
        <v>80000</v>
      </c>
      <c r="E457">
        <v>4</v>
      </c>
      <c r="F457" t="s">
        <v>19</v>
      </c>
      <c r="G457" t="s">
        <v>21</v>
      </c>
      <c r="H457" t="s">
        <v>18</v>
      </c>
      <c r="I457">
        <v>1</v>
      </c>
      <c r="J457" t="s">
        <v>22</v>
      </c>
      <c r="K457" t="s">
        <v>17</v>
      </c>
      <c r="L457">
        <v>53</v>
      </c>
      <c r="M457" t="str">
        <f t="shared" si="7"/>
        <v>Old</v>
      </c>
      <c r="N457" t="s">
        <v>15</v>
      </c>
    </row>
    <row r="458" spans="1:14" x14ac:dyDescent="0.2">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
      <c r="A460">
        <v>21560</v>
      </c>
      <c r="B460" t="s">
        <v>36</v>
      </c>
      <c r="C460" t="s">
        <v>38</v>
      </c>
      <c r="D460" s="3">
        <v>120000</v>
      </c>
      <c r="E460">
        <v>0</v>
      </c>
      <c r="F460" t="s">
        <v>29</v>
      </c>
      <c r="G460" t="s">
        <v>21</v>
      </c>
      <c r="H460" t="s">
        <v>15</v>
      </c>
      <c r="I460">
        <v>4</v>
      </c>
      <c r="J460" t="s">
        <v>47</v>
      </c>
      <c r="K460" t="s">
        <v>24</v>
      </c>
      <c r="L460">
        <v>32</v>
      </c>
      <c r="M460" t="str">
        <f t="shared" si="7"/>
        <v>Middle Age</v>
      </c>
      <c r="N460" t="s">
        <v>15</v>
      </c>
    </row>
    <row r="461" spans="1:14" x14ac:dyDescent="0.2">
      <c r="A461">
        <v>21554</v>
      </c>
      <c r="B461" t="s">
        <v>37</v>
      </c>
      <c r="C461" t="s">
        <v>39</v>
      </c>
      <c r="D461" s="3">
        <v>80000</v>
      </c>
      <c r="E461">
        <v>0</v>
      </c>
      <c r="F461" t="s">
        <v>13</v>
      </c>
      <c r="G461" t="s">
        <v>21</v>
      </c>
      <c r="H461" t="s">
        <v>18</v>
      </c>
      <c r="I461">
        <v>3</v>
      </c>
      <c r="J461" t="s">
        <v>47</v>
      </c>
      <c r="K461" t="s">
        <v>24</v>
      </c>
      <c r="L461">
        <v>33</v>
      </c>
      <c r="M461" t="str">
        <f t="shared" si="7"/>
        <v>Middle Age</v>
      </c>
      <c r="N461" t="s">
        <v>18</v>
      </c>
    </row>
    <row r="462" spans="1:14" x14ac:dyDescent="0.2">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
      <c r="A472">
        <v>15612</v>
      </c>
      <c r="B472" t="s">
        <v>37</v>
      </c>
      <c r="C472" t="s">
        <v>38</v>
      </c>
      <c r="D472" s="3">
        <v>30000</v>
      </c>
      <c r="E472">
        <v>0</v>
      </c>
      <c r="F472" t="s">
        <v>27</v>
      </c>
      <c r="G472" t="s">
        <v>25</v>
      </c>
      <c r="H472" t="s">
        <v>18</v>
      </c>
      <c r="I472">
        <v>1</v>
      </c>
      <c r="J472" t="s">
        <v>26</v>
      </c>
      <c r="K472" t="s">
        <v>17</v>
      </c>
      <c r="L472">
        <v>28</v>
      </c>
      <c r="M472" t="str">
        <f t="shared" si="7"/>
        <v>Adolesent</v>
      </c>
      <c r="N472" t="s">
        <v>18</v>
      </c>
    </row>
    <row r="473" spans="1:14" x14ac:dyDescent="0.2">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
      <c r="A488">
        <v>26415</v>
      </c>
      <c r="B488" t="s">
        <v>36</v>
      </c>
      <c r="C488" t="s">
        <v>39</v>
      </c>
      <c r="D488" s="3">
        <v>90000</v>
      </c>
      <c r="E488">
        <v>4</v>
      </c>
      <c r="F488" t="s">
        <v>29</v>
      </c>
      <c r="G488" t="s">
        <v>14</v>
      </c>
      <c r="H488" t="s">
        <v>15</v>
      </c>
      <c r="I488">
        <v>4</v>
      </c>
      <c r="J488" t="s">
        <v>47</v>
      </c>
      <c r="K488" t="s">
        <v>17</v>
      </c>
      <c r="L488">
        <v>58</v>
      </c>
      <c r="M488" t="str">
        <f t="shared" si="7"/>
        <v>Old</v>
      </c>
      <c r="N488" t="s">
        <v>18</v>
      </c>
    </row>
    <row r="489" spans="1:14" x14ac:dyDescent="0.2">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
      <c r="A495">
        <v>23707</v>
      </c>
      <c r="B495" t="s">
        <v>37</v>
      </c>
      <c r="C495" t="s">
        <v>38</v>
      </c>
      <c r="D495" s="3">
        <v>70000</v>
      </c>
      <c r="E495">
        <v>5</v>
      </c>
      <c r="F495" t="s">
        <v>13</v>
      </c>
      <c r="G495" t="s">
        <v>28</v>
      </c>
      <c r="H495" t="s">
        <v>15</v>
      </c>
      <c r="I495">
        <v>3</v>
      </c>
      <c r="J495" t="s">
        <v>47</v>
      </c>
      <c r="K495" t="s">
        <v>32</v>
      </c>
      <c r="L495">
        <v>60</v>
      </c>
      <c r="M495" t="str">
        <f t="shared" si="7"/>
        <v>Old</v>
      </c>
      <c r="N495" t="s">
        <v>15</v>
      </c>
    </row>
    <row r="496" spans="1:14" x14ac:dyDescent="0.2">
      <c r="A496">
        <v>27650</v>
      </c>
      <c r="B496" t="s">
        <v>36</v>
      </c>
      <c r="C496" t="s">
        <v>38</v>
      </c>
      <c r="D496" s="3">
        <v>70000</v>
      </c>
      <c r="E496">
        <v>4</v>
      </c>
      <c r="F496" t="s">
        <v>27</v>
      </c>
      <c r="G496" t="s">
        <v>21</v>
      </c>
      <c r="H496" t="s">
        <v>15</v>
      </c>
      <c r="I496">
        <v>0</v>
      </c>
      <c r="J496" t="s">
        <v>23</v>
      </c>
      <c r="K496" t="s">
        <v>32</v>
      </c>
      <c r="L496">
        <v>51</v>
      </c>
      <c r="M496" t="str">
        <f t="shared" si="7"/>
        <v>Old</v>
      </c>
      <c r="N496" t="s">
        <v>18</v>
      </c>
    </row>
    <row r="497" spans="1:14" x14ac:dyDescent="0.2">
      <c r="A497">
        <v>24981</v>
      </c>
      <c r="B497" t="s">
        <v>36</v>
      </c>
      <c r="C497" t="s">
        <v>38</v>
      </c>
      <c r="D497" s="3">
        <v>60000</v>
      </c>
      <c r="E497">
        <v>2</v>
      </c>
      <c r="F497" t="s">
        <v>19</v>
      </c>
      <c r="G497" t="s">
        <v>21</v>
      </c>
      <c r="H497" t="s">
        <v>15</v>
      </c>
      <c r="I497">
        <v>2</v>
      </c>
      <c r="J497" t="s">
        <v>47</v>
      </c>
      <c r="K497" t="s">
        <v>32</v>
      </c>
      <c r="L497">
        <v>56</v>
      </c>
      <c r="M497" t="str">
        <f t="shared" si="7"/>
        <v>Old</v>
      </c>
      <c r="N497" t="s">
        <v>18</v>
      </c>
    </row>
    <row r="498" spans="1:14" x14ac:dyDescent="0.2">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
      <c r="A504">
        <v>15275</v>
      </c>
      <c r="B504" t="s">
        <v>36</v>
      </c>
      <c r="C504" t="s">
        <v>38</v>
      </c>
      <c r="D504" s="3">
        <v>40000</v>
      </c>
      <c r="E504">
        <v>0</v>
      </c>
      <c r="F504" t="s">
        <v>19</v>
      </c>
      <c r="G504" t="s">
        <v>14</v>
      </c>
      <c r="H504" t="s">
        <v>15</v>
      </c>
      <c r="I504">
        <v>1</v>
      </c>
      <c r="J504" t="s">
        <v>23</v>
      </c>
      <c r="K504" t="s">
        <v>32</v>
      </c>
      <c r="L504">
        <v>29</v>
      </c>
      <c r="M504" t="str">
        <f t="shared" si="7"/>
        <v>Adolesent</v>
      </c>
      <c r="N504" t="s">
        <v>18</v>
      </c>
    </row>
    <row r="505" spans="1:14" x14ac:dyDescent="0.2">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
      <c r="A509">
        <v>24738</v>
      </c>
      <c r="B509" t="s">
        <v>36</v>
      </c>
      <c r="C509" t="s">
        <v>39</v>
      </c>
      <c r="D509" s="3">
        <v>40000</v>
      </c>
      <c r="E509">
        <v>1</v>
      </c>
      <c r="F509" t="s">
        <v>19</v>
      </c>
      <c r="G509" t="s">
        <v>20</v>
      </c>
      <c r="H509" t="s">
        <v>15</v>
      </c>
      <c r="I509">
        <v>1</v>
      </c>
      <c r="J509" t="s">
        <v>26</v>
      </c>
      <c r="K509" t="s">
        <v>32</v>
      </c>
      <c r="L509">
        <v>51</v>
      </c>
      <c r="M509" t="str">
        <f t="shared" si="7"/>
        <v>Old</v>
      </c>
      <c r="N509" t="s">
        <v>15</v>
      </c>
    </row>
    <row r="510" spans="1:14" x14ac:dyDescent="0.2">
      <c r="A510">
        <v>16337</v>
      </c>
      <c r="B510" t="s">
        <v>36</v>
      </c>
      <c r="C510" t="s">
        <v>38</v>
      </c>
      <c r="D510" s="3">
        <v>60000</v>
      </c>
      <c r="E510">
        <v>0</v>
      </c>
      <c r="F510" t="s">
        <v>19</v>
      </c>
      <c r="G510" t="s">
        <v>14</v>
      </c>
      <c r="H510" t="s">
        <v>18</v>
      </c>
      <c r="I510">
        <v>2</v>
      </c>
      <c r="J510" t="s">
        <v>26</v>
      </c>
      <c r="K510" t="s">
        <v>32</v>
      </c>
      <c r="L510">
        <v>29</v>
      </c>
      <c r="M510" t="str">
        <f t="shared" si="7"/>
        <v>Adolesent</v>
      </c>
      <c r="N510" t="s">
        <v>18</v>
      </c>
    </row>
    <row r="511" spans="1:14" x14ac:dyDescent="0.2">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
      <c r="A515">
        <v>13353</v>
      </c>
      <c r="B515" t="s">
        <v>37</v>
      </c>
      <c r="C515" t="s">
        <v>39</v>
      </c>
      <c r="D515" s="3">
        <v>60000</v>
      </c>
      <c r="E515">
        <v>4</v>
      </c>
      <c r="F515" t="s">
        <v>31</v>
      </c>
      <c r="G515" t="s">
        <v>28</v>
      </c>
      <c r="H515" t="s">
        <v>15</v>
      </c>
      <c r="I515">
        <v>2</v>
      </c>
      <c r="J515" t="s">
        <v>47</v>
      </c>
      <c r="K515" t="s">
        <v>32</v>
      </c>
      <c r="L515">
        <v>61</v>
      </c>
      <c r="M515" t="str">
        <f t="shared" ref="M515:M578" si="8">IF(L515&gt;50,"Old",IF(L515&gt;=30,"Middle Age",IF(L515&lt;30,"Adolesent","Invalid")))</f>
        <v>Old</v>
      </c>
      <c r="N515" t="s">
        <v>15</v>
      </c>
    </row>
    <row r="516" spans="1:14" x14ac:dyDescent="0.2">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
      <c r="A523">
        <v>18976</v>
      </c>
      <c r="B523" t="s">
        <v>37</v>
      </c>
      <c r="C523" t="s">
        <v>38</v>
      </c>
      <c r="D523" s="3">
        <v>40000</v>
      </c>
      <c r="E523">
        <v>4</v>
      </c>
      <c r="F523" t="s">
        <v>27</v>
      </c>
      <c r="G523" t="s">
        <v>21</v>
      </c>
      <c r="H523" t="s">
        <v>15</v>
      </c>
      <c r="I523">
        <v>2</v>
      </c>
      <c r="J523" t="s">
        <v>47</v>
      </c>
      <c r="K523" t="s">
        <v>32</v>
      </c>
      <c r="L523">
        <v>62</v>
      </c>
      <c r="M523" t="str">
        <f t="shared" si="8"/>
        <v>Old</v>
      </c>
      <c r="N523" t="s">
        <v>15</v>
      </c>
    </row>
    <row r="524" spans="1:14" x14ac:dyDescent="0.2">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
      <c r="A527">
        <v>16791</v>
      </c>
      <c r="B527" t="s">
        <v>37</v>
      </c>
      <c r="C527" t="s">
        <v>38</v>
      </c>
      <c r="D527" s="3">
        <v>60000</v>
      </c>
      <c r="E527">
        <v>5</v>
      </c>
      <c r="F527" t="s">
        <v>13</v>
      </c>
      <c r="G527" t="s">
        <v>28</v>
      </c>
      <c r="H527" t="s">
        <v>15</v>
      </c>
      <c r="I527">
        <v>3</v>
      </c>
      <c r="J527" t="s">
        <v>47</v>
      </c>
      <c r="K527" t="s">
        <v>32</v>
      </c>
      <c r="L527">
        <v>59</v>
      </c>
      <c r="M527" t="str">
        <f t="shared" si="8"/>
        <v>Old</v>
      </c>
      <c r="N527" t="s">
        <v>15</v>
      </c>
    </row>
    <row r="528" spans="1:14" x14ac:dyDescent="0.2">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
      <c r="A530">
        <v>11935</v>
      </c>
      <c r="B530" t="s">
        <v>37</v>
      </c>
      <c r="C530" t="s">
        <v>39</v>
      </c>
      <c r="D530" s="3">
        <v>30000</v>
      </c>
      <c r="E530">
        <v>0</v>
      </c>
      <c r="F530" t="s">
        <v>19</v>
      </c>
      <c r="G530" t="s">
        <v>14</v>
      </c>
      <c r="H530" t="s">
        <v>15</v>
      </c>
      <c r="I530">
        <v>1</v>
      </c>
      <c r="J530" t="s">
        <v>23</v>
      </c>
      <c r="K530" t="s">
        <v>32</v>
      </c>
      <c r="L530">
        <v>28</v>
      </c>
      <c r="M530" t="str">
        <f t="shared" si="8"/>
        <v>Adolesent</v>
      </c>
      <c r="N530" t="s">
        <v>18</v>
      </c>
    </row>
    <row r="531" spans="1:14" x14ac:dyDescent="0.2">
      <c r="A531">
        <v>13233</v>
      </c>
      <c r="B531" t="s">
        <v>36</v>
      </c>
      <c r="C531" t="s">
        <v>38</v>
      </c>
      <c r="D531" s="3">
        <v>60000</v>
      </c>
      <c r="E531">
        <v>2</v>
      </c>
      <c r="F531" t="s">
        <v>19</v>
      </c>
      <c r="G531" t="s">
        <v>21</v>
      </c>
      <c r="H531" t="s">
        <v>15</v>
      </c>
      <c r="I531">
        <v>1</v>
      </c>
      <c r="J531" t="s">
        <v>47</v>
      </c>
      <c r="K531" t="s">
        <v>32</v>
      </c>
      <c r="L531">
        <v>57</v>
      </c>
      <c r="M531" t="str">
        <f t="shared" si="8"/>
        <v>Old</v>
      </c>
      <c r="N531" t="s">
        <v>15</v>
      </c>
    </row>
    <row r="532" spans="1:14" x14ac:dyDescent="0.2">
      <c r="A532">
        <v>25909</v>
      </c>
      <c r="B532" t="s">
        <v>36</v>
      </c>
      <c r="C532" t="s">
        <v>38</v>
      </c>
      <c r="D532" s="3">
        <v>60000</v>
      </c>
      <c r="E532">
        <v>0</v>
      </c>
      <c r="F532" t="s">
        <v>19</v>
      </c>
      <c r="G532" t="s">
        <v>14</v>
      </c>
      <c r="H532" t="s">
        <v>15</v>
      </c>
      <c r="I532">
        <v>1</v>
      </c>
      <c r="J532" t="s">
        <v>23</v>
      </c>
      <c r="K532" t="s">
        <v>32</v>
      </c>
      <c r="L532">
        <v>27</v>
      </c>
      <c r="M532" t="str">
        <f t="shared" si="8"/>
        <v>Adolesent</v>
      </c>
      <c r="N532" t="s">
        <v>15</v>
      </c>
    </row>
    <row r="533" spans="1:14" x14ac:dyDescent="0.2">
      <c r="A533">
        <v>14092</v>
      </c>
      <c r="B533" t="s">
        <v>37</v>
      </c>
      <c r="C533" t="s">
        <v>38</v>
      </c>
      <c r="D533" s="3">
        <v>30000</v>
      </c>
      <c r="E533">
        <v>0</v>
      </c>
      <c r="F533" t="s">
        <v>29</v>
      </c>
      <c r="G533" t="s">
        <v>20</v>
      </c>
      <c r="H533" t="s">
        <v>15</v>
      </c>
      <c r="I533">
        <v>2</v>
      </c>
      <c r="J533" t="s">
        <v>23</v>
      </c>
      <c r="K533" t="s">
        <v>32</v>
      </c>
      <c r="L533">
        <v>28</v>
      </c>
      <c r="M533" t="str">
        <f t="shared" si="8"/>
        <v>Adolesent</v>
      </c>
      <c r="N533" t="s">
        <v>18</v>
      </c>
    </row>
    <row r="534" spans="1:14" x14ac:dyDescent="0.2">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
      <c r="A535">
        <v>24941</v>
      </c>
      <c r="B535" t="s">
        <v>36</v>
      </c>
      <c r="C535" t="s">
        <v>38</v>
      </c>
      <c r="D535" s="3">
        <v>60000</v>
      </c>
      <c r="E535">
        <v>3</v>
      </c>
      <c r="F535" t="s">
        <v>13</v>
      </c>
      <c r="G535" t="s">
        <v>28</v>
      </c>
      <c r="H535" t="s">
        <v>15</v>
      </c>
      <c r="I535">
        <v>2</v>
      </c>
      <c r="J535" t="s">
        <v>47</v>
      </c>
      <c r="K535" t="s">
        <v>32</v>
      </c>
      <c r="L535">
        <v>66</v>
      </c>
      <c r="M535" t="str">
        <f t="shared" si="8"/>
        <v>Old</v>
      </c>
      <c r="N535" t="s">
        <v>18</v>
      </c>
    </row>
    <row r="536" spans="1:14" x14ac:dyDescent="0.2">
      <c r="A536">
        <v>24637</v>
      </c>
      <c r="B536" t="s">
        <v>36</v>
      </c>
      <c r="C536" t="s">
        <v>38</v>
      </c>
      <c r="D536" s="3">
        <v>40000</v>
      </c>
      <c r="E536">
        <v>4</v>
      </c>
      <c r="F536" t="s">
        <v>27</v>
      </c>
      <c r="G536" t="s">
        <v>21</v>
      </c>
      <c r="H536" t="s">
        <v>15</v>
      </c>
      <c r="I536">
        <v>2</v>
      </c>
      <c r="J536" t="s">
        <v>47</v>
      </c>
      <c r="K536" t="s">
        <v>32</v>
      </c>
      <c r="L536">
        <v>64</v>
      </c>
      <c r="M536" t="str">
        <f t="shared" si="8"/>
        <v>Old</v>
      </c>
      <c r="N536" t="s">
        <v>18</v>
      </c>
    </row>
    <row r="537" spans="1:14" x14ac:dyDescent="0.2">
      <c r="A537">
        <v>23893</v>
      </c>
      <c r="B537" t="s">
        <v>36</v>
      </c>
      <c r="C537" t="s">
        <v>38</v>
      </c>
      <c r="D537" s="3">
        <v>50000</v>
      </c>
      <c r="E537">
        <v>3</v>
      </c>
      <c r="F537" t="s">
        <v>13</v>
      </c>
      <c r="G537" t="s">
        <v>14</v>
      </c>
      <c r="H537" t="s">
        <v>15</v>
      </c>
      <c r="I537">
        <v>3</v>
      </c>
      <c r="J537" t="s">
        <v>47</v>
      </c>
      <c r="K537" t="s">
        <v>32</v>
      </c>
      <c r="L537">
        <v>41</v>
      </c>
      <c r="M537" t="str">
        <f t="shared" si="8"/>
        <v>Middle Age</v>
      </c>
      <c r="N537" t="s">
        <v>18</v>
      </c>
    </row>
    <row r="538" spans="1:14" x14ac:dyDescent="0.2">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
      <c r="A542">
        <v>12195</v>
      </c>
      <c r="B542" t="s">
        <v>37</v>
      </c>
      <c r="C542" t="s">
        <v>39</v>
      </c>
      <c r="D542" s="3">
        <v>70000</v>
      </c>
      <c r="E542">
        <v>3</v>
      </c>
      <c r="F542" t="s">
        <v>31</v>
      </c>
      <c r="G542" t="s">
        <v>28</v>
      </c>
      <c r="H542" t="s">
        <v>15</v>
      </c>
      <c r="I542">
        <v>2</v>
      </c>
      <c r="J542" t="s">
        <v>26</v>
      </c>
      <c r="K542" t="s">
        <v>32</v>
      </c>
      <c r="L542">
        <v>52</v>
      </c>
      <c r="M542" t="str">
        <f t="shared" si="8"/>
        <v>Old</v>
      </c>
      <c r="N542" t="s">
        <v>18</v>
      </c>
    </row>
    <row r="543" spans="1:14" x14ac:dyDescent="0.2">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
      <c r="A544">
        <v>11143</v>
      </c>
      <c r="B544" t="s">
        <v>36</v>
      </c>
      <c r="C544" t="s">
        <v>38</v>
      </c>
      <c r="D544" s="3">
        <v>40000</v>
      </c>
      <c r="E544">
        <v>0</v>
      </c>
      <c r="F544" t="s">
        <v>27</v>
      </c>
      <c r="G544" t="s">
        <v>14</v>
      </c>
      <c r="H544" t="s">
        <v>15</v>
      </c>
      <c r="I544">
        <v>2</v>
      </c>
      <c r="J544" t="s">
        <v>23</v>
      </c>
      <c r="K544" t="s">
        <v>32</v>
      </c>
      <c r="L544">
        <v>29</v>
      </c>
      <c r="M544" t="str">
        <f t="shared" si="8"/>
        <v>Adolesent</v>
      </c>
      <c r="N544" t="s">
        <v>18</v>
      </c>
    </row>
    <row r="545" spans="1:14" x14ac:dyDescent="0.2">
      <c r="A545">
        <v>25898</v>
      </c>
      <c r="B545" t="s">
        <v>36</v>
      </c>
      <c r="C545" t="s">
        <v>39</v>
      </c>
      <c r="D545" s="3">
        <v>70000</v>
      </c>
      <c r="E545">
        <v>2</v>
      </c>
      <c r="F545" t="s">
        <v>27</v>
      </c>
      <c r="G545" t="s">
        <v>21</v>
      </c>
      <c r="H545" t="s">
        <v>15</v>
      </c>
      <c r="I545">
        <v>2</v>
      </c>
      <c r="J545" t="s">
        <v>22</v>
      </c>
      <c r="K545" t="s">
        <v>32</v>
      </c>
      <c r="L545">
        <v>53</v>
      </c>
      <c r="M545" t="str">
        <f t="shared" si="8"/>
        <v>Old</v>
      </c>
      <c r="N545" t="s">
        <v>18</v>
      </c>
    </row>
    <row r="546" spans="1:14" x14ac:dyDescent="0.2">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
      <c r="A547">
        <v>19758</v>
      </c>
      <c r="B547" t="s">
        <v>37</v>
      </c>
      <c r="C547" t="s">
        <v>38</v>
      </c>
      <c r="D547" s="3">
        <v>60000</v>
      </c>
      <c r="E547">
        <v>0</v>
      </c>
      <c r="F547" t="s">
        <v>19</v>
      </c>
      <c r="G547" t="s">
        <v>14</v>
      </c>
      <c r="H547" t="s">
        <v>18</v>
      </c>
      <c r="I547">
        <v>2</v>
      </c>
      <c r="J547" t="s">
        <v>26</v>
      </c>
      <c r="K547" t="s">
        <v>32</v>
      </c>
      <c r="L547">
        <v>29</v>
      </c>
      <c r="M547" t="str">
        <f t="shared" si="8"/>
        <v>Adolesent</v>
      </c>
      <c r="N547" t="s">
        <v>18</v>
      </c>
    </row>
    <row r="548" spans="1:14" x14ac:dyDescent="0.2">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
      <c r="A553">
        <v>27393</v>
      </c>
      <c r="B553" t="s">
        <v>36</v>
      </c>
      <c r="C553" t="s">
        <v>39</v>
      </c>
      <c r="D553" s="3">
        <v>50000</v>
      </c>
      <c r="E553">
        <v>4</v>
      </c>
      <c r="F553" t="s">
        <v>13</v>
      </c>
      <c r="G553" t="s">
        <v>28</v>
      </c>
      <c r="H553" t="s">
        <v>15</v>
      </c>
      <c r="I553">
        <v>2</v>
      </c>
      <c r="J553" t="s">
        <v>47</v>
      </c>
      <c r="K553" t="s">
        <v>32</v>
      </c>
      <c r="L553">
        <v>63</v>
      </c>
      <c r="M553" t="str">
        <f t="shared" si="8"/>
        <v>Old</v>
      </c>
      <c r="N553" t="s">
        <v>18</v>
      </c>
    </row>
    <row r="554" spans="1:14" x14ac:dyDescent="0.2">
      <c r="A554">
        <v>14417</v>
      </c>
      <c r="B554" t="s">
        <v>37</v>
      </c>
      <c r="C554" t="s">
        <v>38</v>
      </c>
      <c r="D554" s="3">
        <v>60000</v>
      </c>
      <c r="E554">
        <v>3</v>
      </c>
      <c r="F554" t="s">
        <v>27</v>
      </c>
      <c r="G554" t="s">
        <v>21</v>
      </c>
      <c r="H554" t="s">
        <v>15</v>
      </c>
      <c r="I554">
        <v>2</v>
      </c>
      <c r="J554" t="s">
        <v>47</v>
      </c>
      <c r="K554" t="s">
        <v>32</v>
      </c>
      <c r="L554">
        <v>54</v>
      </c>
      <c r="M554" t="str">
        <f t="shared" si="8"/>
        <v>Old</v>
      </c>
      <c r="N554" t="s">
        <v>15</v>
      </c>
    </row>
    <row r="555" spans="1:14" x14ac:dyDescent="0.2">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
      <c r="A561">
        <v>15895</v>
      </c>
      <c r="B561" t="s">
        <v>37</v>
      </c>
      <c r="C561" t="s">
        <v>39</v>
      </c>
      <c r="D561" s="3">
        <v>60000</v>
      </c>
      <c r="E561">
        <v>2</v>
      </c>
      <c r="F561" t="s">
        <v>13</v>
      </c>
      <c r="G561" t="s">
        <v>28</v>
      </c>
      <c r="H561" t="s">
        <v>15</v>
      </c>
      <c r="I561">
        <v>0</v>
      </c>
      <c r="J561" t="s">
        <v>47</v>
      </c>
      <c r="K561" t="s">
        <v>32</v>
      </c>
      <c r="L561">
        <v>58</v>
      </c>
      <c r="M561" t="str">
        <f t="shared" si="8"/>
        <v>Old</v>
      </c>
      <c r="N561" t="s">
        <v>18</v>
      </c>
    </row>
    <row r="562" spans="1:14" x14ac:dyDescent="0.2">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
      <c r="A565">
        <v>25006</v>
      </c>
      <c r="B565" t="s">
        <v>37</v>
      </c>
      <c r="C565" t="s">
        <v>39</v>
      </c>
      <c r="D565" s="3">
        <v>30000</v>
      </c>
      <c r="E565">
        <v>0</v>
      </c>
      <c r="F565" t="s">
        <v>19</v>
      </c>
      <c r="G565" t="s">
        <v>14</v>
      </c>
      <c r="H565" t="s">
        <v>15</v>
      </c>
      <c r="I565">
        <v>1</v>
      </c>
      <c r="J565" t="s">
        <v>23</v>
      </c>
      <c r="K565" t="s">
        <v>32</v>
      </c>
      <c r="L565">
        <v>28</v>
      </c>
      <c r="M565" t="str">
        <f t="shared" si="8"/>
        <v>Adolesent</v>
      </c>
      <c r="N565" t="s">
        <v>18</v>
      </c>
    </row>
    <row r="566" spans="1:14" x14ac:dyDescent="0.2">
      <c r="A566">
        <v>17369</v>
      </c>
      <c r="B566" t="s">
        <v>37</v>
      </c>
      <c r="C566" t="s">
        <v>38</v>
      </c>
      <c r="D566" s="3">
        <v>30000</v>
      </c>
      <c r="E566">
        <v>0</v>
      </c>
      <c r="F566" t="s">
        <v>19</v>
      </c>
      <c r="G566" t="s">
        <v>14</v>
      </c>
      <c r="H566" t="s">
        <v>15</v>
      </c>
      <c r="I566">
        <v>1</v>
      </c>
      <c r="J566" t="s">
        <v>23</v>
      </c>
      <c r="K566" t="s">
        <v>32</v>
      </c>
      <c r="L566">
        <v>27</v>
      </c>
      <c r="M566" t="str">
        <f t="shared" si="8"/>
        <v>Adolesent</v>
      </c>
      <c r="N566" t="s">
        <v>18</v>
      </c>
    </row>
    <row r="567" spans="1:14" x14ac:dyDescent="0.2">
      <c r="A567">
        <v>14495</v>
      </c>
      <c r="B567" t="s">
        <v>36</v>
      </c>
      <c r="C567" t="s">
        <v>38</v>
      </c>
      <c r="D567" s="3">
        <v>40000</v>
      </c>
      <c r="E567">
        <v>3</v>
      </c>
      <c r="F567" t="s">
        <v>19</v>
      </c>
      <c r="G567" t="s">
        <v>21</v>
      </c>
      <c r="H567" t="s">
        <v>18</v>
      </c>
      <c r="I567">
        <v>2</v>
      </c>
      <c r="J567" t="s">
        <v>23</v>
      </c>
      <c r="K567" t="s">
        <v>32</v>
      </c>
      <c r="L567">
        <v>54</v>
      </c>
      <c r="M567" t="str">
        <f t="shared" si="8"/>
        <v>Old</v>
      </c>
      <c r="N567" t="s">
        <v>15</v>
      </c>
    </row>
    <row r="568" spans="1:14" x14ac:dyDescent="0.2">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
      <c r="A571">
        <v>26452</v>
      </c>
      <c r="B571" t="s">
        <v>37</v>
      </c>
      <c r="C571" t="s">
        <v>38</v>
      </c>
      <c r="D571" s="3">
        <v>50000</v>
      </c>
      <c r="E571">
        <v>3</v>
      </c>
      <c r="F571" t="s">
        <v>31</v>
      </c>
      <c r="G571" t="s">
        <v>28</v>
      </c>
      <c r="H571" t="s">
        <v>15</v>
      </c>
      <c r="I571">
        <v>2</v>
      </c>
      <c r="J571" t="s">
        <v>47</v>
      </c>
      <c r="K571" t="s">
        <v>32</v>
      </c>
      <c r="L571">
        <v>69</v>
      </c>
      <c r="M571" t="str">
        <f t="shared" si="8"/>
        <v>Old</v>
      </c>
      <c r="N571" t="s">
        <v>18</v>
      </c>
    </row>
    <row r="572" spans="1:14" x14ac:dyDescent="0.2">
      <c r="A572">
        <v>20370</v>
      </c>
      <c r="B572" t="s">
        <v>36</v>
      </c>
      <c r="C572" t="s">
        <v>38</v>
      </c>
      <c r="D572" s="3">
        <v>70000</v>
      </c>
      <c r="E572">
        <v>3</v>
      </c>
      <c r="F572" t="s">
        <v>29</v>
      </c>
      <c r="G572" t="s">
        <v>14</v>
      </c>
      <c r="H572" t="s">
        <v>15</v>
      </c>
      <c r="I572">
        <v>2</v>
      </c>
      <c r="J572" t="s">
        <v>23</v>
      </c>
      <c r="K572" t="s">
        <v>32</v>
      </c>
      <c r="L572">
        <v>52</v>
      </c>
      <c r="M572" t="str">
        <f t="shared" si="8"/>
        <v>Old</v>
      </c>
      <c r="N572" t="s">
        <v>18</v>
      </c>
    </row>
    <row r="573" spans="1:14" x14ac:dyDescent="0.2">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
      <c r="A574">
        <v>23549</v>
      </c>
      <c r="B574" t="s">
        <v>37</v>
      </c>
      <c r="C574" t="s">
        <v>38</v>
      </c>
      <c r="D574" s="3">
        <v>30000</v>
      </c>
      <c r="E574">
        <v>0</v>
      </c>
      <c r="F574" t="s">
        <v>27</v>
      </c>
      <c r="G574" t="s">
        <v>14</v>
      </c>
      <c r="H574" t="s">
        <v>15</v>
      </c>
      <c r="I574">
        <v>2</v>
      </c>
      <c r="J574" t="s">
        <v>23</v>
      </c>
      <c r="K574" t="s">
        <v>32</v>
      </c>
      <c r="L574">
        <v>30</v>
      </c>
      <c r="M574" t="str">
        <f t="shared" si="8"/>
        <v>Middle Age</v>
      </c>
      <c r="N574" t="s">
        <v>18</v>
      </c>
    </row>
    <row r="575" spans="1:14" x14ac:dyDescent="0.2">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
      <c r="A577">
        <v>13388</v>
      </c>
      <c r="B577" t="s">
        <v>37</v>
      </c>
      <c r="C577" t="s">
        <v>38</v>
      </c>
      <c r="D577" s="3">
        <v>60000</v>
      </c>
      <c r="E577">
        <v>2</v>
      </c>
      <c r="F577" t="s">
        <v>19</v>
      </c>
      <c r="G577" t="s">
        <v>21</v>
      </c>
      <c r="H577" t="s">
        <v>15</v>
      </c>
      <c r="I577">
        <v>1</v>
      </c>
      <c r="J577" t="s">
        <v>47</v>
      </c>
      <c r="K577" t="s">
        <v>32</v>
      </c>
      <c r="L577">
        <v>56</v>
      </c>
      <c r="M577" t="str">
        <f t="shared" si="8"/>
        <v>Old</v>
      </c>
      <c r="N577" t="s">
        <v>18</v>
      </c>
    </row>
    <row r="578" spans="1:14" x14ac:dyDescent="0.2">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
      <c r="A579">
        <v>16917</v>
      </c>
      <c r="B579" t="s">
        <v>36</v>
      </c>
      <c r="C579" t="s">
        <v>38</v>
      </c>
      <c r="D579" s="3">
        <v>120000</v>
      </c>
      <c r="E579">
        <v>1</v>
      </c>
      <c r="F579" t="s">
        <v>13</v>
      </c>
      <c r="G579" t="s">
        <v>28</v>
      </c>
      <c r="H579" t="s">
        <v>15</v>
      </c>
      <c r="I579">
        <v>4</v>
      </c>
      <c r="J579" t="s">
        <v>16</v>
      </c>
      <c r="K579" t="s">
        <v>32</v>
      </c>
      <c r="L579">
        <v>38</v>
      </c>
      <c r="M579" t="str">
        <f t="shared" ref="M579:M642" si="9">IF(L579&gt;50,"Old",IF(L579&gt;=30,"Middle Age",IF(L579&lt;30,"Adolesent","Invalid")))</f>
        <v>Middle Age</v>
      </c>
      <c r="N579" t="s">
        <v>18</v>
      </c>
    </row>
    <row r="580" spans="1:14" x14ac:dyDescent="0.2">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
      <c r="A582">
        <v>20380</v>
      </c>
      <c r="B582" t="s">
        <v>36</v>
      </c>
      <c r="C582" t="s">
        <v>39</v>
      </c>
      <c r="D582" s="3">
        <v>60000</v>
      </c>
      <c r="E582">
        <v>3</v>
      </c>
      <c r="F582" t="s">
        <v>31</v>
      </c>
      <c r="G582" t="s">
        <v>28</v>
      </c>
      <c r="H582" t="s">
        <v>15</v>
      </c>
      <c r="I582">
        <v>2</v>
      </c>
      <c r="J582" t="s">
        <v>47</v>
      </c>
      <c r="K582" t="s">
        <v>32</v>
      </c>
      <c r="L582">
        <v>69</v>
      </c>
      <c r="M582" t="str">
        <f t="shared" si="9"/>
        <v>Old</v>
      </c>
      <c r="N582" t="s">
        <v>18</v>
      </c>
    </row>
    <row r="583" spans="1:14" x14ac:dyDescent="0.2">
      <c r="A583">
        <v>23089</v>
      </c>
      <c r="B583" t="s">
        <v>36</v>
      </c>
      <c r="C583" t="s">
        <v>38</v>
      </c>
      <c r="D583" s="3">
        <v>40000</v>
      </c>
      <c r="E583">
        <v>0</v>
      </c>
      <c r="F583" t="s">
        <v>19</v>
      </c>
      <c r="G583" t="s">
        <v>14</v>
      </c>
      <c r="H583" t="s">
        <v>15</v>
      </c>
      <c r="I583">
        <v>1</v>
      </c>
      <c r="J583" t="s">
        <v>23</v>
      </c>
      <c r="K583" t="s">
        <v>32</v>
      </c>
      <c r="L583">
        <v>28</v>
      </c>
      <c r="M583" t="str">
        <f t="shared" si="9"/>
        <v>Adolesent</v>
      </c>
      <c r="N583" t="s">
        <v>18</v>
      </c>
    </row>
    <row r="584" spans="1:14" x14ac:dyDescent="0.2">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
      <c r="A585">
        <v>24943</v>
      </c>
      <c r="B585" t="s">
        <v>36</v>
      </c>
      <c r="C585" t="s">
        <v>38</v>
      </c>
      <c r="D585" s="3">
        <v>60000</v>
      </c>
      <c r="E585">
        <v>3</v>
      </c>
      <c r="F585" t="s">
        <v>13</v>
      </c>
      <c r="G585" t="s">
        <v>28</v>
      </c>
      <c r="H585" t="s">
        <v>15</v>
      </c>
      <c r="I585">
        <v>2</v>
      </c>
      <c r="J585" t="s">
        <v>47</v>
      </c>
      <c r="K585" t="s">
        <v>32</v>
      </c>
      <c r="L585">
        <v>66</v>
      </c>
      <c r="M585" t="str">
        <f t="shared" si="9"/>
        <v>Old</v>
      </c>
      <c r="N585" t="s">
        <v>18</v>
      </c>
    </row>
    <row r="586" spans="1:14" x14ac:dyDescent="0.2">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
      <c r="A588">
        <v>17436</v>
      </c>
      <c r="B588" t="s">
        <v>36</v>
      </c>
      <c r="C588" t="s">
        <v>38</v>
      </c>
      <c r="D588" s="3">
        <v>60000</v>
      </c>
      <c r="E588">
        <v>2</v>
      </c>
      <c r="F588" t="s">
        <v>27</v>
      </c>
      <c r="G588" t="s">
        <v>21</v>
      </c>
      <c r="H588" t="s">
        <v>18</v>
      </c>
      <c r="I588">
        <v>2</v>
      </c>
      <c r="J588" t="s">
        <v>26</v>
      </c>
      <c r="K588" t="s">
        <v>32</v>
      </c>
      <c r="L588">
        <v>51</v>
      </c>
      <c r="M588" t="str">
        <f t="shared" si="9"/>
        <v>Old</v>
      </c>
      <c r="N588" t="s">
        <v>18</v>
      </c>
    </row>
    <row r="589" spans="1:14" x14ac:dyDescent="0.2">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
      <c r="A590">
        <v>16871</v>
      </c>
      <c r="B590" t="s">
        <v>36</v>
      </c>
      <c r="C590" t="s">
        <v>39</v>
      </c>
      <c r="D590" s="3">
        <v>90000</v>
      </c>
      <c r="E590">
        <v>2</v>
      </c>
      <c r="F590" t="s">
        <v>27</v>
      </c>
      <c r="G590" t="s">
        <v>21</v>
      </c>
      <c r="H590" t="s">
        <v>15</v>
      </c>
      <c r="I590">
        <v>1</v>
      </c>
      <c r="J590" t="s">
        <v>47</v>
      </c>
      <c r="K590" t="s">
        <v>32</v>
      </c>
      <c r="L590">
        <v>51</v>
      </c>
      <c r="M590" t="str">
        <f t="shared" si="9"/>
        <v>Old</v>
      </c>
      <c r="N590" t="s">
        <v>15</v>
      </c>
    </row>
    <row r="591" spans="1:14" x14ac:dyDescent="0.2">
      <c r="A591">
        <v>12100</v>
      </c>
      <c r="B591" t="s">
        <v>37</v>
      </c>
      <c r="C591" t="s">
        <v>38</v>
      </c>
      <c r="D591" s="3">
        <v>60000</v>
      </c>
      <c r="E591">
        <v>2</v>
      </c>
      <c r="F591" t="s">
        <v>13</v>
      </c>
      <c r="G591" t="s">
        <v>28</v>
      </c>
      <c r="H591" t="s">
        <v>15</v>
      </c>
      <c r="I591">
        <v>0</v>
      </c>
      <c r="J591" t="s">
        <v>47</v>
      </c>
      <c r="K591" t="s">
        <v>32</v>
      </c>
      <c r="L591">
        <v>57</v>
      </c>
      <c r="M591" t="str">
        <f t="shared" si="9"/>
        <v>Old</v>
      </c>
      <c r="N591" t="s">
        <v>18</v>
      </c>
    </row>
    <row r="592" spans="1:14" x14ac:dyDescent="0.2">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
      <c r="A593">
        <v>18545</v>
      </c>
      <c r="B593" t="s">
        <v>36</v>
      </c>
      <c r="C593" t="s">
        <v>38</v>
      </c>
      <c r="D593" s="3">
        <v>40000</v>
      </c>
      <c r="E593">
        <v>4</v>
      </c>
      <c r="F593" t="s">
        <v>27</v>
      </c>
      <c r="G593" t="s">
        <v>21</v>
      </c>
      <c r="H593" t="s">
        <v>18</v>
      </c>
      <c r="I593">
        <v>2</v>
      </c>
      <c r="J593" t="s">
        <v>47</v>
      </c>
      <c r="K593" t="s">
        <v>32</v>
      </c>
      <c r="L593">
        <v>61</v>
      </c>
      <c r="M593" t="str">
        <f t="shared" si="9"/>
        <v>Old</v>
      </c>
      <c r="N593" t="s">
        <v>15</v>
      </c>
    </row>
    <row r="594" spans="1:14" x14ac:dyDescent="0.2">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
      <c r="A604">
        <v>18858</v>
      </c>
      <c r="B604" t="s">
        <v>37</v>
      </c>
      <c r="C604" t="s">
        <v>38</v>
      </c>
      <c r="D604" s="3">
        <v>60000</v>
      </c>
      <c r="E604">
        <v>2</v>
      </c>
      <c r="F604" t="s">
        <v>29</v>
      </c>
      <c r="G604" t="s">
        <v>14</v>
      </c>
      <c r="H604" t="s">
        <v>15</v>
      </c>
      <c r="I604">
        <v>2</v>
      </c>
      <c r="J604" t="s">
        <v>23</v>
      </c>
      <c r="K604" t="s">
        <v>32</v>
      </c>
      <c r="L604">
        <v>52</v>
      </c>
      <c r="M604" t="str">
        <f t="shared" si="9"/>
        <v>Old</v>
      </c>
      <c r="N604" t="s">
        <v>15</v>
      </c>
    </row>
    <row r="605" spans="1:14" x14ac:dyDescent="0.2">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
      <c r="A606">
        <v>25261</v>
      </c>
      <c r="B606" t="s">
        <v>36</v>
      </c>
      <c r="C606" t="s">
        <v>38</v>
      </c>
      <c r="D606" s="3">
        <v>40000</v>
      </c>
      <c r="E606">
        <v>0</v>
      </c>
      <c r="F606" t="s">
        <v>27</v>
      </c>
      <c r="G606" t="s">
        <v>14</v>
      </c>
      <c r="H606" t="s">
        <v>15</v>
      </c>
      <c r="I606">
        <v>2</v>
      </c>
      <c r="J606" t="s">
        <v>23</v>
      </c>
      <c r="K606" t="s">
        <v>32</v>
      </c>
      <c r="L606">
        <v>27</v>
      </c>
      <c r="M606" t="str">
        <f t="shared" si="9"/>
        <v>Adolesent</v>
      </c>
      <c r="N606" t="s">
        <v>18</v>
      </c>
    </row>
    <row r="607" spans="1:14" x14ac:dyDescent="0.2">
      <c r="A607">
        <v>17458</v>
      </c>
      <c r="B607" t="s">
        <v>37</v>
      </c>
      <c r="C607" t="s">
        <v>38</v>
      </c>
      <c r="D607" s="3">
        <v>70000</v>
      </c>
      <c r="E607">
        <v>3</v>
      </c>
      <c r="F607" t="s">
        <v>27</v>
      </c>
      <c r="G607" t="s">
        <v>21</v>
      </c>
      <c r="H607" t="s">
        <v>15</v>
      </c>
      <c r="I607">
        <v>0</v>
      </c>
      <c r="J607" t="s">
        <v>23</v>
      </c>
      <c r="K607" t="s">
        <v>32</v>
      </c>
      <c r="L607">
        <v>52</v>
      </c>
      <c r="M607" t="str">
        <f t="shared" si="9"/>
        <v>Old</v>
      </c>
      <c r="N607" t="s">
        <v>15</v>
      </c>
    </row>
    <row r="608" spans="1:14" x14ac:dyDescent="0.2">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
      <c r="A609">
        <v>16145</v>
      </c>
      <c r="B609" t="s">
        <v>37</v>
      </c>
      <c r="C609" t="s">
        <v>39</v>
      </c>
      <c r="D609" s="3">
        <v>70000</v>
      </c>
      <c r="E609">
        <v>5</v>
      </c>
      <c r="F609" t="s">
        <v>31</v>
      </c>
      <c r="G609" t="s">
        <v>21</v>
      </c>
      <c r="H609" t="s">
        <v>15</v>
      </c>
      <c r="I609">
        <v>3</v>
      </c>
      <c r="J609" t="s">
        <v>47</v>
      </c>
      <c r="K609" t="s">
        <v>32</v>
      </c>
      <c r="L609">
        <v>46</v>
      </c>
      <c r="M609" t="str">
        <f t="shared" si="9"/>
        <v>Middle Age</v>
      </c>
      <c r="N609" t="s">
        <v>15</v>
      </c>
    </row>
    <row r="610" spans="1:14" x14ac:dyDescent="0.2">
      <c r="A610">
        <v>16890</v>
      </c>
      <c r="B610" t="s">
        <v>36</v>
      </c>
      <c r="C610" t="s">
        <v>38</v>
      </c>
      <c r="D610" s="3">
        <v>60000</v>
      </c>
      <c r="E610">
        <v>3</v>
      </c>
      <c r="F610" t="s">
        <v>29</v>
      </c>
      <c r="G610" t="s">
        <v>14</v>
      </c>
      <c r="H610" t="s">
        <v>15</v>
      </c>
      <c r="I610">
        <v>2</v>
      </c>
      <c r="J610" t="s">
        <v>23</v>
      </c>
      <c r="K610" t="s">
        <v>32</v>
      </c>
      <c r="L610">
        <v>52</v>
      </c>
      <c r="M610" t="str">
        <f t="shared" si="9"/>
        <v>Old</v>
      </c>
      <c r="N610" t="s">
        <v>15</v>
      </c>
    </row>
    <row r="611" spans="1:14" x14ac:dyDescent="0.2">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
      <c r="A614">
        <v>22983</v>
      </c>
      <c r="B614" t="s">
        <v>37</v>
      </c>
      <c r="C614" t="s">
        <v>39</v>
      </c>
      <c r="D614" s="3">
        <v>30000</v>
      </c>
      <c r="E614">
        <v>0</v>
      </c>
      <c r="F614" t="s">
        <v>29</v>
      </c>
      <c r="G614" t="s">
        <v>20</v>
      </c>
      <c r="H614" t="s">
        <v>15</v>
      </c>
      <c r="I614">
        <v>2</v>
      </c>
      <c r="J614" t="s">
        <v>23</v>
      </c>
      <c r="K614" t="s">
        <v>32</v>
      </c>
      <c r="L614">
        <v>27</v>
      </c>
      <c r="M614" t="str">
        <f t="shared" si="9"/>
        <v>Adolesent</v>
      </c>
      <c r="N614" t="s">
        <v>18</v>
      </c>
    </row>
    <row r="615" spans="1:14" x14ac:dyDescent="0.2">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
      <c r="A621">
        <v>15814</v>
      </c>
      <c r="B621" t="s">
        <v>37</v>
      </c>
      <c r="C621" t="s">
        <v>39</v>
      </c>
      <c r="D621" s="3">
        <v>40000</v>
      </c>
      <c r="E621">
        <v>0</v>
      </c>
      <c r="F621" t="s">
        <v>27</v>
      </c>
      <c r="G621" t="s">
        <v>14</v>
      </c>
      <c r="H621" t="s">
        <v>15</v>
      </c>
      <c r="I621">
        <v>1</v>
      </c>
      <c r="J621" t="s">
        <v>23</v>
      </c>
      <c r="K621" t="s">
        <v>32</v>
      </c>
      <c r="L621">
        <v>30</v>
      </c>
      <c r="M621" t="str">
        <f t="shared" si="9"/>
        <v>Middle Age</v>
      </c>
      <c r="N621" t="s">
        <v>18</v>
      </c>
    </row>
    <row r="622" spans="1:14" x14ac:dyDescent="0.2">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
      <c r="A626">
        <v>25943</v>
      </c>
      <c r="B626" t="s">
        <v>37</v>
      </c>
      <c r="C626" t="s">
        <v>39</v>
      </c>
      <c r="D626" s="3">
        <v>70000</v>
      </c>
      <c r="E626">
        <v>0</v>
      </c>
      <c r="F626" t="s">
        <v>19</v>
      </c>
      <c r="G626" t="s">
        <v>14</v>
      </c>
      <c r="H626" t="s">
        <v>18</v>
      </c>
      <c r="I626">
        <v>2</v>
      </c>
      <c r="J626" t="s">
        <v>16</v>
      </c>
      <c r="K626" t="s">
        <v>32</v>
      </c>
      <c r="L626">
        <v>27</v>
      </c>
      <c r="M626" t="str">
        <f t="shared" si="9"/>
        <v>Adolesent</v>
      </c>
      <c r="N626" t="s">
        <v>15</v>
      </c>
    </row>
    <row r="627" spans="1:14" x14ac:dyDescent="0.2">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
      <c r="A628">
        <v>20414</v>
      </c>
      <c r="B628" t="s">
        <v>36</v>
      </c>
      <c r="C628" t="s">
        <v>39</v>
      </c>
      <c r="D628" s="3">
        <v>60000</v>
      </c>
      <c r="E628">
        <v>0</v>
      </c>
      <c r="F628" t="s">
        <v>19</v>
      </c>
      <c r="G628" t="s">
        <v>14</v>
      </c>
      <c r="H628" t="s">
        <v>15</v>
      </c>
      <c r="I628">
        <v>2</v>
      </c>
      <c r="J628" t="s">
        <v>23</v>
      </c>
      <c r="K628" t="s">
        <v>32</v>
      </c>
      <c r="L628">
        <v>29</v>
      </c>
      <c r="M628" t="str">
        <f t="shared" si="9"/>
        <v>Adolesent</v>
      </c>
      <c r="N628" t="s">
        <v>18</v>
      </c>
    </row>
    <row r="629" spans="1:14" x14ac:dyDescent="0.2">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
      <c r="A630">
        <v>29255</v>
      </c>
      <c r="B630" t="s">
        <v>37</v>
      </c>
      <c r="C630" t="s">
        <v>38</v>
      </c>
      <c r="D630" s="3">
        <v>80000</v>
      </c>
      <c r="E630">
        <v>3</v>
      </c>
      <c r="F630" t="s">
        <v>19</v>
      </c>
      <c r="G630" t="s">
        <v>21</v>
      </c>
      <c r="H630" t="s">
        <v>18</v>
      </c>
      <c r="I630">
        <v>1</v>
      </c>
      <c r="J630" t="s">
        <v>26</v>
      </c>
      <c r="K630" t="s">
        <v>32</v>
      </c>
      <c r="L630">
        <v>51</v>
      </c>
      <c r="M630" t="str">
        <f t="shared" si="9"/>
        <v>Old</v>
      </c>
      <c r="N630" t="s">
        <v>15</v>
      </c>
    </row>
    <row r="631" spans="1:14" x14ac:dyDescent="0.2">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
      <c r="A632">
        <v>27753</v>
      </c>
      <c r="B632" t="s">
        <v>36</v>
      </c>
      <c r="C632" t="s">
        <v>38</v>
      </c>
      <c r="D632" s="3">
        <v>40000</v>
      </c>
      <c r="E632">
        <v>0</v>
      </c>
      <c r="F632" t="s">
        <v>27</v>
      </c>
      <c r="G632" t="s">
        <v>14</v>
      </c>
      <c r="H632" t="s">
        <v>18</v>
      </c>
      <c r="I632">
        <v>2</v>
      </c>
      <c r="J632" t="s">
        <v>26</v>
      </c>
      <c r="K632" t="s">
        <v>32</v>
      </c>
      <c r="L632">
        <v>30</v>
      </c>
      <c r="M632" t="str">
        <f t="shared" si="9"/>
        <v>Middle Age</v>
      </c>
      <c r="N632" t="s">
        <v>18</v>
      </c>
    </row>
    <row r="633" spans="1:14" x14ac:dyDescent="0.2">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
      <c r="A639">
        <v>15272</v>
      </c>
      <c r="B639" t="s">
        <v>37</v>
      </c>
      <c r="C639" t="s">
        <v>38</v>
      </c>
      <c r="D639" s="3">
        <v>40000</v>
      </c>
      <c r="E639">
        <v>0</v>
      </c>
      <c r="F639" t="s">
        <v>27</v>
      </c>
      <c r="G639" t="s">
        <v>14</v>
      </c>
      <c r="H639" t="s">
        <v>18</v>
      </c>
      <c r="I639">
        <v>2</v>
      </c>
      <c r="J639" t="s">
        <v>26</v>
      </c>
      <c r="K639" t="s">
        <v>32</v>
      </c>
      <c r="L639">
        <v>30</v>
      </c>
      <c r="M639" t="str">
        <f t="shared" si="9"/>
        <v>Middle Age</v>
      </c>
      <c r="N639" t="s">
        <v>18</v>
      </c>
    </row>
    <row r="640" spans="1:14" x14ac:dyDescent="0.2">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
      <c r="A643">
        <v>21441</v>
      </c>
      <c r="B643" t="s">
        <v>36</v>
      </c>
      <c r="C643" t="s">
        <v>38</v>
      </c>
      <c r="D643" s="3">
        <v>50000</v>
      </c>
      <c r="E643">
        <v>4</v>
      </c>
      <c r="F643" t="s">
        <v>13</v>
      </c>
      <c r="G643" t="s">
        <v>28</v>
      </c>
      <c r="H643" t="s">
        <v>15</v>
      </c>
      <c r="I643">
        <v>2</v>
      </c>
      <c r="J643" t="s">
        <v>47</v>
      </c>
      <c r="K643" t="s">
        <v>32</v>
      </c>
      <c r="L643">
        <v>64</v>
      </c>
      <c r="M643" t="str">
        <f t="shared" ref="M643:M706" si="10">IF(L643&gt;50,"Old",IF(L643&gt;=30,"Middle Age",IF(L643&lt;30,"Adolesent","Invalid")))</f>
        <v>Old</v>
      </c>
      <c r="N643" t="s">
        <v>18</v>
      </c>
    </row>
    <row r="644" spans="1:14" x14ac:dyDescent="0.2">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
      <c r="A646">
        <v>23368</v>
      </c>
      <c r="B646" t="s">
        <v>36</v>
      </c>
      <c r="C646" t="s">
        <v>39</v>
      </c>
      <c r="D646" s="3">
        <v>60000</v>
      </c>
      <c r="E646">
        <v>5</v>
      </c>
      <c r="F646" t="s">
        <v>13</v>
      </c>
      <c r="G646" t="s">
        <v>14</v>
      </c>
      <c r="H646" t="s">
        <v>15</v>
      </c>
      <c r="I646">
        <v>3</v>
      </c>
      <c r="J646" t="s">
        <v>47</v>
      </c>
      <c r="K646" t="s">
        <v>32</v>
      </c>
      <c r="L646">
        <v>41</v>
      </c>
      <c r="M646" t="str">
        <f t="shared" si="10"/>
        <v>Middle Age</v>
      </c>
      <c r="N646" t="s">
        <v>18</v>
      </c>
    </row>
    <row r="647" spans="1:14" x14ac:dyDescent="0.2">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
      <c r="A652">
        <v>18435</v>
      </c>
      <c r="B652" t="s">
        <v>37</v>
      </c>
      <c r="C652" t="s">
        <v>39</v>
      </c>
      <c r="D652" s="3">
        <v>70000</v>
      </c>
      <c r="E652">
        <v>5</v>
      </c>
      <c r="F652" t="s">
        <v>31</v>
      </c>
      <c r="G652" t="s">
        <v>28</v>
      </c>
      <c r="H652" t="s">
        <v>15</v>
      </c>
      <c r="I652">
        <v>2</v>
      </c>
      <c r="J652" t="s">
        <v>47</v>
      </c>
      <c r="K652" t="s">
        <v>32</v>
      </c>
      <c r="L652">
        <v>67</v>
      </c>
      <c r="M652" t="str">
        <f t="shared" si="10"/>
        <v>Old</v>
      </c>
      <c r="N652" t="s">
        <v>15</v>
      </c>
    </row>
    <row r="653" spans="1:14" x14ac:dyDescent="0.2">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
      <c r="A661">
        <v>24643</v>
      </c>
      <c r="B661" t="s">
        <v>37</v>
      </c>
      <c r="C661" t="s">
        <v>39</v>
      </c>
      <c r="D661" s="3">
        <v>60000</v>
      </c>
      <c r="E661">
        <v>4</v>
      </c>
      <c r="F661" t="s">
        <v>13</v>
      </c>
      <c r="G661" t="s">
        <v>28</v>
      </c>
      <c r="H661" t="s">
        <v>15</v>
      </c>
      <c r="I661">
        <v>2</v>
      </c>
      <c r="J661" t="s">
        <v>47</v>
      </c>
      <c r="K661" t="s">
        <v>32</v>
      </c>
      <c r="L661">
        <v>63</v>
      </c>
      <c r="M661" t="str">
        <f t="shared" si="10"/>
        <v>Old</v>
      </c>
      <c r="N661" t="s">
        <v>18</v>
      </c>
    </row>
    <row r="662" spans="1:14" x14ac:dyDescent="0.2">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
      <c r="A663">
        <v>22976</v>
      </c>
      <c r="B663" t="s">
        <v>37</v>
      </c>
      <c r="C663" t="s">
        <v>38</v>
      </c>
      <c r="D663" s="3">
        <v>40000</v>
      </c>
      <c r="E663">
        <v>0</v>
      </c>
      <c r="F663" t="s">
        <v>27</v>
      </c>
      <c r="G663" t="s">
        <v>14</v>
      </c>
      <c r="H663" t="s">
        <v>18</v>
      </c>
      <c r="I663">
        <v>2</v>
      </c>
      <c r="J663" t="s">
        <v>16</v>
      </c>
      <c r="K663" t="s">
        <v>32</v>
      </c>
      <c r="L663">
        <v>28</v>
      </c>
      <c r="M663" t="str">
        <f t="shared" si="10"/>
        <v>Adolesent</v>
      </c>
      <c r="N663" t="s">
        <v>15</v>
      </c>
    </row>
    <row r="664" spans="1:14" x14ac:dyDescent="0.2">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
      <c r="A669">
        <v>20505</v>
      </c>
      <c r="B669" t="s">
        <v>36</v>
      </c>
      <c r="C669" t="s">
        <v>39</v>
      </c>
      <c r="D669" s="3">
        <v>40000</v>
      </c>
      <c r="E669">
        <v>5</v>
      </c>
      <c r="F669" t="s">
        <v>27</v>
      </c>
      <c r="G669" t="s">
        <v>21</v>
      </c>
      <c r="H669" t="s">
        <v>18</v>
      </c>
      <c r="I669">
        <v>2</v>
      </c>
      <c r="J669" t="s">
        <v>47</v>
      </c>
      <c r="K669" t="s">
        <v>32</v>
      </c>
      <c r="L669">
        <v>61</v>
      </c>
      <c r="M669" t="str">
        <f t="shared" si="10"/>
        <v>Old</v>
      </c>
      <c r="N669" t="s">
        <v>18</v>
      </c>
    </row>
    <row r="670" spans="1:14" x14ac:dyDescent="0.2">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
      <c r="A672">
        <v>21471</v>
      </c>
      <c r="B672" t="s">
        <v>36</v>
      </c>
      <c r="C672" t="s">
        <v>38</v>
      </c>
      <c r="D672" s="3">
        <v>70000</v>
      </c>
      <c r="E672">
        <v>2</v>
      </c>
      <c r="F672" t="s">
        <v>19</v>
      </c>
      <c r="G672" t="s">
        <v>21</v>
      </c>
      <c r="H672" t="s">
        <v>15</v>
      </c>
      <c r="I672">
        <v>1</v>
      </c>
      <c r="J672" t="s">
        <v>47</v>
      </c>
      <c r="K672" t="s">
        <v>32</v>
      </c>
      <c r="L672">
        <v>59</v>
      </c>
      <c r="M672" t="str">
        <f t="shared" si="10"/>
        <v>Old</v>
      </c>
      <c r="N672" t="s">
        <v>18</v>
      </c>
    </row>
    <row r="673" spans="1:14" x14ac:dyDescent="0.2">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
      <c r="A674">
        <v>21260</v>
      </c>
      <c r="B674" t="s">
        <v>37</v>
      </c>
      <c r="C674" t="s">
        <v>39</v>
      </c>
      <c r="D674" s="3">
        <v>40000</v>
      </c>
      <c r="E674">
        <v>0</v>
      </c>
      <c r="F674" t="s">
        <v>27</v>
      </c>
      <c r="G674" t="s">
        <v>14</v>
      </c>
      <c r="H674" t="s">
        <v>15</v>
      </c>
      <c r="I674">
        <v>2</v>
      </c>
      <c r="J674" t="s">
        <v>23</v>
      </c>
      <c r="K674" t="s">
        <v>32</v>
      </c>
      <c r="L674">
        <v>30</v>
      </c>
      <c r="M674" t="str">
        <f t="shared" si="10"/>
        <v>Middle Age</v>
      </c>
      <c r="N674" t="s">
        <v>18</v>
      </c>
    </row>
    <row r="675" spans="1:14" x14ac:dyDescent="0.2">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
      <c r="A681">
        <v>21770</v>
      </c>
      <c r="B681" t="s">
        <v>36</v>
      </c>
      <c r="C681" t="s">
        <v>38</v>
      </c>
      <c r="D681" s="3">
        <v>60000</v>
      </c>
      <c r="E681">
        <v>4</v>
      </c>
      <c r="F681" t="s">
        <v>13</v>
      </c>
      <c r="G681" t="s">
        <v>28</v>
      </c>
      <c r="H681" t="s">
        <v>15</v>
      </c>
      <c r="I681">
        <v>2</v>
      </c>
      <c r="J681" t="s">
        <v>47</v>
      </c>
      <c r="K681" t="s">
        <v>32</v>
      </c>
      <c r="L681">
        <v>60</v>
      </c>
      <c r="M681" t="str">
        <f t="shared" si="10"/>
        <v>Old</v>
      </c>
      <c r="N681" t="s">
        <v>18</v>
      </c>
    </row>
    <row r="682" spans="1:14" x14ac:dyDescent="0.2">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
      <c r="A684">
        <v>26248</v>
      </c>
      <c r="B684" t="s">
        <v>36</v>
      </c>
      <c r="C684" t="s">
        <v>38</v>
      </c>
      <c r="D684" s="3">
        <v>20000</v>
      </c>
      <c r="E684">
        <v>3</v>
      </c>
      <c r="F684" t="s">
        <v>29</v>
      </c>
      <c r="G684" t="s">
        <v>20</v>
      </c>
      <c r="H684" t="s">
        <v>18</v>
      </c>
      <c r="I684">
        <v>2</v>
      </c>
      <c r="J684" t="s">
        <v>16</v>
      </c>
      <c r="K684" t="s">
        <v>32</v>
      </c>
      <c r="L684">
        <v>52</v>
      </c>
      <c r="M684" t="str">
        <f t="shared" si="10"/>
        <v>Old</v>
      </c>
      <c r="N684" t="s">
        <v>18</v>
      </c>
    </row>
    <row r="685" spans="1:14" x14ac:dyDescent="0.2">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
      <c r="A687">
        <v>27673</v>
      </c>
      <c r="B687" t="s">
        <v>37</v>
      </c>
      <c r="C687" t="s">
        <v>39</v>
      </c>
      <c r="D687" s="3">
        <v>60000</v>
      </c>
      <c r="E687">
        <v>3</v>
      </c>
      <c r="F687" t="s">
        <v>31</v>
      </c>
      <c r="G687" t="s">
        <v>28</v>
      </c>
      <c r="H687" t="s">
        <v>15</v>
      </c>
      <c r="I687">
        <v>2</v>
      </c>
      <c r="J687" t="s">
        <v>23</v>
      </c>
      <c r="K687" t="s">
        <v>32</v>
      </c>
      <c r="L687">
        <v>53</v>
      </c>
      <c r="M687" t="str">
        <f t="shared" si="10"/>
        <v>Old</v>
      </c>
      <c r="N687" t="s">
        <v>15</v>
      </c>
    </row>
    <row r="688" spans="1:14" x14ac:dyDescent="0.2">
      <c r="A688">
        <v>12774</v>
      </c>
      <c r="B688" t="s">
        <v>36</v>
      </c>
      <c r="C688" t="s">
        <v>39</v>
      </c>
      <c r="D688" s="3">
        <v>40000</v>
      </c>
      <c r="E688">
        <v>1</v>
      </c>
      <c r="F688" t="s">
        <v>19</v>
      </c>
      <c r="G688" t="s">
        <v>20</v>
      </c>
      <c r="H688" t="s">
        <v>15</v>
      </c>
      <c r="I688">
        <v>1</v>
      </c>
      <c r="J688" t="s">
        <v>26</v>
      </c>
      <c r="K688" t="s">
        <v>32</v>
      </c>
      <c r="L688">
        <v>51</v>
      </c>
      <c r="M688" t="str">
        <f t="shared" si="10"/>
        <v>Old</v>
      </c>
      <c r="N688" t="s">
        <v>15</v>
      </c>
    </row>
    <row r="689" spans="1:14" x14ac:dyDescent="0.2">
      <c r="A689">
        <v>18910</v>
      </c>
      <c r="B689" t="s">
        <v>37</v>
      </c>
      <c r="C689" t="s">
        <v>38</v>
      </c>
      <c r="D689" s="3">
        <v>30000</v>
      </c>
      <c r="E689">
        <v>0</v>
      </c>
      <c r="F689" t="s">
        <v>19</v>
      </c>
      <c r="G689" t="s">
        <v>14</v>
      </c>
      <c r="H689" t="s">
        <v>15</v>
      </c>
      <c r="I689">
        <v>2</v>
      </c>
      <c r="J689" t="s">
        <v>23</v>
      </c>
      <c r="K689" t="s">
        <v>32</v>
      </c>
      <c r="L689">
        <v>30</v>
      </c>
      <c r="M689" t="str">
        <f t="shared" si="10"/>
        <v>Middle Age</v>
      </c>
      <c r="N689" t="s">
        <v>18</v>
      </c>
    </row>
    <row r="690" spans="1:14" x14ac:dyDescent="0.2">
      <c r="A690">
        <v>11699</v>
      </c>
      <c r="B690" t="s">
        <v>37</v>
      </c>
      <c r="C690" t="s">
        <v>38</v>
      </c>
      <c r="D690" s="3">
        <v>60000</v>
      </c>
      <c r="E690">
        <v>0</v>
      </c>
      <c r="F690" t="s">
        <v>13</v>
      </c>
      <c r="G690" t="s">
        <v>14</v>
      </c>
      <c r="H690" t="s">
        <v>18</v>
      </c>
      <c r="I690">
        <v>2</v>
      </c>
      <c r="J690" t="s">
        <v>16</v>
      </c>
      <c r="K690" t="s">
        <v>32</v>
      </c>
      <c r="L690">
        <v>30</v>
      </c>
      <c r="M690" t="str">
        <f t="shared" si="10"/>
        <v>Middle Age</v>
      </c>
      <c r="N690" t="s">
        <v>18</v>
      </c>
    </row>
    <row r="691" spans="1:14" x14ac:dyDescent="0.2">
      <c r="A691">
        <v>16725</v>
      </c>
      <c r="B691" t="s">
        <v>36</v>
      </c>
      <c r="C691" t="s">
        <v>38</v>
      </c>
      <c r="D691" s="3">
        <v>30000</v>
      </c>
      <c r="E691">
        <v>0</v>
      </c>
      <c r="F691" t="s">
        <v>27</v>
      </c>
      <c r="G691" t="s">
        <v>14</v>
      </c>
      <c r="H691" t="s">
        <v>15</v>
      </c>
      <c r="I691">
        <v>2</v>
      </c>
      <c r="J691" t="s">
        <v>23</v>
      </c>
      <c r="K691" t="s">
        <v>32</v>
      </c>
      <c r="L691">
        <v>26</v>
      </c>
      <c r="M691" t="str">
        <f t="shared" si="10"/>
        <v>Adolesent</v>
      </c>
      <c r="N691" t="s">
        <v>18</v>
      </c>
    </row>
    <row r="692" spans="1:14" x14ac:dyDescent="0.2">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
      <c r="A698">
        <v>29112</v>
      </c>
      <c r="B698" t="s">
        <v>37</v>
      </c>
      <c r="C698" t="s">
        <v>38</v>
      </c>
      <c r="D698" s="3">
        <v>60000</v>
      </c>
      <c r="E698">
        <v>0</v>
      </c>
      <c r="F698" t="s">
        <v>19</v>
      </c>
      <c r="G698" t="s">
        <v>21</v>
      </c>
      <c r="H698" t="s">
        <v>18</v>
      </c>
      <c r="I698">
        <v>2</v>
      </c>
      <c r="J698" t="s">
        <v>26</v>
      </c>
      <c r="K698" t="s">
        <v>32</v>
      </c>
      <c r="L698">
        <v>30</v>
      </c>
      <c r="M698" t="str">
        <f t="shared" si="10"/>
        <v>Middle Age</v>
      </c>
      <c r="N698" t="s">
        <v>18</v>
      </c>
    </row>
    <row r="699" spans="1:14" x14ac:dyDescent="0.2">
      <c r="A699">
        <v>14090</v>
      </c>
      <c r="B699" t="s">
        <v>36</v>
      </c>
      <c r="C699" t="s">
        <v>39</v>
      </c>
      <c r="D699" s="3">
        <v>30000</v>
      </c>
      <c r="E699">
        <v>0</v>
      </c>
      <c r="F699" t="s">
        <v>29</v>
      </c>
      <c r="G699" t="s">
        <v>20</v>
      </c>
      <c r="H699" t="s">
        <v>18</v>
      </c>
      <c r="I699">
        <v>2</v>
      </c>
      <c r="J699" t="s">
        <v>16</v>
      </c>
      <c r="K699" t="s">
        <v>32</v>
      </c>
      <c r="L699">
        <v>28</v>
      </c>
      <c r="M699" t="str">
        <f t="shared" si="10"/>
        <v>Adolesent</v>
      </c>
      <c r="N699" t="s">
        <v>18</v>
      </c>
    </row>
    <row r="700" spans="1:14" x14ac:dyDescent="0.2">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
      <c r="A703">
        <v>22014</v>
      </c>
      <c r="B703" t="s">
        <v>37</v>
      </c>
      <c r="C703" t="s">
        <v>38</v>
      </c>
      <c r="D703" s="3">
        <v>30000</v>
      </c>
      <c r="E703">
        <v>0</v>
      </c>
      <c r="F703" t="s">
        <v>27</v>
      </c>
      <c r="G703" t="s">
        <v>14</v>
      </c>
      <c r="H703" t="s">
        <v>15</v>
      </c>
      <c r="I703">
        <v>2</v>
      </c>
      <c r="J703" t="s">
        <v>23</v>
      </c>
      <c r="K703" t="s">
        <v>32</v>
      </c>
      <c r="L703">
        <v>26</v>
      </c>
      <c r="M703" t="str">
        <f t="shared" si="10"/>
        <v>Adolesent</v>
      </c>
      <c r="N703" t="s">
        <v>18</v>
      </c>
    </row>
    <row r="704" spans="1:14" x14ac:dyDescent="0.2">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
      <c r="A707">
        <v>11199</v>
      </c>
      <c r="B707" t="s">
        <v>36</v>
      </c>
      <c r="C707" t="s">
        <v>39</v>
      </c>
      <c r="D707" s="3">
        <v>70000</v>
      </c>
      <c r="E707">
        <v>4</v>
      </c>
      <c r="F707" t="s">
        <v>13</v>
      </c>
      <c r="G707" t="s">
        <v>28</v>
      </c>
      <c r="H707" t="s">
        <v>15</v>
      </c>
      <c r="I707">
        <v>1</v>
      </c>
      <c r="J707" t="s">
        <v>47</v>
      </c>
      <c r="K707" t="s">
        <v>32</v>
      </c>
      <c r="L707">
        <v>59</v>
      </c>
      <c r="M707" t="str">
        <f t="shared" ref="M707:M770" si="11">IF(L707&gt;50,"Old",IF(L707&gt;=30,"Middle Age",IF(L707&lt;30,"Adolesent","Invalid")))</f>
        <v>Old</v>
      </c>
      <c r="N707" t="s">
        <v>18</v>
      </c>
    </row>
    <row r="708" spans="1:14" x14ac:dyDescent="0.2">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
      <c r="A710">
        <v>18069</v>
      </c>
      <c r="B710" t="s">
        <v>36</v>
      </c>
      <c r="C710" t="s">
        <v>38</v>
      </c>
      <c r="D710" s="3">
        <v>70000</v>
      </c>
      <c r="E710">
        <v>5</v>
      </c>
      <c r="F710" t="s">
        <v>13</v>
      </c>
      <c r="G710" t="s">
        <v>28</v>
      </c>
      <c r="H710" t="s">
        <v>15</v>
      </c>
      <c r="I710">
        <v>4</v>
      </c>
      <c r="J710" t="s">
        <v>47</v>
      </c>
      <c r="K710" t="s">
        <v>32</v>
      </c>
      <c r="L710">
        <v>60</v>
      </c>
      <c r="M710" t="str">
        <f t="shared" si="11"/>
        <v>Old</v>
      </c>
      <c r="N710" t="s">
        <v>18</v>
      </c>
    </row>
    <row r="711" spans="1:14" x14ac:dyDescent="0.2">
      <c r="A711">
        <v>23712</v>
      </c>
      <c r="B711" t="s">
        <v>37</v>
      </c>
      <c r="C711" t="s">
        <v>39</v>
      </c>
      <c r="D711" s="3">
        <v>70000</v>
      </c>
      <c r="E711">
        <v>2</v>
      </c>
      <c r="F711" t="s">
        <v>13</v>
      </c>
      <c r="G711" t="s">
        <v>28</v>
      </c>
      <c r="H711" t="s">
        <v>15</v>
      </c>
      <c r="I711">
        <v>1</v>
      </c>
      <c r="J711" t="s">
        <v>47</v>
      </c>
      <c r="K711" t="s">
        <v>32</v>
      </c>
      <c r="L711">
        <v>59</v>
      </c>
      <c r="M711" t="str">
        <f t="shared" si="11"/>
        <v>Old</v>
      </c>
      <c r="N711" t="s">
        <v>18</v>
      </c>
    </row>
    <row r="712" spans="1:14" x14ac:dyDescent="0.2">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
      <c r="A713">
        <v>20518</v>
      </c>
      <c r="B713" t="s">
        <v>36</v>
      </c>
      <c r="C713" t="s">
        <v>39</v>
      </c>
      <c r="D713" s="3">
        <v>70000</v>
      </c>
      <c r="E713">
        <v>2</v>
      </c>
      <c r="F713" t="s">
        <v>19</v>
      </c>
      <c r="G713" t="s">
        <v>21</v>
      </c>
      <c r="H713" t="s">
        <v>15</v>
      </c>
      <c r="I713">
        <v>1</v>
      </c>
      <c r="J713" t="s">
        <v>47</v>
      </c>
      <c r="K713" t="s">
        <v>32</v>
      </c>
      <c r="L713">
        <v>58</v>
      </c>
      <c r="M713" t="str">
        <f t="shared" si="11"/>
        <v>Old</v>
      </c>
      <c r="N713" t="s">
        <v>18</v>
      </c>
    </row>
    <row r="714" spans="1:14" x14ac:dyDescent="0.2">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
      <c r="A716">
        <v>16020</v>
      </c>
      <c r="B716" t="s">
        <v>36</v>
      </c>
      <c r="C716" t="s">
        <v>38</v>
      </c>
      <c r="D716" s="3">
        <v>40000</v>
      </c>
      <c r="E716">
        <v>0</v>
      </c>
      <c r="F716" t="s">
        <v>27</v>
      </c>
      <c r="G716" t="s">
        <v>14</v>
      </c>
      <c r="H716" t="s">
        <v>15</v>
      </c>
      <c r="I716">
        <v>2</v>
      </c>
      <c r="J716" t="s">
        <v>23</v>
      </c>
      <c r="K716" t="s">
        <v>32</v>
      </c>
      <c r="L716">
        <v>28</v>
      </c>
      <c r="M716" t="str">
        <f t="shared" si="11"/>
        <v>Adolesent</v>
      </c>
      <c r="N716" t="s">
        <v>15</v>
      </c>
    </row>
    <row r="717" spans="1:14" x14ac:dyDescent="0.2">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
      <c r="A724">
        <v>14493</v>
      </c>
      <c r="B724" t="s">
        <v>37</v>
      </c>
      <c r="C724" t="s">
        <v>39</v>
      </c>
      <c r="D724" s="3">
        <v>70000</v>
      </c>
      <c r="E724">
        <v>3</v>
      </c>
      <c r="F724" t="s">
        <v>31</v>
      </c>
      <c r="G724" t="s">
        <v>28</v>
      </c>
      <c r="H724" t="s">
        <v>18</v>
      </c>
      <c r="I724">
        <v>2</v>
      </c>
      <c r="J724" t="s">
        <v>26</v>
      </c>
      <c r="K724" t="s">
        <v>32</v>
      </c>
      <c r="L724">
        <v>53</v>
      </c>
      <c r="M724" t="str">
        <f t="shared" si="11"/>
        <v>Old</v>
      </c>
      <c r="N724" t="s">
        <v>18</v>
      </c>
    </row>
    <row r="725" spans="1:14" x14ac:dyDescent="0.2">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
      <c r="A728">
        <v>20084</v>
      </c>
      <c r="B728" t="s">
        <v>36</v>
      </c>
      <c r="C728" t="s">
        <v>38</v>
      </c>
      <c r="D728" s="3">
        <v>20000</v>
      </c>
      <c r="E728">
        <v>2</v>
      </c>
      <c r="F728" t="s">
        <v>27</v>
      </c>
      <c r="G728" t="s">
        <v>25</v>
      </c>
      <c r="H728" t="s">
        <v>18</v>
      </c>
      <c r="I728">
        <v>2</v>
      </c>
      <c r="J728" t="s">
        <v>16</v>
      </c>
      <c r="K728" t="s">
        <v>32</v>
      </c>
      <c r="L728">
        <v>53</v>
      </c>
      <c r="M728" t="str">
        <f t="shared" si="11"/>
        <v>Old</v>
      </c>
      <c r="N728" t="s">
        <v>18</v>
      </c>
    </row>
    <row r="729" spans="1:14" x14ac:dyDescent="0.2">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
      <c r="A730">
        <v>27731</v>
      </c>
      <c r="B730" t="s">
        <v>36</v>
      </c>
      <c r="C730" t="s">
        <v>38</v>
      </c>
      <c r="D730" s="3">
        <v>40000</v>
      </c>
      <c r="E730">
        <v>0</v>
      </c>
      <c r="F730" t="s">
        <v>27</v>
      </c>
      <c r="G730" t="s">
        <v>14</v>
      </c>
      <c r="H730" t="s">
        <v>15</v>
      </c>
      <c r="I730">
        <v>2</v>
      </c>
      <c r="J730" t="s">
        <v>23</v>
      </c>
      <c r="K730" t="s">
        <v>32</v>
      </c>
      <c r="L730">
        <v>27</v>
      </c>
      <c r="M730" t="str">
        <f t="shared" si="11"/>
        <v>Adolesent</v>
      </c>
      <c r="N730" t="s">
        <v>18</v>
      </c>
    </row>
    <row r="731" spans="1:14" x14ac:dyDescent="0.2">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
      <c r="A737">
        <v>14514</v>
      </c>
      <c r="B737" t="s">
        <v>37</v>
      </c>
      <c r="C737" t="s">
        <v>39</v>
      </c>
      <c r="D737" s="3">
        <v>30000</v>
      </c>
      <c r="E737">
        <v>0</v>
      </c>
      <c r="F737" t="s">
        <v>19</v>
      </c>
      <c r="G737" t="s">
        <v>14</v>
      </c>
      <c r="H737" t="s">
        <v>15</v>
      </c>
      <c r="I737">
        <v>1</v>
      </c>
      <c r="J737" t="s">
        <v>23</v>
      </c>
      <c r="K737" t="s">
        <v>32</v>
      </c>
      <c r="L737">
        <v>26</v>
      </c>
      <c r="M737" t="str">
        <f t="shared" si="11"/>
        <v>Adolesent</v>
      </c>
      <c r="N737" t="s">
        <v>18</v>
      </c>
    </row>
    <row r="738" spans="1:14" x14ac:dyDescent="0.2">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
      <c r="A741">
        <v>11225</v>
      </c>
      <c r="B741" t="s">
        <v>36</v>
      </c>
      <c r="C741" t="s">
        <v>39</v>
      </c>
      <c r="D741" s="3">
        <v>60000</v>
      </c>
      <c r="E741">
        <v>2</v>
      </c>
      <c r="F741" t="s">
        <v>19</v>
      </c>
      <c r="G741" t="s">
        <v>21</v>
      </c>
      <c r="H741" t="s">
        <v>15</v>
      </c>
      <c r="I741">
        <v>1</v>
      </c>
      <c r="J741" t="s">
        <v>47</v>
      </c>
      <c r="K741" t="s">
        <v>32</v>
      </c>
      <c r="L741">
        <v>55</v>
      </c>
      <c r="M741" t="str">
        <f t="shared" si="11"/>
        <v>Old</v>
      </c>
      <c r="N741" t="s">
        <v>18</v>
      </c>
    </row>
    <row r="742" spans="1:14" x14ac:dyDescent="0.2">
      <c r="A742">
        <v>17657</v>
      </c>
      <c r="B742" t="s">
        <v>36</v>
      </c>
      <c r="C742" t="s">
        <v>38</v>
      </c>
      <c r="D742" s="3">
        <v>40000</v>
      </c>
      <c r="E742">
        <v>4</v>
      </c>
      <c r="F742" t="s">
        <v>19</v>
      </c>
      <c r="G742" t="s">
        <v>20</v>
      </c>
      <c r="H742" t="s">
        <v>18</v>
      </c>
      <c r="I742">
        <v>0</v>
      </c>
      <c r="J742" t="s">
        <v>16</v>
      </c>
      <c r="K742" t="s">
        <v>32</v>
      </c>
      <c r="L742">
        <v>30</v>
      </c>
      <c r="M742" t="str">
        <f t="shared" si="11"/>
        <v>Middle Age</v>
      </c>
      <c r="N742" t="s">
        <v>18</v>
      </c>
    </row>
    <row r="743" spans="1:14" x14ac:dyDescent="0.2">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
      <c r="A744">
        <v>14077</v>
      </c>
      <c r="B744" t="s">
        <v>37</v>
      </c>
      <c r="C744" t="s">
        <v>38</v>
      </c>
      <c r="D744" s="3">
        <v>30000</v>
      </c>
      <c r="E744">
        <v>0</v>
      </c>
      <c r="F744" t="s">
        <v>27</v>
      </c>
      <c r="G744" t="s">
        <v>14</v>
      </c>
      <c r="H744" t="s">
        <v>15</v>
      </c>
      <c r="I744">
        <v>2</v>
      </c>
      <c r="J744" t="s">
        <v>23</v>
      </c>
      <c r="K744" t="s">
        <v>32</v>
      </c>
      <c r="L744">
        <v>30</v>
      </c>
      <c r="M744" t="str">
        <f t="shared" si="11"/>
        <v>Middle Age</v>
      </c>
      <c r="N744" t="s">
        <v>18</v>
      </c>
    </row>
    <row r="745" spans="1:14" x14ac:dyDescent="0.2">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
      <c r="A746">
        <v>20535</v>
      </c>
      <c r="B746" t="s">
        <v>36</v>
      </c>
      <c r="C746" t="s">
        <v>39</v>
      </c>
      <c r="D746" s="3">
        <v>70000</v>
      </c>
      <c r="E746">
        <v>4</v>
      </c>
      <c r="F746" t="s">
        <v>19</v>
      </c>
      <c r="G746" t="s">
        <v>21</v>
      </c>
      <c r="H746" t="s">
        <v>15</v>
      </c>
      <c r="I746">
        <v>1</v>
      </c>
      <c r="J746" t="s">
        <v>47</v>
      </c>
      <c r="K746" t="s">
        <v>32</v>
      </c>
      <c r="L746">
        <v>56</v>
      </c>
      <c r="M746" t="str">
        <f t="shared" si="11"/>
        <v>Old</v>
      </c>
      <c r="N746" t="s">
        <v>18</v>
      </c>
    </row>
    <row r="747" spans="1:14" x14ac:dyDescent="0.2">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
      <c r="A748">
        <v>28043</v>
      </c>
      <c r="B748" t="s">
        <v>36</v>
      </c>
      <c r="C748" t="s">
        <v>39</v>
      </c>
      <c r="D748" s="3">
        <v>60000</v>
      </c>
      <c r="E748">
        <v>2</v>
      </c>
      <c r="F748" t="s">
        <v>13</v>
      </c>
      <c r="G748" t="s">
        <v>28</v>
      </c>
      <c r="H748" t="s">
        <v>15</v>
      </c>
      <c r="I748">
        <v>0</v>
      </c>
      <c r="J748" t="s">
        <v>47</v>
      </c>
      <c r="K748" t="s">
        <v>32</v>
      </c>
      <c r="L748">
        <v>56</v>
      </c>
      <c r="M748" t="str">
        <f t="shared" si="11"/>
        <v>Old</v>
      </c>
      <c r="N748" t="s">
        <v>18</v>
      </c>
    </row>
    <row r="749" spans="1:14" x14ac:dyDescent="0.2">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
      <c r="A755">
        <v>28087</v>
      </c>
      <c r="B755" t="s">
        <v>37</v>
      </c>
      <c r="C755" t="s">
        <v>39</v>
      </c>
      <c r="D755" s="3">
        <v>40000</v>
      </c>
      <c r="E755">
        <v>0</v>
      </c>
      <c r="F755" t="s">
        <v>19</v>
      </c>
      <c r="G755" t="s">
        <v>14</v>
      </c>
      <c r="H755" t="s">
        <v>18</v>
      </c>
      <c r="I755">
        <v>1</v>
      </c>
      <c r="J755" t="s">
        <v>26</v>
      </c>
      <c r="K755" t="s">
        <v>32</v>
      </c>
      <c r="L755">
        <v>27</v>
      </c>
      <c r="M755" t="str">
        <f t="shared" si="11"/>
        <v>Adolesent</v>
      </c>
      <c r="N755" t="s">
        <v>18</v>
      </c>
    </row>
    <row r="756" spans="1:14" x14ac:dyDescent="0.2">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
      <c r="A757">
        <v>27441</v>
      </c>
      <c r="B757" t="s">
        <v>36</v>
      </c>
      <c r="C757" t="s">
        <v>38</v>
      </c>
      <c r="D757" s="3">
        <v>60000</v>
      </c>
      <c r="E757">
        <v>3</v>
      </c>
      <c r="F757" t="s">
        <v>27</v>
      </c>
      <c r="G757" t="s">
        <v>21</v>
      </c>
      <c r="H757" t="s">
        <v>18</v>
      </c>
      <c r="I757">
        <v>2</v>
      </c>
      <c r="J757" t="s">
        <v>22</v>
      </c>
      <c r="K757" t="s">
        <v>32</v>
      </c>
      <c r="L757">
        <v>53</v>
      </c>
      <c r="M757" t="str">
        <f t="shared" si="11"/>
        <v>Old</v>
      </c>
      <c r="N757" t="s">
        <v>18</v>
      </c>
    </row>
    <row r="758" spans="1:14" x14ac:dyDescent="0.2">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
      <c r="A759">
        <v>18649</v>
      </c>
      <c r="B759" t="s">
        <v>37</v>
      </c>
      <c r="C759" t="s">
        <v>38</v>
      </c>
      <c r="D759" s="3">
        <v>30000</v>
      </c>
      <c r="E759">
        <v>1</v>
      </c>
      <c r="F759" t="s">
        <v>27</v>
      </c>
      <c r="G759" t="s">
        <v>20</v>
      </c>
      <c r="H759" t="s">
        <v>15</v>
      </c>
      <c r="I759">
        <v>2</v>
      </c>
      <c r="J759" t="s">
        <v>26</v>
      </c>
      <c r="K759" t="s">
        <v>32</v>
      </c>
      <c r="L759">
        <v>51</v>
      </c>
      <c r="M759" t="str">
        <f t="shared" si="11"/>
        <v>Old</v>
      </c>
      <c r="N759" t="s">
        <v>15</v>
      </c>
    </row>
    <row r="760" spans="1:14" x14ac:dyDescent="0.2">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
      <c r="A763">
        <v>13216</v>
      </c>
      <c r="B763" t="s">
        <v>36</v>
      </c>
      <c r="C763" t="s">
        <v>39</v>
      </c>
      <c r="D763" s="3">
        <v>60000</v>
      </c>
      <c r="E763">
        <v>5</v>
      </c>
      <c r="F763" t="s">
        <v>13</v>
      </c>
      <c r="G763" t="s">
        <v>28</v>
      </c>
      <c r="H763" t="s">
        <v>15</v>
      </c>
      <c r="I763">
        <v>3</v>
      </c>
      <c r="J763" t="s">
        <v>47</v>
      </c>
      <c r="K763" t="s">
        <v>32</v>
      </c>
      <c r="L763">
        <v>59</v>
      </c>
      <c r="M763" t="str">
        <f t="shared" si="11"/>
        <v>Old</v>
      </c>
      <c r="N763" t="s">
        <v>18</v>
      </c>
    </row>
    <row r="764" spans="1:14" x14ac:dyDescent="0.2">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
      <c r="A766">
        <v>25908</v>
      </c>
      <c r="B766" t="s">
        <v>36</v>
      </c>
      <c r="C766" t="s">
        <v>39</v>
      </c>
      <c r="D766" s="3">
        <v>60000</v>
      </c>
      <c r="E766">
        <v>0</v>
      </c>
      <c r="F766" t="s">
        <v>19</v>
      </c>
      <c r="G766" t="s">
        <v>14</v>
      </c>
      <c r="H766" t="s">
        <v>18</v>
      </c>
      <c r="I766">
        <v>1</v>
      </c>
      <c r="J766" t="s">
        <v>26</v>
      </c>
      <c r="K766" t="s">
        <v>32</v>
      </c>
      <c r="L766">
        <v>27</v>
      </c>
      <c r="M766" t="str">
        <f t="shared" si="11"/>
        <v>Adolesent</v>
      </c>
      <c r="N766" t="s">
        <v>18</v>
      </c>
    </row>
    <row r="767" spans="1:14" x14ac:dyDescent="0.2">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
      <c r="A768">
        <v>14608</v>
      </c>
      <c r="B768" t="s">
        <v>36</v>
      </c>
      <c r="C768" t="s">
        <v>38</v>
      </c>
      <c r="D768" s="3">
        <v>50000</v>
      </c>
      <c r="E768">
        <v>4</v>
      </c>
      <c r="F768" t="s">
        <v>13</v>
      </c>
      <c r="G768" t="s">
        <v>14</v>
      </c>
      <c r="H768" t="s">
        <v>15</v>
      </c>
      <c r="I768">
        <v>3</v>
      </c>
      <c r="J768" t="s">
        <v>47</v>
      </c>
      <c r="K768" t="s">
        <v>32</v>
      </c>
      <c r="L768">
        <v>42</v>
      </c>
      <c r="M768" t="str">
        <f t="shared" si="11"/>
        <v>Middle Age</v>
      </c>
      <c r="N768" t="s">
        <v>18</v>
      </c>
    </row>
    <row r="769" spans="1:14" x14ac:dyDescent="0.2">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
      <c r="A771">
        <v>18952</v>
      </c>
      <c r="B771" t="s">
        <v>36</v>
      </c>
      <c r="C771" t="s">
        <v>39</v>
      </c>
      <c r="D771" s="3">
        <v>100000</v>
      </c>
      <c r="E771">
        <v>4</v>
      </c>
      <c r="F771" t="s">
        <v>13</v>
      </c>
      <c r="G771" t="s">
        <v>28</v>
      </c>
      <c r="H771" t="s">
        <v>15</v>
      </c>
      <c r="I771">
        <v>4</v>
      </c>
      <c r="J771" t="s">
        <v>16</v>
      </c>
      <c r="K771" t="s">
        <v>32</v>
      </c>
      <c r="L771">
        <v>40</v>
      </c>
      <c r="M771" t="str">
        <f t="shared" ref="M771:M834" si="12">IF(L771&gt;50,"Old",IF(L771&gt;=30,"Middle Age",IF(L771&lt;30,"Adolesent","Invalid")))</f>
        <v>Middle Age</v>
      </c>
      <c r="N771" t="s">
        <v>18</v>
      </c>
    </row>
    <row r="772" spans="1:14" x14ac:dyDescent="0.2">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
      <c r="A777">
        <v>29030</v>
      </c>
      <c r="B777" t="s">
        <v>36</v>
      </c>
      <c r="C777" t="s">
        <v>38</v>
      </c>
      <c r="D777" s="3">
        <v>70000</v>
      </c>
      <c r="E777">
        <v>2</v>
      </c>
      <c r="F777" t="s">
        <v>29</v>
      </c>
      <c r="G777" t="s">
        <v>14</v>
      </c>
      <c r="H777" t="s">
        <v>15</v>
      </c>
      <c r="I777">
        <v>2</v>
      </c>
      <c r="J777" t="s">
        <v>47</v>
      </c>
      <c r="K777" t="s">
        <v>32</v>
      </c>
      <c r="L777">
        <v>54</v>
      </c>
      <c r="M777" t="str">
        <f t="shared" si="12"/>
        <v>Old</v>
      </c>
      <c r="N777" t="s">
        <v>18</v>
      </c>
    </row>
    <row r="778" spans="1:14" x14ac:dyDescent="0.2">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
      <c r="A779">
        <v>13151</v>
      </c>
      <c r="B779" t="s">
        <v>37</v>
      </c>
      <c r="C779" t="s">
        <v>38</v>
      </c>
      <c r="D779" s="3">
        <v>40000</v>
      </c>
      <c r="E779">
        <v>0</v>
      </c>
      <c r="F779" t="s">
        <v>27</v>
      </c>
      <c r="G779" t="s">
        <v>14</v>
      </c>
      <c r="H779" t="s">
        <v>15</v>
      </c>
      <c r="I779">
        <v>2</v>
      </c>
      <c r="J779" t="s">
        <v>23</v>
      </c>
      <c r="K779" t="s">
        <v>32</v>
      </c>
      <c r="L779">
        <v>27</v>
      </c>
      <c r="M779" t="str">
        <f t="shared" si="12"/>
        <v>Adolesent</v>
      </c>
      <c r="N779" t="s">
        <v>18</v>
      </c>
    </row>
    <row r="780" spans="1:14" x14ac:dyDescent="0.2">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
      <c r="A782">
        <v>18105</v>
      </c>
      <c r="B782" t="s">
        <v>36</v>
      </c>
      <c r="C782" t="s">
        <v>39</v>
      </c>
      <c r="D782" s="3">
        <v>60000</v>
      </c>
      <c r="E782">
        <v>2</v>
      </c>
      <c r="F782" t="s">
        <v>19</v>
      </c>
      <c r="G782" t="s">
        <v>21</v>
      </c>
      <c r="H782" t="s">
        <v>15</v>
      </c>
      <c r="I782">
        <v>1</v>
      </c>
      <c r="J782" t="s">
        <v>47</v>
      </c>
      <c r="K782" t="s">
        <v>32</v>
      </c>
      <c r="L782">
        <v>55</v>
      </c>
      <c r="M782" t="str">
        <f t="shared" si="12"/>
        <v>Old</v>
      </c>
      <c r="N782" t="s">
        <v>18</v>
      </c>
    </row>
    <row r="783" spans="1:14" x14ac:dyDescent="0.2">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
      <c r="A786">
        <v>20076</v>
      </c>
      <c r="B786" t="s">
        <v>37</v>
      </c>
      <c r="C786" t="s">
        <v>39</v>
      </c>
      <c r="D786" s="3">
        <v>10000</v>
      </c>
      <c r="E786">
        <v>2</v>
      </c>
      <c r="F786" t="s">
        <v>27</v>
      </c>
      <c r="G786" t="s">
        <v>25</v>
      </c>
      <c r="H786" t="s">
        <v>15</v>
      </c>
      <c r="I786">
        <v>2</v>
      </c>
      <c r="J786" t="s">
        <v>26</v>
      </c>
      <c r="K786" t="s">
        <v>32</v>
      </c>
      <c r="L786">
        <v>53</v>
      </c>
      <c r="M786" t="str">
        <f t="shared" si="12"/>
        <v>Old</v>
      </c>
      <c r="N786" t="s">
        <v>15</v>
      </c>
    </row>
    <row r="787" spans="1:14" x14ac:dyDescent="0.2">
      <c r="A787">
        <v>24496</v>
      </c>
      <c r="B787" t="s">
        <v>37</v>
      </c>
      <c r="C787" t="s">
        <v>39</v>
      </c>
      <c r="D787" s="3">
        <v>40000</v>
      </c>
      <c r="E787">
        <v>0</v>
      </c>
      <c r="F787" t="s">
        <v>27</v>
      </c>
      <c r="G787" t="s">
        <v>14</v>
      </c>
      <c r="H787" t="s">
        <v>18</v>
      </c>
      <c r="I787">
        <v>2</v>
      </c>
      <c r="J787" t="s">
        <v>16</v>
      </c>
      <c r="K787" t="s">
        <v>32</v>
      </c>
      <c r="L787">
        <v>28</v>
      </c>
      <c r="M787" t="str">
        <f t="shared" si="12"/>
        <v>Adolesent</v>
      </c>
      <c r="N787" t="s">
        <v>15</v>
      </c>
    </row>
    <row r="788" spans="1:14" x14ac:dyDescent="0.2">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
      <c r="A793">
        <v>18363</v>
      </c>
      <c r="B793" t="s">
        <v>36</v>
      </c>
      <c r="C793" t="s">
        <v>38</v>
      </c>
      <c r="D793" s="3">
        <v>40000</v>
      </c>
      <c r="E793">
        <v>0</v>
      </c>
      <c r="F793" t="s">
        <v>27</v>
      </c>
      <c r="G793" t="s">
        <v>14</v>
      </c>
      <c r="H793" t="s">
        <v>15</v>
      </c>
      <c r="I793">
        <v>2</v>
      </c>
      <c r="J793" t="s">
        <v>23</v>
      </c>
      <c r="K793" t="s">
        <v>32</v>
      </c>
      <c r="L793">
        <v>28</v>
      </c>
      <c r="M793" t="str">
        <f t="shared" si="12"/>
        <v>Adolesent</v>
      </c>
      <c r="N793" t="s">
        <v>15</v>
      </c>
    </row>
    <row r="794" spans="1:14" x14ac:dyDescent="0.2">
      <c r="A794">
        <v>23256</v>
      </c>
      <c r="B794" t="s">
        <v>37</v>
      </c>
      <c r="C794" t="s">
        <v>38</v>
      </c>
      <c r="D794" s="3">
        <v>30000</v>
      </c>
      <c r="E794">
        <v>1</v>
      </c>
      <c r="F794" t="s">
        <v>27</v>
      </c>
      <c r="G794" t="s">
        <v>20</v>
      </c>
      <c r="H794" t="s">
        <v>18</v>
      </c>
      <c r="I794">
        <v>1</v>
      </c>
      <c r="J794" t="s">
        <v>23</v>
      </c>
      <c r="K794" t="s">
        <v>32</v>
      </c>
      <c r="L794">
        <v>52</v>
      </c>
      <c r="M794" t="str">
        <f t="shared" si="12"/>
        <v>Old</v>
      </c>
      <c r="N794" t="s">
        <v>18</v>
      </c>
    </row>
    <row r="795" spans="1:14" x14ac:dyDescent="0.2">
      <c r="A795">
        <v>12768</v>
      </c>
      <c r="B795" t="s">
        <v>36</v>
      </c>
      <c r="C795" t="s">
        <v>38</v>
      </c>
      <c r="D795" s="3">
        <v>30000</v>
      </c>
      <c r="E795">
        <v>1</v>
      </c>
      <c r="F795" t="s">
        <v>27</v>
      </c>
      <c r="G795" t="s">
        <v>20</v>
      </c>
      <c r="H795" t="s">
        <v>15</v>
      </c>
      <c r="I795">
        <v>1</v>
      </c>
      <c r="J795" t="s">
        <v>22</v>
      </c>
      <c r="K795" t="s">
        <v>32</v>
      </c>
      <c r="L795">
        <v>52</v>
      </c>
      <c r="M795" t="str">
        <f t="shared" si="12"/>
        <v>Old</v>
      </c>
      <c r="N795" t="s">
        <v>15</v>
      </c>
    </row>
    <row r="796" spans="1:14" x14ac:dyDescent="0.2">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
      <c r="A797">
        <v>21306</v>
      </c>
      <c r="B797" t="s">
        <v>37</v>
      </c>
      <c r="C797" t="s">
        <v>38</v>
      </c>
      <c r="D797" s="3">
        <v>60000</v>
      </c>
      <c r="E797">
        <v>2</v>
      </c>
      <c r="F797" t="s">
        <v>27</v>
      </c>
      <c r="G797" t="s">
        <v>21</v>
      </c>
      <c r="H797" t="s">
        <v>15</v>
      </c>
      <c r="I797">
        <v>2</v>
      </c>
      <c r="J797" t="s">
        <v>23</v>
      </c>
      <c r="K797" t="s">
        <v>32</v>
      </c>
      <c r="L797">
        <v>51</v>
      </c>
      <c r="M797" t="str">
        <f t="shared" si="12"/>
        <v>Old</v>
      </c>
      <c r="N797" t="s">
        <v>18</v>
      </c>
    </row>
    <row r="798" spans="1:14" x14ac:dyDescent="0.2">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
      <c r="A799">
        <v>20310</v>
      </c>
      <c r="B799" t="s">
        <v>37</v>
      </c>
      <c r="C799" t="s">
        <v>38</v>
      </c>
      <c r="D799" s="3">
        <v>60000</v>
      </c>
      <c r="E799">
        <v>0</v>
      </c>
      <c r="F799" t="s">
        <v>19</v>
      </c>
      <c r="G799" t="s">
        <v>14</v>
      </c>
      <c r="H799" t="s">
        <v>15</v>
      </c>
      <c r="I799">
        <v>1</v>
      </c>
      <c r="J799" t="s">
        <v>23</v>
      </c>
      <c r="K799" t="s">
        <v>32</v>
      </c>
      <c r="L799">
        <v>27</v>
      </c>
      <c r="M799" t="str">
        <f t="shared" si="12"/>
        <v>Adolesent</v>
      </c>
      <c r="N799" t="s">
        <v>15</v>
      </c>
    </row>
    <row r="800" spans="1:14" x14ac:dyDescent="0.2">
      <c r="A800">
        <v>22971</v>
      </c>
      <c r="B800" t="s">
        <v>37</v>
      </c>
      <c r="C800" t="s">
        <v>39</v>
      </c>
      <c r="D800" s="3">
        <v>30000</v>
      </c>
      <c r="E800">
        <v>0</v>
      </c>
      <c r="F800" t="s">
        <v>27</v>
      </c>
      <c r="G800" t="s">
        <v>14</v>
      </c>
      <c r="H800" t="s">
        <v>18</v>
      </c>
      <c r="I800">
        <v>2</v>
      </c>
      <c r="J800" t="s">
        <v>16</v>
      </c>
      <c r="K800" t="s">
        <v>32</v>
      </c>
      <c r="L800">
        <v>25</v>
      </c>
      <c r="M800" t="str">
        <f t="shared" si="12"/>
        <v>Adolesent</v>
      </c>
      <c r="N800" t="s">
        <v>15</v>
      </c>
    </row>
    <row r="801" spans="1:14" x14ac:dyDescent="0.2">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
      <c r="A804">
        <v>28090</v>
      </c>
      <c r="B804" t="s">
        <v>36</v>
      </c>
      <c r="C804" t="s">
        <v>38</v>
      </c>
      <c r="D804" s="3">
        <v>40000</v>
      </c>
      <c r="E804">
        <v>0</v>
      </c>
      <c r="F804" t="s">
        <v>19</v>
      </c>
      <c r="G804" t="s">
        <v>14</v>
      </c>
      <c r="H804" t="s">
        <v>15</v>
      </c>
      <c r="I804">
        <v>1</v>
      </c>
      <c r="J804" t="s">
        <v>23</v>
      </c>
      <c r="K804" t="s">
        <v>32</v>
      </c>
      <c r="L804">
        <v>27</v>
      </c>
      <c r="M804" t="str">
        <f t="shared" si="12"/>
        <v>Adolesent</v>
      </c>
      <c r="N804" t="s">
        <v>18</v>
      </c>
    </row>
    <row r="805" spans="1:14" x14ac:dyDescent="0.2">
      <c r="A805">
        <v>15255</v>
      </c>
      <c r="B805" t="s">
        <v>36</v>
      </c>
      <c r="C805" t="s">
        <v>38</v>
      </c>
      <c r="D805" s="3">
        <v>40000</v>
      </c>
      <c r="E805">
        <v>0</v>
      </c>
      <c r="F805" t="s">
        <v>27</v>
      </c>
      <c r="G805" t="s">
        <v>14</v>
      </c>
      <c r="H805" t="s">
        <v>15</v>
      </c>
      <c r="I805">
        <v>2</v>
      </c>
      <c r="J805" t="s">
        <v>23</v>
      </c>
      <c r="K805" t="s">
        <v>32</v>
      </c>
      <c r="L805">
        <v>28</v>
      </c>
      <c r="M805" t="str">
        <f t="shared" si="12"/>
        <v>Adolesent</v>
      </c>
      <c r="N805" t="s">
        <v>15</v>
      </c>
    </row>
    <row r="806" spans="1:14" x14ac:dyDescent="0.2">
      <c r="A806">
        <v>13154</v>
      </c>
      <c r="B806" t="s">
        <v>36</v>
      </c>
      <c r="C806" t="s">
        <v>38</v>
      </c>
      <c r="D806" s="3">
        <v>40000</v>
      </c>
      <c r="E806">
        <v>0</v>
      </c>
      <c r="F806" t="s">
        <v>27</v>
      </c>
      <c r="G806" t="s">
        <v>14</v>
      </c>
      <c r="H806" t="s">
        <v>18</v>
      </c>
      <c r="I806">
        <v>2</v>
      </c>
      <c r="J806" t="s">
        <v>16</v>
      </c>
      <c r="K806" t="s">
        <v>32</v>
      </c>
      <c r="L806">
        <v>27</v>
      </c>
      <c r="M806" t="str">
        <f t="shared" si="12"/>
        <v>Adolesent</v>
      </c>
      <c r="N806" t="s">
        <v>15</v>
      </c>
    </row>
    <row r="807" spans="1:14" x14ac:dyDescent="0.2">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
      <c r="A808">
        <v>23248</v>
      </c>
      <c r="B808" t="s">
        <v>36</v>
      </c>
      <c r="C808" t="s">
        <v>39</v>
      </c>
      <c r="D808" s="3">
        <v>10000</v>
      </c>
      <c r="E808">
        <v>2</v>
      </c>
      <c r="F808" t="s">
        <v>27</v>
      </c>
      <c r="G808" t="s">
        <v>25</v>
      </c>
      <c r="H808" t="s">
        <v>15</v>
      </c>
      <c r="I808">
        <v>2</v>
      </c>
      <c r="J808" t="s">
        <v>26</v>
      </c>
      <c r="K808" t="s">
        <v>32</v>
      </c>
      <c r="L808">
        <v>53</v>
      </c>
      <c r="M808" t="str">
        <f t="shared" si="12"/>
        <v>Old</v>
      </c>
      <c r="N808" t="s">
        <v>18</v>
      </c>
    </row>
    <row r="809" spans="1:14" x14ac:dyDescent="0.2">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
      <c r="A812">
        <v>20376</v>
      </c>
      <c r="B812" t="s">
        <v>37</v>
      </c>
      <c r="C812" t="s">
        <v>39</v>
      </c>
      <c r="D812" s="3">
        <v>70000</v>
      </c>
      <c r="E812">
        <v>3</v>
      </c>
      <c r="F812" t="s">
        <v>31</v>
      </c>
      <c r="G812" t="s">
        <v>28</v>
      </c>
      <c r="H812" t="s">
        <v>15</v>
      </c>
      <c r="I812">
        <v>2</v>
      </c>
      <c r="J812" t="s">
        <v>23</v>
      </c>
      <c r="K812" t="s">
        <v>32</v>
      </c>
      <c r="L812">
        <v>52</v>
      </c>
      <c r="M812" t="str">
        <f t="shared" si="12"/>
        <v>Old</v>
      </c>
      <c r="N812" t="s">
        <v>15</v>
      </c>
    </row>
    <row r="813" spans="1:14" x14ac:dyDescent="0.2">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
      <c r="A814">
        <v>15749</v>
      </c>
      <c r="B814" t="s">
        <v>37</v>
      </c>
      <c r="C814" t="s">
        <v>39</v>
      </c>
      <c r="D814" s="3">
        <v>70000</v>
      </c>
      <c r="E814">
        <v>4</v>
      </c>
      <c r="F814" t="s">
        <v>13</v>
      </c>
      <c r="G814" t="s">
        <v>28</v>
      </c>
      <c r="H814" t="s">
        <v>15</v>
      </c>
      <c r="I814">
        <v>2</v>
      </c>
      <c r="J814" t="s">
        <v>47</v>
      </c>
      <c r="K814" t="s">
        <v>32</v>
      </c>
      <c r="L814">
        <v>61</v>
      </c>
      <c r="M814" t="str">
        <f t="shared" si="12"/>
        <v>Old</v>
      </c>
      <c r="N814" t="s">
        <v>18</v>
      </c>
    </row>
    <row r="815" spans="1:14" x14ac:dyDescent="0.2">
      <c r="A815">
        <v>25899</v>
      </c>
      <c r="B815" t="s">
        <v>36</v>
      </c>
      <c r="C815" t="s">
        <v>39</v>
      </c>
      <c r="D815" s="3">
        <v>70000</v>
      </c>
      <c r="E815">
        <v>2</v>
      </c>
      <c r="F815" t="s">
        <v>27</v>
      </c>
      <c r="G815" t="s">
        <v>21</v>
      </c>
      <c r="H815" t="s">
        <v>15</v>
      </c>
      <c r="I815">
        <v>2</v>
      </c>
      <c r="J815" t="s">
        <v>47</v>
      </c>
      <c r="K815" t="s">
        <v>32</v>
      </c>
      <c r="L815">
        <v>53</v>
      </c>
      <c r="M815" t="str">
        <f t="shared" si="12"/>
        <v>Old</v>
      </c>
      <c r="N815" t="s">
        <v>18</v>
      </c>
    </row>
    <row r="816" spans="1:14" x14ac:dyDescent="0.2">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
      <c r="A817">
        <v>23333</v>
      </c>
      <c r="B817" t="s">
        <v>36</v>
      </c>
      <c r="C817" t="s">
        <v>38</v>
      </c>
      <c r="D817" s="3">
        <v>40000</v>
      </c>
      <c r="E817">
        <v>0</v>
      </c>
      <c r="F817" t="s">
        <v>19</v>
      </c>
      <c r="G817" t="s">
        <v>14</v>
      </c>
      <c r="H817" t="s">
        <v>18</v>
      </c>
      <c r="I817">
        <v>2</v>
      </c>
      <c r="J817" t="s">
        <v>26</v>
      </c>
      <c r="K817" t="s">
        <v>32</v>
      </c>
      <c r="L817">
        <v>30</v>
      </c>
      <c r="M817" t="str">
        <f t="shared" si="12"/>
        <v>Middle Age</v>
      </c>
      <c r="N817" t="s">
        <v>18</v>
      </c>
    </row>
    <row r="818" spans="1:14" x14ac:dyDescent="0.2">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
      <c r="A820">
        <v>24514</v>
      </c>
      <c r="B820" t="s">
        <v>36</v>
      </c>
      <c r="C820" t="s">
        <v>38</v>
      </c>
      <c r="D820" s="3">
        <v>40000</v>
      </c>
      <c r="E820">
        <v>0</v>
      </c>
      <c r="F820" t="s">
        <v>19</v>
      </c>
      <c r="G820" t="s">
        <v>14</v>
      </c>
      <c r="H820" t="s">
        <v>15</v>
      </c>
      <c r="I820">
        <v>1</v>
      </c>
      <c r="J820" t="s">
        <v>23</v>
      </c>
      <c r="K820" t="s">
        <v>32</v>
      </c>
      <c r="L820">
        <v>30</v>
      </c>
      <c r="M820" t="str">
        <f t="shared" si="12"/>
        <v>Middle Age</v>
      </c>
      <c r="N820" t="s">
        <v>18</v>
      </c>
    </row>
    <row r="821" spans="1:14" x14ac:dyDescent="0.2">
      <c r="A821">
        <v>27505</v>
      </c>
      <c r="B821" t="s">
        <v>37</v>
      </c>
      <c r="C821" t="s">
        <v>39</v>
      </c>
      <c r="D821" s="3">
        <v>40000</v>
      </c>
      <c r="E821">
        <v>0</v>
      </c>
      <c r="F821" t="s">
        <v>27</v>
      </c>
      <c r="G821" t="s">
        <v>14</v>
      </c>
      <c r="H821" t="s">
        <v>15</v>
      </c>
      <c r="I821">
        <v>2</v>
      </c>
      <c r="J821" t="s">
        <v>23</v>
      </c>
      <c r="K821" t="s">
        <v>32</v>
      </c>
      <c r="L821">
        <v>30</v>
      </c>
      <c r="M821" t="str">
        <f t="shared" si="12"/>
        <v>Middle Age</v>
      </c>
      <c r="N821" t="s">
        <v>18</v>
      </c>
    </row>
    <row r="822" spans="1:14" x14ac:dyDescent="0.2">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
      <c r="A827">
        <v>24433</v>
      </c>
      <c r="B827" t="s">
        <v>36</v>
      </c>
      <c r="C827" t="s">
        <v>38</v>
      </c>
      <c r="D827" s="3">
        <v>70000</v>
      </c>
      <c r="E827">
        <v>3</v>
      </c>
      <c r="F827" t="s">
        <v>27</v>
      </c>
      <c r="G827" t="s">
        <v>21</v>
      </c>
      <c r="H827" t="s">
        <v>18</v>
      </c>
      <c r="I827">
        <v>1</v>
      </c>
      <c r="J827" t="s">
        <v>26</v>
      </c>
      <c r="K827" t="s">
        <v>32</v>
      </c>
      <c r="L827">
        <v>52</v>
      </c>
      <c r="M827" t="str">
        <f t="shared" si="12"/>
        <v>Old</v>
      </c>
      <c r="N827" t="s">
        <v>15</v>
      </c>
    </row>
    <row r="828" spans="1:14" x14ac:dyDescent="0.2">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
      <c r="A830">
        <v>20421</v>
      </c>
      <c r="B830" t="s">
        <v>37</v>
      </c>
      <c r="C830" t="s">
        <v>39</v>
      </c>
      <c r="D830" s="3">
        <v>40000</v>
      </c>
      <c r="E830">
        <v>0</v>
      </c>
      <c r="F830" t="s">
        <v>29</v>
      </c>
      <c r="G830" t="s">
        <v>20</v>
      </c>
      <c r="H830" t="s">
        <v>15</v>
      </c>
      <c r="I830">
        <v>2</v>
      </c>
      <c r="J830" t="s">
        <v>23</v>
      </c>
      <c r="K830" t="s">
        <v>32</v>
      </c>
      <c r="L830">
        <v>26</v>
      </c>
      <c r="M830" t="str">
        <f t="shared" si="12"/>
        <v>Adolesent</v>
      </c>
      <c r="N830" t="s">
        <v>18</v>
      </c>
    </row>
    <row r="831" spans="1:14" x14ac:dyDescent="0.2">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
      <c r="A832">
        <v>18411</v>
      </c>
      <c r="B832" t="s">
        <v>36</v>
      </c>
      <c r="C832" t="s">
        <v>38</v>
      </c>
      <c r="D832" s="3">
        <v>60000</v>
      </c>
      <c r="E832">
        <v>2</v>
      </c>
      <c r="F832" t="s">
        <v>27</v>
      </c>
      <c r="G832" t="s">
        <v>21</v>
      </c>
      <c r="H832" t="s">
        <v>18</v>
      </c>
      <c r="I832">
        <v>2</v>
      </c>
      <c r="J832" t="s">
        <v>23</v>
      </c>
      <c r="K832" t="s">
        <v>32</v>
      </c>
      <c r="L832">
        <v>51</v>
      </c>
      <c r="M832" t="str">
        <f t="shared" si="12"/>
        <v>Old</v>
      </c>
      <c r="N832" t="s">
        <v>18</v>
      </c>
    </row>
    <row r="833" spans="1:14" x14ac:dyDescent="0.2">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
      <c r="A835">
        <v>27540</v>
      </c>
      <c r="B835" t="s">
        <v>37</v>
      </c>
      <c r="C835" t="s">
        <v>39</v>
      </c>
      <c r="D835" s="3">
        <v>70000</v>
      </c>
      <c r="E835">
        <v>0</v>
      </c>
      <c r="F835" t="s">
        <v>13</v>
      </c>
      <c r="G835" t="s">
        <v>21</v>
      </c>
      <c r="H835" t="s">
        <v>18</v>
      </c>
      <c r="I835">
        <v>1</v>
      </c>
      <c r="J835" t="s">
        <v>16</v>
      </c>
      <c r="K835" t="s">
        <v>32</v>
      </c>
      <c r="L835">
        <v>37</v>
      </c>
      <c r="M835" t="str">
        <f t="shared" ref="M835:M898" si="13">IF(L835&gt;50,"Old",IF(L835&gt;=30,"Middle Age",IF(L835&lt;30,"Adolesent","Invalid")))</f>
        <v>Middle Age</v>
      </c>
      <c r="N835" t="s">
        <v>15</v>
      </c>
    </row>
    <row r="836" spans="1:14" x14ac:dyDescent="0.2">
      <c r="A836">
        <v>19889</v>
      </c>
      <c r="B836" t="s">
        <v>37</v>
      </c>
      <c r="C836" t="s">
        <v>39</v>
      </c>
      <c r="D836" s="3">
        <v>70000</v>
      </c>
      <c r="E836">
        <v>2</v>
      </c>
      <c r="F836" t="s">
        <v>29</v>
      </c>
      <c r="G836" t="s">
        <v>14</v>
      </c>
      <c r="H836" t="s">
        <v>18</v>
      </c>
      <c r="I836">
        <v>2</v>
      </c>
      <c r="J836" t="s">
        <v>22</v>
      </c>
      <c r="K836" t="s">
        <v>32</v>
      </c>
      <c r="L836">
        <v>54</v>
      </c>
      <c r="M836" t="str">
        <f t="shared" si="13"/>
        <v>Old</v>
      </c>
      <c r="N836" t="s">
        <v>15</v>
      </c>
    </row>
    <row r="837" spans="1:14" x14ac:dyDescent="0.2">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
      <c r="A838">
        <v>18891</v>
      </c>
      <c r="B838" t="s">
        <v>36</v>
      </c>
      <c r="C838" t="s">
        <v>39</v>
      </c>
      <c r="D838" s="3">
        <v>40000</v>
      </c>
      <c r="E838">
        <v>0</v>
      </c>
      <c r="F838" t="s">
        <v>19</v>
      </c>
      <c r="G838" t="s">
        <v>14</v>
      </c>
      <c r="H838" t="s">
        <v>15</v>
      </c>
      <c r="I838">
        <v>2</v>
      </c>
      <c r="J838" t="s">
        <v>23</v>
      </c>
      <c r="K838" t="s">
        <v>32</v>
      </c>
      <c r="L838">
        <v>28</v>
      </c>
      <c r="M838" t="str">
        <f t="shared" si="13"/>
        <v>Adolesent</v>
      </c>
      <c r="N838" t="s">
        <v>18</v>
      </c>
    </row>
    <row r="839" spans="1:14" x14ac:dyDescent="0.2">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
      <c r="A842">
        <v>11233</v>
      </c>
      <c r="B842" t="s">
        <v>36</v>
      </c>
      <c r="C842" t="s">
        <v>38</v>
      </c>
      <c r="D842" s="3">
        <v>70000</v>
      </c>
      <c r="E842">
        <v>4</v>
      </c>
      <c r="F842" t="s">
        <v>19</v>
      </c>
      <c r="G842" t="s">
        <v>21</v>
      </c>
      <c r="H842" t="s">
        <v>15</v>
      </c>
      <c r="I842">
        <v>2</v>
      </c>
      <c r="J842" t="s">
        <v>47</v>
      </c>
      <c r="K842" t="s">
        <v>32</v>
      </c>
      <c r="L842">
        <v>53</v>
      </c>
      <c r="M842" t="str">
        <f t="shared" si="13"/>
        <v>Old</v>
      </c>
      <c r="N842" t="s">
        <v>18</v>
      </c>
    </row>
    <row r="843" spans="1:14" x14ac:dyDescent="0.2">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
      <c r="A845">
        <v>18423</v>
      </c>
      <c r="B845" t="s">
        <v>37</v>
      </c>
      <c r="C845" t="s">
        <v>38</v>
      </c>
      <c r="D845" s="3">
        <v>80000</v>
      </c>
      <c r="E845">
        <v>2</v>
      </c>
      <c r="F845" t="s">
        <v>29</v>
      </c>
      <c r="G845" t="s">
        <v>14</v>
      </c>
      <c r="H845" t="s">
        <v>18</v>
      </c>
      <c r="I845">
        <v>2</v>
      </c>
      <c r="J845" t="s">
        <v>26</v>
      </c>
      <c r="K845" t="s">
        <v>32</v>
      </c>
      <c r="L845">
        <v>52</v>
      </c>
      <c r="M845" t="str">
        <f t="shared" si="13"/>
        <v>Old</v>
      </c>
      <c r="N845" t="s">
        <v>18</v>
      </c>
    </row>
    <row r="846" spans="1:14" x14ac:dyDescent="0.2">
      <c r="A846">
        <v>22743</v>
      </c>
      <c r="B846" t="s">
        <v>36</v>
      </c>
      <c r="C846" t="s">
        <v>39</v>
      </c>
      <c r="D846" s="3">
        <v>40000</v>
      </c>
      <c r="E846">
        <v>5</v>
      </c>
      <c r="F846" t="s">
        <v>27</v>
      </c>
      <c r="G846" t="s">
        <v>21</v>
      </c>
      <c r="H846" t="s">
        <v>15</v>
      </c>
      <c r="I846">
        <v>2</v>
      </c>
      <c r="J846" t="s">
        <v>47</v>
      </c>
      <c r="K846" t="s">
        <v>32</v>
      </c>
      <c r="L846">
        <v>60</v>
      </c>
      <c r="M846" t="str">
        <f t="shared" si="13"/>
        <v>Old</v>
      </c>
      <c r="N846" t="s">
        <v>18</v>
      </c>
    </row>
    <row r="847" spans="1:14" x14ac:dyDescent="0.2">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
      <c r="A849">
        <v>17482</v>
      </c>
      <c r="B849" t="s">
        <v>37</v>
      </c>
      <c r="C849" t="s">
        <v>39</v>
      </c>
      <c r="D849" s="3">
        <v>40000</v>
      </c>
      <c r="E849">
        <v>0</v>
      </c>
      <c r="F849" t="s">
        <v>29</v>
      </c>
      <c r="G849" t="s">
        <v>20</v>
      </c>
      <c r="H849" t="s">
        <v>15</v>
      </c>
      <c r="I849">
        <v>2</v>
      </c>
      <c r="J849" t="s">
        <v>23</v>
      </c>
      <c r="K849" t="s">
        <v>32</v>
      </c>
      <c r="L849">
        <v>29</v>
      </c>
      <c r="M849" t="str">
        <f t="shared" si="13"/>
        <v>Adolesent</v>
      </c>
      <c r="N849" t="s">
        <v>18</v>
      </c>
    </row>
    <row r="850" spans="1:14" x14ac:dyDescent="0.2">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
      <c r="A858">
        <v>29052</v>
      </c>
      <c r="B858" t="s">
        <v>37</v>
      </c>
      <c r="C858" t="s">
        <v>38</v>
      </c>
      <c r="D858" s="3">
        <v>40000</v>
      </c>
      <c r="E858">
        <v>0</v>
      </c>
      <c r="F858" t="s">
        <v>19</v>
      </c>
      <c r="G858" t="s">
        <v>14</v>
      </c>
      <c r="H858" t="s">
        <v>15</v>
      </c>
      <c r="I858">
        <v>1</v>
      </c>
      <c r="J858" t="s">
        <v>23</v>
      </c>
      <c r="K858" t="s">
        <v>32</v>
      </c>
      <c r="L858">
        <v>27</v>
      </c>
      <c r="M858" t="str">
        <f t="shared" si="13"/>
        <v>Adolesent</v>
      </c>
      <c r="N858" t="s">
        <v>18</v>
      </c>
    </row>
    <row r="859" spans="1:14" x14ac:dyDescent="0.2">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
      <c r="A863">
        <v>13714</v>
      </c>
      <c r="B863" t="s">
        <v>36</v>
      </c>
      <c r="C863" t="s">
        <v>39</v>
      </c>
      <c r="D863" s="3">
        <v>20000</v>
      </c>
      <c r="E863">
        <v>2</v>
      </c>
      <c r="F863" t="s">
        <v>27</v>
      </c>
      <c r="G863" t="s">
        <v>25</v>
      </c>
      <c r="H863" t="s">
        <v>18</v>
      </c>
      <c r="I863">
        <v>2</v>
      </c>
      <c r="J863" t="s">
        <v>26</v>
      </c>
      <c r="K863" t="s">
        <v>32</v>
      </c>
      <c r="L863">
        <v>53</v>
      </c>
      <c r="M863" t="str">
        <f t="shared" si="13"/>
        <v>Old</v>
      </c>
      <c r="N863" t="s">
        <v>15</v>
      </c>
    </row>
    <row r="864" spans="1:14" x14ac:dyDescent="0.2">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
      <c r="A868">
        <v>28052</v>
      </c>
      <c r="B868" t="s">
        <v>36</v>
      </c>
      <c r="C868" t="s">
        <v>38</v>
      </c>
      <c r="D868" s="3">
        <v>60000</v>
      </c>
      <c r="E868">
        <v>2</v>
      </c>
      <c r="F868" t="s">
        <v>27</v>
      </c>
      <c r="G868" t="s">
        <v>21</v>
      </c>
      <c r="H868" t="s">
        <v>15</v>
      </c>
      <c r="I868">
        <v>2</v>
      </c>
      <c r="J868" t="s">
        <v>47</v>
      </c>
      <c r="K868" t="s">
        <v>32</v>
      </c>
      <c r="L868">
        <v>55</v>
      </c>
      <c r="M868" t="str">
        <f t="shared" si="13"/>
        <v>Old</v>
      </c>
      <c r="N868" t="s">
        <v>18</v>
      </c>
    </row>
    <row r="869" spans="1:14" x14ac:dyDescent="0.2">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
      <c r="A870">
        <v>24955</v>
      </c>
      <c r="B870" t="s">
        <v>37</v>
      </c>
      <c r="C870" t="s">
        <v>38</v>
      </c>
      <c r="D870" s="3">
        <v>30000</v>
      </c>
      <c r="E870">
        <v>5</v>
      </c>
      <c r="F870" t="s">
        <v>29</v>
      </c>
      <c r="G870" t="s">
        <v>14</v>
      </c>
      <c r="H870" t="s">
        <v>15</v>
      </c>
      <c r="I870">
        <v>3</v>
      </c>
      <c r="J870" t="s">
        <v>47</v>
      </c>
      <c r="K870" t="s">
        <v>32</v>
      </c>
      <c r="L870">
        <v>60</v>
      </c>
      <c r="M870" t="str">
        <f t="shared" si="13"/>
        <v>Old</v>
      </c>
      <c r="N870" t="s">
        <v>15</v>
      </c>
    </row>
    <row r="871" spans="1:14" x14ac:dyDescent="0.2">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
      <c r="A873">
        <v>11219</v>
      </c>
      <c r="B873" t="s">
        <v>36</v>
      </c>
      <c r="C873" t="s">
        <v>38</v>
      </c>
      <c r="D873" s="3">
        <v>60000</v>
      </c>
      <c r="E873">
        <v>2</v>
      </c>
      <c r="F873" t="s">
        <v>27</v>
      </c>
      <c r="G873" t="s">
        <v>21</v>
      </c>
      <c r="H873" t="s">
        <v>15</v>
      </c>
      <c r="I873">
        <v>2</v>
      </c>
      <c r="J873" t="s">
        <v>47</v>
      </c>
      <c r="K873" t="s">
        <v>32</v>
      </c>
      <c r="L873">
        <v>55</v>
      </c>
      <c r="M873" t="str">
        <f t="shared" si="13"/>
        <v>Old</v>
      </c>
      <c r="N873" t="s">
        <v>18</v>
      </c>
    </row>
    <row r="874" spans="1:14" x14ac:dyDescent="0.2">
      <c r="A874">
        <v>22118</v>
      </c>
      <c r="B874" t="s">
        <v>37</v>
      </c>
      <c r="C874" t="s">
        <v>39</v>
      </c>
      <c r="D874" s="3">
        <v>70000</v>
      </c>
      <c r="E874">
        <v>3</v>
      </c>
      <c r="F874" t="s">
        <v>31</v>
      </c>
      <c r="G874" t="s">
        <v>28</v>
      </c>
      <c r="H874" t="s">
        <v>15</v>
      </c>
      <c r="I874">
        <v>2</v>
      </c>
      <c r="J874" t="s">
        <v>23</v>
      </c>
      <c r="K874" t="s">
        <v>32</v>
      </c>
      <c r="L874">
        <v>53</v>
      </c>
      <c r="M874" t="str">
        <f t="shared" si="13"/>
        <v>Old</v>
      </c>
      <c r="N874" t="s">
        <v>15</v>
      </c>
    </row>
    <row r="875" spans="1:14" x14ac:dyDescent="0.2">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
      <c r="A876">
        <v>14883</v>
      </c>
      <c r="B876" t="s">
        <v>36</v>
      </c>
      <c r="C876" t="s">
        <v>39</v>
      </c>
      <c r="D876" s="3">
        <v>30000</v>
      </c>
      <c r="E876">
        <v>1</v>
      </c>
      <c r="F876" t="s">
        <v>13</v>
      </c>
      <c r="G876" t="s">
        <v>14</v>
      </c>
      <c r="H876" t="s">
        <v>15</v>
      </c>
      <c r="I876">
        <v>1</v>
      </c>
      <c r="J876" t="s">
        <v>23</v>
      </c>
      <c r="K876" t="s">
        <v>32</v>
      </c>
      <c r="L876">
        <v>53</v>
      </c>
      <c r="M876" t="str">
        <f t="shared" si="13"/>
        <v>Old</v>
      </c>
      <c r="N876" t="s">
        <v>15</v>
      </c>
    </row>
    <row r="877" spans="1:14" x14ac:dyDescent="0.2">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
      <c r="A878">
        <v>18322</v>
      </c>
      <c r="B878" t="s">
        <v>37</v>
      </c>
      <c r="C878" t="s">
        <v>38</v>
      </c>
      <c r="D878" s="3">
        <v>30000</v>
      </c>
      <c r="E878">
        <v>0</v>
      </c>
      <c r="F878" t="s">
        <v>29</v>
      </c>
      <c r="G878" t="s">
        <v>20</v>
      </c>
      <c r="H878" t="s">
        <v>18</v>
      </c>
      <c r="I878">
        <v>2</v>
      </c>
      <c r="J878" t="s">
        <v>16</v>
      </c>
      <c r="K878" t="s">
        <v>32</v>
      </c>
      <c r="L878">
        <v>26</v>
      </c>
      <c r="M878" t="str">
        <f t="shared" si="13"/>
        <v>Adolesent</v>
      </c>
      <c r="N878" t="s">
        <v>18</v>
      </c>
    </row>
    <row r="879" spans="1:14" x14ac:dyDescent="0.2">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
      <c r="A899">
        <v>12029</v>
      </c>
      <c r="B899" t="s">
        <v>36</v>
      </c>
      <c r="C899" t="s">
        <v>38</v>
      </c>
      <c r="D899" s="3">
        <v>30000</v>
      </c>
      <c r="E899">
        <v>0</v>
      </c>
      <c r="F899" t="s">
        <v>29</v>
      </c>
      <c r="G899" t="s">
        <v>20</v>
      </c>
      <c r="H899" t="s">
        <v>18</v>
      </c>
      <c r="I899">
        <v>2</v>
      </c>
      <c r="J899" t="s">
        <v>16</v>
      </c>
      <c r="K899" t="s">
        <v>32</v>
      </c>
      <c r="L899">
        <v>28</v>
      </c>
      <c r="M899" t="str">
        <f t="shared" ref="M899:M962" si="14">IF(L899&gt;50,"Old",IF(L899&gt;=30,"Middle Age",IF(L899&lt;30,"Adolesent","Invalid")))</f>
        <v>Adolesent</v>
      </c>
      <c r="N899" t="s">
        <v>18</v>
      </c>
    </row>
    <row r="900" spans="1:14" x14ac:dyDescent="0.2">
      <c r="A900">
        <v>18066</v>
      </c>
      <c r="B900" t="s">
        <v>37</v>
      </c>
      <c r="C900" t="s">
        <v>38</v>
      </c>
      <c r="D900" s="3">
        <v>70000</v>
      </c>
      <c r="E900">
        <v>5</v>
      </c>
      <c r="F900" t="s">
        <v>13</v>
      </c>
      <c r="G900" t="s">
        <v>28</v>
      </c>
      <c r="H900" t="s">
        <v>15</v>
      </c>
      <c r="I900">
        <v>3</v>
      </c>
      <c r="J900" t="s">
        <v>47</v>
      </c>
      <c r="K900" t="s">
        <v>32</v>
      </c>
      <c r="L900">
        <v>60</v>
      </c>
      <c r="M900" t="str">
        <f t="shared" si="14"/>
        <v>Old</v>
      </c>
      <c r="N900" t="s">
        <v>15</v>
      </c>
    </row>
    <row r="901" spans="1:14" x14ac:dyDescent="0.2">
      <c r="A901">
        <v>28192</v>
      </c>
      <c r="B901" t="s">
        <v>36</v>
      </c>
      <c r="C901" t="s">
        <v>39</v>
      </c>
      <c r="D901" s="3">
        <v>70000</v>
      </c>
      <c r="E901">
        <v>5</v>
      </c>
      <c r="F901" t="s">
        <v>31</v>
      </c>
      <c r="G901" t="s">
        <v>21</v>
      </c>
      <c r="H901" t="s">
        <v>15</v>
      </c>
      <c r="I901">
        <v>3</v>
      </c>
      <c r="J901" t="s">
        <v>47</v>
      </c>
      <c r="K901" t="s">
        <v>32</v>
      </c>
      <c r="L901">
        <v>46</v>
      </c>
      <c r="M901" t="str">
        <f t="shared" si="14"/>
        <v>Middle Age</v>
      </c>
      <c r="N901" t="s">
        <v>18</v>
      </c>
    </row>
    <row r="902" spans="1:14" x14ac:dyDescent="0.2">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
      <c r="A909">
        <v>19747</v>
      </c>
      <c r="B909" t="s">
        <v>36</v>
      </c>
      <c r="C909" t="s">
        <v>38</v>
      </c>
      <c r="D909" s="3">
        <v>50000</v>
      </c>
      <c r="E909">
        <v>4</v>
      </c>
      <c r="F909" t="s">
        <v>13</v>
      </c>
      <c r="G909" t="s">
        <v>28</v>
      </c>
      <c r="H909" t="s">
        <v>15</v>
      </c>
      <c r="I909">
        <v>2</v>
      </c>
      <c r="J909" t="s">
        <v>47</v>
      </c>
      <c r="K909" t="s">
        <v>32</v>
      </c>
      <c r="L909">
        <v>63</v>
      </c>
      <c r="M909" t="str">
        <f t="shared" si="14"/>
        <v>Old</v>
      </c>
      <c r="N909" t="s">
        <v>18</v>
      </c>
    </row>
    <row r="910" spans="1:14" x14ac:dyDescent="0.2">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
      <c r="A917">
        <v>21752</v>
      </c>
      <c r="B917" t="s">
        <v>36</v>
      </c>
      <c r="C917" t="s">
        <v>38</v>
      </c>
      <c r="D917" s="3">
        <v>60000</v>
      </c>
      <c r="E917">
        <v>3</v>
      </c>
      <c r="F917" t="s">
        <v>31</v>
      </c>
      <c r="G917" t="s">
        <v>28</v>
      </c>
      <c r="H917" t="s">
        <v>15</v>
      </c>
      <c r="I917">
        <v>2</v>
      </c>
      <c r="J917" t="s">
        <v>47</v>
      </c>
      <c r="K917" t="s">
        <v>32</v>
      </c>
      <c r="L917">
        <v>64</v>
      </c>
      <c r="M917" t="str">
        <f t="shared" si="14"/>
        <v>Old</v>
      </c>
      <c r="N917" t="s">
        <v>18</v>
      </c>
    </row>
    <row r="918" spans="1:14" x14ac:dyDescent="0.2">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
      <c r="A921">
        <v>21451</v>
      </c>
      <c r="B921" t="s">
        <v>36</v>
      </c>
      <c r="C921" t="s">
        <v>39</v>
      </c>
      <c r="D921" s="3">
        <v>40000</v>
      </c>
      <c r="E921">
        <v>4</v>
      </c>
      <c r="F921" t="s">
        <v>27</v>
      </c>
      <c r="G921" t="s">
        <v>21</v>
      </c>
      <c r="H921" t="s">
        <v>15</v>
      </c>
      <c r="I921">
        <v>2</v>
      </c>
      <c r="J921" t="s">
        <v>47</v>
      </c>
      <c r="K921" t="s">
        <v>32</v>
      </c>
      <c r="L921">
        <v>61</v>
      </c>
      <c r="M921" t="str">
        <f t="shared" si="14"/>
        <v>Old</v>
      </c>
      <c r="N921" t="s">
        <v>18</v>
      </c>
    </row>
    <row r="922" spans="1:14" x14ac:dyDescent="0.2">
      <c r="A922">
        <v>20754</v>
      </c>
      <c r="B922" t="s">
        <v>36</v>
      </c>
      <c r="C922" t="s">
        <v>38</v>
      </c>
      <c r="D922" s="3">
        <v>30000</v>
      </c>
      <c r="E922">
        <v>2</v>
      </c>
      <c r="F922" t="s">
        <v>27</v>
      </c>
      <c r="G922" t="s">
        <v>14</v>
      </c>
      <c r="H922" t="s">
        <v>15</v>
      </c>
      <c r="I922">
        <v>2</v>
      </c>
      <c r="J922" t="s">
        <v>26</v>
      </c>
      <c r="K922" t="s">
        <v>32</v>
      </c>
      <c r="L922">
        <v>51</v>
      </c>
      <c r="M922" t="str">
        <f t="shared" si="14"/>
        <v>Old</v>
      </c>
      <c r="N922" t="s">
        <v>18</v>
      </c>
    </row>
    <row r="923" spans="1:14" x14ac:dyDescent="0.2">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
      <c r="A924">
        <v>16895</v>
      </c>
      <c r="B924" t="s">
        <v>36</v>
      </c>
      <c r="C924" t="s">
        <v>39</v>
      </c>
      <c r="D924" s="3">
        <v>40000</v>
      </c>
      <c r="E924">
        <v>3</v>
      </c>
      <c r="F924" t="s">
        <v>19</v>
      </c>
      <c r="G924" t="s">
        <v>21</v>
      </c>
      <c r="H924" t="s">
        <v>18</v>
      </c>
      <c r="I924">
        <v>2</v>
      </c>
      <c r="J924" t="s">
        <v>26</v>
      </c>
      <c r="K924" t="s">
        <v>32</v>
      </c>
      <c r="L924">
        <v>54</v>
      </c>
      <c r="M924" t="str">
        <f t="shared" si="14"/>
        <v>Old</v>
      </c>
      <c r="N924" t="s">
        <v>15</v>
      </c>
    </row>
    <row r="925" spans="1:14" x14ac:dyDescent="0.2">
      <c r="A925">
        <v>26728</v>
      </c>
      <c r="B925" t="s">
        <v>37</v>
      </c>
      <c r="C925" t="s">
        <v>38</v>
      </c>
      <c r="D925" s="3">
        <v>70000</v>
      </c>
      <c r="E925">
        <v>3</v>
      </c>
      <c r="F925" t="s">
        <v>31</v>
      </c>
      <c r="G925" t="s">
        <v>28</v>
      </c>
      <c r="H925" t="s">
        <v>18</v>
      </c>
      <c r="I925">
        <v>2</v>
      </c>
      <c r="J925" t="s">
        <v>26</v>
      </c>
      <c r="K925" t="s">
        <v>32</v>
      </c>
      <c r="L925">
        <v>53</v>
      </c>
      <c r="M925" t="str">
        <f t="shared" si="14"/>
        <v>Old</v>
      </c>
      <c r="N925" t="s">
        <v>15</v>
      </c>
    </row>
    <row r="926" spans="1:14" x14ac:dyDescent="0.2">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
      <c r="A928">
        <v>26495</v>
      </c>
      <c r="B928" t="s">
        <v>37</v>
      </c>
      <c r="C928" t="s">
        <v>39</v>
      </c>
      <c r="D928" s="3">
        <v>40000</v>
      </c>
      <c r="E928">
        <v>2</v>
      </c>
      <c r="F928" t="s">
        <v>27</v>
      </c>
      <c r="G928" t="s">
        <v>21</v>
      </c>
      <c r="H928" t="s">
        <v>15</v>
      </c>
      <c r="I928">
        <v>2</v>
      </c>
      <c r="J928" t="s">
        <v>47</v>
      </c>
      <c r="K928" t="s">
        <v>32</v>
      </c>
      <c r="L928">
        <v>57</v>
      </c>
      <c r="M928" t="str">
        <f t="shared" si="14"/>
        <v>Old</v>
      </c>
      <c r="N928" t="s">
        <v>18</v>
      </c>
    </row>
    <row r="929" spans="1:14" x14ac:dyDescent="0.2">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
      <c r="A932">
        <v>19543</v>
      </c>
      <c r="B932" t="s">
        <v>36</v>
      </c>
      <c r="C932" t="s">
        <v>38</v>
      </c>
      <c r="D932" s="3">
        <v>70000</v>
      </c>
      <c r="E932">
        <v>5</v>
      </c>
      <c r="F932" t="s">
        <v>31</v>
      </c>
      <c r="G932" t="s">
        <v>21</v>
      </c>
      <c r="H932" t="s">
        <v>18</v>
      </c>
      <c r="I932">
        <v>3</v>
      </c>
      <c r="J932" t="s">
        <v>47</v>
      </c>
      <c r="K932" t="s">
        <v>32</v>
      </c>
      <c r="L932">
        <v>47</v>
      </c>
      <c r="M932" t="str">
        <f t="shared" si="14"/>
        <v>Middle Age</v>
      </c>
      <c r="N932" t="s">
        <v>18</v>
      </c>
    </row>
    <row r="933" spans="1:14" x14ac:dyDescent="0.2">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
      <c r="A934">
        <v>12033</v>
      </c>
      <c r="B934" t="s">
        <v>37</v>
      </c>
      <c r="C934" t="s">
        <v>39</v>
      </c>
      <c r="D934" s="3">
        <v>40000</v>
      </c>
      <c r="E934">
        <v>0</v>
      </c>
      <c r="F934" t="s">
        <v>27</v>
      </c>
      <c r="G934" t="s">
        <v>14</v>
      </c>
      <c r="H934" t="s">
        <v>18</v>
      </c>
      <c r="I934">
        <v>2</v>
      </c>
      <c r="J934" t="s">
        <v>16</v>
      </c>
      <c r="K934" t="s">
        <v>32</v>
      </c>
      <c r="L934">
        <v>27</v>
      </c>
      <c r="M934" t="str">
        <f t="shared" si="14"/>
        <v>Adolesent</v>
      </c>
      <c r="N934" t="s">
        <v>15</v>
      </c>
    </row>
    <row r="935" spans="1:14" x14ac:dyDescent="0.2">
      <c r="A935">
        <v>11941</v>
      </c>
      <c r="B935" t="s">
        <v>37</v>
      </c>
      <c r="C935" t="s">
        <v>38</v>
      </c>
      <c r="D935" s="3">
        <v>60000</v>
      </c>
      <c r="E935">
        <v>0</v>
      </c>
      <c r="F935" t="s">
        <v>19</v>
      </c>
      <c r="G935" t="s">
        <v>14</v>
      </c>
      <c r="H935" t="s">
        <v>15</v>
      </c>
      <c r="I935">
        <v>0</v>
      </c>
      <c r="J935" t="s">
        <v>23</v>
      </c>
      <c r="K935" t="s">
        <v>32</v>
      </c>
      <c r="L935">
        <v>29</v>
      </c>
      <c r="M935" t="str">
        <f t="shared" si="14"/>
        <v>Adolesent</v>
      </c>
      <c r="N935" t="s">
        <v>18</v>
      </c>
    </row>
    <row r="936" spans="1:14" x14ac:dyDescent="0.2">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
      <c r="A940">
        <v>27740</v>
      </c>
      <c r="B940" t="s">
        <v>36</v>
      </c>
      <c r="C940" t="s">
        <v>39</v>
      </c>
      <c r="D940" s="3">
        <v>40000</v>
      </c>
      <c r="E940">
        <v>0</v>
      </c>
      <c r="F940" t="s">
        <v>27</v>
      </c>
      <c r="G940" t="s">
        <v>14</v>
      </c>
      <c r="H940" t="s">
        <v>15</v>
      </c>
      <c r="I940">
        <v>2</v>
      </c>
      <c r="J940" t="s">
        <v>23</v>
      </c>
      <c r="K940" t="s">
        <v>32</v>
      </c>
      <c r="L940">
        <v>27</v>
      </c>
      <c r="M940" t="str">
        <f t="shared" si="14"/>
        <v>Adolesent</v>
      </c>
      <c r="N940" t="s">
        <v>18</v>
      </c>
    </row>
    <row r="941" spans="1:14" x14ac:dyDescent="0.2">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
      <c r="A944">
        <v>23513</v>
      </c>
      <c r="B944" t="s">
        <v>36</v>
      </c>
      <c r="C944" t="s">
        <v>39</v>
      </c>
      <c r="D944" s="3">
        <v>40000</v>
      </c>
      <c r="E944">
        <v>3</v>
      </c>
      <c r="F944" t="s">
        <v>19</v>
      </c>
      <c r="G944" t="s">
        <v>21</v>
      </c>
      <c r="H944" t="s">
        <v>15</v>
      </c>
      <c r="I944">
        <v>2</v>
      </c>
      <c r="J944" t="s">
        <v>23</v>
      </c>
      <c r="K944" t="s">
        <v>32</v>
      </c>
      <c r="L944">
        <v>54</v>
      </c>
      <c r="M944" t="str">
        <f t="shared" si="14"/>
        <v>Old</v>
      </c>
      <c r="N944" t="s">
        <v>18</v>
      </c>
    </row>
    <row r="945" spans="1:14" x14ac:dyDescent="0.2">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
      <c r="A951">
        <v>28056</v>
      </c>
      <c r="B951" t="s">
        <v>36</v>
      </c>
      <c r="C951" t="s">
        <v>38</v>
      </c>
      <c r="D951" s="3">
        <v>70000</v>
      </c>
      <c r="E951">
        <v>2</v>
      </c>
      <c r="F951" t="s">
        <v>29</v>
      </c>
      <c r="G951" t="s">
        <v>14</v>
      </c>
      <c r="H951" t="s">
        <v>15</v>
      </c>
      <c r="I951">
        <v>2</v>
      </c>
      <c r="J951" t="s">
        <v>47</v>
      </c>
      <c r="K951" t="s">
        <v>32</v>
      </c>
      <c r="L951">
        <v>53</v>
      </c>
      <c r="M951" t="str">
        <f t="shared" si="14"/>
        <v>Old</v>
      </c>
      <c r="N951" t="s">
        <v>18</v>
      </c>
    </row>
    <row r="952" spans="1:14" x14ac:dyDescent="0.2">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
      <c r="A955">
        <v>17654</v>
      </c>
      <c r="B955" t="s">
        <v>37</v>
      </c>
      <c r="C955" t="s">
        <v>39</v>
      </c>
      <c r="D955" s="3">
        <v>40000</v>
      </c>
      <c r="E955">
        <v>3</v>
      </c>
      <c r="F955" t="s">
        <v>19</v>
      </c>
      <c r="G955" t="s">
        <v>20</v>
      </c>
      <c r="H955" t="s">
        <v>15</v>
      </c>
      <c r="I955">
        <v>1</v>
      </c>
      <c r="J955" t="s">
        <v>26</v>
      </c>
      <c r="K955" t="s">
        <v>32</v>
      </c>
      <c r="L955">
        <v>30</v>
      </c>
      <c r="M955" t="str">
        <f t="shared" si="14"/>
        <v>Middle Age</v>
      </c>
      <c r="N955" t="s">
        <v>15</v>
      </c>
    </row>
    <row r="956" spans="1:14" x14ac:dyDescent="0.2">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
      <c r="A959">
        <v>13073</v>
      </c>
      <c r="B959" t="s">
        <v>36</v>
      </c>
      <c r="C959" t="s">
        <v>39</v>
      </c>
      <c r="D959" s="3">
        <v>60000</v>
      </c>
      <c r="E959">
        <v>0</v>
      </c>
      <c r="F959" t="s">
        <v>19</v>
      </c>
      <c r="G959" t="s">
        <v>21</v>
      </c>
      <c r="H959" t="s">
        <v>15</v>
      </c>
      <c r="I959">
        <v>2</v>
      </c>
      <c r="J959" t="s">
        <v>23</v>
      </c>
      <c r="K959" t="s">
        <v>32</v>
      </c>
      <c r="L959">
        <v>30</v>
      </c>
      <c r="M959" t="str">
        <f t="shared" si="14"/>
        <v>Middle Age</v>
      </c>
      <c r="N959" t="s">
        <v>18</v>
      </c>
    </row>
    <row r="960" spans="1:14" x14ac:dyDescent="0.2">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
      <c r="A963">
        <v>16651</v>
      </c>
      <c r="B963" t="s">
        <v>36</v>
      </c>
      <c r="C963" t="s">
        <v>39</v>
      </c>
      <c r="D963" s="3">
        <v>120000</v>
      </c>
      <c r="E963">
        <v>2</v>
      </c>
      <c r="F963" t="s">
        <v>13</v>
      </c>
      <c r="G963" t="s">
        <v>28</v>
      </c>
      <c r="H963" t="s">
        <v>15</v>
      </c>
      <c r="I963">
        <v>3</v>
      </c>
      <c r="J963" t="s">
        <v>23</v>
      </c>
      <c r="K963" t="s">
        <v>32</v>
      </c>
      <c r="L963">
        <v>62</v>
      </c>
      <c r="M963" t="str">
        <f t="shared" ref="M963:M1001" si="15">IF(L963&gt;50,"Old",IF(L963&gt;=30,"Middle Age",IF(L963&lt;30,"Adolesent","Invalid")))</f>
        <v>Old</v>
      </c>
      <c r="N963" t="s">
        <v>18</v>
      </c>
    </row>
    <row r="964" spans="1:14" x14ac:dyDescent="0.2">
      <c r="A964">
        <v>16813</v>
      </c>
      <c r="B964" t="s">
        <v>36</v>
      </c>
      <c r="C964" t="s">
        <v>38</v>
      </c>
      <c r="D964" s="3">
        <v>60000</v>
      </c>
      <c r="E964">
        <v>2</v>
      </c>
      <c r="F964" t="s">
        <v>19</v>
      </c>
      <c r="G964" t="s">
        <v>21</v>
      </c>
      <c r="H964" t="s">
        <v>15</v>
      </c>
      <c r="I964">
        <v>2</v>
      </c>
      <c r="J964" t="s">
        <v>47</v>
      </c>
      <c r="K964" t="s">
        <v>32</v>
      </c>
      <c r="L964">
        <v>55</v>
      </c>
      <c r="M964" t="str">
        <f t="shared" si="15"/>
        <v>Old</v>
      </c>
      <c r="N964" t="s">
        <v>18</v>
      </c>
    </row>
    <row r="965" spans="1:14" x14ac:dyDescent="0.2">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
      <c r="A966">
        <v>27434</v>
      </c>
      <c r="B966" t="s">
        <v>37</v>
      </c>
      <c r="C966" t="s">
        <v>38</v>
      </c>
      <c r="D966" s="3">
        <v>70000</v>
      </c>
      <c r="E966">
        <v>4</v>
      </c>
      <c r="F966" t="s">
        <v>19</v>
      </c>
      <c r="G966" t="s">
        <v>21</v>
      </c>
      <c r="H966" t="s">
        <v>15</v>
      </c>
      <c r="I966">
        <v>1</v>
      </c>
      <c r="J966" t="s">
        <v>47</v>
      </c>
      <c r="K966" t="s">
        <v>32</v>
      </c>
      <c r="L966">
        <v>56</v>
      </c>
      <c r="M966" t="str">
        <f t="shared" si="15"/>
        <v>Old</v>
      </c>
      <c r="N966" t="s">
        <v>18</v>
      </c>
    </row>
    <row r="967" spans="1:14" x14ac:dyDescent="0.2">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
      <c r="A970">
        <v>18329</v>
      </c>
      <c r="B970" t="s">
        <v>37</v>
      </c>
      <c r="C970" t="s">
        <v>38</v>
      </c>
      <c r="D970" s="3">
        <v>30000</v>
      </c>
      <c r="E970">
        <v>0</v>
      </c>
      <c r="F970" t="s">
        <v>29</v>
      </c>
      <c r="G970" t="s">
        <v>20</v>
      </c>
      <c r="H970" t="s">
        <v>18</v>
      </c>
      <c r="I970">
        <v>2</v>
      </c>
      <c r="J970" t="s">
        <v>23</v>
      </c>
      <c r="K970" t="s">
        <v>32</v>
      </c>
      <c r="L970">
        <v>27</v>
      </c>
      <c r="M970" t="str">
        <f t="shared" si="15"/>
        <v>Adolesent</v>
      </c>
      <c r="N970" t="s">
        <v>18</v>
      </c>
    </row>
    <row r="971" spans="1:14" x14ac:dyDescent="0.2">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
      <c r="A973">
        <v>12192</v>
      </c>
      <c r="B973" t="s">
        <v>37</v>
      </c>
      <c r="C973" t="s">
        <v>39</v>
      </c>
      <c r="D973" s="3">
        <v>60000</v>
      </c>
      <c r="E973">
        <v>2</v>
      </c>
      <c r="F973" t="s">
        <v>29</v>
      </c>
      <c r="G973" t="s">
        <v>14</v>
      </c>
      <c r="H973" t="s">
        <v>18</v>
      </c>
      <c r="I973">
        <v>2</v>
      </c>
      <c r="J973" t="s">
        <v>26</v>
      </c>
      <c r="K973" t="s">
        <v>32</v>
      </c>
      <c r="L973">
        <v>51</v>
      </c>
      <c r="M973" t="str">
        <f t="shared" si="15"/>
        <v>Old</v>
      </c>
      <c r="N973" t="s">
        <v>18</v>
      </c>
    </row>
    <row r="974" spans="1:14" x14ac:dyDescent="0.2">
      <c r="A974">
        <v>14887</v>
      </c>
      <c r="B974" t="s">
        <v>36</v>
      </c>
      <c r="C974" t="s">
        <v>39</v>
      </c>
      <c r="D974" s="3">
        <v>30000</v>
      </c>
      <c r="E974">
        <v>1</v>
      </c>
      <c r="F974" t="s">
        <v>27</v>
      </c>
      <c r="G974" t="s">
        <v>20</v>
      </c>
      <c r="H974" t="s">
        <v>15</v>
      </c>
      <c r="I974">
        <v>1</v>
      </c>
      <c r="J974" t="s">
        <v>23</v>
      </c>
      <c r="K974" t="s">
        <v>32</v>
      </c>
      <c r="L974">
        <v>52</v>
      </c>
      <c r="M974" t="str">
        <f t="shared" si="15"/>
        <v>Old</v>
      </c>
      <c r="N974" t="s">
        <v>18</v>
      </c>
    </row>
    <row r="975" spans="1:14" x14ac:dyDescent="0.2">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
      <c r="A976">
        <v>17462</v>
      </c>
      <c r="B976" t="s">
        <v>36</v>
      </c>
      <c r="C976" t="s">
        <v>38</v>
      </c>
      <c r="D976" s="3">
        <v>70000</v>
      </c>
      <c r="E976">
        <v>3</v>
      </c>
      <c r="F976" t="s">
        <v>31</v>
      </c>
      <c r="G976" t="s">
        <v>28</v>
      </c>
      <c r="H976" t="s">
        <v>15</v>
      </c>
      <c r="I976">
        <v>2</v>
      </c>
      <c r="J976" t="s">
        <v>23</v>
      </c>
      <c r="K976" t="s">
        <v>32</v>
      </c>
      <c r="L976">
        <v>53</v>
      </c>
      <c r="M976" t="str">
        <f t="shared" si="15"/>
        <v>Old</v>
      </c>
      <c r="N976" t="s">
        <v>15</v>
      </c>
    </row>
    <row r="977" spans="1:14" x14ac:dyDescent="0.2">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
      <c r="A978">
        <v>28004</v>
      </c>
      <c r="B978" t="s">
        <v>36</v>
      </c>
      <c r="C978" t="s">
        <v>39</v>
      </c>
      <c r="D978" s="3">
        <v>60000</v>
      </c>
      <c r="E978">
        <v>3</v>
      </c>
      <c r="F978" t="s">
        <v>13</v>
      </c>
      <c r="G978" t="s">
        <v>28</v>
      </c>
      <c r="H978" t="s">
        <v>15</v>
      </c>
      <c r="I978">
        <v>2</v>
      </c>
      <c r="J978" t="s">
        <v>47</v>
      </c>
      <c r="K978" t="s">
        <v>32</v>
      </c>
      <c r="L978">
        <v>66</v>
      </c>
      <c r="M978" t="str">
        <f t="shared" si="15"/>
        <v>Old</v>
      </c>
      <c r="N978" t="s">
        <v>18</v>
      </c>
    </row>
    <row r="979" spans="1:14" x14ac:dyDescent="0.2">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
      <c r="A982">
        <v>18594</v>
      </c>
      <c r="B982" t="s">
        <v>37</v>
      </c>
      <c r="C982" t="s">
        <v>39</v>
      </c>
      <c r="D982" s="3">
        <v>80000</v>
      </c>
      <c r="E982">
        <v>3</v>
      </c>
      <c r="F982" t="s">
        <v>13</v>
      </c>
      <c r="G982" t="s">
        <v>14</v>
      </c>
      <c r="H982" t="s">
        <v>15</v>
      </c>
      <c r="I982">
        <v>3</v>
      </c>
      <c r="J982" t="s">
        <v>47</v>
      </c>
      <c r="K982" t="s">
        <v>32</v>
      </c>
      <c r="L982">
        <v>40</v>
      </c>
      <c r="M982" t="str">
        <f t="shared" si="15"/>
        <v>Middle Age</v>
      </c>
      <c r="N982" t="s">
        <v>15</v>
      </c>
    </row>
    <row r="983" spans="1:14" x14ac:dyDescent="0.2">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
      <c r="A988">
        <v>23704</v>
      </c>
      <c r="B988" t="s">
        <v>37</v>
      </c>
      <c r="C988" t="s">
        <v>38</v>
      </c>
      <c r="D988" s="3">
        <v>40000</v>
      </c>
      <c r="E988">
        <v>5</v>
      </c>
      <c r="F988" t="s">
        <v>27</v>
      </c>
      <c r="G988" t="s">
        <v>21</v>
      </c>
      <c r="H988" t="s">
        <v>15</v>
      </c>
      <c r="I988">
        <v>4</v>
      </c>
      <c r="J988" t="s">
        <v>47</v>
      </c>
      <c r="K988" t="s">
        <v>32</v>
      </c>
      <c r="L988">
        <v>60</v>
      </c>
      <c r="M988" t="str">
        <f t="shared" si="15"/>
        <v>Old</v>
      </c>
      <c r="N988" t="s">
        <v>15</v>
      </c>
    </row>
    <row r="989" spans="1:14" x14ac:dyDescent="0.2">
      <c r="A989">
        <v>28972</v>
      </c>
      <c r="B989" t="s">
        <v>37</v>
      </c>
      <c r="C989" t="s">
        <v>39</v>
      </c>
      <c r="D989" s="3">
        <v>60000</v>
      </c>
      <c r="E989">
        <v>3</v>
      </c>
      <c r="F989" t="s">
        <v>31</v>
      </c>
      <c r="G989" t="s">
        <v>28</v>
      </c>
      <c r="H989" t="s">
        <v>15</v>
      </c>
      <c r="I989">
        <v>2</v>
      </c>
      <c r="J989" t="s">
        <v>47</v>
      </c>
      <c r="K989" t="s">
        <v>32</v>
      </c>
      <c r="L989">
        <v>66</v>
      </c>
      <c r="M989" t="str">
        <f t="shared" si="15"/>
        <v>Old</v>
      </c>
      <c r="N989" t="s">
        <v>18</v>
      </c>
    </row>
    <row r="990" spans="1:14" x14ac:dyDescent="0.2">
      <c r="A990">
        <v>22730</v>
      </c>
      <c r="B990" t="s">
        <v>36</v>
      </c>
      <c r="C990" t="s">
        <v>38</v>
      </c>
      <c r="D990" s="3">
        <v>70000</v>
      </c>
      <c r="E990">
        <v>5</v>
      </c>
      <c r="F990" t="s">
        <v>13</v>
      </c>
      <c r="G990" t="s">
        <v>28</v>
      </c>
      <c r="H990" t="s">
        <v>15</v>
      </c>
      <c r="I990">
        <v>2</v>
      </c>
      <c r="J990" t="s">
        <v>47</v>
      </c>
      <c r="K990" t="s">
        <v>32</v>
      </c>
      <c r="L990">
        <v>63</v>
      </c>
      <c r="M990" t="str">
        <f t="shared" si="15"/>
        <v>Old</v>
      </c>
      <c r="N990" t="s">
        <v>18</v>
      </c>
    </row>
    <row r="991" spans="1:14" x14ac:dyDescent="0.2">
      <c r="A991">
        <v>29134</v>
      </c>
      <c r="B991" t="s">
        <v>36</v>
      </c>
      <c r="C991" t="s">
        <v>38</v>
      </c>
      <c r="D991" s="3">
        <v>60000</v>
      </c>
      <c r="E991">
        <v>4</v>
      </c>
      <c r="F991" t="s">
        <v>13</v>
      </c>
      <c r="G991" t="s">
        <v>14</v>
      </c>
      <c r="H991" t="s">
        <v>18</v>
      </c>
      <c r="I991">
        <v>3</v>
      </c>
      <c r="J991" t="s">
        <v>47</v>
      </c>
      <c r="K991" t="s">
        <v>32</v>
      </c>
      <c r="L991">
        <v>42</v>
      </c>
      <c r="M991" t="str">
        <f t="shared" si="15"/>
        <v>Middle Age</v>
      </c>
      <c r="N991" t="s">
        <v>18</v>
      </c>
    </row>
    <row r="992" spans="1:14" x14ac:dyDescent="0.2">
      <c r="A992">
        <v>14332</v>
      </c>
      <c r="B992" t="s">
        <v>37</v>
      </c>
      <c r="C992" t="s">
        <v>39</v>
      </c>
      <c r="D992" s="3">
        <v>30000</v>
      </c>
      <c r="E992">
        <v>0</v>
      </c>
      <c r="F992" t="s">
        <v>27</v>
      </c>
      <c r="G992" t="s">
        <v>14</v>
      </c>
      <c r="H992" t="s">
        <v>18</v>
      </c>
      <c r="I992">
        <v>2</v>
      </c>
      <c r="J992" t="s">
        <v>23</v>
      </c>
      <c r="K992" t="s">
        <v>32</v>
      </c>
      <c r="L992">
        <v>26</v>
      </c>
      <c r="M992" t="str">
        <f t="shared" si="15"/>
        <v>Adolesent</v>
      </c>
      <c r="N992" t="s">
        <v>18</v>
      </c>
    </row>
    <row r="993" spans="1:14" x14ac:dyDescent="0.2">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
      <c r="A997">
        <v>23731</v>
      </c>
      <c r="B997" t="s">
        <v>36</v>
      </c>
      <c r="C997" t="s">
        <v>38</v>
      </c>
      <c r="D997" s="3">
        <v>60000</v>
      </c>
      <c r="E997" s="2">
        <v>2</v>
      </c>
      <c r="F997" t="s">
        <v>27</v>
      </c>
      <c r="G997" t="s">
        <v>21</v>
      </c>
      <c r="H997" t="s">
        <v>15</v>
      </c>
      <c r="I997">
        <v>2</v>
      </c>
      <c r="J997" t="s">
        <v>22</v>
      </c>
      <c r="K997" t="s">
        <v>32</v>
      </c>
      <c r="L997">
        <v>54</v>
      </c>
      <c r="M997" t="str">
        <f t="shared" si="15"/>
        <v>Old</v>
      </c>
      <c r="N997" t="s">
        <v>15</v>
      </c>
    </row>
    <row r="998" spans="1:14" x14ac:dyDescent="0.2">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
      <c r="A1001">
        <v>12121</v>
      </c>
      <c r="B1001" t="s">
        <v>37</v>
      </c>
      <c r="C1001" t="s">
        <v>38</v>
      </c>
      <c r="D1001" s="3">
        <v>60000</v>
      </c>
      <c r="E1001">
        <v>3</v>
      </c>
      <c r="F1001" t="s">
        <v>27</v>
      </c>
      <c r="G1001" t="s">
        <v>21</v>
      </c>
      <c r="H1001" t="s">
        <v>15</v>
      </c>
      <c r="I1001">
        <v>2</v>
      </c>
      <c r="J1001" t="s">
        <v>47</v>
      </c>
      <c r="K1001" t="s">
        <v>32</v>
      </c>
      <c r="L1001">
        <v>53</v>
      </c>
      <c r="M1001" t="str">
        <f t="shared" si="15"/>
        <v>Old</v>
      </c>
      <c r="N1001" t="s">
        <v>15</v>
      </c>
    </row>
  </sheetData>
  <autoFilter ref="A1:N1001" xr:uid="{3B4D561E-859F-504F-98D3-E0A6E863784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81DDA5-A40B-2244-BA15-7009646BAF78}">
  <dimension ref="A3:D36"/>
  <sheetViews>
    <sheetView workbookViewId="0">
      <selection activeCell="L18" sqref="L18"/>
    </sheetView>
  </sheetViews>
  <sheetFormatPr baseColWidth="10" defaultRowHeight="15" x14ac:dyDescent="0.2"/>
  <cols>
    <col min="1" max="1" width="19.83203125" bestFit="1" customWidth="1"/>
    <col min="2" max="2" width="14.83203125" bestFit="1" customWidth="1"/>
    <col min="3" max="3" width="4.1640625" bestFit="1" customWidth="1"/>
    <col min="4" max="4" width="10" bestFit="1" customWidth="1"/>
  </cols>
  <sheetData>
    <row r="3" spans="1:4" x14ac:dyDescent="0.2">
      <c r="A3" s="4" t="s">
        <v>44</v>
      </c>
      <c r="B3" s="4" t="s">
        <v>45</v>
      </c>
    </row>
    <row r="4" spans="1:4" x14ac:dyDescent="0.2">
      <c r="A4" s="4" t="s">
        <v>42</v>
      </c>
      <c r="B4" t="s">
        <v>18</v>
      </c>
      <c r="C4" t="s">
        <v>15</v>
      </c>
      <c r="D4" t="s">
        <v>43</v>
      </c>
    </row>
    <row r="5" spans="1:4" x14ac:dyDescent="0.2">
      <c r="A5" s="5" t="s">
        <v>39</v>
      </c>
      <c r="B5" s="3">
        <v>53440</v>
      </c>
      <c r="C5" s="3">
        <v>55774.058577405856</v>
      </c>
      <c r="D5" s="3">
        <v>54580.777096114522</v>
      </c>
    </row>
    <row r="6" spans="1:4" x14ac:dyDescent="0.2">
      <c r="A6" s="5" t="s">
        <v>38</v>
      </c>
      <c r="B6" s="3">
        <v>56208.178438661707</v>
      </c>
      <c r="C6" s="3">
        <v>60123.966942148763</v>
      </c>
      <c r="D6" s="3">
        <v>58062.62230919765</v>
      </c>
    </row>
    <row r="7" spans="1:4" x14ac:dyDescent="0.2">
      <c r="A7" s="5" t="s">
        <v>43</v>
      </c>
      <c r="B7" s="3">
        <v>54874.759152215796</v>
      </c>
      <c r="C7" s="3">
        <v>57962.577962577961</v>
      </c>
      <c r="D7" s="3">
        <v>56360</v>
      </c>
    </row>
    <row r="15" spans="1:4" x14ac:dyDescent="0.2">
      <c r="A15" s="4" t="s">
        <v>46</v>
      </c>
      <c r="B15" s="4" t="s">
        <v>45</v>
      </c>
    </row>
    <row r="16" spans="1:4" x14ac:dyDescent="0.2">
      <c r="A16" s="4" t="s">
        <v>42</v>
      </c>
      <c r="B16" t="s">
        <v>18</v>
      </c>
      <c r="C16" t="s">
        <v>15</v>
      </c>
      <c r="D16" t="s">
        <v>43</v>
      </c>
    </row>
    <row r="17" spans="1:4" x14ac:dyDescent="0.2">
      <c r="A17" s="5" t="s">
        <v>16</v>
      </c>
      <c r="B17">
        <v>166</v>
      </c>
      <c r="C17">
        <v>200</v>
      </c>
      <c r="D17">
        <v>366</v>
      </c>
    </row>
    <row r="18" spans="1:4" x14ac:dyDescent="0.2">
      <c r="A18" s="5" t="s">
        <v>26</v>
      </c>
      <c r="B18">
        <v>92</v>
      </c>
      <c r="C18">
        <v>77</v>
      </c>
      <c r="D18">
        <v>169</v>
      </c>
    </row>
    <row r="19" spans="1:4" x14ac:dyDescent="0.2">
      <c r="A19" s="5" t="s">
        <v>22</v>
      </c>
      <c r="B19">
        <v>67</v>
      </c>
      <c r="C19">
        <v>95</v>
      </c>
      <c r="D19">
        <v>162</v>
      </c>
    </row>
    <row r="20" spans="1:4" x14ac:dyDescent="0.2">
      <c r="A20" s="5" t="s">
        <v>23</v>
      </c>
      <c r="B20">
        <v>116</v>
      </c>
      <c r="C20">
        <v>76</v>
      </c>
      <c r="D20">
        <v>192</v>
      </c>
    </row>
    <row r="21" spans="1:4" x14ac:dyDescent="0.2">
      <c r="A21" s="5" t="s">
        <v>47</v>
      </c>
      <c r="B21">
        <v>78</v>
      </c>
      <c r="C21">
        <v>33</v>
      </c>
      <c r="D21">
        <v>111</v>
      </c>
    </row>
    <row r="22" spans="1:4" x14ac:dyDescent="0.2">
      <c r="A22" s="5" t="s">
        <v>43</v>
      </c>
      <c r="B22">
        <v>519</v>
      </c>
      <c r="C22">
        <v>481</v>
      </c>
      <c r="D22">
        <v>1000</v>
      </c>
    </row>
    <row r="31" spans="1:4" x14ac:dyDescent="0.2">
      <c r="A31" s="4" t="s">
        <v>46</v>
      </c>
      <c r="B31" s="4" t="s">
        <v>45</v>
      </c>
    </row>
    <row r="32" spans="1:4" x14ac:dyDescent="0.2">
      <c r="A32" s="4" t="s">
        <v>42</v>
      </c>
      <c r="B32" t="s">
        <v>18</v>
      </c>
      <c r="C32" t="s">
        <v>15</v>
      </c>
      <c r="D32" t="s">
        <v>43</v>
      </c>
    </row>
    <row r="33" spans="1:4" x14ac:dyDescent="0.2">
      <c r="A33" s="5" t="s">
        <v>48</v>
      </c>
      <c r="B33">
        <v>48</v>
      </c>
      <c r="C33">
        <v>35</v>
      </c>
      <c r="D33">
        <v>83</v>
      </c>
    </row>
    <row r="34" spans="1:4" x14ac:dyDescent="0.2">
      <c r="A34" s="5" t="s">
        <v>49</v>
      </c>
      <c r="B34">
        <v>305</v>
      </c>
      <c r="C34">
        <v>336</v>
      </c>
      <c r="D34">
        <v>641</v>
      </c>
    </row>
    <row r="35" spans="1:4" x14ac:dyDescent="0.2">
      <c r="A35" s="5" t="s">
        <v>50</v>
      </c>
      <c r="B35">
        <v>166</v>
      </c>
      <c r="C35">
        <v>110</v>
      </c>
      <c r="D35">
        <v>276</v>
      </c>
    </row>
    <row r="36" spans="1:4" x14ac:dyDescent="0.2">
      <c r="A36" s="5" t="s">
        <v>43</v>
      </c>
      <c r="B36">
        <v>519</v>
      </c>
      <c r="C36">
        <v>481</v>
      </c>
      <c r="D36">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0C964F-4EC8-C54C-9400-A8C9831F4095}">
  <dimension ref="A2:N997"/>
  <sheetViews>
    <sheetView showGridLines="0" tabSelected="1" topLeftCell="A2" workbookViewId="0">
      <selection activeCell="P17" sqref="P17"/>
    </sheetView>
  </sheetViews>
  <sheetFormatPr baseColWidth="10" defaultColWidth="11.83203125" defaultRowHeight="15" x14ac:dyDescent="0.2"/>
  <cols>
    <col min="1" max="1" width="12.5" customWidth="1"/>
    <col min="4" max="4" width="13" style="3" customWidth="1"/>
    <col min="5" max="5" width="9.5" customWidth="1"/>
    <col min="6" max="6" width="18.83203125" customWidth="1"/>
    <col min="7" max="7" width="14.5" customWidth="1"/>
    <col min="10" max="10" width="16.6640625" customWidth="1"/>
    <col min="13" max="13" width="15.5" customWidth="1"/>
  </cols>
  <sheetData>
    <row r="2" spans="1:14" x14ac:dyDescent="0.2">
      <c r="A2" s="8"/>
      <c r="B2" s="8"/>
      <c r="C2" s="8"/>
      <c r="D2" s="9"/>
      <c r="E2" s="8"/>
      <c r="F2" s="8"/>
      <c r="G2" s="8"/>
      <c r="H2" s="8"/>
      <c r="I2" s="8"/>
      <c r="J2" s="8"/>
      <c r="K2" s="8"/>
      <c r="L2" s="8"/>
      <c r="M2" s="8"/>
      <c r="N2" s="8"/>
    </row>
    <row r="3" spans="1:14" x14ac:dyDescent="0.2">
      <c r="A3" s="10"/>
      <c r="B3" s="10"/>
      <c r="C3" s="10"/>
      <c r="D3" s="11"/>
      <c r="E3" s="10"/>
      <c r="F3" s="10"/>
      <c r="G3" s="10"/>
      <c r="H3" s="10"/>
      <c r="I3" s="10"/>
      <c r="J3" s="10"/>
      <c r="K3" s="10"/>
      <c r="L3" s="10"/>
      <c r="M3" s="10"/>
      <c r="N3" s="10"/>
    </row>
    <row r="4" spans="1:14" ht="62" x14ac:dyDescent="0.7">
      <c r="A4" s="10"/>
      <c r="B4" s="10"/>
      <c r="C4" s="10"/>
      <c r="D4" s="11"/>
      <c r="E4" s="10"/>
      <c r="F4" s="13" t="s">
        <v>51</v>
      </c>
      <c r="G4" s="12"/>
      <c r="H4" s="10"/>
      <c r="I4" s="10"/>
      <c r="J4" s="10"/>
      <c r="K4" s="10"/>
      <c r="L4" s="10"/>
      <c r="M4" s="10"/>
      <c r="N4" s="10"/>
    </row>
    <row r="5" spans="1:14" x14ac:dyDescent="0.2">
      <c r="A5" s="10"/>
      <c r="B5" s="10"/>
      <c r="C5" s="10"/>
      <c r="D5" s="11"/>
      <c r="E5" s="10"/>
      <c r="F5" s="10"/>
      <c r="G5" s="10"/>
      <c r="H5" s="10"/>
      <c r="I5" s="10"/>
      <c r="J5" s="10"/>
      <c r="K5" s="10"/>
      <c r="L5" s="10"/>
      <c r="M5" s="10"/>
      <c r="N5" s="10"/>
    </row>
    <row r="6" spans="1:14" x14ac:dyDescent="0.2">
      <c r="A6" s="10"/>
      <c r="B6" s="10"/>
      <c r="C6" s="10"/>
      <c r="D6" s="11"/>
      <c r="E6" s="10"/>
      <c r="F6" s="10"/>
      <c r="G6" s="10"/>
      <c r="H6" s="10"/>
      <c r="I6" s="10"/>
      <c r="J6" s="10"/>
      <c r="K6" s="10"/>
      <c r="L6" s="10"/>
      <c r="M6" s="10"/>
      <c r="N6" s="10"/>
    </row>
    <row r="7" spans="1:14" x14ac:dyDescent="0.2">
      <c r="A7" s="6"/>
      <c r="B7" s="6"/>
      <c r="C7" s="6"/>
      <c r="D7" s="7"/>
      <c r="E7" s="6"/>
      <c r="F7" s="6"/>
      <c r="G7" s="6"/>
      <c r="H7" s="6"/>
      <c r="I7" s="6"/>
      <c r="J7" s="6"/>
      <c r="K7" s="6"/>
      <c r="L7" s="6"/>
      <c r="M7" s="6"/>
      <c r="N7" s="6"/>
    </row>
    <row r="997" spans="5:5" x14ac:dyDescent="0.2">
      <c r="E997" s="2"/>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Sakil, Mohammad Balayet Hossain</cp:lastModifiedBy>
  <dcterms:created xsi:type="dcterms:W3CDTF">2022-03-18T02:50:57Z</dcterms:created>
  <dcterms:modified xsi:type="dcterms:W3CDTF">2025-03-04T04:50:21Z</dcterms:modified>
</cp:coreProperties>
</file>